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Himanshu\College data\BTP\Code\Practice\Final SVM\"/>
    </mc:Choice>
  </mc:AlternateContent>
  <bookViews>
    <workbookView xWindow="0" yWindow="0" windowWidth="20490" windowHeight="7530"/>
  </bookViews>
  <sheets>
    <sheet name="Data_for_SVM" sheetId="1" r:id="rId1"/>
  </sheets>
  <calcPr calcId="162913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2" i="1"/>
</calcChain>
</file>

<file path=xl/sharedStrings.xml><?xml version="1.0" encoding="utf-8"?>
<sst xmlns="http://schemas.openxmlformats.org/spreadsheetml/2006/main" count="180" uniqueCount="180">
  <si>
    <t>Brats17ID</t>
  </si>
  <si>
    <t>Age</t>
  </si>
  <si>
    <t>Amount of Necrotic</t>
  </si>
  <si>
    <t>Amount of Edema</t>
  </si>
  <si>
    <t>Amount of Enhancing</t>
  </si>
  <si>
    <t>Slices of Tumor with Edema</t>
  </si>
  <si>
    <t>Class</t>
  </si>
  <si>
    <t>Necrotic (Red) Class 1</t>
  </si>
  <si>
    <t xml:space="preserve">Edema (Green) Class 2 </t>
  </si>
  <si>
    <t>Enhancing Tumor (Yellow) Class 4</t>
  </si>
  <si>
    <t>Total Brain</t>
  </si>
  <si>
    <t>Total tumor</t>
  </si>
  <si>
    <t>Survival</t>
  </si>
  <si>
    <t>Brats17_2013_11_1</t>
  </si>
  <si>
    <t>Brats17_2013_27_1</t>
  </si>
  <si>
    <t>Brats17_CBICA_AAB_1</t>
  </si>
  <si>
    <t>Brats17_CBICA_AAG_1</t>
  </si>
  <si>
    <t>Brats17_CBICA_AAL_1</t>
  </si>
  <si>
    <t>Brats17_CBICA_AAP_1</t>
  </si>
  <si>
    <t>Brats17_CBICA_ABB_1</t>
  </si>
  <si>
    <t>Brats17_CBICA_ABE_1</t>
  </si>
  <si>
    <t>Brats17_CBICA_ABM_1</t>
  </si>
  <si>
    <t>Brats17_CBICA_ABN_1</t>
  </si>
  <si>
    <t>Brats17_CBICA_ABO_1</t>
  </si>
  <si>
    <t>Brats17_CBICA_ABY_1</t>
  </si>
  <si>
    <t>Brats17_CBICA_ALN_1</t>
  </si>
  <si>
    <t>Brats17_CBICA_ALU_1</t>
  </si>
  <si>
    <t>Brats17_CBICA_ALX_1</t>
  </si>
  <si>
    <t>Brats17_CBICA_AME_1</t>
  </si>
  <si>
    <t>Brats17_CBICA_AMH_1</t>
  </si>
  <si>
    <t>Brats17_CBICA_ANG_1</t>
  </si>
  <si>
    <t>Brats17_CBICA_ANI_1</t>
  </si>
  <si>
    <t>Brats17_CBICA_ANP_1</t>
  </si>
  <si>
    <t>Brats17_CBICA_ANZ_1</t>
  </si>
  <si>
    <t>Brats17_CBICA_AOD_1</t>
  </si>
  <si>
    <t>Brats17_CBICA_AOH_1</t>
  </si>
  <si>
    <t>Brats17_CBICA_AOO_1</t>
  </si>
  <si>
    <t>Brats17_CBICA_AOP_1</t>
  </si>
  <si>
    <t>Brats17_CBICA_AOZ_1</t>
  </si>
  <si>
    <t>Brats17_CBICA_APR_1</t>
  </si>
  <si>
    <t>Brats17_CBICA_APY_1</t>
  </si>
  <si>
    <t>Brats17_CBICA_APZ_1</t>
  </si>
  <si>
    <t>Brats17_CBICA_AQA_1</t>
  </si>
  <si>
    <t>Brats17_CBICA_AQD_1</t>
  </si>
  <si>
    <t>Brats17_CBICA_AQG_1</t>
  </si>
  <si>
    <t>Brats17_CBICA_AQJ_1</t>
  </si>
  <si>
    <t>Brats17_CBICA_AQN_1</t>
  </si>
  <si>
    <t>Brats17_CBICA_AQO_1</t>
  </si>
  <si>
    <t>Brats17_CBICA_AQP_1</t>
  </si>
  <si>
    <t>Brats17_CBICA_AQQ_1</t>
  </si>
  <si>
    <t>Brats17_CBICA_AQR_1</t>
  </si>
  <si>
    <t>Brats17_CBICA_AQT_1</t>
  </si>
  <si>
    <t>Brats17_CBICA_AQU_1</t>
  </si>
  <si>
    <t>Brats17_CBICA_AQV_1</t>
  </si>
  <si>
    <t>Brats17_CBICA_AQY_1</t>
  </si>
  <si>
    <t>Brats17_CBICA_AQZ_1</t>
  </si>
  <si>
    <t>Brats17_CBICA_ARF_1</t>
  </si>
  <si>
    <t>Brats17_CBICA_ARW_1</t>
  </si>
  <si>
    <t>Brats17_CBICA_ARZ_1</t>
  </si>
  <si>
    <t>Brats17_CBICA_ASA_1</t>
  </si>
  <si>
    <t>Brats17_CBICA_ASE_1</t>
  </si>
  <si>
    <t>Brats17_CBICA_ASG_1</t>
  </si>
  <si>
    <t>Brats17_CBICA_ASH_1</t>
  </si>
  <si>
    <t>Brats17_CBICA_ASK_1</t>
  </si>
  <si>
    <t>Brats17_CBICA_ASN_1</t>
  </si>
  <si>
    <t>Brats17_CBICA_ASO_1</t>
  </si>
  <si>
    <t>Brats17_CBICA_ASU_1</t>
  </si>
  <si>
    <t>Brats17_CBICA_ASV_1</t>
  </si>
  <si>
    <t>Brats17_CBICA_ASW_1</t>
  </si>
  <si>
    <t>Brats17_CBICA_ASY_1</t>
  </si>
  <si>
    <t>Brats17_CBICA_ATB_1</t>
  </si>
  <si>
    <t>Brats17_CBICA_ATD_1</t>
  </si>
  <si>
    <t>Brats17_CBICA_ATF_1</t>
  </si>
  <si>
    <t>Brats17_CBICA_ATP_1</t>
  </si>
  <si>
    <t>Brats17_CBICA_ATV_1</t>
  </si>
  <si>
    <t>Brats17_CBICA_ATX_1</t>
  </si>
  <si>
    <t>Brats17_CBICA_AUN_1</t>
  </si>
  <si>
    <t>Brats17_CBICA_AUQ_1</t>
  </si>
  <si>
    <t>Brats17_CBICA_AUR_1</t>
  </si>
  <si>
    <t>Brats17_CBICA_AVG_1</t>
  </si>
  <si>
    <t>Brats17_CBICA_AVJ_1</t>
  </si>
  <si>
    <t>Brats17_CBICA_AVV_1</t>
  </si>
  <si>
    <t>Brats17_CBICA_AWG_1</t>
  </si>
  <si>
    <t>Brats17_CBICA_AWH_1</t>
  </si>
  <si>
    <t>Brats17_CBICA_AWI_1</t>
  </si>
  <si>
    <t>Brats17_CBICA_AXJ_1</t>
  </si>
  <si>
    <t>Brats17_CBICA_AXL_1</t>
  </si>
  <si>
    <t>Brats17_CBICA_AXM_1</t>
  </si>
  <si>
    <t>Brats17_CBICA_AXN_1</t>
  </si>
  <si>
    <t>Brats17_CBICA_AXO_1</t>
  </si>
  <si>
    <t>Brats17_CBICA_AXQ_1</t>
  </si>
  <si>
    <t>Brats17_CBICA_AXW_1</t>
  </si>
  <si>
    <t>Brats17_CBICA_AYA_1</t>
  </si>
  <si>
    <t>Brats17_CBICA_AYI_1</t>
  </si>
  <si>
    <t>Brats17_CBICA_AYU_1</t>
  </si>
  <si>
    <t>Brats17_CBICA_AYW_1</t>
  </si>
  <si>
    <t>Brats17_CBICA_AZD_1</t>
  </si>
  <si>
    <t>Brats17_CBICA_AZH_1</t>
  </si>
  <si>
    <t>Brats17_CBICA_BHB_1</t>
  </si>
  <si>
    <t>Brats17_CBICA_BHM_1</t>
  </si>
  <si>
    <t>Brats17_TCIA_105_1</t>
  </si>
  <si>
    <t>Brats17_TCIA_111_1</t>
  </si>
  <si>
    <t>Brats17_TCIA_118_1</t>
  </si>
  <si>
    <t>Brats17_TCIA_121_1</t>
  </si>
  <si>
    <t>Brats17_TCIA_133_1</t>
  </si>
  <si>
    <t>Brats17_TCIA_135_1</t>
  </si>
  <si>
    <t>Brats17_TCIA_138_1</t>
  </si>
  <si>
    <t>Brats17_TCIA_147_1</t>
  </si>
  <si>
    <t>Brats17_TCIA_149_1</t>
  </si>
  <si>
    <t>Brats17_TCIA_150_1</t>
  </si>
  <si>
    <t>Brats17_TCIA_151_1</t>
  </si>
  <si>
    <t>Brats17_TCIA_165_1</t>
  </si>
  <si>
    <t>Brats17_TCIA_167_1</t>
  </si>
  <si>
    <t>Brats17_TCIA_179_1</t>
  </si>
  <si>
    <t>Brats17_TCIA_184_1</t>
  </si>
  <si>
    <t>Brats17_TCIA_186_1</t>
  </si>
  <si>
    <t>Brats17_TCIA_190_1</t>
  </si>
  <si>
    <t>Brats17_TCIA_192_1</t>
  </si>
  <si>
    <t>Brats17_TCIA_198_1</t>
  </si>
  <si>
    <t>Brats17_TCIA_199_1</t>
  </si>
  <si>
    <t>Brats17_TCIA_201_1</t>
  </si>
  <si>
    <t>Brats17_TCIA_203_1</t>
  </si>
  <si>
    <t>Brats17_TCIA_218_1</t>
  </si>
  <si>
    <t>Brats17_TCIA_226_1</t>
  </si>
  <si>
    <t>Brats17_TCIA_231_1</t>
  </si>
  <si>
    <t>Brats17_TCIA_235_1</t>
  </si>
  <si>
    <t>Brats17_TCIA_242_1</t>
  </si>
  <si>
    <t>Brats17_TCIA_247_1</t>
  </si>
  <si>
    <t>Brats17_TCIA_257_1</t>
  </si>
  <si>
    <t>Brats17_TCIA_265_1</t>
  </si>
  <si>
    <t>Brats17_TCIA_274_1</t>
  </si>
  <si>
    <t>Brats17_TCIA_277_1</t>
  </si>
  <si>
    <t>Brats17_TCIA_278_1</t>
  </si>
  <si>
    <t>Brats17_TCIA_280_1</t>
  </si>
  <si>
    <t>Brats17_TCIA_283_1</t>
  </si>
  <si>
    <t>Brats17_TCIA_290_1</t>
  </si>
  <si>
    <t>Brats17_TCIA_296_1</t>
  </si>
  <si>
    <t>Brats17_TCIA_300_1</t>
  </si>
  <si>
    <t>Brats17_TCIA_314_1</t>
  </si>
  <si>
    <t>Brats17_TCIA_319_1</t>
  </si>
  <si>
    <t>Brats17_TCIA_321_1</t>
  </si>
  <si>
    <t>Brats17_TCIA_322_1</t>
  </si>
  <si>
    <t>Brats17_TCIA_331_1</t>
  </si>
  <si>
    <t>Brats17_TCIA_335_1</t>
  </si>
  <si>
    <t>Brats17_TCIA_338_1</t>
  </si>
  <si>
    <t>Brats17_TCIA_343_1</t>
  </si>
  <si>
    <t>Brats17_TCIA_361_1</t>
  </si>
  <si>
    <t>Brats17_TCIA_368_1</t>
  </si>
  <si>
    <t>Brats17_TCIA_372_1</t>
  </si>
  <si>
    <t>Brats17_TCIA_375_1</t>
  </si>
  <si>
    <t>Brats17_TCIA_377_1</t>
  </si>
  <si>
    <t>Brats17_TCIA_378_1</t>
  </si>
  <si>
    <t>Brats17_TCIA_390_1</t>
  </si>
  <si>
    <t>Brats17_TCIA_394_1</t>
  </si>
  <si>
    <t>Brats17_TCIA_401_1</t>
  </si>
  <si>
    <t>Brats17_TCIA_406_1</t>
  </si>
  <si>
    <t>Brats17_TCIA_409_1</t>
  </si>
  <si>
    <t>Brats17_TCIA_411_1</t>
  </si>
  <si>
    <t>Brats17_TCIA_412_1</t>
  </si>
  <si>
    <t>Brats17_TCIA_419_1</t>
  </si>
  <si>
    <t>Brats17_TCIA_425_1</t>
  </si>
  <si>
    <t>Brats17_TCIA_429_1</t>
  </si>
  <si>
    <t>Brats17_TCIA_430_1</t>
  </si>
  <si>
    <t>Brats17_TCIA_437_1</t>
  </si>
  <si>
    <t>Brats17_TCIA_448_1</t>
  </si>
  <si>
    <t>Brats17_TCIA_455_1</t>
  </si>
  <si>
    <t>Brats17_TCIA_460_1</t>
  </si>
  <si>
    <t>Brats17_TCIA_469_1</t>
  </si>
  <si>
    <t>Brats17_TCIA_471_1</t>
  </si>
  <si>
    <t>Brats17_TCIA_473_1</t>
  </si>
  <si>
    <t>Brats17_TCIA_474_1</t>
  </si>
  <si>
    <t>Brats17_TCIA_478_1</t>
  </si>
  <si>
    <t>Brats17_TCIA_479_1</t>
  </si>
  <si>
    <t>Brats17_TCIA_491_1</t>
  </si>
  <si>
    <t>Brats17_TCIA_498_1</t>
  </si>
  <si>
    <t>Brats17_TCIA_499_1</t>
  </si>
  <si>
    <t>Slices of Tumor with Necrotic</t>
  </si>
  <si>
    <t>Slices of Tumor with Enhancing</t>
  </si>
  <si>
    <t>Amount of Tumor</t>
  </si>
  <si>
    <t>Extent of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</si>
</sst>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center" vertical="top" wrapText="1"/>
    </xf>
    <xf numFmtId="0" fontId="19" fillId="0" borderId="12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4"/>
  <sheetViews>
    <sheetView tabSelected="1" workbookViewId="0">
      <selection activeCell="G1" sqref="G1:G1048576"/>
    </sheetView>
  </sheetViews>
  <sheetFormatPr defaultRowHeight="15" x14ac:dyDescent="0.25"/>
  <cols>
    <col min="1" max="1" width="21.5703125" bestFit="1" customWidth="1"/>
    <col min="22" max="22" width="12.140625" customWidth="1"/>
    <col min="23" max="24" width="9.140625" customWidth="1"/>
    <col min="26" max="26" width="9.140625" customWidth="1"/>
  </cols>
  <sheetData>
    <row r="1" spans="1:29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178</v>
      </c>
      <c r="G1" t="s">
        <v>176</v>
      </c>
      <c r="H1" t="s">
        <v>5</v>
      </c>
      <c r="I1" t="s">
        <v>177</v>
      </c>
      <c r="J1" t="s">
        <v>179</v>
      </c>
      <c r="K1" t="s">
        <v>12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29" ht="15.75" thickBot="1" x14ac:dyDescent="0.3">
      <c r="A2" t="s">
        <v>13</v>
      </c>
      <c r="B2">
        <v>29.12</v>
      </c>
      <c r="C2" s="1">
        <v>0.3291683721</v>
      </c>
      <c r="D2" s="1">
        <v>0.52953172910000001</v>
      </c>
      <c r="E2" s="1">
        <v>0.14129989870000001</v>
      </c>
      <c r="F2">
        <f t="shared" ref="F2:F33" si="0">Q2/P2</f>
        <v>9.214464228171089E-2</v>
      </c>
      <c r="G2" s="2">
        <v>60</v>
      </c>
      <c r="H2" s="2">
        <v>76</v>
      </c>
      <c r="I2" s="2">
        <v>60</v>
      </c>
      <c r="J2">
        <f>H2/155</f>
        <v>0.49032258064516127</v>
      </c>
      <c r="K2">
        <v>150</v>
      </c>
      <c r="L2">
        <v>0</v>
      </c>
      <c r="M2">
        <v>45839</v>
      </c>
      <c r="N2">
        <v>73741</v>
      </c>
      <c r="O2">
        <v>19677</v>
      </c>
      <c r="P2">
        <v>1511287</v>
      </c>
      <c r="Q2">
        <v>139257</v>
      </c>
      <c r="R2" s="2"/>
      <c r="S2" s="2"/>
      <c r="T2" s="2"/>
    </row>
    <row r="3" spans="1:29" ht="15.75" thickBot="1" x14ac:dyDescent="0.3">
      <c r="A3" t="s">
        <v>14</v>
      </c>
      <c r="B3">
        <v>68.02</v>
      </c>
      <c r="C3" s="1">
        <v>0.1417417054</v>
      </c>
      <c r="D3" s="1">
        <v>0.61124070829999999</v>
      </c>
      <c r="E3" s="1">
        <v>0.24701758630000001</v>
      </c>
      <c r="F3">
        <f t="shared" si="0"/>
        <v>5.4782139440028341E-2</v>
      </c>
      <c r="G3" s="2">
        <v>37</v>
      </c>
      <c r="H3" s="2">
        <v>57</v>
      </c>
      <c r="I3" s="2">
        <v>40</v>
      </c>
      <c r="J3">
        <f>H3/155</f>
        <v>0.36774193548387096</v>
      </c>
      <c r="K3">
        <v>120</v>
      </c>
      <c r="L3">
        <v>0</v>
      </c>
      <c r="M3">
        <v>11727</v>
      </c>
      <c r="N3">
        <v>50571</v>
      </c>
      <c r="O3">
        <v>20437</v>
      </c>
      <c r="P3">
        <v>1510255</v>
      </c>
      <c r="Q3">
        <v>82735</v>
      </c>
      <c r="R3" s="2"/>
      <c r="S3" s="2"/>
      <c r="T3" s="2"/>
      <c r="U3" s="3"/>
      <c r="V3" s="3"/>
      <c r="W3" s="3"/>
      <c r="X3" s="3"/>
      <c r="Y3" s="3"/>
      <c r="Z3" s="3"/>
      <c r="AA3" s="3"/>
      <c r="AB3" s="3"/>
      <c r="AC3" s="3"/>
    </row>
    <row r="4" spans="1:29" ht="15.75" thickBot="1" x14ac:dyDescent="0.3">
      <c r="A4" t="s">
        <v>15</v>
      </c>
      <c r="B4">
        <v>60.463000000000001</v>
      </c>
      <c r="C4" s="1">
        <v>7.2851556050000002E-2</v>
      </c>
      <c r="D4" s="1">
        <v>0.79627698970000005</v>
      </c>
      <c r="E4" s="1">
        <v>0.13087145419999999</v>
      </c>
      <c r="F4">
        <f t="shared" si="0"/>
        <v>0.15785342750868467</v>
      </c>
      <c r="G4" s="2">
        <v>37</v>
      </c>
      <c r="H4" s="2">
        <v>83</v>
      </c>
      <c r="I4" s="2">
        <v>44</v>
      </c>
      <c r="J4">
        <f>H4/155</f>
        <v>0.53548387096774197</v>
      </c>
      <c r="K4">
        <v>289</v>
      </c>
      <c r="L4">
        <v>0</v>
      </c>
      <c r="M4">
        <v>15443</v>
      </c>
      <c r="N4">
        <v>168794</v>
      </c>
      <c r="O4">
        <v>27742</v>
      </c>
      <c r="P4">
        <v>1342885</v>
      </c>
      <c r="Q4">
        <v>211979</v>
      </c>
      <c r="R4" s="2"/>
      <c r="S4" s="2"/>
      <c r="T4" s="2"/>
      <c r="U4" s="4"/>
      <c r="V4" s="4"/>
      <c r="W4" s="4"/>
      <c r="X4" s="4"/>
      <c r="Y4" s="4"/>
      <c r="Z4" s="4"/>
      <c r="AA4" s="4"/>
      <c r="AB4" s="4"/>
      <c r="AC4" s="4"/>
    </row>
    <row r="5" spans="1:29" ht="15.75" thickBot="1" x14ac:dyDescent="0.3">
      <c r="A5" t="s">
        <v>16</v>
      </c>
      <c r="B5">
        <v>52.262999999999998</v>
      </c>
      <c r="C5" s="1">
        <v>0.13670009550000001</v>
      </c>
      <c r="D5" s="1">
        <v>0.76556530560000002</v>
      </c>
      <c r="E5" s="1">
        <v>9.7734598850000007E-2</v>
      </c>
      <c r="F5">
        <f t="shared" si="0"/>
        <v>4.3534360101819262E-2</v>
      </c>
      <c r="G5" s="2">
        <v>34</v>
      </c>
      <c r="H5" s="2">
        <v>55</v>
      </c>
      <c r="I5" s="2">
        <v>35</v>
      </c>
      <c r="J5">
        <f>H5/155</f>
        <v>0.35483870967741937</v>
      </c>
      <c r="K5">
        <v>616</v>
      </c>
      <c r="L5">
        <v>2</v>
      </c>
      <c r="M5">
        <v>9160</v>
      </c>
      <c r="N5">
        <v>51299</v>
      </c>
      <c r="O5">
        <v>6549</v>
      </c>
      <c r="P5">
        <v>1539198</v>
      </c>
      <c r="Q5">
        <v>67008</v>
      </c>
      <c r="R5" s="2"/>
      <c r="S5" s="2"/>
      <c r="T5" s="2"/>
      <c r="U5" s="4"/>
      <c r="V5" s="4"/>
      <c r="W5" s="4"/>
      <c r="X5" s="4"/>
      <c r="Y5" s="4"/>
      <c r="Z5" s="4"/>
      <c r="AA5" s="4"/>
      <c r="AB5" s="4"/>
      <c r="AC5" s="4"/>
    </row>
    <row r="6" spans="1:29" ht="15.75" thickBot="1" x14ac:dyDescent="0.3">
      <c r="A6" t="s">
        <v>17</v>
      </c>
      <c r="B6">
        <v>54.301000000000002</v>
      </c>
      <c r="C6" s="1">
        <v>2.4591538900000001E-2</v>
      </c>
      <c r="D6" s="1">
        <v>0.87482806049999995</v>
      </c>
      <c r="E6" s="1">
        <v>0.10058040059999999</v>
      </c>
      <c r="F6">
        <f t="shared" si="0"/>
        <v>2.3635340015224562E-2</v>
      </c>
      <c r="G6" s="2">
        <v>17</v>
      </c>
      <c r="H6" s="2">
        <v>52</v>
      </c>
      <c r="I6" s="2">
        <v>19</v>
      </c>
      <c r="J6">
        <f>H6/155</f>
        <v>0.33548387096774196</v>
      </c>
      <c r="K6">
        <v>464</v>
      </c>
      <c r="L6">
        <v>1</v>
      </c>
      <c r="M6">
        <v>733</v>
      </c>
      <c r="N6">
        <v>26076</v>
      </c>
      <c r="O6">
        <v>2998</v>
      </c>
      <c r="P6">
        <v>1261120</v>
      </c>
      <c r="Q6">
        <v>29807</v>
      </c>
      <c r="R6" s="2"/>
      <c r="S6" s="2"/>
      <c r="T6" s="2"/>
      <c r="U6" s="4"/>
      <c r="V6" s="4"/>
      <c r="W6" s="4"/>
      <c r="X6" s="4"/>
      <c r="Y6" s="4"/>
      <c r="Z6" s="4"/>
      <c r="AA6" s="4"/>
      <c r="AB6" s="4"/>
      <c r="AC6" s="4"/>
    </row>
    <row r="7" spans="1:29" ht="15.75" thickBot="1" x14ac:dyDescent="0.3">
      <c r="A7" t="s">
        <v>18</v>
      </c>
      <c r="B7">
        <v>39.067999999999998</v>
      </c>
      <c r="C7" s="1">
        <v>0.10533740430000001</v>
      </c>
      <c r="D7" s="1">
        <v>0.74491767799999997</v>
      </c>
      <c r="E7" s="1">
        <v>0.14974491770000001</v>
      </c>
      <c r="F7">
        <f t="shared" si="0"/>
        <v>6.7950041986213822E-2</v>
      </c>
      <c r="G7" s="2">
        <v>44</v>
      </c>
      <c r="H7" s="2">
        <v>68</v>
      </c>
      <c r="I7" s="2">
        <v>41</v>
      </c>
      <c r="J7">
        <f>H7/155</f>
        <v>0.43870967741935485</v>
      </c>
      <c r="K7">
        <v>788</v>
      </c>
      <c r="L7">
        <v>2</v>
      </c>
      <c r="M7">
        <v>10902</v>
      </c>
      <c r="N7">
        <v>77096</v>
      </c>
      <c r="O7">
        <v>15498</v>
      </c>
      <c r="P7">
        <v>1523119</v>
      </c>
      <c r="Q7">
        <v>103496</v>
      </c>
      <c r="R7" s="2"/>
      <c r="S7" s="2"/>
      <c r="T7" s="2"/>
      <c r="U7" s="4"/>
      <c r="V7" s="4"/>
      <c r="W7" s="4"/>
      <c r="X7" s="4"/>
      <c r="Y7" s="4"/>
      <c r="Z7" s="4"/>
      <c r="AA7" s="4"/>
      <c r="AB7" s="4"/>
      <c r="AC7" s="4"/>
    </row>
    <row r="8" spans="1:29" ht="15.75" thickBot="1" x14ac:dyDescent="0.3">
      <c r="A8" t="s">
        <v>19</v>
      </c>
      <c r="B8">
        <v>68.492999999999995</v>
      </c>
      <c r="C8" s="1">
        <v>0.1650047808</v>
      </c>
      <c r="D8" s="1">
        <v>0.34389655330000002</v>
      </c>
      <c r="E8" s="1">
        <v>0.49109866590000001</v>
      </c>
      <c r="F8">
        <f t="shared" si="0"/>
        <v>1.5234436777399512E-2</v>
      </c>
      <c r="G8" s="2">
        <v>42</v>
      </c>
      <c r="H8" s="2">
        <v>51</v>
      </c>
      <c r="I8" s="2">
        <v>44</v>
      </c>
      <c r="J8">
        <f>H8/155</f>
        <v>0.32903225806451614</v>
      </c>
      <c r="K8">
        <v>465</v>
      </c>
      <c r="L8">
        <v>1</v>
      </c>
      <c r="M8">
        <v>3624</v>
      </c>
      <c r="N8">
        <v>7553</v>
      </c>
      <c r="O8">
        <v>10786</v>
      </c>
      <c r="P8">
        <v>1441668</v>
      </c>
      <c r="Q8">
        <v>21963</v>
      </c>
      <c r="R8" s="2"/>
      <c r="S8" s="2"/>
      <c r="T8" s="2"/>
      <c r="U8" s="4"/>
      <c r="V8" s="4"/>
      <c r="W8" s="4"/>
      <c r="X8" s="4"/>
      <c r="Y8" s="4"/>
      <c r="Z8" s="4"/>
      <c r="AA8" s="4"/>
      <c r="AB8" s="4"/>
      <c r="AC8" s="4"/>
    </row>
    <row r="9" spans="1:29" ht="15.75" thickBot="1" x14ac:dyDescent="0.3">
      <c r="A9" t="s">
        <v>20</v>
      </c>
      <c r="B9">
        <v>67.126000000000005</v>
      </c>
      <c r="C9" s="1">
        <v>0.14240465420000001</v>
      </c>
      <c r="D9" s="1">
        <v>0.67841700780000003</v>
      </c>
      <c r="E9" s="1">
        <v>0.17917833799999999</v>
      </c>
      <c r="F9">
        <f t="shared" si="0"/>
        <v>9.4815938720696477E-2</v>
      </c>
      <c r="G9" s="2">
        <v>50</v>
      </c>
      <c r="H9" s="2">
        <v>76</v>
      </c>
      <c r="I9" s="2">
        <v>50</v>
      </c>
      <c r="J9">
        <f>H9/155</f>
        <v>0.49032258064516127</v>
      </c>
      <c r="K9">
        <v>269</v>
      </c>
      <c r="L9">
        <v>0</v>
      </c>
      <c r="M9">
        <v>19827</v>
      </c>
      <c r="N9">
        <v>94456</v>
      </c>
      <c r="O9">
        <v>24947</v>
      </c>
      <c r="P9">
        <v>1468424</v>
      </c>
      <c r="Q9">
        <v>139230</v>
      </c>
      <c r="R9" s="2"/>
      <c r="S9" s="2"/>
      <c r="T9" s="2"/>
      <c r="U9" s="4"/>
      <c r="V9" s="4"/>
      <c r="W9" s="4"/>
      <c r="X9" s="4"/>
      <c r="Y9" s="4"/>
      <c r="Z9" s="4"/>
      <c r="AA9" s="4"/>
      <c r="AB9" s="4"/>
      <c r="AC9" s="4"/>
    </row>
    <row r="10" spans="1:29" ht="15.75" thickBot="1" x14ac:dyDescent="0.3">
      <c r="A10" t="s">
        <v>21</v>
      </c>
      <c r="B10">
        <v>69.912000000000006</v>
      </c>
      <c r="C10" s="1">
        <v>8.5436990850000005E-2</v>
      </c>
      <c r="D10" s="1">
        <v>0.75970532030000004</v>
      </c>
      <c r="E10" s="1">
        <v>0.1548576888</v>
      </c>
      <c r="F10">
        <f t="shared" si="0"/>
        <v>2.8870289849812356E-2</v>
      </c>
      <c r="G10" s="2">
        <v>34</v>
      </c>
      <c r="H10" s="2">
        <v>54</v>
      </c>
      <c r="I10" s="2">
        <v>27</v>
      </c>
      <c r="J10">
        <f>H10/155</f>
        <v>0.34838709677419355</v>
      </c>
      <c r="K10">
        <v>503</v>
      </c>
      <c r="L10">
        <v>2</v>
      </c>
      <c r="M10">
        <v>3398</v>
      </c>
      <c r="N10">
        <v>30215</v>
      </c>
      <c r="O10">
        <v>6159</v>
      </c>
      <c r="P10">
        <v>1377610</v>
      </c>
      <c r="Q10">
        <v>39772</v>
      </c>
      <c r="R10" s="2"/>
      <c r="S10" s="2"/>
      <c r="T10" s="2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thickBot="1" x14ac:dyDescent="0.3">
      <c r="A11" t="s">
        <v>22</v>
      </c>
      <c r="B11">
        <v>68.284999999999997</v>
      </c>
      <c r="C11" s="1">
        <v>4.6941338279999998E-3</v>
      </c>
      <c r="D11" s="1">
        <v>0.95909824789999998</v>
      </c>
      <c r="E11" s="1">
        <v>3.6207618249999997E-2</v>
      </c>
      <c r="F11">
        <f t="shared" si="0"/>
        <v>2.1649872253713769E-2</v>
      </c>
      <c r="G11" s="2">
        <v>15</v>
      </c>
      <c r="H11" s="2">
        <v>52</v>
      </c>
      <c r="I11" s="2">
        <v>18</v>
      </c>
      <c r="J11">
        <f>H11/155</f>
        <v>0.33548387096774196</v>
      </c>
      <c r="K11">
        <v>1278</v>
      </c>
      <c r="L11">
        <v>2</v>
      </c>
      <c r="M11">
        <v>157</v>
      </c>
      <c r="N11">
        <v>32078</v>
      </c>
      <c r="O11">
        <v>1211</v>
      </c>
      <c r="P11">
        <v>1544859</v>
      </c>
      <c r="Q11">
        <v>33446</v>
      </c>
      <c r="R11" s="2"/>
      <c r="S11" s="2"/>
      <c r="T11" s="2"/>
      <c r="U11" s="4"/>
      <c r="V11" s="4"/>
      <c r="W11" s="4"/>
      <c r="X11" s="4"/>
      <c r="Y11" s="4"/>
      <c r="Z11" s="4"/>
      <c r="AA11" s="4"/>
      <c r="AB11" s="4"/>
      <c r="AC11" s="4"/>
    </row>
    <row r="12" spans="1:29" ht="15.75" thickBot="1" x14ac:dyDescent="0.3">
      <c r="A12" t="s">
        <v>23</v>
      </c>
      <c r="B12">
        <v>56.418999999999997</v>
      </c>
      <c r="C12" s="1">
        <v>0.1385026271</v>
      </c>
      <c r="D12" s="1">
        <v>0.58349263220000003</v>
      </c>
      <c r="E12" s="1">
        <v>0.27800474069999997</v>
      </c>
      <c r="F12">
        <f t="shared" si="0"/>
        <v>0.13847342977631763</v>
      </c>
      <c r="G12" s="2">
        <v>46</v>
      </c>
      <c r="H12" s="2">
        <v>81</v>
      </c>
      <c r="I12" s="2">
        <v>51</v>
      </c>
      <c r="J12">
        <f>H12/155</f>
        <v>0.52258064516129032</v>
      </c>
      <c r="K12">
        <v>1155</v>
      </c>
      <c r="L12">
        <v>2</v>
      </c>
      <c r="M12">
        <v>25359</v>
      </c>
      <c r="N12">
        <v>106834</v>
      </c>
      <c r="O12">
        <v>50901</v>
      </c>
      <c r="P12">
        <v>1322232</v>
      </c>
      <c r="Q12">
        <v>183094</v>
      </c>
      <c r="R12" s="2"/>
      <c r="S12" s="2"/>
      <c r="T12" s="2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thickBot="1" x14ac:dyDescent="0.3">
      <c r="A13" t="s">
        <v>24</v>
      </c>
      <c r="B13">
        <v>48.366999999999997</v>
      </c>
      <c r="C13" s="1">
        <v>1.1686330809999999E-2</v>
      </c>
      <c r="D13" s="1">
        <v>0.84312054189999996</v>
      </c>
      <c r="E13" s="1">
        <v>0.1451931273</v>
      </c>
      <c r="F13">
        <f t="shared" si="0"/>
        <v>3.4585454745744697E-2</v>
      </c>
      <c r="G13" s="2">
        <v>22</v>
      </c>
      <c r="H13" s="2">
        <v>58</v>
      </c>
      <c r="I13" s="2">
        <v>28</v>
      </c>
      <c r="J13">
        <f>H13/155</f>
        <v>0.37419354838709679</v>
      </c>
      <c r="K13">
        <v>515</v>
      </c>
      <c r="L13">
        <v>2</v>
      </c>
      <c r="M13">
        <v>521</v>
      </c>
      <c r="N13">
        <v>37588</v>
      </c>
      <c r="O13">
        <v>6473</v>
      </c>
      <c r="P13">
        <v>1289039</v>
      </c>
      <c r="Q13">
        <v>44582</v>
      </c>
      <c r="R13" s="2"/>
      <c r="S13" s="2"/>
      <c r="T13" s="2"/>
    </row>
    <row r="14" spans="1:29" ht="15.75" thickBot="1" x14ac:dyDescent="0.3">
      <c r="A14" t="s">
        <v>25</v>
      </c>
      <c r="B14">
        <v>60.942</v>
      </c>
      <c r="C14" s="1">
        <v>8.3493560669999994E-2</v>
      </c>
      <c r="D14" s="1">
        <v>0.81177217489999998</v>
      </c>
      <c r="E14" s="1">
        <v>0.10473426449999999</v>
      </c>
      <c r="F14">
        <f t="shared" si="0"/>
        <v>3.4320149158493352E-2</v>
      </c>
      <c r="G14" s="2">
        <v>50</v>
      </c>
      <c r="H14" s="2">
        <v>73</v>
      </c>
      <c r="I14" s="2">
        <v>47</v>
      </c>
      <c r="J14">
        <f>H14/155</f>
        <v>0.47096774193548385</v>
      </c>
      <c r="K14">
        <v>421</v>
      </c>
      <c r="L14">
        <v>1</v>
      </c>
      <c r="M14">
        <v>4603</v>
      </c>
      <c r="N14">
        <v>44753</v>
      </c>
      <c r="O14">
        <v>5774</v>
      </c>
      <c r="P14">
        <v>1606345</v>
      </c>
      <c r="Q14">
        <v>55130</v>
      </c>
      <c r="R14" s="2"/>
      <c r="S14" s="2"/>
      <c r="T14" s="2"/>
    </row>
    <row r="15" spans="1:29" ht="15.75" thickBot="1" x14ac:dyDescent="0.3">
      <c r="A15" t="s">
        <v>26</v>
      </c>
      <c r="B15">
        <v>65.899000000000001</v>
      </c>
      <c r="C15" s="1">
        <v>7.1979033420000005E-2</v>
      </c>
      <c r="D15" s="1">
        <v>0.74166172659999996</v>
      </c>
      <c r="E15" s="1">
        <v>0.18635924000000001</v>
      </c>
      <c r="F15">
        <f t="shared" si="0"/>
        <v>1.9927182564601225E-2</v>
      </c>
      <c r="G15" s="2">
        <v>23</v>
      </c>
      <c r="H15" s="2">
        <v>55</v>
      </c>
      <c r="I15" s="2">
        <v>26</v>
      </c>
      <c r="J15">
        <f>H15/155</f>
        <v>0.35483870967741937</v>
      </c>
      <c r="K15">
        <v>495</v>
      </c>
      <c r="L15">
        <v>2</v>
      </c>
      <c r="M15">
        <v>2307</v>
      </c>
      <c r="N15">
        <v>23771</v>
      </c>
      <c r="O15">
        <v>5973</v>
      </c>
      <c r="P15">
        <v>1608406</v>
      </c>
      <c r="Q15">
        <v>32051</v>
      </c>
      <c r="R15" s="2"/>
      <c r="S15" s="2"/>
      <c r="T15" s="2"/>
    </row>
    <row r="16" spans="1:29" ht="15.75" thickBot="1" x14ac:dyDescent="0.3">
      <c r="A16" t="s">
        <v>27</v>
      </c>
      <c r="B16">
        <v>59.692999999999998</v>
      </c>
      <c r="C16" s="1">
        <v>0.2265046721</v>
      </c>
      <c r="D16" s="1">
        <v>0.68633332609999997</v>
      </c>
      <c r="E16" s="1">
        <v>8.7162001769999997E-2</v>
      </c>
      <c r="F16">
        <f t="shared" si="0"/>
        <v>3.1607933121245026E-2</v>
      </c>
      <c r="G16" s="2">
        <v>29</v>
      </c>
      <c r="H16" s="2">
        <v>62</v>
      </c>
      <c r="I16" s="2">
        <v>32</v>
      </c>
      <c r="J16">
        <f>H16/155</f>
        <v>0.4</v>
      </c>
      <c r="K16">
        <v>698</v>
      </c>
      <c r="L16">
        <v>2</v>
      </c>
      <c r="M16">
        <v>10496</v>
      </c>
      <c r="N16">
        <v>31804</v>
      </c>
      <c r="O16">
        <v>4039</v>
      </c>
      <c r="P16">
        <v>1466056</v>
      </c>
      <c r="Q16">
        <v>46339</v>
      </c>
      <c r="R16" s="2"/>
      <c r="S16" s="2"/>
      <c r="T16" s="2"/>
    </row>
    <row r="17" spans="1:20" ht="15.75" thickBot="1" x14ac:dyDescent="0.3">
      <c r="A17" t="s">
        <v>28</v>
      </c>
      <c r="B17">
        <v>51.734000000000002</v>
      </c>
      <c r="C17" s="1">
        <v>0.1158390965</v>
      </c>
      <c r="D17" s="1">
        <v>0.65709736799999996</v>
      </c>
      <c r="E17" s="1">
        <v>0.2270635355</v>
      </c>
      <c r="F17">
        <f t="shared" si="0"/>
        <v>4.6491132705247747E-2</v>
      </c>
      <c r="G17" s="2">
        <v>36</v>
      </c>
      <c r="H17" s="2">
        <v>64</v>
      </c>
      <c r="I17" s="2">
        <v>37</v>
      </c>
      <c r="J17">
        <f>H17/155</f>
        <v>0.41290322580645161</v>
      </c>
      <c r="K17">
        <v>359</v>
      </c>
      <c r="L17">
        <v>1</v>
      </c>
      <c r="M17">
        <v>9313</v>
      </c>
      <c r="N17">
        <v>52828</v>
      </c>
      <c r="O17">
        <v>18255</v>
      </c>
      <c r="P17">
        <v>1729276</v>
      </c>
      <c r="Q17">
        <v>80396</v>
      </c>
      <c r="R17" s="2"/>
      <c r="S17" s="2"/>
      <c r="T17" s="2"/>
    </row>
    <row r="18" spans="1:20" ht="15.75" thickBot="1" x14ac:dyDescent="0.3">
      <c r="A18" t="s">
        <v>29</v>
      </c>
      <c r="B18">
        <v>62.613999999999997</v>
      </c>
      <c r="C18" s="1">
        <v>6.9241022609999994E-2</v>
      </c>
      <c r="D18" s="1">
        <v>0.85890794739999998</v>
      </c>
      <c r="E18" s="1">
        <v>7.185103004E-2</v>
      </c>
      <c r="F18">
        <f t="shared" si="0"/>
        <v>7.764093322558735E-2</v>
      </c>
      <c r="G18" s="2">
        <v>39</v>
      </c>
      <c r="H18" s="2">
        <v>79</v>
      </c>
      <c r="I18" s="2">
        <v>35</v>
      </c>
      <c r="J18">
        <f>H18/155</f>
        <v>0.50967741935483868</v>
      </c>
      <c r="K18">
        <v>169</v>
      </c>
      <c r="L18">
        <v>0</v>
      </c>
      <c r="M18">
        <v>8675</v>
      </c>
      <c r="N18">
        <v>107610</v>
      </c>
      <c r="O18">
        <v>9002</v>
      </c>
      <c r="P18">
        <v>1613672</v>
      </c>
      <c r="Q18">
        <v>125287</v>
      </c>
      <c r="R18" s="2"/>
      <c r="S18" s="2"/>
      <c r="T18" s="2"/>
    </row>
    <row r="19" spans="1:20" ht="15.75" thickBot="1" x14ac:dyDescent="0.3">
      <c r="A19" t="s">
        <v>30</v>
      </c>
      <c r="B19">
        <v>55.759</v>
      </c>
      <c r="C19" s="1">
        <v>0.2205458019</v>
      </c>
      <c r="D19" s="1">
        <v>0.67700036949999998</v>
      </c>
      <c r="E19" s="1">
        <v>0.1024538286</v>
      </c>
      <c r="F19">
        <f t="shared" si="0"/>
        <v>8.6951498470697136E-2</v>
      </c>
      <c r="G19" s="2">
        <v>49</v>
      </c>
      <c r="H19" s="2">
        <v>80</v>
      </c>
      <c r="I19" s="2">
        <v>41</v>
      </c>
      <c r="J19">
        <f>H19/155</f>
        <v>0.5161290322580645</v>
      </c>
      <c r="K19">
        <v>368</v>
      </c>
      <c r="L19">
        <v>1</v>
      </c>
      <c r="M19">
        <v>28051</v>
      </c>
      <c r="N19">
        <v>86107</v>
      </c>
      <c r="O19">
        <v>13031</v>
      </c>
      <c r="P19">
        <v>1462758</v>
      </c>
      <c r="Q19">
        <v>127189</v>
      </c>
      <c r="R19" s="2"/>
      <c r="S19" s="2"/>
      <c r="T19" s="2"/>
    </row>
    <row r="20" spans="1:20" ht="15.75" thickBot="1" x14ac:dyDescent="0.3">
      <c r="A20" t="s">
        <v>31</v>
      </c>
      <c r="B20">
        <v>58.258000000000003</v>
      </c>
      <c r="C20" s="1">
        <v>7.4346453879999996E-2</v>
      </c>
      <c r="D20" s="1">
        <v>0.85397685540000001</v>
      </c>
      <c r="E20" s="1">
        <v>7.1676690680000002E-2</v>
      </c>
      <c r="F20">
        <f t="shared" si="0"/>
        <v>6.4372853743072084E-2</v>
      </c>
      <c r="G20" s="2">
        <v>37</v>
      </c>
      <c r="H20" s="2">
        <v>79</v>
      </c>
      <c r="I20" s="2">
        <v>27</v>
      </c>
      <c r="J20">
        <f>H20/155</f>
        <v>0.50967741935483868</v>
      </c>
      <c r="K20">
        <v>439</v>
      </c>
      <c r="L20">
        <v>1</v>
      </c>
      <c r="M20">
        <v>7491</v>
      </c>
      <c r="N20">
        <v>86045</v>
      </c>
      <c r="O20">
        <v>7222</v>
      </c>
      <c r="P20">
        <v>1565225</v>
      </c>
      <c r="Q20">
        <v>100758</v>
      </c>
      <c r="R20" s="2"/>
      <c r="S20" s="2"/>
      <c r="T20" s="2"/>
    </row>
    <row r="21" spans="1:20" ht="15.75" thickBot="1" x14ac:dyDescent="0.3">
      <c r="A21" t="s">
        <v>32</v>
      </c>
      <c r="B21">
        <v>61.604999999999997</v>
      </c>
      <c r="C21" s="1">
        <v>7.5579591290000003E-3</v>
      </c>
      <c r="D21" s="1">
        <v>0.95487388630000003</v>
      </c>
      <c r="E21" s="1">
        <v>3.7568154620000002E-2</v>
      </c>
      <c r="F21">
        <f t="shared" si="0"/>
        <v>3.432368241274536E-2</v>
      </c>
      <c r="G21" s="2">
        <v>12</v>
      </c>
      <c r="H21" s="2">
        <v>56</v>
      </c>
      <c r="I21" s="2">
        <v>26</v>
      </c>
      <c r="J21">
        <f>H21/155</f>
        <v>0.36129032258064514</v>
      </c>
      <c r="K21">
        <v>486</v>
      </c>
      <c r="L21">
        <v>2</v>
      </c>
      <c r="M21">
        <v>341</v>
      </c>
      <c r="N21">
        <v>43082</v>
      </c>
      <c r="O21">
        <v>1695</v>
      </c>
      <c r="P21">
        <v>1314486</v>
      </c>
      <c r="Q21">
        <v>45118</v>
      </c>
      <c r="R21" s="2"/>
      <c r="S21" s="2"/>
      <c r="T21" s="2"/>
    </row>
    <row r="22" spans="1:20" ht="15.75" thickBot="1" x14ac:dyDescent="0.3">
      <c r="A22" t="s">
        <v>33</v>
      </c>
      <c r="B22">
        <v>68.049000000000007</v>
      </c>
      <c r="C22" s="1">
        <v>0.2450852798</v>
      </c>
      <c r="D22" s="1">
        <v>0.53085827799999996</v>
      </c>
      <c r="E22" s="1">
        <v>0.22405644220000001</v>
      </c>
      <c r="F22">
        <f t="shared" si="0"/>
        <v>3.3229717292852012E-2</v>
      </c>
      <c r="G22" s="2">
        <v>37</v>
      </c>
      <c r="H22" s="2">
        <v>49</v>
      </c>
      <c r="I22" s="2">
        <v>36</v>
      </c>
      <c r="J22">
        <f>H22/155</f>
        <v>0.31612903225806449</v>
      </c>
      <c r="K22">
        <v>287</v>
      </c>
      <c r="L22">
        <v>0</v>
      </c>
      <c r="M22">
        <v>10734</v>
      </c>
      <c r="N22">
        <v>23250</v>
      </c>
      <c r="O22">
        <v>9813</v>
      </c>
      <c r="P22">
        <v>1318007</v>
      </c>
      <c r="Q22">
        <v>43797</v>
      </c>
      <c r="R22" s="2"/>
      <c r="S22" s="2"/>
      <c r="T22" s="2"/>
    </row>
    <row r="23" spans="1:20" ht="15.75" thickBot="1" x14ac:dyDescent="0.3">
      <c r="A23" t="s">
        <v>34</v>
      </c>
      <c r="B23">
        <v>60.581000000000003</v>
      </c>
      <c r="C23" s="1">
        <v>0.51970399889999996</v>
      </c>
      <c r="D23" s="1">
        <v>0.3242692472</v>
      </c>
      <c r="E23" s="1">
        <v>0.15602675390000001</v>
      </c>
      <c r="F23">
        <f t="shared" si="0"/>
        <v>0.11166134022846479</v>
      </c>
      <c r="G23" s="2">
        <v>64</v>
      </c>
      <c r="H23" s="2">
        <v>67</v>
      </c>
      <c r="I23" s="2">
        <v>60</v>
      </c>
      <c r="J23">
        <f>H23/155</f>
        <v>0.43225806451612903</v>
      </c>
      <c r="K23">
        <v>55</v>
      </c>
      <c r="L23">
        <v>0</v>
      </c>
      <c r="M23">
        <v>91299</v>
      </c>
      <c r="N23">
        <v>56966</v>
      </c>
      <c r="O23">
        <v>27410</v>
      </c>
      <c r="P23">
        <v>1573284</v>
      </c>
      <c r="Q23">
        <v>175675</v>
      </c>
      <c r="R23" s="2"/>
      <c r="S23" s="2"/>
      <c r="T23" s="2"/>
    </row>
    <row r="24" spans="1:20" ht="15.75" thickBot="1" x14ac:dyDescent="0.3">
      <c r="A24" t="s">
        <v>35</v>
      </c>
      <c r="B24">
        <v>56.920999999999999</v>
      </c>
      <c r="C24" s="1">
        <v>7.2331651199999999E-2</v>
      </c>
      <c r="D24" s="1">
        <v>0.84619349939999999</v>
      </c>
      <c r="E24" s="1">
        <v>8.1474849419999995E-2</v>
      </c>
      <c r="F24">
        <f t="shared" si="0"/>
        <v>2.9283547013130642E-2</v>
      </c>
      <c r="G24" s="2">
        <v>27</v>
      </c>
      <c r="H24" s="2">
        <v>51</v>
      </c>
      <c r="I24" s="2">
        <v>26</v>
      </c>
      <c r="J24">
        <f>H24/155</f>
        <v>0.32903225806451614</v>
      </c>
      <c r="K24">
        <v>576</v>
      </c>
      <c r="L24">
        <v>2</v>
      </c>
      <c r="M24">
        <v>2666</v>
      </c>
      <c r="N24">
        <v>31189</v>
      </c>
      <c r="O24">
        <v>3003</v>
      </c>
      <c r="P24">
        <v>1258659</v>
      </c>
      <c r="Q24">
        <v>36858</v>
      </c>
      <c r="R24" s="2"/>
      <c r="S24" s="2"/>
      <c r="T24" s="2"/>
    </row>
    <row r="25" spans="1:20" ht="15.75" thickBot="1" x14ac:dyDescent="0.3">
      <c r="A25" t="s">
        <v>36</v>
      </c>
      <c r="B25">
        <v>44.161999999999999</v>
      </c>
      <c r="C25" s="1">
        <v>0.18227193990000001</v>
      </c>
      <c r="D25" s="1">
        <v>0.55023635459999998</v>
      </c>
      <c r="E25" s="1">
        <v>0.26749170560000002</v>
      </c>
      <c r="F25">
        <f t="shared" si="0"/>
        <v>4.5216033709901286E-2</v>
      </c>
      <c r="G25" s="2">
        <v>45</v>
      </c>
      <c r="H25" s="2">
        <v>77</v>
      </c>
      <c r="I25" s="2">
        <v>45</v>
      </c>
      <c r="J25">
        <f>H25/155</f>
        <v>0.49677419354838709</v>
      </c>
      <c r="K25">
        <v>350</v>
      </c>
      <c r="L25">
        <v>1</v>
      </c>
      <c r="M25">
        <v>12416</v>
      </c>
      <c r="N25">
        <v>37481</v>
      </c>
      <c r="O25">
        <v>18221</v>
      </c>
      <c r="P25">
        <v>1506501</v>
      </c>
      <c r="Q25">
        <v>68118</v>
      </c>
      <c r="R25" s="2"/>
      <c r="S25" s="2"/>
      <c r="T25" s="2"/>
    </row>
    <row r="26" spans="1:20" ht="15.75" thickBot="1" x14ac:dyDescent="0.3">
      <c r="A26" t="s">
        <v>37</v>
      </c>
      <c r="B26">
        <v>67.832999999999998</v>
      </c>
      <c r="C26" s="1">
        <v>0.160222741</v>
      </c>
      <c r="D26" s="1">
        <v>0.57382550340000005</v>
      </c>
      <c r="E26" s="1">
        <v>0.26595175570000001</v>
      </c>
      <c r="F26">
        <f t="shared" si="0"/>
        <v>3.2675542447058378E-2</v>
      </c>
      <c r="G26" s="2">
        <v>33</v>
      </c>
      <c r="H26" s="2">
        <v>56</v>
      </c>
      <c r="I26" s="2">
        <v>38</v>
      </c>
      <c r="J26">
        <f>H26/155</f>
        <v>0.36129032258064514</v>
      </c>
      <c r="K26">
        <v>332</v>
      </c>
      <c r="L26">
        <v>1</v>
      </c>
      <c r="M26">
        <v>6589</v>
      </c>
      <c r="N26">
        <v>23598</v>
      </c>
      <c r="O26">
        <v>10937</v>
      </c>
      <c r="P26">
        <v>1258556</v>
      </c>
      <c r="Q26">
        <v>41124</v>
      </c>
      <c r="R26" s="2"/>
      <c r="S26" s="2"/>
      <c r="T26" s="2"/>
    </row>
    <row r="27" spans="1:20" ht="15.75" thickBot="1" x14ac:dyDescent="0.3">
      <c r="A27" t="s">
        <v>38</v>
      </c>
      <c r="B27">
        <v>46.665999999999997</v>
      </c>
      <c r="C27" s="1">
        <v>5.4377947650000001E-2</v>
      </c>
      <c r="D27" s="1">
        <v>0.70225982200000003</v>
      </c>
      <c r="E27" s="1">
        <v>0.24336223030000001</v>
      </c>
      <c r="F27">
        <f t="shared" si="0"/>
        <v>6.0204524263568475E-2</v>
      </c>
      <c r="G27" s="2">
        <v>63</v>
      </c>
      <c r="H27" s="2">
        <v>89</v>
      </c>
      <c r="I27" s="2">
        <v>73</v>
      </c>
      <c r="J27">
        <f>H27/155</f>
        <v>0.5741935483870968</v>
      </c>
      <c r="K27">
        <v>331</v>
      </c>
      <c r="L27">
        <v>1</v>
      </c>
      <c r="M27">
        <v>5200</v>
      </c>
      <c r="N27">
        <v>67155</v>
      </c>
      <c r="O27">
        <v>23272</v>
      </c>
      <c r="P27">
        <v>1588369</v>
      </c>
      <c r="Q27">
        <v>95627</v>
      </c>
      <c r="R27" s="2"/>
      <c r="S27" s="2"/>
      <c r="T27" s="2"/>
    </row>
    <row r="28" spans="1:20" ht="15.75" thickBot="1" x14ac:dyDescent="0.3">
      <c r="A28" t="s">
        <v>39</v>
      </c>
      <c r="B28">
        <v>62.704000000000001</v>
      </c>
      <c r="C28" s="1">
        <v>0.26520691200000002</v>
      </c>
      <c r="D28" s="1">
        <v>0.49740593979999997</v>
      </c>
      <c r="E28" s="1">
        <v>0.23738714820000001</v>
      </c>
      <c r="F28">
        <f t="shared" si="0"/>
        <v>6.1145017193575513E-2</v>
      </c>
      <c r="G28" s="2">
        <v>48</v>
      </c>
      <c r="H28" s="2">
        <v>61</v>
      </c>
      <c r="I28" s="2">
        <v>52</v>
      </c>
      <c r="J28">
        <f>H28/155</f>
        <v>0.3935483870967742</v>
      </c>
      <c r="K28">
        <v>23</v>
      </c>
      <c r="L28">
        <v>0</v>
      </c>
      <c r="M28">
        <v>19476</v>
      </c>
      <c r="N28">
        <v>36528</v>
      </c>
      <c r="O28">
        <v>17433</v>
      </c>
      <c r="P28">
        <v>1201030</v>
      </c>
      <c r="Q28">
        <v>73437</v>
      </c>
      <c r="R28" s="2"/>
      <c r="S28" s="2"/>
      <c r="T28" s="2"/>
    </row>
    <row r="29" spans="1:20" ht="15.75" thickBot="1" x14ac:dyDescent="0.3">
      <c r="A29" t="s">
        <v>40</v>
      </c>
      <c r="B29">
        <v>45.548000000000002</v>
      </c>
      <c r="C29" s="1">
        <v>6.2214175769999998E-2</v>
      </c>
      <c r="D29" s="1">
        <v>0.80670254350000004</v>
      </c>
      <c r="E29" s="1">
        <v>0.1310832807</v>
      </c>
      <c r="F29">
        <f t="shared" si="0"/>
        <v>0.10339935882757041</v>
      </c>
      <c r="G29" s="2">
        <v>47</v>
      </c>
      <c r="H29" s="2">
        <v>79</v>
      </c>
      <c r="I29" s="2">
        <v>47</v>
      </c>
      <c r="J29">
        <f>H29/155</f>
        <v>0.50967741935483868</v>
      </c>
      <c r="K29">
        <v>203</v>
      </c>
      <c r="L29">
        <v>0</v>
      </c>
      <c r="M29">
        <v>11237</v>
      </c>
      <c r="N29">
        <v>145705</v>
      </c>
      <c r="O29">
        <v>23676</v>
      </c>
      <c r="P29">
        <v>1746800</v>
      </c>
      <c r="Q29">
        <v>180618</v>
      </c>
      <c r="R29" s="2"/>
      <c r="S29" s="2"/>
      <c r="T29" s="2"/>
    </row>
    <row r="30" spans="1:20" ht="15.75" thickBot="1" x14ac:dyDescent="0.3">
      <c r="A30" t="s">
        <v>41</v>
      </c>
      <c r="B30">
        <v>60.063000000000002</v>
      </c>
      <c r="C30" s="1">
        <v>0.12983135279999999</v>
      </c>
      <c r="D30" s="1">
        <v>0.61869823550000003</v>
      </c>
      <c r="E30" s="1">
        <v>0.25147041170000001</v>
      </c>
      <c r="F30">
        <f t="shared" si="0"/>
        <v>4.6116896174016417E-2</v>
      </c>
      <c r="G30" s="2">
        <v>47</v>
      </c>
      <c r="H30" s="2">
        <v>76</v>
      </c>
      <c r="I30" s="2">
        <v>46</v>
      </c>
      <c r="J30">
        <f>H30/155</f>
        <v>0.49032258064516127</v>
      </c>
      <c r="K30">
        <v>336</v>
      </c>
      <c r="L30">
        <v>1</v>
      </c>
      <c r="M30">
        <v>8653</v>
      </c>
      <c r="N30">
        <v>41235</v>
      </c>
      <c r="O30">
        <v>16760</v>
      </c>
      <c r="P30">
        <v>1445197</v>
      </c>
      <c r="Q30">
        <v>66648</v>
      </c>
      <c r="R30" s="2"/>
      <c r="S30" s="2"/>
      <c r="T30" s="2"/>
    </row>
    <row r="31" spans="1:20" ht="15.75" thickBot="1" x14ac:dyDescent="0.3">
      <c r="A31" t="s">
        <v>42</v>
      </c>
      <c r="B31">
        <v>76.367000000000004</v>
      </c>
      <c r="C31" s="1">
        <v>0.27446859330000001</v>
      </c>
      <c r="D31" s="1">
        <v>0.28220683070000002</v>
      </c>
      <c r="E31" s="1">
        <v>0.44332457609999998</v>
      </c>
      <c r="F31">
        <f t="shared" si="0"/>
        <v>1.2752328282148385E-2</v>
      </c>
      <c r="G31" s="2">
        <v>28</v>
      </c>
      <c r="H31" s="2">
        <v>43</v>
      </c>
      <c r="I31" s="2">
        <v>30</v>
      </c>
      <c r="J31">
        <f>H31/155</f>
        <v>0.27741935483870966</v>
      </c>
      <c r="K31">
        <v>106</v>
      </c>
      <c r="L31">
        <v>0</v>
      </c>
      <c r="M31">
        <v>5746</v>
      </c>
      <c r="N31">
        <v>5908</v>
      </c>
      <c r="O31">
        <v>9281</v>
      </c>
      <c r="P31">
        <v>1641661</v>
      </c>
      <c r="Q31">
        <v>20935</v>
      </c>
      <c r="R31" s="2"/>
      <c r="S31" s="2"/>
      <c r="T31" s="2"/>
    </row>
    <row r="32" spans="1:20" ht="15.75" thickBot="1" x14ac:dyDescent="0.3">
      <c r="A32" t="s">
        <v>43</v>
      </c>
      <c r="B32">
        <v>73.036000000000001</v>
      </c>
      <c r="C32" s="1">
        <v>2.7151425730000001E-2</v>
      </c>
      <c r="D32" s="1">
        <v>0.88141899479999997</v>
      </c>
      <c r="E32" s="1">
        <v>9.1429579499999997E-2</v>
      </c>
      <c r="F32">
        <f t="shared" si="0"/>
        <v>5.0369527865446462E-2</v>
      </c>
      <c r="G32" s="2">
        <v>21</v>
      </c>
      <c r="H32" s="2">
        <v>65</v>
      </c>
      <c r="I32" s="2">
        <v>25</v>
      </c>
      <c r="J32">
        <f>H32/155</f>
        <v>0.41935483870967744</v>
      </c>
      <c r="K32">
        <v>32</v>
      </c>
      <c r="L32">
        <v>0</v>
      </c>
      <c r="M32">
        <v>1693</v>
      </c>
      <c r="N32">
        <v>54960</v>
      </c>
      <c r="O32">
        <v>5701</v>
      </c>
      <c r="P32">
        <v>1237931</v>
      </c>
      <c r="Q32">
        <v>62354</v>
      </c>
      <c r="R32" s="2"/>
      <c r="S32" s="2"/>
      <c r="T32" s="2"/>
    </row>
    <row r="33" spans="1:20" ht="15.75" thickBot="1" x14ac:dyDescent="0.3">
      <c r="A33" t="s">
        <v>44</v>
      </c>
      <c r="B33">
        <v>53.604999999999997</v>
      </c>
      <c r="C33" s="1">
        <v>1.7495921290000001E-2</v>
      </c>
      <c r="D33" s="1">
        <v>0.9209580718</v>
      </c>
      <c r="E33" s="1">
        <v>6.1546006870000003E-2</v>
      </c>
      <c r="F33">
        <f t="shared" si="0"/>
        <v>6.441336892189857E-2</v>
      </c>
      <c r="G33" s="2">
        <v>43</v>
      </c>
      <c r="H33" s="2">
        <v>85</v>
      </c>
      <c r="I33" s="2">
        <v>40</v>
      </c>
      <c r="J33">
        <f>H33/155</f>
        <v>0.54838709677419351</v>
      </c>
      <c r="K33">
        <v>466</v>
      </c>
      <c r="L33">
        <v>1</v>
      </c>
      <c r="M33">
        <v>1748</v>
      </c>
      <c r="N33">
        <v>92012</v>
      </c>
      <c r="O33">
        <v>6149</v>
      </c>
      <c r="P33">
        <v>1551060</v>
      </c>
      <c r="Q33">
        <v>99909</v>
      </c>
      <c r="R33" s="2"/>
      <c r="S33" s="2"/>
      <c r="T33" s="2"/>
    </row>
    <row r="34" spans="1:20" ht="15.75" thickBot="1" x14ac:dyDescent="0.3">
      <c r="A34" t="s">
        <v>45</v>
      </c>
      <c r="B34">
        <v>66.073999999999998</v>
      </c>
      <c r="C34" s="1">
        <v>7.5551598580000004E-2</v>
      </c>
      <c r="D34" s="1">
        <v>0.67209989839999995</v>
      </c>
      <c r="E34" s="1">
        <v>0.252348503</v>
      </c>
      <c r="F34">
        <f t="shared" ref="F34:F65" si="1">Q34/P34</f>
        <v>5.446122802426135E-2</v>
      </c>
      <c r="G34" s="2">
        <v>63</v>
      </c>
      <c r="H34" s="2">
        <v>82</v>
      </c>
      <c r="I34" s="2">
        <v>66</v>
      </c>
      <c r="J34">
        <f>H34/155</f>
        <v>0.52903225806451615</v>
      </c>
      <c r="K34">
        <v>170</v>
      </c>
      <c r="L34">
        <v>0</v>
      </c>
      <c r="M34">
        <v>6619</v>
      </c>
      <c r="N34">
        <v>58882</v>
      </c>
      <c r="O34">
        <v>22108</v>
      </c>
      <c r="P34">
        <v>1608649</v>
      </c>
      <c r="Q34">
        <v>87609</v>
      </c>
      <c r="R34" s="2"/>
      <c r="S34" s="2"/>
      <c r="T34" s="2"/>
    </row>
    <row r="35" spans="1:20" ht="15.75" thickBot="1" x14ac:dyDescent="0.3">
      <c r="A35" t="s">
        <v>46</v>
      </c>
      <c r="B35">
        <v>63.192</v>
      </c>
      <c r="C35" s="1">
        <v>0.29686792449999999</v>
      </c>
      <c r="D35" s="1">
        <v>0.34226415090000001</v>
      </c>
      <c r="E35" s="1">
        <v>0.36086792449999999</v>
      </c>
      <c r="F35">
        <f t="shared" si="1"/>
        <v>1.9675510004068746E-2</v>
      </c>
      <c r="G35" s="2">
        <v>36</v>
      </c>
      <c r="H35" s="2">
        <v>47</v>
      </c>
      <c r="I35" s="2">
        <v>39</v>
      </c>
      <c r="J35">
        <f>H35/155</f>
        <v>0.3032258064516129</v>
      </c>
      <c r="K35">
        <v>488</v>
      </c>
      <c r="L35">
        <v>2</v>
      </c>
      <c r="M35">
        <v>7867</v>
      </c>
      <c r="N35">
        <v>9070</v>
      </c>
      <c r="O35">
        <v>9563</v>
      </c>
      <c r="P35">
        <v>1346852</v>
      </c>
      <c r="Q35">
        <v>26500</v>
      </c>
      <c r="R35" s="2"/>
      <c r="S35" s="2"/>
      <c r="T35" s="2"/>
    </row>
    <row r="36" spans="1:20" ht="15.75" thickBot="1" x14ac:dyDescent="0.3">
      <c r="A36" t="s">
        <v>47</v>
      </c>
      <c r="B36">
        <v>67.86</v>
      </c>
      <c r="C36" s="1">
        <v>6.8043960340000001E-2</v>
      </c>
      <c r="D36" s="1">
        <v>0.80143653800000003</v>
      </c>
      <c r="E36" s="1">
        <v>0.13051950170000001</v>
      </c>
      <c r="F36">
        <f t="shared" si="1"/>
        <v>9.6197766344585267E-2</v>
      </c>
      <c r="G36" s="2">
        <v>43</v>
      </c>
      <c r="H36" s="2">
        <v>68</v>
      </c>
      <c r="I36" s="2">
        <v>42</v>
      </c>
      <c r="J36">
        <f>H36/155</f>
        <v>0.43870967741935485</v>
      </c>
      <c r="K36">
        <v>473</v>
      </c>
      <c r="L36">
        <v>1</v>
      </c>
      <c r="M36">
        <v>8346</v>
      </c>
      <c r="N36">
        <v>98301</v>
      </c>
      <c r="O36">
        <v>16009</v>
      </c>
      <c r="P36">
        <v>1275040</v>
      </c>
      <c r="Q36">
        <v>122656</v>
      </c>
      <c r="R36" s="2"/>
      <c r="S36" s="2"/>
      <c r="T36" s="2"/>
    </row>
    <row r="37" spans="1:20" ht="15.75" thickBot="1" x14ac:dyDescent="0.3">
      <c r="A37" t="s">
        <v>48</v>
      </c>
      <c r="B37">
        <v>46.451999999999998</v>
      </c>
      <c r="C37" s="1">
        <v>0.22446572679999999</v>
      </c>
      <c r="D37" s="1">
        <v>0.5087525799</v>
      </c>
      <c r="E37" s="1">
        <v>0.26678169330000001</v>
      </c>
      <c r="F37">
        <f t="shared" si="1"/>
        <v>7.0528713110732694E-2</v>
      </c>
      <c r="G37" s="2">
        <v>54</v>
      </c>
      <c r="H37" s="2">
        <v>67</v>
      </c>
      <c r="I37" s="2">
        <v>56</v>
      </c>
      <c r="J37">
        <f>H37/155</f>
        <v>0.43225806451612903</v>
      </c>
      <c r="K37">
        <v>1283</v>
      </c>
      <c r="L37">
        <v>2</v>
      </c>
      <c r="M37">
        <v>20555</v>
      </c>
      <c r="N37">
        <v>46588</v>
      </c>
      <c r="O37">
        <v>24430</v>
      </c>
      <c r="P37">
        <v>1298379</v>
      </c>
      <c r="Q37">
        <v>91573</v>
      </c>
      <c r="R37" s="2"/>
      <c r="S37" s="2"/>
      <c r="T37" s="2"/>
    </row>
    <row r="38" spans="1:20" ht="15.75" thickBot="1" x14ac:dyDescent="0.3">
      <c r="A38" t="s">
        <v>49</v>
      </c>
      <c r="B38">
        <v>69.992000000000004</v>
      </c>
      <c r="C38" s="1">
        <v>0.30382541390000001</v>
      </c>
      <c r="D38" s="1">
        <v>0.38833978299999999</v>
      </c>
      <c r="E38" s="1">
        <v>0.30783480299999999</v>
      </c>
      <c r="F38">
        <f t="shared" si="1"/>
        <v>5.1806574764745629E-2</v>
      </c>
      <c r="G38" s="2">
        <v>48</v>
      </c>
      <c r="H38" s="2">
        <v>62</v>
      </c>
      <c r="I38" s="2">
        <v>49</v>
      </c>
      <c r="J38">
        <f>H38/155</f>
        <v>0.4</v>
      </c>
      <c r="K38">
        <v>33</v>
      </c>
      <c r="L38">
        <v>0</v>
      </c>
      <c r="M38">
        <v>23946</v>
      </c>
      <c r="N38">
        <v>30607</v>
      </c>
      <c r="O38">
        <v>24262</v>
      </c>
      <c r="P38">
        <v>1521332</v>
      </c>
      <c r="Q38">
        <v>78815</v>
      </c>
      <c r="R38" s="2"/>
      <c r="S38" s="2"/>
      <c r="T38" s="2"/>
    </row>
    <row r="39" spans="1:20" ht="15.75" thickBot="1" x14ac:dyDescent="0.3">
      <c r="A39" t="s">
        <v>50</v>
      </c>
      <c r="B39">
        <v>71.37</v>
      </c>
      <c r="C39" s="1">
        <v>3.9447066760000003E-2</v>
      </c>
      <c r="D39" s="1">
        <v>0.61220498990000005</v>
      </c>
      <c r="E39" s="1">
        <v>0.34834794340000003</v>
      </c>
      <c r="F39">
        <f t="shared" si="1"/>
        <v>1.1033076911631228E-2</v>
      </c>
      <c r="G39" s="2">
        <v>19</v>
      </c>
      <c r="H39" s="2">
        <v>38</v>
      </c>
      <c r="I39" s="2">
        <v>26</v>
      </c>
      <c r="J39">
        <f>H39/155</f>
        <v>0.24516129032258063</v>
      </c>
      <c r="K39">
        <v>89</v>
      </c>
      <c r="L39">
        <v>0</v>
      </c>
      <c r="M39">
        <v>585</v>
      </c>
      <c r="N39">
        <v>9079</v>
      </c>
      <c r="O39">
        <v>5166</v>
      </c>
      <c r="P39">
        <v>1344140</v>
      </c>
      <c r="Q39">
        <v>14830</v>
      </c>
      <c r="R39" s="2"/>
      <c r="S39" s="2"/>
      <c r="T39" s="2"/>
    </row>
    <row r="40" spans="1:20" ht="15.75" thickBot="1" x14ac:dyDescent="0.3">
      <c r="A40" t="s">
        <v>51</v>
      </c>
      <c r="B40">
        <v>75.977999999999994</v>
      </c>
      <c r="C40" s="1">
        <v>5.159488072E-2</v>
      </c>
      <c r="D40" s="1">
        <v>0.8679283216</v>
      </c>
      <c r="E40" s="1">
        <v>8.0476797650000001E-2</v>
      </c>
      <c r="F40">
        <f t="shared" si="1"/>
        <v>0.13553751840227057</v>
      </c>
      <c r="G40" s="2">
        <v>27</v>
      </c>
      <c r="H40" s="2">
        <v>71</v>
      </c>
      <c r="I40" s="2">
        <v>29</v>
      </c>
      <c r="J40">
        <f>H40/155</f>
        <v>0.45806451612903226</v>
      </c>
      <c r="K40">
        <v>172</v>
      </c>
      <c r="L40">
        <v>0</v>
      </c>
      <c r="M40">
        <v>9752</v>
      </c>
      <c r="N40">
        <v>164048</v>
      </c>
      <c r="O40">
        <v>15211</v>
      </c>
      <c r="P40">
        <v>1394529</v>
      </c>
      <c r="Q40">
        <v>189011</v>
      </c>
      <c r="R40" s="2"/>
      <c r="S40" s="2"/>
      <c r="T40" s="2"/>
    </row>
    <row r="41" spans="1:20" ht="15.75" thickBot="1" x14ac:dyDescent="0.3">
      <c r="A41" t="s">
        <v>52</v>
      </c>
      <c r="B41">
        <v>72.879000000000005</v>
      </c>
      <c r="C41" s="1">
        <v>0.10880361619999999</v>
      </c>
      <c r="D41" s="1">
        <v>0.63094400220000002</v>
      </c>
      <c r="E41" s="1">
        <v>0.26025238160000003</v>
      </c>
      <c r="F41">
        <f t="shared" si="1"/>
        <v>7.4703604143988037E-2</v>
      </c>
      <c r="G41" s="2">
        <v>52</v>
      </c>
      <c r="H41" s="2">
        <v>88</v>
      </c>
      <c r="I41" s="2">
        <v>62</v>
      </c>
      <c r="J41">
        <f>H41/155</f>
        <v>0.56774193548387097</v>
      </c>
      <c r="K41">
        <v>30</v>
      </c>
      <c r="L41">
        <v>0</v>
      </c>
      <c r="M41">
        <v>10976</v>
      </c>
      <c r="N41">
        <v>63649</v>
      </c>
      <c r="O41">
        <v>26254</v>
      </c>
      <c r="P41">
        <v>1350390</v>
      </c>
      <c r="Q41">
        <v>100879</v>
      </c>
      <c r="R41" s="2"/>
      <c r="S41" s="2"/>
      <c r="T41" s="2"/>
    </row>
    <row r="42" spans="1:20" ht="15.75" thickBot="1" x14ac:dyDescent="0.3">
      <c r="A42" t="s">
        <v>53</v>
      </c>
      <c r="B42">
        <v>53.362000000000002</v>
      </c>
      <c r="C42" s="1">
        <v>0.1194144987</v>
      </c>
      <c r="D42" s="1">
        <v>0.63323240700000005</v>
      </c>
      <c r="E42" s="1">
        <v>0.24735309429999999</v>
      </c>
      <c r="F42">
        <f t="shared" si="1"/>
        <v>4.2273868271323019E-2</v>
      </c>
      <c r="G42" s="2">
        <v>35</v>
      </c>
      <c r="H42" s="2">
        <v>52</v>
      </c>
      <c r="I42" s="2">
        <v>38</v>
      </c>
      <c r="J42">
        <f>H42/155</f>
        <v>0.33548387096774196</v>
      </c>
      <c r="K42">
        <v>84</v>
      </c>
      <c r="L42">
        <v>0</v>
      </c>
      <c r="M42">
        <v>6192</v>
      </c>
      <c r="N42">
        <v>32835</v>
      </c>
      <c r="O42">
        <v>12826</v>
      </c>
      <c r="P42">
        <v>1226597</v>
      </c>
      <c r="Q42">
        <v>51853</v>
      </c>
      <c r="R42" s="2"/>
      <c r="S42" s="2"/>
      <c r="T42" s="2"/>
    </row>
    <row r="43" spans="1:20" ht="15.75" thickBot="1" x14ac:dyDescent="0.3">
      <c r="A43" t="s">
        <v>54</v>
      </c>
      <c r="B43">
        <v>57.718000000000004</v>
      </c>
      <c r="C43" s="1">
        <v>0.1177691976</v>
      </c>
      <c r="D43" s="1">
        <v>0.71773770219999999</v>
      </c>
      <c r="E43" s="1">
        <v>0.16449310019999999</v>
      </c>
      <c r="F43">
        <f t="shared" si="1"/>
        <v>0.10284775767726052</v>
      </c>
      <c r="G43" s="2">
        <v>36</v>
      </c>
      <c r="H43" s="2">
        <v>71</v>
      </c>
      <c r="I43" s="2">
        <v>41</v>
      </c>
      <c r="J43">
        <f>H43/155</f>
        <v>0.45806451612903226</v>
      </c>
      <c r="K43">
        <v>229</v>
      </c>
      <c r="L43">
        <v>0</v>
      </c>
      <c r="M43">
        <v>20192</v>
      </c>
      <c r="N43">
        <v>123059</v>
      </c>
      <c r="O43">
        <v>28203</v>
      </c>
      <c r="P43">
        <v>1667066</v>
      </c>
      <c r="Q43">
        <v>171454</v>
      </c>
      <c r="R43" s="2"/>
      <c r="S43" s="2"/>
      <c r="T43" s="2"/>
    </row>
    <row r="44" spans="1:20" ht="15.75" thickBot="1" x14ac:dyDescent="0.3">
      <c r="A44" t="s">
        <v>55</v>
      </c>
      <c r="B44">
        <v>63.344999999999999</v>
      </c>
      <c r="C44" s="1">
        <v>0.18901356790000001</v>
      </c>
      <c r="D44" s="1">
        <v>0.6615228366</v>
      </c>
      <c r="E44" s="1">
        <v>0.14946359549999999</v>
      </c>
      <c r="F44">
        <f t="shared" si="1"/>
        <v>6.5707684512926301E-2</v>
      </c>
      <c r="G44" s="2">
        <v>45</v>
      </c>
      <c r="H44" s="2">
        <v>77</v>
      </c>
      <c r="I44" s="2">
        <v>44</v>
      </c>
      <c r="J44">
        <f>H44/155</f>
        <v>0.49677419354838709</v>
      </c>
      <c r="K44">
        <v>286</v>
      </c>
      <c r="L44">
        <v>0</v>
      </c>
      <c r="M44">
        <v>19169</v>
      </c>
      <c r="N44">
        <v>67089</v>
      </c>
      <c r="O44">
        <v>15158</v>
      </c>
      <c r="P44">
        <v>1543442</v>
      </c>
      <c r="Q44">
        <v>101416</v>
      </c>
      <c r="R44" s="2"/>
      <c r="S44" s="2"/>
      <c r="T44" s="2"/>
    </row>
    <row r="45" spans="1:20" ht="15.75" thickBot="1" x14ac:dyDescent="0.3">
      <c r="A45" t="s">
        <v>56</v>
      </c>
      <c r="B45">
        <v>75.311999999999998</v>
      </c>
      <c r="C45" s="1">
        <v>0.26184676559999998</v>
      </c>
      <c r="D45" s="1">
        <v>0.4628632372</v>
      </c>
      <c r="E45" s="1">
        <v>0.27528999720000003</v>
      </c>
      <c r="F45">
        <f t="shared" si="1"/>
        <v>5.5049668574162193E-2</v>
      </c>
      <c r="G45" s="2">
        <v>43</v>
      </c>
      <c r="H45" s="2">
        <v>68</v>
      </c>
      <c r="I45" s="2">
        <v>47</v>
      </c>
      <c r="J45">
        <f>H45/155</f>
        <v>0.43870967741935485</v>
      </c>
      <c r="K45">
        <v>726</v>
      </c>
      <c r="L45">
        <v>2</v>
      </c>
      <c r="M45">
        <v>19887</v>
      </c>
      <c r="N45">
        <v>35154</v>
      </c>
      <c r="O45">
        <v>20908</v>
      </c>
      <c r="P45">
        <v>1379645</v>
      </c>
      <c r="Q45">
        <v>75949</v>
      </c>
      <c r="R45" s="2"/>
      <c r="S45" s="2"/>
      <c r="T45" s="2"/>
    </row>
    <row r="46" spans="1:20" ht="15.75" thickBot="1" x14ac:dyDescent="0.3">
      <c r="A46" t="s">
        <v>57</v>
      </c>
      <c r="B46">
        <v>44.415999999999997</v>
      </c>
      <c r="C46" s="1">
        <v>0.1357770713</v>
      </c>
      <c r="D46" s="1">
        <v>0.79411686130000003</v>
      </c>
      <c r="E46" s="1">
        <v>7.0106067490000007E-2</v>
      </c>
      <c r="F46">
        <f t="shared" si="1"/>
        <v>2.4200733735676702E-2</v>
      </c>
      <c r="G46" s="2">
        <v>24</v>
      </c>
      <c r="H46" s="2">
        <v>56</v>
      </c>
      <c r="I46" s="2">
        <v>26</v>
      </c>
      <c r="J46">
        <f>H46/155</f>
        <v>0.36129032258064514</v>
      </c>
      <c r="K46">
        <v>495</v>
      </c>
      <c r="L46">
        <v>2</v>
      </c>
      <c r="M46">
        <v>5082</v>
      </c>
      <c r="N46">
        <v>29723</v>
      </c>
      <c r="O46">
        <v>2624</v>
      </c>
      <c r="P46">
        <v>1546606</v>
      </c>
      <c r="Q46">
        <v>37429</v>
      </c>
      <c r="R46" s="2"/>
      <c r="S46" s="2"/>
      <c r="T46" s="2"/>
    </row>
    <row r="47" spans="1:20" ht="15.75" thickBot="1" x14ac:dyDescent="0.3">
      <c r="A47" t="s">
        <v>58</v>
      </c>
      <c r="B47">
        <v>54.825000000000003</v>
      </c>
      <c r="C47" s="1">
        <v>2.09921671E-2</v>
      </c>
      <c r="D47" s="1">
        <v>0.9052741514</v>
      </c>
      <c r="E47" s="1">
        <v>7.3733681460000006E-2</v>
      </c>
      <c r="F47">
        <f t="shared" si="1"/>
        <v>1.274309194656552E-2</v>
      </c>
      <c r="G47" s="2">
        <v>18</v>
      </c>
      <c r="H47" s="2">
        <v>65</v>
      </c>
      <c r="I47" s="2">
        <v>35</v>
      </c>
      <c r="J47">
        <f>H47/155</f>
        <v>0.41935483870967744</v>
      </c>
      <c r="K47">
        <v>871</v>
      </c>
      <c r="L47">
        <v>2</v>
      </c>
      <c r="M47">
        <v>402</v>
      </c>
      <c r="N47">
        <v>17336</v>
      </c>
      <c r="O47">
        <v>1412</v>
      </c>
      <c r="P47">
        <v>1502775</v>
      </c>
      <c r="Q47">
        <v>19150</v>
      </c>
      <c r="R47" s="2"/>
      <c r="S47" s="2"/>
      <c r="T47" s="2"/>
    </row>
    <row r="48" spans="1:20" ht="15.75" thickBot="1" x14ac:dyDescent="0.3">
      <c r="A48" t="s">
        <v>59</v>
      </c>
      <c r="B48">
        <v>63.764000000000003</v>
      </c>
      <c r="C48" s="1">
        <v>0.17034103179999999</v>
      </c>
      <c r="D48" s="1">
        <v>0.41704644819999998</v>
      </c>
      <c r="E48" s="1">
        <v>0.41261251989999997</v>
      </c>
      <c r="F48">
        <f t="shared" si="1"/>
        <v>7.3650362133538205E-2</v>
      </c>
      <c r="G48" s="2">
        <v>56</v>
      </c>
      <c r="H48" s="2">
        <v>80</v>
      </c>
      <c r="I48" s="2">
        <v>61</v>
      </c>
      <c r="J48">
        <f>H48/155</f>
        <v>0.5161290322580645</v>
      </c>
      <c r="K48">
        <v>210</v>
      </c>
      <c r="L48">
        <v>0</v>
      </c>
      <c r="M48">
        <v>16558</v>
      </c>
      <c r="N48">
        <v>40539</v>
      </c>
      <c r="O48">
        <v>40108</v>
      </c>
      <c r="P48">
        <v>1319817</v>
      </c>
      <c r="Q48">
        <v>97205</v>
      </c>
      <c r="R48" s="2"/>
      <c r="S48" s="2"/>
      <c r="T48" s="2"/>
    </row>
    <row r="49" spans="1:20" ht="15.75" thickBot="1" x14ac:dyDescent="0.3">
      <c r="A49" t="s">
        <v>60</v>
      </c>
      <c r="B49">
        <v>46.814</v>
      </c>
      <c r="C49" s="1">
        <v>4.4851686749999998E-3</v>
      </c>
      <c r="D49" s="1">
        <v>0.95817511420000001</v>
      </c>
      <c r="E49" s="1">
        <v>3.7339717129999998E-2</v>
      </c>
      <c r="F49">
        <f t="shared" si="1"/>
        <v>2.3876113834309941E-2</v>
      </c>
      <c r="G49" s="2">
        <v>15</v>
      </c>
      <c r="H49" s="2">
        <v>60</v>
      </c>
      <c r="I49" s="2">
        <v>23</v>
      </c>
      <c r="J49">
        <f>H49/155</f>
        <v>0.38709677419354838</v>
      </c>
      <c r="K49">
        <v>318</v>
      </c>
      <c r="L49">
        <v>1</v>
      </c>
      <c r="M49">
        <v>163</v>
      </c>
      <c r="N49">
        <v>34822</v>
      </c>
      <c r="O49">
        <v>1357</v>
      </c>
      <c r="P49">
        <v>1522107</v>
      </c>
      <c r="Q49">
        <v>36342</v>
      </c>
      <c r="R49" s="2"/>
      <c r="S49" s="2"/>
      <c r="T49" s="2"/>
    </row>
    <row r="50" spans="1:20" ht="15.75" thickBot="1" x14ac:dyDescent="0.3">
      <c r="A50" t="s">
        <v>61</v>
      </c>
      <c r="B50">
        <v>57.71</v>
      </c>
      <c r="C50" s="1">
        <v>0.2279510408</v>
      </c>
      <c r="D50" s="1">
        <v>0.53086326709999998</v>
      </c>
      <c r="E50" s="1">
        <v>0.24118569209999999</v>
      </c>
      <c r="F50">
        <f t="shared" si="1"/>
        <v>8.2694447127894616E-2</v>
      </c>
      <c r="G50" s="2">
        <v>57</v>
      </c>
      <c r="H50" s="2">
        <v>92</v>
      </c>
      <c r="I50" s="2">
        <v>56</v>
      </c>
      <c r="J50">
        <f>H50/155</f>
        <v>0.59354838709677415</v>
      </c>
      <c r="K50">
        <v>208</v>
      </c>
      <c r="L50">
        <v>0</v>
      </c>
      <c r="M50">
        <v>30245</v>
      </c>
      <c r="N50">
        <v>70436</v>
      </c>
      <c r="O50">
        <v>32001</v>
      </c>
      <c r="P50">
        <v>1604485</v>
      </c>
      <c r="Q50">
        <v>132682</v>
      </c>
      <c r="R50" s="2"/>
      <c r="S50" s="2"/>
      <c r="T50" s="2"/>
    </row>
    <row r="51" spans="1:20" ht="15.75" thickBot="1" x14ac:dyDescent="0.3">
      <c r="A51" t="s">
        <v>62</v>
      </c>
      <c r="B51">
        <v>46.57</v>
      </c>
      <c r="C51" s="1">
        <v>4.8565272409999999E-2</v>
      </c>
      <c r="D51" s="1">
        <v>0.88163069869999999</v>
      </c>
      <c r="E51" s="1">
        <v>6.9804028870000007E-2</v>
      </c>
      <c r="F51">
        <f t="shared" si="1"/>
        <v>1.983008212403449E-2</v>
      </c>
      <c r="G51" s="2">
        <v>19</v>
      </c>
      <c r="H51" s="2">
        <v>50</v>
      </c>
      <c r="I51" s="2">
        <v>20</v>
      </c>
      <c r="J51">
        <f>H51/155</f>
        <v>0.32258064516129031</v>
      </c>
      <c r="K51">
        <v>660</v>
      </c>
      <c r="L51">
        <v>2</v>
      </c>
      <c r="M51">
        <v>1420</v>
      </c>
      <c r="N51">
        <v>25778</v>
      </c>
      <c r="O51">
        <v>2041</v>
      </c>
      <c r="P51">
        <v>1474477</v>
      </c>
      <c r="Q51">
        <v>29239</v>
      </c>
      <c r="R51" s="2"/>
      <c r="S51" s="2"/>
      <c r="T51" s="2"/>
    </row>
    <row r="52" spans="1:20" ht="15.75" thickBot="1" x14ac:dyDescent="0.3">
      <c r="A52" t="s">
        <v>63</v>
      </c>
      <c r="B52">
        <v>77.337000000000003</v>
      </c>
      <c r="C52" s="1">
        <v>1.9036658750000001E-2</v>
      </c>
      <c r="D52" s="1">
        <v>0.90847299140000004</v>
      </c>
      <c r="E52" s="1">
        <v>7.2490349800000006E-2</v>
      </c>
      <c r="F52">
        <f t="shared" si="1"/>
        <v>5.3718252537221164E-2</v>
      </c>
      <c r="G52" s="2">
        <v>25</v>
      </c>
      <c r="H52" s="2">
        <v>76</v>
      </c>
      <c r="I52" s="2">
        <v>26</v>
      </c>
      <c r="J52">
        <f>H52/155</f>
        <v>0.49032258064516127</v>
      </c>
      <c r="K52">
        <v>522</v>
      </c>
      <c r="L52">
        <v>2</v>
      </c>
      <c r="M52">
        <v>1588</v>
      </c>
      <c r="N52">
        <v>75783</v>
      </c>
      <c r="O52">
        <v>6047</v>
      </c>
      <c r="P52">
        <v>1552880</v>
      </c>
      <c r="Q52">
        <v>83418</v>
      </c>
      <c r="R52" s="2"/>
      <c r="S52" s="2"/>
      <c r="T52" s="2"/>
    </row>
    <row r="53" spans="1:20" ht="15.75" thickBot="1" x14ac:dyDescent="0.3">
      <c r="A53" t="s">
        <v>64</v>
      </c>
      <c r="B53">
        <v>39.488</v>
      </c>
      <c r="C53" s="1">
        <v>0.43079246189999998</v>
      </c>
      <c r="D53" s="1">
        <v>0.1781468954</v>
      </c>
      <c r="E53" s="1">
        <v>0.39106064270000002</v>
      </c>
      <c r="F53">
        <f t="shared" si="1"/>
        <v>5.2160488965202187E-2</v>
      </c>
      <c r="G53" s="2">
        <v>58</v>
      </c>
      <c r="H53" s="2">
        <v>71</v>
      </c>
      <c r="I53" s="2">
        <v>60</v>
      </c>
      <c r="J53">
        <f>H53/155</f>
        <v>0.45806451612903226</v>
      </c>
      <c r="K53">
        <v>407</v>
      </c>
      <c r="L53">
        <v>1</v>
      </c>
      <c r="M53">
        <v>35661</v>
      </c>
      <c r="N53">
        <v>14747</v>
      </c>
      <c r="O53">
        <v>32372</v>
      </c>
      <c r="P53">
        <v>1587025</v>
      </c>
      <c r="Q53">
        <v>82780</v>
      </c>
      <c r="R53" s="2"/>
      <c r="S53" s="2"/>
      <c r="T53" s="2"/>
    </row>
    <row r="54" spans="1:20" ht="15.75" thickBot="1" x14ac:dyDescent="0.3">
      <c r="A54" t="s">
        <v>65</v>
      </c>
      <c r="B54">
        <v>52.347999999999999</v>
      </c>
      <c r="C54" s="1">
        <v>3.659619972E-2</v>
      </c>
      <c r="D54" s="1">
        <v>0.85560582380000005</v>
      </c>
      <c r="E54" s="1">
        <v>0.1077979765</v>
      </c>
      <c r="F54">
        <f t="shared" si="1"/>
        <v>9.0010580333906159E-2</v>
      </c>
      <c r="G54" s="2">
        <v>31</v>
      </c>
      <c r="H54" s="2">
        <v>86</v>
      </c>
      <c r="I54" s="2">
        <v>34</v>
      </c>
      <c r="J54">
        <f>H54/155</f>
        <v>0.55483870967741933</v>
      </c>
      <c r="K54">
        <v>265</v>
      </c>
      <c r="L54">
        <v>0</v>
      </c>
      <c r="M54">
        <v>4449</v>
      </c>
      <c r="N54">
        <v>104016</v>
      </c>
      <c r="O54">
        <v>13105</v>
      </c>
      <c r="P54">
        <v>1350619</v>
      </c>
      <c r="Q54">
        <v>121570</v>
      </c>
      <c r="R54" s="2"/>
      <c r="S54" s="2"/>
      <c r="T54" s="2"/>
    </row>
    <row r="55" spans="1:20" ht="15.75" thickBot="1" x14ac:dyDescent="0.3">
      <c r="A55" t="s">
        <v>66</v>
      </c>
      <c r="B55">
        <v>81.284999999999997</v>
      </c>
      <c r="C55" s="1">
        <v>0.1303344867</v>
      </c>
      <c r="D55" s="1">
        <v>0.63252159910000005</v>
      </c>
      <c r="E55" s="1">
        <v>0.2371439142</v>
      </c>
      <c r="F55">
        <f t="shared" si="1"/>
        <v>3.2952493506456251E-2</v>
      </c>
      <c r="G55" s="2">
        <v>33</v>
      </c>
      <c r="H55" s="2">
        <v>58</v>
      </c>
      <c r="I55" s="2">
        <v>38</v>
      </c>
      <c r="J55">
        <f>H55/155</f>
        <v>0.37419354838709679</v>
      </c>
      <c r="K55">
        <v>85</v>
      </c>
      <c r="L55">
        <v>0</v>
      </c>
      <c r="M55">
        <v>5989</v>
      </c>
      <c r="N55">
        <v>29065</v>
      </c>
      <c r="O55">
        <v>10897</v>
      </c>
      <c r="P55">
        <v>1394462</v>
      </c>
      <c r="Q55">
        <v>45951</v>
      </c>
      <c r="R55" s="2"/>
      <c r="S55" s="2"/>
      <c r="T55" s="2"/>
    </row>
    <row r="56" spans="1:20" ht="15.75" thickBot="1" x14ac:dyDescent="0.3">
      <c r="A56" t="s">
        <v>67</v>
      </c>
      <c r="B56">
        <v>54.750999999999998</v>
      </c>
      <c r="C56" s="1">
        <v>8.2690113879999999E-2</v>
      </c>
      <c r="D56" s="1">
        <v>0.85676831419999999</v>
      </c>
      <c r="E56" s="1">
        <v>6.0541571879999999E-2</v>
      </c>
      <c r="F56">
        <f t="shared" si="1"/>
        <v>8.7091998647403399E-2</v>
      </c>
      <c r="G56" s="2">
        <v>40</v>
      </c>
      <c r="H56" s="2">
        <v>81</v>
      </c>
      <c r="I56" s="2">
        <v>37</v>
      </c>
      <c r="J56">
        <f>H56/155</f>
        <v>0.52258064516129032</v>
      </c>
      <c r="K56">
        <v>597</v>
      </c>
      <c r="L56">
        <v>2</v>
      </c>
      <c r="M56">
        <v>12395</v>
      </c>
      <c r="N56">
        <v>128427</v>
      </c>
      <c r="O56">
        <v>9075</v>
      </c>
      <c r="P56">
        <v>1721134</v>
      </c>
      <c r="Q56">
        <v>149897</v>
      </c>
      <c r="R56" s="2"/>
      <c r="S56" s="2"/>
      <c r="T56" s="2"/>
    </row>
    <row r="57" spans="1:20" ht="15.75" thickBot="1" x14ac:dyDescent="0.3">
      <c r="A57" t="s">
        <v>68</v>
      </c>
      <c r="B57">
        <v>68.358999999999995</v>
      </c>
      <c r="C57" s="1">
        <v>8.254523792E-2</v>
      </c>
      <c r="D57" s="1">
        <v>0.5327773227</v>
      </c>
      <c r="E57" s="1">
        <v>0.38467743939999999</v>
      </c>
      <c r="F57">
        <f t="shared" si="1"/>
        <v>6.0306991281854759E-2</v>
      </c>
      <c r="G57" s="2">
        <v>43</v>
      </c>
      <c r="H57" s="2">
        <v>77</v>
      </c>
      <c r="I57" s="2">
        <v>47</v>
      </c>
      <c r="J57">
        <f>H57/155</f>
        <v>0.49677419354838709</v>
      </c>
      <c r="K57">
        <v>239</v>
      </c>
      <c r="L57">
        <v>0</v>
      </c>
      <c r="M57">
        <v>6651</v>
      </c>
      <c r="N57">
        <v>42928</v>
      </c>
      <c r="O57">
        <v>30995</v>
      </c>
      <c r="P57">
        <v>1336064</v>
      </c>
      <c r="Q57">
        <v>80574</v>
      </c>
      <c r="R57" s="2"/>
      <c r="S57" s="2"/>
      <c r="T57" s="2"/>
    </row>
    <row r="58" spans="1:20" ht="15.75" thickBot="1" x14ac:dyDescent="0.3">
      <c r="A58" t="s">
        <v>69</v>
      </c>
      <c r="B58">
        <v>66.510000000000005</v>
      </c>
      <c r="C58" s="1">
        <v>5.5661604470000001E-2</v>
      </c>
      <c r="D58" s="1">
        <v>0.87189384599999997</v>
      </c>
      <c r="E58" s="1">
        <v>7.2444549550000001E-2</v>
      </c>
      <c r="F58">
        <f t="shared" si="1"/>
        <v>6.973139096437983E-2</v>
      </c>
      <c r="G58" s="2">
        <v>40</v>
      </c>
      <c r="H58" s="2">
        <v>61</v>
      </c>
      <c r="I58" s="2">
        <v>42</v>
      </c>
      <c r="J58">
        <f>H58/155</f>
        <v>0.3935483870967742</v>
      </c>
      <c r="K58">
        <v>610</v>
      </c>
      <c r="L58">
        <v>2</v>
      </c>
      <c r="M58">
        <v>6590</v>
      </c>
      <c r="N58">
        <v>103227</v>
      </c>
      <c r="O58">
        <v>8577</v>
      </c>
      <c r="P58">
        <v>1697858</v>
      </c>
      <c r="Q58">
        <v>118394</v>
      </c>
      <c r="R58" s="2"/>
      <c r="S58" s="2"/>
      <c r="T58" s="2"/>
    </row>
    <row r="59" spans="1:20" ht="15.75" thickBot="1" x14ac:dyDescent="0.3">
      <c r="A59" t="s">
        <v>70</v>
      </c>
      <c r="B59">
        <v>71.126000000000005</v>
      </c>
      <c r="C59" s="1">
        <v>0.160248537</v>
      </c>
      <c r="D59" s="1">
        <v>0.38588252290000002</v>
      </c>
      <c r="E59" s="1">
        <v>0.45386894010000001</v>
      </c>
      <c r="F59">
        <f t="shared" si="1"/>
        <v>4.7212038882308446E-2</v>
      </c>
      <c r="G59" s="2">
        <v>57</v>
      </c>
      <c r="H59" s="2">
        <v>72</v>
      </c>
      <c r="I59" s="2">
        <v>64</v>
      </c>
      <c r="J59">
        <f>H59/155</f>
        <v>0.46451612903225808</v>
      </c>
      <c r="K59">
        <v>208</v>
      </c>
      <c r="L59">
        <v>0</v>
      </c>
      <c r="M59">
        <v>8872</v>
      </c>
      <c r="N59">
        <v>21364</v>
      </c>
      <c r="O59">
        <v>25128</v>
      </c>
      <c r="P59">
        <v>1172667</v>
      </c>
      <c r="Q59">
        <v>55364</v>
      </c>
      <c r="R59" s="2"/>
      <c r="S59" s="2"/>
      <c r="T59" s="2"/>
    </row>
    <row r="60" spans="1:20" ht="15.75" thickBot="1" x14ac:dyDescent="0.3">
      <c r="A60" t="s">
        <v>71</v>
      </c>
      <c r="B60">
        <v>69.177999999999997</v>
      </c>
      <c r="C60" s="1">
        <v>3.4554272919999997E-2</v>
      </c>
      <c r="D60" s="1">
        <v>0.87093446870000002</v>
      </c>
      <c r="E60" s="1">
        <v>9.4511258390000005E-2</v>
      </c>
      <c r="F60">
        <f t="shared" si="1"/>
        <v>7.9500725810954159E-2</v>
      </c>
      <c r="G60" s="2">
        <v>33</v>
      </c>
      <c r="H60" s="2">
        <v>70</v>
      </c>
      <c r="I60" s="2">
        <v>35</v>
      </c>
      <c r="J60">
        <f>H60/155</f>
        <v>0.45161290322580644</v>
      </c>
      <c r="K60">
        <v>355</v>
      </c>
      <c r="L60">
        <v>1</v>
      </c>
      <c r="M60">
        <v>3149</v>
      </c>
      <c r="N60">
        <v>79370</v>
      </c>
      <c r="O60">
        <v>8613</v>
      </c>
      <c r="P60">
        <v>1146304</v>
      </c>
      <c r="Q60">
        <v>91132</v>
      </c>
      <c r="R60" s="2"/>
      <c r="S60" s="2"/>
      <c r="T60" s="2"/>
    </row>
    <row r="61" spans="1:20" ht="15.75" thickBot="1" x14ac:dyDescent="0.3">
      <c r="A61" t="s">
        <v>72</v>
      </c>
      <c r="B61">
        <v>68.725999999999999</v>
      </c>
      <c r="C61" s="1">
        <v>0.1143748772</v>
      </c>
      <c r="D61" s="1">
        <v>0.8124304389</v>
      </c>
      <c r="E61" s="1">
        <v>7.3194683890000001E-2</v>
      </c>
      <c r="F61">
        <f t="shared" si="1"/>
        <v>6.0577297427351989E-2</v>
      </c>
      <c r="G61" s="2">
        <v>31</v>
      </c>
      <c r="H61" s="2">
        <v>67</v>
      </c>
      <c r="I61" s="2">
        <v>34</v>
      </c>
      <c r="J61">
        <f>H61/155</f>
        <v>0.43225806451612903</v>
      </c>
      <c r="K61">
        <v>152</v>
      </c>
      <c r="L61">
        <v>0</v>
      </c>
      <c r="M61">
        <v>10482</v>
      </c>
      <c r="N61">
        <v>74456</v>
      </c>
      <c r="O61">
        <v>6708</v>
      </c>
      <c r="P61">
        <v>1512877</v>
      </c>
      <c r="Q61">
        <v>91646</v>
      </c>
      <c r="R61" s="2"/>
      <c r="S61" s="2"/>
      <c r="T61" s="2"/>
    </row>
    <row r="62" spans="1:20" ht="15.75" thickBot="1" x14ac:dyDescent="0.3">
      <c r="A62" t="s">
        <v>73</v>
      </c>
      <c r="B62">
        <v>51.588999999999999</v>
      </c>
      <c r="C62" s="1">
        <v>3.4763484839999997E-2</v>
      </c>
      <c r="D62" s="1">
        <v>0.92001697660000004</v>
      </c>
      <c r="E62" s="1">
        <v>4.521953854E-2</v>
      </c>
      <c r="F62">
        <f t="shared" si="1"/>
        <v>1.874624792958042E-2</v>
      </c>
      <c r="G62" s="2">
        <v>16</v>
      </c>
      <c r="H62" s="2">
        <v>54</v>
      </c>
      <c r="I62" s="2">
        <v>15</v>
      </c>
      <c r="J62">
        <f>H62/155</f>
        <v>0.34838709677419355</v>
      </c>
      <c r="K62">
        <v>385</v>
      </c>
      <c r="L62">
        <v>1</v>
      </c>
      <c r="M62">
        <v>901</v>
      </c>
      <c r="N62">
        <v>23845</v>
      </c>
      <c r="O62">
        <v>1172</v>
      </c>
      <c r="P62">
        <v>1382570</v>
      </c>
      <c r="Q62">
        <v>25918</v>
      </c>
      <c r="R62" s="2"/>
      <c r="S62" s="2"/>
      <c r="T62" s="2"/>
    </row>
    <row r="63" spans="1:20" ht="15.75" thickBot="1" x14ac:dyDescent="0.3">
      <c r="A63" t="s">
        <v>74</v>
      </c>
      <c r="B63">
        <v>62.158999999999999</v>
      </c>
      <c r="C63" s="1">
        <v>0.210228574</v>
      </c>
      <c r="D63" s="1">
        <v>0.60457606159999999</v>
      </c>
      <c r="E63" s="1">
        <v>0.18519536440000001</v>
      </c>
      <c r="F63">
        <f t="shared" si="1"/>
        <v>6.4379191699209901E-2</v>
      </c>
      <c r="G63" s="2">
        <v>41</v>
      </c>
      <c r="H63" s="2">
        <v>60</v>
      </c>
      <c r="I63" s="2">
        <v>48</v>
      </c>
      <c r="J63">
        <f>H63/155</f>
        <v>0.38709677419354838</v>
      </c>
      <c r="K63">
        <v>453</v>
      </c>
      <c r="L63">
        <v>1</v>
      </c>
      <c r="M63">
        <v>18358</v>
      </c>
      <c r="N63">
        <v>52794</v>
      </c>
      <c r="O63">
        <v>16172</v>
      </c>
      <c r="P63">
        <v>1356401</v>
      </c>
      <c r="Q63">
        <v>87324</v>
      </c>
      <c r="R63" s="2"/>
      <c r="S63" s="2"/>
      <c r="T63" s="2"/>
    </row>
    <row r="64" spans="1:20" ht="15.75" thickBot="1" x14ac:dyDescent="0.3">
      <c r="A64" t="s">
        <v>75</v>
      </c>
      <c r="B64">
        <v>36.783999999999999</v>
      </c>
      <c r="C64" s="1">
        <v>0.32946924700000002</v>
      </c>
      <c r="D64" s="1">
        <v>0.3576355624</v>
      </c>
      <c r="E64" s="1">
        <v>0.31289519059999998</v>
      </c>
      <c r="F64">
        <f t="shared" si="1"/>
        <v>1.4534689421620176E-2</v>
      </c>
      <c r="G64" s="2">
        <v>35</v>
      </c>
      <c r="H64" s="2">
        <v>45</v>
      </c>
      <c r="I64" s="2">
        <v>35</v>
      </c>
      <c r="J64">
        <f>H64/155</f>
        <v>0.29032258064516131</v>
      </c>
      <c r="K64">
        <v>1592</v>
      </c>
      <c r="L64">
        <v>2</v>
      </c>
      <c r="M64">
        <v>6878</v>
      </c>
      <c r="N64">
        <v>7466</v>
      </c>
      <c r="O64">
        <v>6532</v>
      </c>
      <c r="P64">
        <v>1436288</v>
      </c>
      <c r="Q64">
        <v>20876</v>
      </c>
      <c r="R64" s="2"/>
      <c r="S64" s="2"/>
      <c r="T64" s="2"/>
    </row>
    <row r="65" spans="1:20" ht="15.75" thickBot="1" x14ac:dyDescent="0.3">
      <c r="A65" t="s">
        <v>76</v>
      </c>
      <c r="B65">
        <v>68.504000000000005</v>
      </c>
      <c r="C65" s="1">
        <v>0.14077055129999999</v>
      </c>
      <c r="D65" s="1">
        <v>0.64715194330000003</v>
      </c>
      <c r="E65" s="1">
        <v>0.2120775054</v>
      </c>
      <c r="F65">
        <f t="shared" si="1"/>
        <v>0.10715968626847824</v>
      </c>
      <c r="G65" s="2">
        <v>41</v>
      </c>
      <c r="H65" s="2">
        <v>82</v>
      </c>
      <c r="I65" s="2">
        <v>43</v>
      </c>
      <c r="J65">
        <f>H65/155</f>
        <v>0.52903225806451615</v>
      </c>
      <c r="K65">
        <v>376</v>
      </c>
      <c r="L65">
        <v>1</v>
      </c>
      <c r="M65">
        <v>20008</v>
      </c>
      <c r="N65">
        <v>91981</v>
      </c>
      <c r="O65">
        <v>30143</v>
      </c>
      <c r="P65">
        <v>1326357</v>
      </c>
      <c r="Q65">
        <v>142132</v>
      </c>
      <c r="R65" s="2"/>
      <c r="S65" s="2"/>
      <c r="T65" s="2"/>
    </row>
    <row r="66" spans="1:20" ht="15.75" thickBot="1" x14ac:dyDescent="0.3">
      <c r="A66" t="s">
        <v>77</v>
      </c>
      <c r="B66">
        <v>60.816000000000003</v>
      </c>
      <c r="C66" s="1">
        <v>5.8102385020000001E-2</v>
      </c>
      <c r="D66" s="1">
        <v>0.77197414369999995</v>
      </c>
      <c r="E66" s="1">
        <v>0.16992347129999999</v>
      </c>
      <c r="F66">
        <f t="shared" ref="F66:F97" si="2">Q66/P66</f>
        <v>9.1150313022324674E-3</v>
      </c>
      <c r="G66" s="2">
        <v>25</v>
      </c>
      <c r="H66" s="2">
        <v>46</v>
      </c>
      <c r="I66" s="2">
        <v>25</v>
      </c>
      <c r="J66">
        <f>H66/155</f>
        <v>0.29677419354838708</v>
      </c>
      <c r="K66">
        <v>1337</v>
      </c>
      <c r="L66">
        <v>2</v>
      </c>
      <c r="M66">
        <v>782</v>
      </c>
      <c r="N66">
        <v>10390</v>
      </c>
      <c r="O66">
        <v>2287</v>
      </c>
      <c r="P66">
        <v>1476572</v>
      </c>
      <c r="Q66">
        <v>13459</v>
      </c>
      <c r="R66" s="2"/>
      <c r="S66" s="2"/>
      <c r="T66" s="2"/>
    </row>
    <row r="67" spans="1:20" ht="15.75" thickBot="1" x14ac:dyDescent="0.3">
      <c r="A67" t="s">
        <v>78</v>
      </c>
      <c r="B67">
        <v>70.251999999999995</v>
      </c>
      <c r="C67" s="1">
        <v>0.4654907895</v>
      </c>
      <c r="D67" s="1">
        <v>0.16598653660000001</v>
      </c>
      <c r="E67" s="1">
        <v>0.36852267389999999</v>
      </c>
      <c r="F67">
        <f t="shared" si="2"/>
        <v>7.2906640085526345E-2</v>
      </c>
      <c r="G67" s="2">
        <v>54</v>
      </c>
      <c r="H67" s="2">
        <v>78</v>
      </c>
      <c r="I67" s="2">
        <v>62</v>
      </c>
      <c r="J67">
        <f>H67/155</f>
        <v>0.50322580645161286</v>
      </c>
      <c r="K67">
        <v>12</v>
      </c>
      <c r="L67">
        <v>0</v>
      </c>
      <c r="M67">
        <v>44601</v>
      </c>
      <c r="N67">
        <v>15904</v>
      </c>
      <c r="O67">
        <v>35310</v>
      </c>
      <c r="P67">
        <v>1314215</v>
      </c>
      <c r="Q67">
        <v>95815</v>
      </c>
      <c r="R67" s="2"/>
      <c r="S67" s="2"/>
      <c r="T67" s="2"/>
    </row>
    <row r="68" spans="1:20" ht="15.75" thickBot="1" x14ac:dyDescent="0.3">
      <c r="A68" t="s">
        <v>79</v>
      </c>
      <c r="B68">
        <v>63.359000000000002</v>
      </c>
      <c r="C68" s="1">
        <v>4.1434582249999997E-2</v>
      </c>
      <c r="D68" s="1">
        <v>0.84516129029999998</v>
      </c>
      <c r="E68" s="1">
        <v>0.1134041274</v>
      </c>
      <c r="F68">
        <f t="shared" si="2"/>
        <v>1.8771075619114529E-2</v>
      </c>
      <c r="G68" s="2">
        <v>18</v>
      </c>
      <c r="H68" s="2">
        <v>40</v>
      </c>
      <c r="I68" s="2">
        <v>18</v>
      </c>
      <c r="J68">
        <f>H68/155</f>
        <v>0.25806451612903225</v>
      </c>
      <c r="K68">
        <v>579</v>
      </c>
      <c r="L68">
        <v>2</v>
      </c>
      <c r="M68">
        <v>1034</v>
      </c>
      <c r="N68">
        <v>21091</v>
      </c>
      <c r="O68">
        <v>2830</v>
      </c>
      <c r="P68">
        <v>1329439</v>
      </c>
      <c r="Q68">
        <v>24955</v>
      </c>
      <c r="R68" s="2"/>
      <c r="S68" s="2"/>
      <c r="T68" s="2"/>
    </row>
    <row r="69" spans="1:20" ht="15.75" thickBot="1" x14ac:dyDescent="0.3">
      <c r="A69" t="s">
        <v>80</v>
      </c>
      <c r="B69">
        <v>45.244</v>
      </c>
      <c r="C69" s="1">
        <v>0.114708166</v>
      </c>
      <c r="D69" s="1">
        <v>0.73903723460000004</v>
      </c>
      <c r="E69" s="1">
        <v>0.1462545995</v>
      </c>
      <c r="F69">
        <f t="shared" si="2"/>
        <v>4.0452635812251593E-2</v>
      </c>
      <c r="G69" s="2">
        <v>45</v>
      </c>
      <c r="H69" s="2">
        <v>82</v>
      </c>
      <c r="I69" s="2">
        <v>50</v>
      </c>
      <c r="J69">
        <f>H69/155</f>
        <v>0.52903225806451615</v>
      </c>
      <c r="K69">
        <v>614</v>
      </c>
      <c r="L69">
        <v>2</v>
      </c>
      <c r="M69">
        <v>6796</v>
      </c>
      <c r="N69">
        <v>43785</v>
      </c>
      <c r="O69">
        <v>8665</v>
      </c>
      <c r="P69">
        <v>1464577</v>
      </c>
      <c r="Q69">
        <v>59246</v>
      </c>
      <c r="R69" s="2"/>
      <c r="S69" s="2"/>
      <c r="T69" s="2"/>
    </row>
    <row r="70" spans="1:20" ht="15.75" thickBot="1" x14ac:dyDescent="0.3">
      <c r="A70" t="s">
        <v>81</v>
      </c>
      <c r="B70">
        <v>72.293000000000006</v>
      </c>
      <c r="C70" s="1">
        <v>0.1061721773</v>
      </c>
      <c r="D70" s="1">
        <v>0.65851883069999995</v>
      </c>
      <c r="E70" s="1">
        <v>0.23530899199999999</v>
      </c>
      <c r="F70">
        <f t="shared" si="2"/>
        <v>8.564787014048994E-2</v>
      </c>
      <c r="G70" s="2">
        <v>49</v>
      </c>
      <c r="H70" s="2">
        <v>92</v>
      </c>
      <c r="I70" s="2">
        <v>55</v>
      </c>
      <c r="J70">
        <f>H70/155</f>
        <v>0.59354838709677415</v>
      </c>
      <c r="K70">
        <v>387</v>
      </c>
      <c r="L70">
        <v>1</v>
      </c>
      <c r="M70">
        <v>13856</v>
      </c>
      <c r="N70">
        <v>85940</v>
      </c>
      <c r="O70">
        <v>30709</v>
      </c>
      <c r="P70">
        <v>1523739</v>
      </c>
      <c r="Q70">
        <v>130505</v>
      </c>
      <c r="R70" s="2"/>
      <c r="S70" s="2"/>
      <c r="T70" s="2"/>
    </row>
    <row r="71" spans="1:20" ht="15.75" thickBot="1" x14ac:dyDescent="0.3">
      <c r="A71" t="s">
        <v>82</v>
      </c>
      <c r="B71">
        <v>55.531999999999996</v>
      </c>
      <c r="C71" s="1">
        <v>0.31396950550000002</v>
      </c>
      <c r="D71" s="1">
        <v>0.46142275840000002</v>
      </c>
      <c r="E71" s="1">
        <v>0.224607736</v>
      </c>
      <c r="F71">
        <f t="shared" si="2"/>
        <v>4.2291603751664804E-2</v>
      </c>
      <c r="G71" s="2">
        <v>41</v>
      </c>
      <c r="H71" s="2">
        <v>50</v>
      </c>
      <c r="I71" s="2">
        <v>40</v>
      </c>
      <c r="J71">
        <f>H71/155</f>
        <v>0.32258064516129031</v>
      </c>
      <c r="K71">
        <v>180</v>
      </c>
      <c r="L71">
        <v>0</v>
      </c>
      <c r="M71">
        <v>19830</v>
      </c>
      <c r="N71">
        <v>29143</v>
      </c>
      <c r="O71">
        <v>14186</v>
      </c>
      <c r="P71">
        <v>1493417</v>
      </c>
      <c r="Q71">
        <v>63159</v>
      </c>
      <c r="R71" s="2"/>
      <c r="S71" s="2"/>
      <c r="T71" s="2"/>
    </row>
    <row r="72" spans="1:20" ht="15.75" thickBot="1" x14ac:dyDescent="0.3">
      <c r="A72" t="s">
        <v>83</v>
      </c>
      <c r="B72">
        <v>52.764000000000003</v>
      </c>
      <c r="C72" s="1">
        <v>0.1206049622</v>
      </c>
      <c r="D72" s="1">
        <v>0.78170739330000005</v>
      </c>
      <c r="E72" s="1">
        <v>9.7687644520000005E-2</v>
      </c>
      <c r="F72">
        <f t="shared" si="2"/>
        <v>0.12143745640857508</v>
      </c>
      <c r="G72" s="2">
        <v>40</v>
      </c>
      <c r="H72" s="2">
        <v>95</v>
      </c>
      <c r="I72" s="2">
        <v>40</v>
      </c>
      <c r="J72">
        <f>H72/155</f>
        <v>0.61290322580645162</v>
      </c>
      <c r="K72">
        <v>139</v>
      </c>
      <c r="L72">
        <v>0</v>
      </c>
      <c r="M72">
        <v>19298</v>
      </c>
      <c r="N72">
        <v>125081</v>
      </c>
      <c r="O72">
        <v>15631</v>
      </c>
      <c r="P72">
        <v>1317633</v>
      </c>
      <c r="Q72">
        <v>160010</v>
      </c>
      <c r="R72" s="2"/>
      <c r="S72" s="2"/>
      <c r="T72" s="2"/>
    </row>
    <row r="73" spans="1:20" ht="15.75" thickBot="1" x14ac:dyDescent="0.3">
      <c r="A73" t="s">
        <v>84</v>
      </c>
      <c r="B73">
        <v>46.551000000000002</v>
      </c>
      <c r="C73" s="1">
        <v>0.3898149749</v>
      </c>
      <c r="D73" s="1">
        <v>0.38983226700000001</v>
      </c>
      <c r="E73" s="1">
        <v>0.22035275809999999</v>
      </c>
      <c r="F73">
        <f t="shared" si="2"/>
        <v>3.5027871476846051E-2</v>
      </c>
      <c r="G73" s="2">
        <v>78</v>
      </c>
      <c r="H73" s="2">
        <v>95</v>
      </c>
      <c r="I73" s="2">
        <v>77</v>
      </c>
      <c r="J73">
        <f>H73/155</f>
        <v>0.61290322580645162</v>
      </c>
      <c r="K73">
        <v>375</v>
      </c>
      <c r="L73">
        <v>1</v>
      </c>
      <c r="M73">
        <v>22543</v>
      </c>
      <c r="N73">
        <v>22544</v>
      </c>
      <c r="O73">
        <v>12743</v>
      </c>
      <c r="P73">
        <v>1650971</v>
      </c>
      <c r="Q73">
        <v>57830</v>
      </c>
      <c r="R73" s="2"/>
      <c r="S73" s="2"/>
      <c r="T73" s="2"/>
    </row>
    <row r="74" spans="1:20" ht="15.75" thickBot="1" x14ac:dyDescent="0.3">
      <c r="A74" t="s">
        <v>85</v>
      </c>
      <c r="B74">
        <v>27.811</v>
      </c>
      <c r="C74" s="1">
        <v>3.8735019019999997E-2</v>
      </c>
      <c r="D74" s="1">
        <v>0.8767363024</v>
      </c>
      <c r="E74" s="1">
        <v>8.4528678560000001E-2</v>
      </c>
      <c r="F74">
        <f t="shared" si="2"/>
        <v>0.10482177872052463</v>
      </c>
      <c r="G74" s="2">
        <v>41</v>
      </c>
      <c r="H74" s="2">
        <v>82</v>
      </c>
      <c r="I74" s="2">
        <v>43</v>
      </c>
      <c r="J74">
        <f>H74/155</f>
        <v>0.52903225806451615</v>
      </c>
      <c r="K74">
        <v>1767</v>
      </c>
      <c r="L74">
        <v>2</v>
      </c>
      <c r="M74">
        <v>5976</v>
      </c>
      <c r="N74">
        <v>135262</v>
      </c>
      <c r="O74">
        <v>13041</v>
      </c>
      <c r="P74">
        <v>1471822</v>
      </c>
      <c r="Q74">
        <v>154279</v>
      </c>
      <c r="R74" s="2"/>
      <c r="S74" s="2"/>
      <c r="T74" s="2"/>
    </row>
    <row r="75" spans="1:20" ht="15.75" thickBot="1" x14ac:dyDescent="0.3">
      <c r="A75" t="s">
        <v>86</v>
      </c>
      <c r="B75">
        <v>74.63</v>
      </c>
      <c r="C75" s="1">
        <v>0.1212817724</v>
      </c>
      <c r="D75" s="1">
        <v>0.45716400000000001</v>
      </c>
      <c r="E75" s="1">
        <v>0.42155422749999999</v>
      </c>
      <c r="F75">
        <f t="shared" si="2"/>
        <v>6.523865149997915E-2</v>
      </c>
      <c r="G75" s="2">
        <v>41</v>
      </c>
      <c r="H75" s="2">
        <v>87</v>
      </c>
      <c r="I75" s="2">
        <v>48</v>
      </c>
      <c r="J75">
        <f>H75/155</f>
        <v>0.56129032258064515</v>
      </c>
      <c r="K75">
        <v>168</v>
      </c>
      <c r="L75">
        <v>0</v>
      </c>
      <c r="M75">
        <v>10817</v>
      </c>
      <c r="N75">
        <v>40774</v>
      </c>
      <c r="O75">
        <v>37598</v>
      </c>
      <c r="P75">
        <v>1367119</v>
      </c>
      <c r="Q75">
        <v>89189</v>
      </c>
      <c r="R75" s="2"/>
      <c r="S75" s="2"/>
      <c r="T75" s="2"/>
    </row>
    <row r="76" spans="1:20" ht="15.75" thickBot="1" x14ac:dyDescent="0.3">
      <c r="A76" t="s">
        <v>87</v>
      </c>
      <c r="B76">
        <v>66.933999999999997</v>
      </c>
      <c r="C76" s="1">
        <v>0.167771064</v>
      </c>
      <c r="D76" s="1">
        <v>0.61973539389999999</v>
      </c>
      <c r="E76" s="1">
        <v>0.21249354209999999</v>
      </c>
      <c r="F76">
        <f t="shared" si="2"/>
        <v>3.0593718388529711E-2</v>
      </c>
      <c r="G76" s="2">
        <v>24</v>
      </c>
      <c r="H76" s="2">
        <v>51</v>
      </c>
      <c r="I76" s="2">
        <v>30</v>
      </c>
      <c r="J76">
        <f>H76/155</f>
        <v>0.32903225806451614</v>
      </c>
      <c r="K76">
        <v>438</v>
      </c>
      <c r="L76">
        <v>1</v>
      </c>
      <c r="M76">
        <v>7469</v>
      </c>
      <c r="N76">
        <v>27590</v>
      </c>
      <c r="O76">
        <v>9460</v>
      </c>
      <c r="P76">
        <v>1455168</v>
      </c>
      <c r="Q76">
        <v>44519</v>
      </c>
      <c r="R76" s="2"/>
      <c r="S76" s="2"/>
      <c r="T76" s="2"/>
    </row>
    <row r="77" spans="1:20" ht="15.75" thickBot="1" x14ac:dyDescent="0.3">
      <c r="A77" t="s">
        <v>88</v>
      </c>
      <c r="B77">
        <v>85.762</v>
      </c>
      <c r="C77" s="1">
        <v>0.20777715560000001</v>
      </c>
      <c r="D77" s="1">
        <v>0.4992642175</v>
      </c>
      <c r="E77" s="1">
        <v>0.29295862690000002</v>
      </c>
      <c r="F77">
        <f t="shared" si="2"/>
        <v>5.1719829650349464E-2</v>
      </c>
      <c r="G77" s="2">
        <v>42</v>
      </c>
      <c r="H77" s="2">
        <v>82</v>
      </c>
      <c r="I77" s="2">
        <v>46</v>
      </c>
      <c r="J77">
        <f>H77/155</f>
        <v>0.52903225806451615</v>
      </c>
      <c r="K77">
        <v>345</v>
      </c>
      <c r="L77">
        <v>1</v>
      </c>
      <c r="M77">
        <v>15955</v>
      </c>
      <c r="N77">
        <v>38338</v>
      </c>
      <c r="O77">
        <v>22496</v>
      </c>
      <c r="P77">
        <v>1484711</v>
      </c>
      <c r="Q77">
        <v>76789</v>
      </c>
      <c r="R77" s="2"/>
      <c r="S77" s="2"/>
      <c r="T77" s="2"/>
    </row>
    <row r="78" spans="1:20" ht="15.75" thickBot="1" x14ac:dyDescent="0.3">
      <c r="A78" t="s">
        <v>89</v>
      </c>
      <c r="B78">
        <v>56.301000000000002</v>
      </c>
      <c r="C78" s="1">
        <v>0.43475372289999997</v>
      </c>
      <c r="D78" s="1">
        <v>0.37410674259999999</v>
      </c>
      <c r="E78" s="1">
        <v>0.19113953450000001</v>
      </c>
      <c r="F78">
        <f t="shared" si="2"/>
        <v>0.10920687765552381</v>
      </c>
      <c r="G78" s="2">
        <v>66</v>
      </c>
      <c r="H78" s="2">
        <v>94</v>
      </c>
      <c r="I78" s="2">
        <v>68</v>
      </c>
      <c r="J78">
        <f>H78/155</f>
        <v>0.6064516129032258</v>
      </c>
      <c r="K78">
        <v>394</v>
      </c>
      <c r="L78">
        <v>1</v>
      </c>
      <c r="M78">
        <v>80489</v>
      </c>
      <c r="N78">
        <v>69261</v>
      </c>
      <c r="O78">
        <v>35387</v>
      </c>
      <c r="P78">
        <v>1695287</v>
      </c>
      <c r="Q78">
        <v>185137</v>
      </c>
      <c r="R78" s="2"/>
      <c r="S78" s="2"/>
      <c r="T78" s="2"/>
    </row>
    <row r="79" spans="1:20" ht="15.75" thickBot="1" x14ac:dyDescent="0.3">
      <c r="A79" t="s">
        <v>90</v>
      </c>
      <c r="B79">
        <v>66.281999999999996</v>
      </c>
      <c r="C79" s="1">
        <v>0.19979148899999999</v>
      </c>
      <c r="D79" s="1">
        <v>0.54916595580000005</v>
      </c>
      <c r="E79" s="1">
        <v>0.25104255520000002</v>
      </c>
      <c r="F79">
        <f t="shared" si="2"/>
        <v>3.8017374635626287E-2</v>
      </c>
      <c r="G79" s="2">
        <v>48</v>
      </c>
      <c r="H79" s="2">
        <v>53</v>
      </c>
      <c r="I79" s="2">
        <v>49</v>
      </c>
      <c r="J79">
        <f>H79/155</f>
        <v>0.34193548387096773</v>
      </c>
      <c r="K79">
        <v>114</v>
      </c>
      <c r="L79">
        <v>0</v>
      </c>
      <c r="M79">
        <v>8432</v>
      </c>
      <c r="N79">
        <v>23177</v>
      </c>
      <c r="O79">
        <v>10595</v>
      </c>
      <c r="P79">
        <v>1110124</v>
      </c>
      <c r="Q79">
        <v>42204</v>
      </c>
      <c r="R79" s="2"/>
      <c r="S79" s="2"/>
      <c r="T79" s="2"/>
    </row>
    <row r="80" spans="1:20" ht="15.75" thickBot="1" x14ac:dyDescent="0.3">
      <c r="A80" t="s">
        <v>91</v>
      </c>
      <c r="B80">
        <v>79.210999999999999</v>
      </c>
      <c r="C80" s="1">
        <v>7.4447522069999994E-2</v>
      </c>
      <c r="D80" s="1">
        <v>0.76695295220000004</v>
      </c>
      <c r="E80" s="1">
        <v>0.15859952569999999</v>
      </c>
      <c r="F80">
        <f t="shared" si="2"/>
        <v>3.8659345095302146E-2</v>
      </c>
      <c r="G80" s="2">
        <v>30</v>
      </c>
      <c r="H80" s="2">
        <v>52</v>
      </c>
      <c r="I80" s="2">
        <v>32</v>
      </c>
      <c r="J80">
        <f>H80/155</f>
        <v>0.33548387096774196</v>
      </c>
      <c r="K80">
        <v>191</v>
      </c>
      <c r="L80">
        <v>0</v>
      </c>
      <c r="M80">
        <v>3736</v>
      </c>
      <c r="N80">
        <v>38488</v>
      </c>
      <c r="O80">
        <v>7959</v>
      </c>
      <c r="P80">
        <v>1298082</v>
      </c>
      <c r="Q80">
        <v>50183</v>
      </c>
      <c r="R80" s="2"/>
      <c r="S80" s="2"/>
      <c r="T80" s="2"/>
    </row>
    <row r="81" spans="1:20" ht="15.75" thickBot="1" x14ac:dyDescent="0.3">
      <c r="A81" t="s">
        <v>92</v>
      </c>
      <c r="B81">
        <v>74.835999999999999</v>
      </c>
      <c r="C81" s="1">
        <v>7.2390956840000006E-2</v>
      </c>
      <c r="D81" s="1">
        <v>0.81796960240000005</v>
      </c>
      <c r="E81" s="1">
        <v>0.1096394408</v>
      </c>
      <c r="F81">
        <f t="shared" si="2"/>
        <v>2.7405042650231939E-2</v>
      </c>
      <c r="G81" s="2">
        <v>31</v>
      </c>
      <c r="H81" s="2">
        <v>54</v>
      </c>
      <c r="I81" s="2">
        <v>29</v>
      </c>
      <c r="J81">
        <f>H81/155</f>
        <v>0.34838709677419355</v>
      </c>
      <c r="K81">
        <v>50</v>
      </c>
      <c r="L81">
        <v>0</v>
      </c>
      <c r="M81">
        <v>2853</v>
      </c>
      <c r="N81">
        <v>32237</v>
      </c>
      <c r="O81">
        <v>4321</v>
      </c>
      <c r="P81">
        <v>1438093</v>
      </c>
      <c r="Q81">
        <v>39411</v>
      </c>
      <c r="R81" s="2"/>
      <c r="S81" s="2"/>
      <c r="T81" s="2"/>
    </row>
    <row r="82" spans="1:20" ht="15.75" thickBot="1" x14ac:dyDescent="0.3">
      <c r="A82" t="s">
        <v>93</v>
      </c>
      <c r="B82">
        <v>65.921000000000006</v>
      </c>
      <c r="C82" s="1">
        <v>0.2936170213</v>
      </c>
      <c r="D82" s="1">
        <v>0.50459849000000001</v>
      </c>
      <c r="E82" s="1">
        <v>0.20178448869999999</v>
      </c>
      <c r="F82">
        <f t="shared" si="2"/>
        <v>5.3165519551555962E-3</v>
      </c>
      <c r="G82" s="2">
        <v>21</v>
      </c>
      <c r="H82" s="2">
        <v>29</v>
      </c>
      <c r="I82" s="2">
        <v>21</v>
      </c>
      <c r="J82">
        <f>H82/155</f>
        <v>0.18709677419354839</v>
      </c>
      <c r="K82">
        <v>387</v>
      </c>
      <c r="L82">
        <v>1</v>
      </c>
      <c r="M82">
        <v>2139</v>
      </c>
      <c r="N82">
        <v>3676</v>
      </c>
      <c r="O82">
        <v>1470</v>
      </c>
      <c r="P82">
        <v>1370249</v>
      </c>
      <c r="Q82">
        <v>7285</v>
      </c>
      <c r="R82" s="2"/>
      <c r="S82" s="2"/>
      <c r="T82" s="2"/>
    </row>
    <row r="83" spans="1:20" ht="15.75" thickBot="1" x14ac:dyDescent="0.3">
      <c r="A83" t="s">
        <v>94</v>
      </c>
      <c r="B83">
        <v>63.780999999999999</v>
      </c>
      <c r="C83" s="1">
        <v>8.9085219950000002E-2</v>
      </c>
      <c r="D83" s="1">
        <v>0.75704030919999998</v>
      </c>
      <c r="E83" s="1">
        <v>0.1538744708</v>
      </c>
      <c r="F83">
        <f t="shared" si="2"/>
        <v>3.1704927671127758E-2</v>
      </c>
      <c r="G83" s="2">
        <v>26</v>
      </c>
      <c r="H83" s="2">
        <v>43</v>
      </c>
      <c r="I83" s="2">
        <v>21</v>
      </c>
      <c r="J83">
        <f>H83/155</f>
        <v>0.27741935483870966</v>
      </c>
      <c r="K83">
        <v>58</v>
      </c>
      <c r="L83">
        <v>0</v>
      </c>
      <c r="M83">
        <v>3872</v>
      </c>
      <c r="N83">
        <v>32904</v>
      </c>
      <c r="O83">
        <v>6688</v>
      </c>
      <c r="P83">
        <v>1370891</v>
      </c>
      <c r="Q83">
        <v>43464</v>
      </c>
      <c r="R83" s="2"/>
      <c r="S83" s="2"/>
      <c r="T83" s="2"/>
    </row>
    <row r="84" spans="1:20" ht="15.75" thickBot="1" x14ac:dyDescent="0.3">
      <c r="A84" t="s">
        <v>95</v>
      </c>
      <c r="B84">
        <v>49.874000000000002</v>
      </c>
      <c r="C84" s="1">
        <v>0.2927185082</v>
      </c>
      <c r="D84" s="1">
        <v>0.43929975900000001</v>
      </c>
      <c r="E84" s="1">
        <v>0.26798173279999998</v>
      </c>
      <c r="F84">
        <f t="shared" si="2"/>
        <v>2.0809396565776423E-2</v>
      </c>
      <c r="G84" s="2">
        <v>30</v>
      </c>
      <c r="H84" s="2">
        <v>53</v>
      </c>
      <c r="I84" s="2">
        <v>40</v>
      </c>
      <c r="J84">
        <f>H84/155</f>
        <v>0.34193548387096773</v>
      </c>
      <c r="K84">
        <v>734</v>
      </c>
      <c r="L84">
        <v>2</v>
      </c>
      <c r="M84">
        <v>9230</v>
      </c>
      <c r="N84">
        <v>13852</v>
      </c>
      <c r="O84">
        <v>8450</v>
      </c>
      <c r="P84">
        <v>1515277</v>
      </c>
      <c r="Q84">
        <v>31532</v>
      </c>
      <c r="R84" s="2"/>
      <c r="S84" s="2"/>
      <c r="T84" s="2"/>
    </row>
    <row r="85" spans="1:20" ht="15.75" thickBot="1" x14ac:dyDescent="0.3">
      <c r="A85" t="s">
        <v>96</v>
      </c>
      <c r="B85">
        <v>46.258000000000003</v>
      </c>
      <c r="C85" s="1">
        <v>0.17592317590000001</v>
      </c>
      <c r="D85" s="1">
        <v>0.3767943768</v>
      </c>
      <c r="E85" s="1">
        <v>0.4472824473</v>
      </c>
      <c r="F85">
        <f t="shared" si="2"/>
        <v>6.9487726655467182E-3</v>
      </c>
      <c r="G85" s="2">
        <v>20</v>
      </c>
      <c r="H85" s="2">
        <v>34</v>
      </c>
      <c r="I85" s="2">
        <v>23</v>
      </c>
      <c r="J85">
        <f>H85/155</f>
        <v>0.21935483870967742</v>
      </c>
      <c r="K85">
        <v>448</v>
      </c>
      <c r="L85">
        <v>1</v>
      </c>
      <c r="M85">
        <v>1777</v>
      </c>
      <c r="N85">
        <v>3806</v>
      </c>
      <c r="O85">
        <v>4518</v>
      </c>
      <c r="P85">
        <v>1453638</v>
      </c>
      <c r="Q85">
        <v>10101</v>
      </c>
      <c r="R85" s="2"/>
      <c r="S85" s="2"/>
      <c r="T85" s="2"/>
    </row>
    <row r="86" spans="1:20" ht="15.75" thickBot="1" x14ac:dyDescent="0.3">
      <c r="A86" t="s">
        <v>97</v>
      </c>
      <c r="B86">
        <v>54.914999999999999</v>
      </c>
      <c r="C86" s="1">
        <v>4.6037090340000003E-2</v>
      </c>
      <c r="D86" s="1">
        <v>0.85666186970000002</v>
      </c>
      <c r="E86" s="1">
        <v>9.730103994E-2</v>
      </c>
      <c r="F86">
        <f t="shared" si="2"/>
        <v>4.7589727420916918E-2</v>
      </c>
      <c r="G86" s="2">
        <v>26</v>
      </c>
      <c r="H86" s="2">
        <v>62</v>
      </c>
      <c r="I86" s="2">
        <v>27</v>
      </c>
      <c r="J86">
        <f>H86/155</f>
        <v>0.4</v>
      </c>
      <c r="K86">
        <v>401</v>
      </c>
      <c r="L86">
        <v>1</v>
      </c>
      <c r="M86">
        <v>3391</v>
      </c>
      <c r="N86">
        <v>63100</v>
      </c>
      <c r="O86">
        <v>7167</v>
      </c>
      <c r="P86">
        <v>1547771</v>
      </c>
      <c r="Q86">
        <v>73658</v>
      </c>
      <c r="R86" s="2"/>
      <c r="S86" s="2"/>
      <c r="T86" s="2"/>
    </row>
    <row r="87" spans="1:20" ht="15.75" thickBot="1" x14ac:dyDescent="0.3">
      <c r="A87" t="s">
        <v>98</v>
      </c>
      <c r="B87">
        <v>55.594999999999999</v>
      </c>
      <c r="C87" s="1">
        <v>2.192559753E-2</v>
      </c>
      <c r="D87" s="1">
        <v>0.97296646109999996</v>
      </c>
      <c r="E87" s="1">
        <v>5.1079414030000001E-3</v>
      </c>
      <c r="F87">
        <f t="shared" si="2"/>
        <v>1.2964133729487407E-2</v>
      </c>
      <c r="G87" s="2">
        <v>11</v>
      </c>
      <c r="H87" s="2">
        <v>47</v>
      </c>
      <c r="I87" s="2">
        <v>8</v>
      </c>
      <c r="J87">
        <f>H87/155</f>
        <v>0.3032258064516129</v>
      </c>
      <c r="K87">
        <v>510</v>
      </c>
      <c r="L87">
        <v>2</v>
      </c>
      <c r="M87">
        <v>455</v>
      </c>
      <c r="N87">
        <v>20191</v>
      </c>
      <c r="O87">
        <v>106</v>
      </c>
      <c r="P87">
        <v>1600724</v>
      </c>
      <c r="Q87">
        <v>20752</v>
      </c>
      <c r="R87" s="2"/>
      <c r="S87" s="2"/>
      <c r="T87" s="2"/>
    </row>
    <row r="88" spans="1:20" ht="15.75" thickBot="1" x14ac:dyDescent="0.3">
      <c r="A88" t="s">
        <v>99</v>
      </c>
      <c r="B88">
        <v>62.03</v>
      </c>
      <c r="C88" s="1">
        <v>7.535721276E-2</v>
      </c>
      <c r="D88" s="1">
        <v>0.61085013379999997</v>
      </c>
      <c r="E88" s="1">
        <v>0.31379265350000002</v>
      </c>
      <c r="F88">
        <f t="shared" si="2"/>
        <v>2.0482125747182656E-2</v>
      </c>
      <c r="G88" s="2">
        <v>29</v>
      </c>
      <c r="H88" s="2">
        <v>56</v>
      </c>
      <c r="I88" s="2">
        <v>32</v>
      </c>
      <c r="J88">
        <f>H88/155</f>
        <v>0.36129032258064514</v>
      </c>
      <c r="K88">
        <v>436</v>
      </c>
      <c r="L88">
        <v>1</v>
      </c>
      <c r="M88">
        <v>2310</v>
      </c>
      <c r="N88">
        <v>18725</v>
      </c>
      <c r="O88">
        <v>9619</v>
      </c>
      <c r="P88">
        <v>1496622</v>
      </c>
      <c r="Q88">
        <v>30654</v>
      </c>
      <c r="R88" s="2"/>
      <c r="S88" s="2"/>
      <c r="T88" s="2"/>
    </row>
    <row r="89" spans="1:20" ht="15.75" thickBot="1" x14ac:dyDescent="0.3">
      <c r="A89" t="s">
        <v>100</v>
      </c>
      <c r="B89">
        <v>66.626999999999995</v>
      </c>
      <c r="C89" s="1">
        <v>0.23344995690000001</v>
      </c>
      <c r="D89" s="1">
        <v>0.38896494770000001</v>
      </c>
      <c r="E89" s="1">
        <v>0.37758509540000001</v>
      </c>
      <c r="F89">
        <f t="shared" si="2"/>
        <v>0.10324889497184142</v>
      </c>
      <c r="G89" s="2">
        <v>61</v>
      </c>
      <c r="H89" s="2">
        <v>85</v>
      </c>
      <c r="I89" s="2">
        <v>62</v>
      </c>
      <c r="J89">
        <f>H89/155</f>
        <v>0.54838709677419351</v>
      </c>
      <c r="K89">
        <v>77</v>
      </c>
      <c r="L89">
        <v>0</v>
      </c>
      <c r="M89">
        <v>32228</v>
      </c>
      <c r="N89">
        <v>53697</v>
      </c>
      <c r="O89">
        <v>52126</v>
      </c>
      <c r="P89">
        <v>1337070</v>
      </c>
      <c r="Q89">
        <v>138051</v>
      </c>
      <c r="R89" s="2"/>
      <c r="S89" s="2"/>
      <c r="T89" s="2"/>
    </row>
    <row r="90" spans="1:20" ht="15.75" thickBot="1" x14ac:dyDescent="0.3">
      <c r="A90" t="s">
        <v>101</v>
      </c>
      <c r="B90">
        <v>75.263000000000005</v>
      </c>
      <c r="C90" s="1">
        <v>4.5267991389999998E-2</v>
      </c>
      <c r="D90" s="1">
        <v>0.80695409539999996</v>
      </c>
      <c r="E90" s="1">
        <v>0.1477779132</v>
      </c>
      <c r="F90">
        <f t="shared" si="2"/>
        <v>5.4156454915101557E-2</v>
      </c>
      <c r="G90" s="2">
        <v>31</v>
      </c>
      <c r="H90" s="2">
        <v>61</v>
      </c>
      <c r="I90" s="2">
        <v>32</v>
      </c>
      <c r="J90">
        <f>H90/155</f>
        <v>0.3935483870967742</v>
      </c>
      <c r="K90">
        <v>626</v>
      </c>
      <c r="L90">
        <v>2</v>
      </c>
      <c r="M90">
        <v>3342</v>
      </c>
      <c r="N90">
        <v>59575</v>
      </c>
      <c r="O90">
        <v>10910</v>
      </c>
      <c r="P90">
        <v>1363217</v>
      </c>
      <c r="Q90">
        <v>73827</v>
      </c>
      <c r="R90" s="2"/>
      <c r="S90" s="2"/>
      <c r="T90" s="2"/>
    </row>
    <row r="91" spans="1:20" ht="15.75" thickBot="1" x14ac:dyDescent="0.3">
      <c r="A91" t="s">
        <v>102</v>
      </c>
      <c r="B91">
        <v>47.320999999999998</v>
      </c>
      <c r="C91" s="1">
        <v>0.105772355</v>
      </c>
      <c r="D91" s="1">
        <v>0.31233049299999999</v>
      </c>
      <c r="E91" s="1">
        <v>0.58189715200000003</v>
      </c>
      <c r="F91">
        <f t="shared" si="2"/>
        <v>0.11266371370021538</v>
      </c>
      <c r="G91" s="2">
        <v>57</v>
      </c>
      <c r="H91" s="2">
        <v>83</v>
      </c>
      <c r="I91" s="2">
        <v>65</v>
      </c>
      <c r="J91">
        <f>H91/155</f>
        <v>0.53548387096774197</v>
      </c>
      <c r="K91">
        <v>104</v>
      </c>
      <c r="L91">
        <v>0</v>
      </c>
      <c r="M91">
        <v>15951</v>
      </c>
      <c r="N91">
        <v>47101</v>
      </c>
      <c r="O91">
        <v>87753</v>
      </c>
      <c r="P91">
        <v>1338541</v>
      </c>
      <c r="Q91">
        <v>150805</v>
      </c>
      <c r="R91" s="2"/>
      <c r="S91" s="2"/>
      <c r="T91" s="2"/>
    </row>
    <row r="92" spans="1:20" ht="15.75" thickBot="1" x14ac:dyDescent="0.3">
      <c r="A92" t="s">
        <v>103</v>
      </c>
      <c r="B92">
        <v>30.408000000000001</v>
      </c>
      <c r="C92" s="1">
        <v>4.3090463660000002E-2</v>
      </c>
      <c r="D92" s="1">
        <v>0.69324017780000002</v>
      </c>
      <c r="E92" s="1">
        <v>0.26366935850000001</v>
      </c>
      <c r="F92">
        <f t="shared" si="2"/>
        <v>9.295048853616264E-2</v>
      </c>
      <c r="G92" s="2">
        <v>38</v>
      </c>
      <c r="H92" s="2">
        <v>57</v>
      </c>
      <c r="I92" s="2">
        <v>45</v>
      </c>
      <c r="J92">
        <f>H92/155</f>
        <v>0.36774193548387096</v>
      </c>
      <c r="K92">
        <v>747</v>
      </c>
      <c r="L92">
        <v>2</v>
      </c>
      <c r="M92">
        <v>4749</v>
      </c>
      <c r="N92">
        <v>76402</v>
      </c>
      <c r="O92">
        <v>29059</v>
      </c>
      <c r="P92">
        <v>1185685</v>
      </c>
      <c r="Q92">
        <v>110210</v>
      </c>
      <c r="R92" s="2"/>
      <c r="S92" s="2"/>
      <c r="T92" s="2"/>
    </row>
    <row r="93" spans="1:20" ht="15.75" thickBot="1" x14ac:dyDescent="0.3">
      <c r="A93" t="s">
        <v>104</v>
      </c>
      <c r="B93">
        <v>63.762</v>
      </c>
      <c r="C93" s="1">
        <v>7.5008199410000004E-2</v>
      </c>
      <c r="D93" s="1">
        <v>0.6426369301</v>
      </c>
      <c r="E93" s="1">
        <v>0.28235487040000001</v>
      </c>
      <c r="F93">
        <f t="shared" si="2"/>
        <v>2.1116684050358686E-2</v>
      </c>
      <c r="G93" s="2">
        <v>32</v>
      </c>
      <c r="H93" s="2">
        <v>53</v>
      </c>
      <c r="I93" s="2">
        <v>35</v>
      </c>
      <c r="J93">
        <f>H93/155</f>
        <v>0.34193548387096773</v>
      </c>
      <c r="K93">
        <v>382</v>
      </c>
      <c r="L93">
        <v>1</v>
      </c>
      <c r="M93">
        <v>2287</v>
      </c>
      <c r="N93">
        <v>19594</v>
      </c>
      <c r="O93">
        <v>8609</v>
      </c>
      <c r="P93">
        <v>1443882</v>
      </c>
      <c r="Q93">
        <v>30490</v>
      </c>
      <c r="R93" s="2"/>
      <c r="S93" s="2"/>
      <c r="T93" s="2"/>
    </row>
    <row r="94" spans="1:20" ht="15.75" thickBot="1" x14ac:dyDescent="0.3">
      <c r="A94" t="s">
        <v>105</v>
      </c>
      <c r="B94">
        <v>69.364000000000004</v>
      </c>
      <c r="C94" s="1">
        <v>4.4155558540000001E-2</v>
      </c>
      <c r="D94" s="1">
        <v>0.54615318830000004</v>
      </c>
      <c r="E94" s="1">
        <v>0.40969125319999999</v>
      </c>
      <c r="F94">
        <f t="shared" si="2"/>
        <v>5.5977310063427321E-2</v>
      </c>
      <c r="G94" s="2">
        <v>41</v>
      </c>
      <c r="H94" s="2">
        <v>61</v>
      </c>
      <c r="I94" s="2">
        <v>51</v>
      </c>
      <c r="J94">
        <f>H94/155</f>
        <v>0.3935483870967742</v>
      </c>
      <c r="K94">
        <v>828</v>
      </c>
      <c r="L94">
        <v>2</v>
      </c>
      <c r="M94">
        <v>3614</v>
      </c>
      <c r="N94">
        <v>44701</v>
      </c>
      <c r="O94">
        <v>33532</v>
      </c>
      <c r="P94">
        <v>1462146</v>
      </c>
      <c r="Q94">
        <v>81847</v>
      </c>
      <c r="R94" s="2"/>
      <c r="S94" s="2"/>
      <c r="T94" s="2"/>
    </row>
    <row r="95" spans="1:20" ht="15.75" thickBot="1" x14ac:dyDescent="0.3">
      <c r="A95" t="s">
        <v>106</v>
      </c>
      <c r="B95">
        <v>71.873999999999995</v>
      </c>
      <c r="C95" s="1">
        <v>0.1922883427</v>
      </c>
      <c r="D95" s="1">
        <v>0.25868729340000002</v>
      </c>
      <c r="E95" s="1">
        <v>0.54902436389999998</v>
      </c>
      <c r="F95">
        <f t="shared" si="2"/>
        <v>8.0162006297044189E-2</v>
      </c>
      <c r="G95" s="2">
        <v>51</v>
      </c>
      <c r="H95" s="2">
        <v>66</v>
      </c>
      <c r="I95" s="2">
        <v>58</v>
      </c>
      <c r="J95">
        <f>H95/155</f>
        <v>0.4258064516129032</v>
      </c>
      <c r="K95">
        <v>82</v>
      </c>
      <c r="L95">
        <v>0</v>
      </c>
      <c r="M95">
        <v>21404</v>
      </c>
      <c r="N95">
        <v>28795</v>
      </c>
      <c r="O95">
        <v>61113</v>
      </c>
      <c r="P95">
        <v>1388588</v>
      </c>
      <c r="Q95">
        <v>111312</v>
      </c>
      <c r="R95" s="2"/>
      <c r="S95" s="2"/>
      <c r="T95" s="2"/>
    </row>
    <row r="96" spans="1:20" ht="15.75" thickBot="1" x14ac:dyDescent="0.3">
      <c r="A96" t="s">
        <v>107</v>
      </c>
      <c r="B96">
        <v>61.415999999999997</v>
      </c>
      <c r="C96" s="1">
        <v>2.9299035189999999E-2</v>
      </c>
      <c r="D96" s="1">
        <v>0.72222260869999999</v>
      </c>
      <c r="E96" s="1">
        <v>0.24847835609999999</v>
      </c>
      <c r="F96">
        <f t="shared" si="2"/>
        <v>0.10182350045507828</v>
      </c>
      <c r="G96" s="2">
        <v>47</v>
      </c>
      <c r="H96" s="2">
        <v>95</v>
      </c>
      <c r="I96" s="2">
        <v>54</v>
      </c>
      <c r="J96">
        <f>H96/155</f>
        <v>0.61290322580645162</v>
      </c>
      <c r="K96">
        <v>209</v>
      </c>
      <c r="L96">
        <v>0</v>
      </c>
      <c r="M96">
        <v>4212</v>
      </c>
      <c r="N96">
        <v>103826</v>
      </c>
      <c r="O96">
        <v>35721</v>
      </c>
      <c r="P96">
        <v>1411845</v>
      </c>
      <c r="Q96">
        <v>143759</v>
      </c>
      <c r="R96" s="2"/>
      <c r="S96" s="2"/>
      <c r="T96" s="2"/>
    </row>
    <row r="97" spans="1:20" ht="15.75" thickBot="1" x14ac:dyDescent="0.3">
      <c r="A97" t="s">
        <v>108</v>
      </c>
      <c r="B97">
        <v>36.851999999999997</v>
      </c>
      <c r="C97" s="1">
        <v>0.1116504854</v>
      </c>
      <c r="D97" s="1">
        <v>0.3050209686</v>
      </c>
      <c r="E97" s="1">
        <v>0.58332854599999995</v>
      </c>
      <c r="F97">
        <f t="shared" si="2"/>
        <v>4.9637174128615513E-2</v>
      </c>
      <c r="G97" s="2">
        <v>42</v>
      </c>
      <c r="H97" s="2">
        <v>50</v>
      </c>
      <c r="I97" s="2">
        <v>48</v>
      </c>
      <c r="J97">
        <f>H97/155</f>
        <v>0.32258064516129031</v>
      </c>
      <c r="K97">
        <v>448</v>
      </c>
      <c r="L97">
        <v>1</v>
      </c>
      <c r="M97">
        <v>7774</v>
      </c>
      <c r="N97">
        <v>21238</v>
      </c>
      <c r="O97">
        <v>40616</v>
      </c>
      <c r="P97">
        <v>1402739</v>
      </c>
      <c r="Q97">
        <v>69628</v>
      </c>
      <c r="R97" s="2"/>
      <c r="S97" s="2"/>
      <c r="T97" s="2"/>
    </row>
    <row r="98" spans="1:20" ht="15.75" thickBot="1" x14ac:dyDescent="0.3">
      <c r="A98" t="s">
        <v>109</v>
      </c>
      <c r="B98">
        <v>51.115000000000002</v>
      </c>
      <c r="C98" s="1">
        <v>2.4924403460000001E-2</v>
      </c>
      <c r="D98" s="1">
        <v>0.45085476479999997</v>
      </c>
      <c r="E98" s="1">
        <v>0.5242208317</v>
      </c>
      <c r="F98">
        <f t="shared" ref="F98:F129" si="3">Q98/P98</f>
        <v>4.8553999079827506E-2</v>
      </c>
      <c r="G98" s="2">
        <v>30</v>
      </c>
      <c r="H98" s="2">
        <v>52</v>
      </c>
      <c r="I98" s="2">
        <v>48</v>
      </c>
      <c r="J98">
        <f>H98/155</f>
        <v>0.33548387096774196</v>
      </c>
      <c r="K98">
        <v>1489</v>
      </c>
      <c r="L98">
        <v>2</v>
      </c>
      <c r="M98">
        <v>1665</v>
      </c>
      <c r="N98">
        <v>30118</v>
      </c>
      <c r="O98">
        <v>35019</v>
      </c>
      <c r="P98">
        <v>1375829</v>
      </c>
      <c r="Q98">
        <v>66802</v>
      </c>
      <c r="R98" s="2"/>
      <c r="S98" s="2"/>
      <c r="T98" s="2"/>
    </row>
    <row r="99" spans="1:20" ht="15.75" thickBot="1" x14ac:dyDescent="0.3">
      <c r="A99" t="s">
        <v>110</v>
      </c>
      <c r="B99">
        <v>47.972999999999999</v>
      </c>
      <c r="C99" s="1">
        <v>0.15785603400000001</v>
      </c>
      <c r="D99" s="1">
        <v>0.6617098347</v>
      </c>
      <c r="E99" s="1">
        <v>0.18043413129999999</v>
      </c>
      <c r="F99">
        <f t="shared" si="3"/>
        <v>8.3874662010643572E-2</v>
      </c>
      <c r="G99" s="2">
        <v>36</v>
      </c>
      <c r="H99" s="2">
        <v>83</v>
      </c>
      <c r="I99" s="2">
        <v>50</v>
      </c>
      <c r="J99">
        <f>H99/155</f>
        <v>0.53548387096774197</v>
      </c>
      <c r="K99">
        <v>1731</v>
      </c>
      <c r="L99">
        <v>2</v>
      </c>
      <c r="M99">
        <v>17388</v>
      </c>
      <c r="N99">
        <v>72888</v>
      </c>
      <c r="O99">
        <v>19875</v>
      </c>
      <c r="P99">
        <v>1313281</v>
      </c>
      <c r="Q99">
        <v>110151</v>
      </c>
      <c r="R99" s="2"/>
      <c r="S99" s="2"/>
      <c r="T99" s="2"/>
    </row>
    <row r="100" spans="1:20" ht="15.75" thickBot="1" x14ac:dyDescent="0.3">
      <c r="A100" t="s">
        <v>111</v>
      </c>
      <c r="B100">
        <v>51.756</v>
      </c>
      <c r="C100" s="1">
        <v>0.18729332839999999</v>
      </c>
      <c r="D100" s="1">
        <v>0.77774880589999995</v>
      </c>
      <c r="E100" s="1">
        <v>3.4957865669999998E-2</v>
      </c>
      <c r="F100">
        <f t="shared" si="3"/>
        <v>0.11372733234171982</v>
      </c>
      <c r="G100" s="2">
        <v>47</v>
      </c>
      <c r="H100" s="2">
        <v>74</v>
      </c>
      <c r="I100" s="2">
        <v>46</v>
      </c>
      <c r="J100">
        <f>H100/155</f>
        <v>0.47741935483870968</v>
      </c>
      <c r="K100">
        <v>5</v>
      </c>
      <c r="L100">
        <v>0</v>
      </c>
      <c r="M100">
        <v>31605</v>
      </c>
      <c r="N100">
        <v>131242</v>
      </c>
      <c r="O100">
        <v>5899</v>
      </c>
      <c r="P100">
        <v>1483777</v>
      </c>
      <c r="Q100">
        <v>168746</v>
      </c>
      <c r="R100" s="2"/>
      <c r="S100" s="2"/>
      <c r="T100" s="2"/>
    </row>
    <row r="101" spans="1:20" ht="15.75" thickBot="1" x14ac:dyDescent="0.3">
      <c r="A101" t="s">
        <v>112</v>
      </c>
      <c r="B101">
        <v>74.906999999999996</v>
      </c>
      <c r="C101" s="1">
        <v>0.16290981099999999</v>
      </c>
      <c r="D101" s="1">
        <v>0.3508177884</v>
      </c>
      <c r="E101" s="1">
        <v>0.48627240059999999</v>
      </c>
      <c r="F101">
        <f t="shared" si="3"/>
        <v>0.11367012237400285</v>
      </c>
      <c r="G101" s="2">
        <v>59</v>
      </c>
      <c r="H101" s="2">
        <v>85</v>
      </c>
      <c r="I101" s="2">
        <v>62</v>
      </c>
      <c r="J101">
        <f>H101/155</f>
        <v>0.54838709677419351</v>
      </c>
      <c r="K101">
        <v>153</v>
      </c>
      <c r="L101">
        <v>0</v>
      </c>
      <c r="M101">
        <v>26654</v>
      </c>
      <c r="N101">
        <v>57398</v>
      </c>
      <c r="O101">
        <v>79560</v>
      </c>
      <c r="P101">
        <v>1439358</v>
      </c>
      <c r="Q101">
        <v>163612</v>
      </c>
      <c r="R101" s="2"/>
      <c r="S101" s="2"/>
      <c r="T101" s="2"/>
    </row>
    <row r="102" spans="1:20" ht="15.75" thickBot="1" x14ac:dyDescent="0.3">
      <c r="A102" t="s">
        <v>113</v>
      </c>
      <c r="B102">
        <v>46.677</v>
      </c>
      <c r="C102" s="1">
        <v>4.4014477859999998E-2</v>
      </c>
      <c r="D102" s="1">
        <v>0.85130032619999996</v>
      </c>
      <c r="E102" s="1">
        <v>0.1046851959</v>
      </c>
      <c r="F102">
        <f t="shared" si="3"/>
        <v>6.2696460489379227E-2</v>
      </c>
      <c r="G102" s="2">
        <v>37</v>
      </c>
      <c r="H102" s="2">
        <v>70</v>
      </c>
      <c r="I102" s="2">
        <v>41</v>
      </c>
      <c r="J102">
        <f>H102/155</f>
        <v>0.45161290322580644</v>
      </c>
      <c r="K102">
        <v>405</v>
      </c>
      <c r="L102">
        <v>1</v>
      </c>
      <c r="M102">
        <v>3940</v>
      </c>
      <c r="N102">
        <v>76205</v>
      </c>
      <c r="O102">
        <v>9371</v>
      </c>
      <c r="P102">
        <v>1427768</v>
      </c>
      <c r="Q102">
        <v>89516</v>
      </c>
      <c r="R102" s="2"/>
      <c r="S102" s="2"/>
      <c r="T102" s="2"/>
    </row>
    <row r="103" spans="1:20" ht="15.75" thickBot="1" x14ac:dyDescent="0.3">
      <c r="A103" t="s">
        <v>114</v>
      </c>
      <c r="B103">
        <v>61.167000000000002</v>
      </c>
      <c r="C103" s="1">
        <v>0.43641795789999999</v>
      </c>
      <c r="D103" s="1">
        <v>0.34203321669999998</v>
      </c>
      <c r="E103" s="1">
        <v>0.22154882540000001</v>
      </c>
      <c r="F103">
        <f t="shared" si="3"/>
        <v>0.11554937738039685</v>
      </c>
      <c r="G103" s="2">
        <v>61</v>
      </c>
      <c r="H103" s="2">
        <v>70</v>
      </c>
      <c r="I103" s="2">
        <v>53</v>
      </c>
      <c r="J103">
        <f>H103/155</f>
        <v>0.45161290322580644</v>
      </c>
      <c r="K103">
        <v>434</v>
      </c>
      <c r="L103">
        <v>1</v>
      </c>
      <c r="M103">
        <v>76834</v>
      </c>
      <c r="N103">
        <v>60217</v>
      </c>
      <c r="O103">
        <v>39005</v>
      </c>
      <c r="P103">
        <v>1523643</v>
      </c>
      <c r="Q103">
        <v>176056</v>
      </c>
      <c r="R103" s="2"/>
      <c r="S103" s="2"/>
      <c r="T103" s="2"/>
    </row>
    <row r="104" spans="1:20" ht="15.75" thickBot="1" x14ac:dyDescent="0.3">
      <c r="A104" t="s">
        <v>115</v>
      </c>
      <c r="B104">
        <v>33.887999999999998</v>
      </c>
      <c r="C104" s="1">
        <v>0.14105638910000001</v>
      </c>
      <c r="D104" s="1">
        <v>0.63372190309999998</v>
      </c>
      <c r="E104" s="1">
        <v>0.2252217078</v>
      </c>
      <c r="F104">
        <f t="shared" si="3"/>
        <v>3.8291419723423564E-2</v>
      </c>
      <c r="G104" s="2">
        <v>32</v>
      </c>
      <c r="H104" s="2">
        <v>52</v>
      </c>
      <c r="I104" s="2">
        <v>35</v>
      </c>
      <c r="J104">
        <f>H104/155</f>
        <v>0.33548387096774196</v>
      </c>
      <c r="K104">
        <v>370</v>
      </c>
      <c r="L104">
        <v>1</v>
      </c>
      <c r="M104">
        <v>7587</v>
      </c>
      <c r="N104">
        <v>34086</v>
      </c>
      <c r="O104">
        <v>12114</v>
      </c>
      <c r="P104">
        <v>1404675</v>
      </c>
      <c r="Q104">
        <v>53787</v>
      </c>
      <c r="R104" s="2"/>
      <c r="S104" s="2"/>
      <c r="T104" s="2"/>
    </row>
    <row r="105" spans="1:20" ht="15.75" thickBot="1" x14ac:dyDescent="0.3">
      <c r="A105" t="s">
        <v>116</v>
      </c>
      <c r="B105">
        <v>61.526000000000003</v>
      </c>
      <c r="C105" s="1">
        <v>0.17798968649999999</v>
      </c>
      <c r="D105" s="1">
        <v>0.64348858149999999</v>
      </c>
      <c r="E105" s="1">
        <v>0.17852173199999999</v>
      </c>
      <c r="F105">
        <f t="shared" si="3"/>
        <v>1.8457958927755303E-2</v>
      </c>
      <c r="G105" s="2">
        <v>24</v>
      </c>
      <c r="H105" s="2">
        <v>45</v>
      </c>
      <c r="I105" s="2">
        <v>23</v>
      </c>
      <c r="J105">
        <f>H105/155</f>
        <v>0.29032258064516131</v>
      </c>
      <c r="K105">
        <v>322</v>
      </c>
      <c r="L105">
        <v>1</v>
      </c>
      <c r="M105">
        <v>4349</v>
      </c>
      <c r="N105">
        <v>15723</v>
      </c>
      <c r="O105">
        <v>4362</v>
      </c>
      <c r="P105">
        <v>1323765</v>
      </c>
      <c r="Q105">
        <v>24434</v>
      </c>
      <c r="R105" s="2"/>
      <c r="S105" s="2"/>
      <c r="T105" s="2"/>
    </row>
    <row r="106" spans="1:20" ht="15.75" thickBot="1" x14ac:dyDescent="0.3">
      <c r="A106" t="s">
        <v>117</v>
      </c>
      <c r="B106">
        <v>75.962000000000003</v>
      </c>
      <c r="C106" s="1">
        <v>6.3257659249999999E-3</v>
      </c>
      <c r="D106" s="1">
        <v>0.82737491730000001</v>
      </c>
      <c r="E106" s="1">
        <v>0.1662993167</v>
      </c>
      <c r="F106">
        <f t="shared" si="3"/>
        <v>7.5277104195823341E-2</v>
      </c>
      <c r="G106" s="2">
        <v>38</v>
      </c>
      <c r="H106" s="2">
        <v>66</v>
      </c>
      <c r="I106" s="2">
        <v>39</v>
      </c>
      <c r="J106">
        <f>H106/155</f>
        <v>0.4258064516129032</v>
      </c>
      <c r="K106">
        <v>121</v>
      </c>
      <c r="L106">
        <v>0</v>
      </c>
      <c r="M106">
        <v>574</v>
      </c>
      <c r="N106">
        <v>75076</v>
      </c>
      <c r="O106">
        <v>15090</v>
      </c>
      <c r="P106">
        <v>1205413</v>
      </c>
      <c r="Q106">
        <v>90740</v>
      </c>
      <c r="R106" s="2"/>
      <c r="S106" s="2"/>
      <c r="T106" s="2"/>
    </row>
    <row r="107" spans="1:20" ht="15.75" thickBot="1" x14ac:dyDescent="0.3">
      <c r="A107" t="s">
        <v>118</v>
      </c>
      <c r="B107">
        <v>54.279000000000003</v>
      </c>
      <c r="C107" s="1">
        <v>5.0837023180000003E-2</v>
      </c>
      <c r="D107" s="1">
        <v>0.73288660530000005</v>
      </c>
      <c r="E107" s="1">
        <v>0.21627637159999999</v>
      </c>
      <c r="F107">
        <f t="shared" si="3"/>
        <v>2.7900176915383181E-2</v>
      </c>
      <c r="G107" s="2">
        <v>32</v>
      </c>
      <c r="H107" s="2">
        <v>55</v>
      </c>
      <c r="I107" s="2">
        <v>39</v>
      </c>
      <c r="J107">
        <f>H107/155</f>
        <v>0.35483870967741937</v>
      </c>
      <c r="K107">
        <v>394</v>
      </c>
      <c r="L107">
        <v>1</v>
      </c>
      <c r="M107">
        <v>2147</v>
      </c>
      <c r="N107">
        <v>30952</v>
      </c>
      <c r="O107">
        <v>9134</v>
      </c>
      <c r="P107">
        <v>1513718</v>
      </c>
      <c r="Q107">
        <v>42233</v>
      </c>
      <c r="R107" s="2"/>
      <c r="S107" s="2"/>
      <c r="T107" s="2"/>
    </row>
    <row r="108" spans="1:20" ht="15.75" thickBot="1" x14ac:dyDescent="0.3">
      <c r="A108" t="s">
        <v>119</v>
      </c>
      <c r="B108">
        <v>48.825000000000003</v>
      </c>
      <c r="C108" s="1">
        <v>1.5698606800000001E-2</v>
      </c>
      <c r="D108" s="1">
        <v>0.79338102639999997</v>
      </c>
      <c r="E108" s="1">
        <v>0.19092036679999999</v>
      </c>
      <c r="F108">
        <f t="shared" si="3"/>
        <v>0.10559843989074472</v>
      </c>
      <c r="G108" s="2">
        <v>31</v>
      </c>
      <c r="H108" s="2">
        <v>82</v>
      </c>
      <c r="I108" s="2">
        <v>48</v>
      </c>
      <c r="J108">
        <f>H108/155</f>
        <v>0.52903225806451615</v>
      </c>
      <c r="K108">
        <v>1282</v>
      </c>
      <c r="L108">
        <v>2</v>
      </c>
      <c r="M108">
        <v>2506</v>
      </c>
      <c r="N108">
        <v>126649</v>
      </c>
      <c r="O108">
        <v>30477</v>
      </c>
      <c r="P108">
        <v>1511689</v>
      </c>
      <c r="Q108">
        <v>159632</v>
      </c>
      <c r="R108" s="2"/>
      <c r="S108" s="2"/>
      <c r="T108" s="2"/>
    </row>
    <row r="109" spans="1:20" ht="15.75" thickBot="1" x14ac:dyDescent="0.3">
      <c r="A109" t="s">
        <v>120</v>
      </c>
      <c r="B109">
        <v>60.728999999999999</v>
      </c>
      <c r="C109" s="1">
        <v>0.1643539493</v>
      </c>
      <c r="D109" s="1">
        <v>0.54368058610000003</v>
      </c>
      <c r="E109" s="1">
        <v>0.2919654646</v>
      </c>
      <c r="F109">
        <f t="shared" si="3"/>
        <v>0.1014114162995479</v>
      </c>
      <c r="G109" s="2">
        <v>48</v>
      </c>
      <c r="H109" s="2">
        <v>74</v>
      </c>
      <c r="I109" s="2">
        <v>55</v>
      </c>
      <c r="J109">
        <f>H109/155</f>
        <v>0.47741935483870968</v>
      </c>
      <c r="K109">
        <v>430</v>
      </c>
      <c r="L109">
        <v>1</v>
      </c>
      <c r="M109">
        <v>25394</v>
      </c>
      <c r="N109">
        <v>84003</v>
      </c>
      <c r="O109">
        <v>45111</v>
      </c>
      <c r="P109">
        <v>1523576</v>
      </c>
      <c r="Q109">
        <v>154508</v>
      </c>
      <c r="R109" s="2"/>
      <c r="S109" s="2"/>
      <c r="T109" s="2"/>
    </row>
    <row r="110" spans="1:20" ht="15.75" thickBot="1" x14ac:dyDescent="0.3">
      <c r="A110" t="s">
        <v>121</v>
      </c>
      <c r="B110">
        <v>45.926000000000002</v>
      </c>
      <c r="C110" s="1">
        <v>8.577366636E-2</v>
      </c>
      <c r="D110" s="1">
        <v>0.49101446789999997</v>
      </c>
      <c r="E110" s="1">
        <v>0.42321186570000002</v>
      </c>
      <c r="F110">
        <f t="shared" si="3"/>
        <v>0.13531335912194067</v>
      </c>
      <c r="G110" s="2">
        <v>49</v>
      </c>
      <c r="H110" s="2">
        <v>76</v>
      </c>
      <c r="I110" s="2">
        <v>63</v>
      </c>
      <c r="J110">
        <f>H110/155</f>
        <v>0.49032258064516127</v>
      </c>
      <c r="K110">
        <v>268</v>
      </c>
      <c r="L110">
        <v>0</v>
      </c>
      <c r="M110">
        <v>16013</v>
      </c>
      <c r="N110">
        <v>91667</v>
      </c>
      <c r="O110">
        <v>79009</v>
      </c>
      <c r="P110">
        <v>1379679</v>
      </c>
      <c r="Q110">
        <v>186689</v>
      </c>
      <c r="R110" s="2"/>
      <c r="S110" s="2"/>
      <c r="T110" s="2"/>
    </row>
    <row r="111" spans="1:20" ht="15.75" thickBot="1" x14ac:dyDescent="0.3">
      <c r="A111" t="s">
        <v>122</v>
      </c>
      <c r="B111">
        <v>57.344999999999999</v>
      </c>
      <c r="C111" s="1">
        <v>3.9483363680000001E-2</v>
      </c>
      <c r="D111" s="1">
        <v>0.74795287079999995</v>
      </c>
      <c r="E111" s="1">
        <v>0.2125637655</v>
      </c>
      <c r="F111">
        <f t="shared" si="3"/>
        <v>5.965724119523122E-2</v>
      </c>
      <c r="G111" s="2">
        <v>38</v>
      </c>
      <c r="H111" s="2">
        <v>56</v>
      </c>
      <c r="I111" s="2">
        <v>38</v>
      </c>
      <c r="J111">
        <f>H111/155</f>
        <v>0.36129032258064514</v>
      </c>
      <c r="K111">
        <v>346</v>
      </c>
      <c r="L111">
        <v>1</v>
      </c>
      <c r="M111">
        <v>3274</v>
      </c>
      <c r="N111">
        <v>62021</v>
      </c>
      <c r="O111">
        <v>17626</v>
      </c>
      <c r="P111">
        <v>1389957</v>
      </c>
      <c r="Q111">
        <v>82921</v>
      </c>
      <c r="R111" s="2"/>
      <c r="S111" s="2"/>
      <c r="T111" s="2"/>
    </row>
    <row r="112" spans="1:20" ht="15.75" thickBot="1" x14ac:dyDescent="0.3">
      <c r="A112" t="s">
        <v>123</v>
      </c>
      <c r="B112">
        <v>73.578000000000003</v>
      </c>
      <c r="C112" s="1">
        <v>7.1994876440000001E-3</v>
      </c>
      <c r="D112" s="1">
        <v>0.77705881050000003</v>
      </c>
      <c r="E112" s="1">
        <v>0.21574170179999999</v>
      </c>
      <c r="F112">
        <f t="shared" si="3"/>
        <v>3.3219571529812586E-2</v>
      </c>
      <c r="G112" s="2">
        <v>25</v>
      </c>
      <c r="H112" s="2">
        <v>59</v>
      </c>
      <c r="I112" s="2">
        <v>38</v>
      </c>
      <c r="J112">
        <f>H112/155</f>
        <v>0.38064516129032255</v>
      </c>
      <c r="K112">
        <v>329</v>
      </c>
      <c r="L112">
        <v>1</v>
      </c>
      <c r="M112">
        <v>326</v>
      </c>
      <c r="N112">
        <v>35186</v>
      </c>
      <c r="O112">
        <v>9769</v>
      </c>
      <c r="P112">
        <v>1363082</v>
      </c>
      <c r="Q112">
        <v>45281</v>
      </c>
      <c r="R112" s="2"/>
      <c r="S112" s="2"/>
      <c r="T112" s="2"/>
    </row>
    <row r="113" spans="1:20" ht="15.75" thickBot="1" x14ac:dyDescent="0.3">
      <c r="A113" t="s">
        <v>124</v>
      </c>
      <c r="B113">
        <v>63.805</v>
      </c>
      <c r="C113" s="1">
        <v>3.4353345700000003E-2</v>
      </c>
      <c r="D113" s="1">
        <v>0.70109339459999998</v>
      </c>
      <c r="E113" s="1">
        <v>0.26455325969999999</v>
      </c>
      <c r="F113">
        <f t="shared" si="3"/>
        <v>7.3089270800609896E-2</v>
      </c>
      <c r="G113" s="2">
        <v>42</v>
      </c>
      <c r="H113" s="2">
        <v>68</v>
      </c>
      <c r="I113" s="2">
        <v>62</v>
      </c>
      <c r="J113">
        <f>H113/155</f>
        <v>0.43870967741935485</v>
      </c>
      <c r="K113">
        <v>1561</v>
      </c>
      <c r="L113">
        <v>2</v>
      </c>
      <c r="M113">
        <v>3277</v>
      </c>
      <c r="N113">
        <v>66878</v>
      </c>
      <c r="O113">
        <v>25236</v>
      </c>
      <c r="P113">
        <v>1305130</v>
      </c>
      <c r="Q113">
        <v>95391</v>
      </c>
      <c r="R113" s="2"/>
      <c r="S113" s="2"/>
      <c r="T113" s="2"/>
    </row>
    <row r="114" spans="1:20" ht="15.75" thickBot="1" x14ac:dyDescent="0.3">
      <c r="A114" t="s">
        <v>125</v>
      </c>
      <c r="B114">
        <v>57.972999999999999</v>
      </c>
      <c r="C114" s="1">
        <v>0.1199491283</v>
      </c>
      <c r="D114" s="1">
        <v>0.74762415010000005</v>
      </c>
      <c r="E114" s="1">
        <v>0.1324267217</v>
      </c>
      <c r="F114">
        <f t="shared" si="3"/>
        <v>6.6045928372585841E-2</v>
      </c>
      <c r="G114" s="2">
        <v>38</v>
      </c>
      <c r="H114" s="2">
        <v>60</v>
      </c>
      <c r="I114" s="2">
        <v>38</v>
      </c>
      <c r="J114">
        <f>H114/155</f>
        <v>0.38709677419354838</v>
      </c>
      <c r="K114">
        <v>804</v>
      </c>
      <c r="L114">
        <v>2</v>
      </c>
      <c r="M114">
        <v>11978</v>
      </c>
      <c r="N114">
        <v>74657</v>
      </c>
      <c r="O114">
        <v>13224</v>
      </c>
      <c r="P114">
        <v>1511963</v>
      </c>
      <c r="Q114">
        <v>99859</v>
      </c>
      <c r="R114" s="2"/>
      <c r="S114" s="2"/>
      <c r="T114" s="2"/>
    </row>
    <row r="115" spans="1:20" ht="15.75" thickBot="1" x14ac:dyDescent="0.3">
      <c r="A115" t="s">
        <v>126</v>
      </c>
      <c r="B115">
        <v>66.478999999999999</v>
      </c>
      <c r="C115" s="1">
        <v>5.8024596759999998E-2</v>
      </c>
      <c r="D115" s="1">
        <v>0.56806891179999996</v>
      </c>
      <c r="E115" s="1">
        <v>0.37390649139999999</v>
      </c>
      <c r="F115">
        <f t="shared" si="3"/>
        <v>0.10599720871174331</v>
      </c>
      <c r="G115" s="2">
        <v>57</v>
      </c>
      <c r="H115" s="2">
        <v>78</v>
      </c>
      <c r="I115" s="2">
        <v>65</v>
      </c>
      <c r="J115">
        <f>H115/155</f>
        <v>0.50322580645161286</v>
      </c>
      <c r="K115">
        <v>147</v>
      </c>
      <c r="L115">
        <v>0</v>
      </c>
      <c r="M115">
        <v>9087</v>
      </c>
      <c r="N115">
        <v>88963</v>
      </c>
      <c r="O115">
        <v>58556</v>
      </c>
      <c r="P115">
        <v>1477454</v>
      </c>
      <c r="Q115">
        <v>156606</v>
      </c>
      <c r="R115" s="2"/>
      <c r="S115" s="2"/>
      <c r="T115" s="2"/>
    </row>
    <row r="116" spans="1:20" ht="15.75" thickBot="1" x14ac:dyDescent="0.3">
      <c r="A116" t="s">
        <v>127</v>
      </c>
      <c r="B116">
        <v>76.698999999999998</v>
      </c>
      <c r="C116" s="1">
        <v>0.15955820809999999</v>
      </c>
      <c r="D116" s="1">
        <v>0.34045998760000001</v>
      </c>
      <c r="E116" s="1">
        <v>0.4999818043</v>
      </c>
      <c r="F116">
        <f t="shared" si="3"/>
        <v>3.7439293477927654E-2</v>
      </c>
      <c r="G116" s="2">
        <v>42</v>
      </c>
      <c r="H116" s="2">
        <v>50</v>
      </c>
      <c r="I116" s="2">
        <v>46</v>
      </c>
      <c r="J116">
        <f>H116/155</f>
        <v>0.32258064516129031</v>
      </c>
      <c r="K116">
        <v>244</v>
      </c>
      <c r="L116">
        <v>0</v>
      </c>
      <c r="M116">
        <v>8769</v>
      </c>
      <c r="N116">
        <v>18711</v>
      </c>
      <c r="O116">
        <v>27478</v>
      </c>
      <c r="P116">
        <v>1467923</v>
      </c>
      <c r="Q116">
        <v>54958</v>
      </c>
      <c r="R116" s="2"/>
      <c r="S116" s="2"/>
      <c r="T116" s="2"/>
    </row>
    <row r="117" spans="1:20" ht="15.75" thickBot="1" x14ac:dyDescent="0.3">
      <c r="A117" t="s">
        <v>128</v>
      </c>
      <c r="B117">
        <v>69.325999999999993</v>
      </c>
      <c r="C117" s="1">
        <v>7.5328353269999995E-2</v>
      </c>
      <c r="D117" s="1">
        <v>0.76640070549999995</v>
      </c>
      <c r="E117" s="1">
        <v>0.1582709413</v>
      </c>
      <c r="F117">
        <f t="shared" si="3"/>
        <v>7.3719655657818087E-2</v>
      </c>
      <c r="G117" s="2">
        <v>30</v>
      </c>
      <c r="H117" s="2">
        <v>75</v>
      </c>
      <c r="I117" s="2">
        <v>40</v>
      </c>
      <c r="J117">
        <f>H117/155</f>
        <v>0.4838709677419355</v>
      </c>
      <c r="K117">
        <v>425</v>
      </c>
      <c r="L117">
        <v>1</v>
      </c>
      <c r="M117">
        <v>8884</v>
      </c>
      <c r="N117">
        <v>90387</v>
      </c>
      <c r="O117">
        <v>18666</v>
      </c>
      <c r="P117">
        <v>1599804</v>
      </c>
      <c r="Q117">
        <v>117937</v>
      </c>
      <c r="R117" s="2"/>
      <c r="S117" s="2"/>
      <c r="T117" s="2"/>
    </row>
    <row r="118" spans="1:20" ht="15.75" thickBot="1" x14ac:dyDescent="0.3">
      <c r="A118" t="s">
        <v>129</v>
      </c>
      <c r="B118">
        <v>59.584000000000003</v>
      </c>
      <c r="C118" s="1">
        <v>0.36443766979999997</v>
      </c>
      <c r="D118" s="1">
        <v>0.35229306119999998</v>
      </c>
      <c r="E118" s="1">
        <v>0.28326926899999999</v>
      </c>
      <c r="F118">
        <f t="shared" si="3"/>
        <v>5.139493356790141E-2</v>
      </c>
      <c r="G118" s="2">
        <v>41</v>
      </c>
      <c r="H118" s="2">
        <v>50</v>
      </c>
      <c r="I118" s="2">
        <v>44</v>
      </c>
      <c r="J118">
        <f>H118/155</f>
        <v>0.32258064516129031</v>
      </c>
      <c r="K118">
        <v>103</v>
      </c>
      <c r="L118">
        <v>0</v>
      </c>
      <c r="M118">
        <v>21996</v>
      </c>
      <c r="N118">
        <v>21263</v>
      </c>
      <c r="O118">
        <v>17097</v>
      </c>
      <c r="P118">
        <v>1174357</v>
      </c>
      <c r="Q118">
        <v>60356</v>
      </c>
      <c r="R118" s="2"/>
      <c r="S118" s="2"/>
      <c r="T118" s="2"/>
    </row>
    <row r="119" spans="1:20" ht="15.75" thickBot="1" x14ac:dyDescent="0.3">
      <c r="A119" t="s">
        <v>130</v>
      </c>
      <c r="B119">
        <v>54.966999999999999</v>
      </c>
      <c r="C119" s="1">
        <v>9.0989831820000006E-2</v>
      </c>
      <c r="D119" s="1">
        <v>0.63937123529999995</v>
      </c>
      <c r="E119" s="1">
        <v>0.26963893290000002</v>
      </c>
      <c r="F119">
        <f t="shared" si="3"/>
        <v>0.125276377465287</v>
      </c>
      <c r="G119" s="2">
        <v>47</v>
      </c>
      <c r="H119" s="2">
        <v>78</v>
      </c>
      <c r="I119" s="2">
        <v>52</v>
      </c>
      <c r="J119">
        <f>H119/155</f>
        <v>0.50322580645161286</v>
      </c>
      <c r="K119">
        <v>357</v>
      </c>
      <c r="L119">
        <v>1</v>
      </c>
      <c r="M119">
        <v>15982</v>
      </c>
      <c r="N119">
        <v>112303</v>
      </c>
      <c r="O119">
        <v>47361</v>
      </c>
      <c r="P119">
        <v>1402068</v>
      </c>
      <c r="Q119">
        <v>175646</v>
      </c>
      <c r="R119" s="2"/>
      <c r="S119" s="2"/>
      <c r="T119" s="2"/>
    </row>
    <row r="120" spans="1:20" ht="15.75" thickBot="1" x14ac:dyDescent="0.3">
      <c r="A120" t="s">
        <v>131</v>
      </c>
      <c r="B120">
        <v>70.367000000000004</v>
      </c>
      <c r="C120" s="1">
        <v>6.077048929E-2</v>
      </c>
      <c r="D120" s="1">
        <v>0.66155439680000006</v>
      </c>
      <c r="E120" s="1">
        <v>0.27767511389999999</v>
      </c>
      <c r="F120">
        <f t="shared" si="3"/>
        <v>0.11098889183550563</v>
      </c>
      <c r="G120" s="2">
        <v>62</v>
      </c>
      <c r="H120" s="2">
        <v>94</v>
      </c>
      <c r="I120" s="2">
        <v>71</v>
      </c>
      <c r="J120">
        <f>H120/155</f>
        <v>0.6064516129032258</v>
      </c>
      <c r="K120">
        <v>232</v>
      </c>
      <c r="L120">
        <v>0</v>
      </c>
      <c r="M120">
        <v>10326</v>
      </c>
      <c r="N120">
        <v>112410</v>
      </c>
      <c r="O120">
        <v>47182</v>
      </c>
      <c r="P120">
        <v>1530946</v>
      </c>
      <c r="Q120">
        <v>169918</v>
      </c>
      <c r="R120" s="2"/>
      <c r="S120" s="2"/>
      <c r="T120" s="2"/>
    </row>
    <row r="121" spans="1:20" ht="15.75" thickBot="1" x14ac:dyDescent="0.3">
      <c r="A121" t="s">
        <v>132</v>
      </c>
      <c r="B121">
        <v>50.500999999999998</v>
      </c>
      <c r="C121" s="1">
        <v>0.32398525030000003</v>
      </c>
      <c r="D121" s="1">
        <v>0.3027931224</v>
      </c>
      <c r="E121" s="1">
        <v>0.37322162730000003</v>
      </c>
      <c r="F121">
        <f t="shared" si="3"/>
        <v>5.7559473758682998E-2</v>
      </c>
      <c r="G121" s="2">
        <v>46</v>
      </c>
      <c r="H121" s="2">
        <v>56</v>
      </c>
      <c r="I121" s="2">
        <v>47</v>
      </c>
      <c r="J121">
        <f>H121/155</f>
        <v>0.36129032258064514</v>
      </c>
      <c r="K121">
        <v>1458</v>
      </c>
      <c r="L121">
        <v>2</v>
      </c>
      <c r="M121">
        <v>22932</v>
      </c>
      <c r="N121">
        <v>21432</v>
      </c>
      <c r="O121">
        <v>26417</v>
      </c>
      <c r="P121">
        <v>1229702</v>
      </c>
      <c r="Q121">
        <v>70781</v>
      </c>
      <c r="R121" s="2"/>
      <c r="S121" s="2"/>
      <c r="T121" s="2"/>
    </row>
    <row r="122" spans="1:20" ht="15.75" thickBot="1" x14ac:dyDescent="0.3">
      <c r="A122" t="s">
        <v>133</v>
      </c>
      <c r="B122">
        <v>57.362000000000002</v>
      </c>
      <c r="C122" s="1">
        <v>2.7033000660000001E-2</v>
      </c>
      <c r="D122" s="1">
        <v>0.63020895320000003</v>
      </c>
      <c r="E122" s="1">
        <v>0.34275804609999999</v>
      </c>
      <c r="F122">
        <f t="shared" si="3"/>
        <v>3.9490054135421136E-2</v>
      </c>
      <c r="G122" s="2">
        <v>33</v>
      </c>
      <c r="H122" s="2">
        <v>49</v>
      </c>
      <c r="I122" s="2">
        <v>38</v>
      </c>
      <c r="J122">
        <f>H122/155</f>
        <v>0.31612903225806449</v>
      </c>
      <c r="K122">
        <v>508</v>
      </c>
      <c r="L122">
        <v>2</v>
      </c>
      <c r="M122">
        <v>1590</v>
      </c>
      <c r="N122">
        <v>37067</v>
      </c>
      <c r="O122">
        <v>20160</v>
      </c>
      <c r="P122">
        <v>1489413</v>
      </c>
      <c r="Q122">
        <v>58817</v>
      </c>
      <c r="R122" s="2"/>
      <c r="S122" s="2"/>
      <c r="T122" s="2"/>
    </row>
    <row r="123" spans="1:20" ht="15.75" thickBot="1" x14ac:dyDescent="0.3">
      <c r="A123" t="s">
        <v>134</v>
      </c>
      <c r="B123">
        <v>74.835999999999999</v>
      </c>
      <c r="C123" s="1">
        <v>2.5389932649999999E-2</v>
      </c>
      <c r="D123" s="1">
        <v>0.87226751739999997</v>
      </c>
      <c r="E123" s="1">
        <v>0.1023425499</v>
      </c>
      <c r="F123">
        <f t="shared" si="3"/>
        <v>5.4313670593010878E-2</v>
      </c>
      <c r="G123" s="2">
        <v>23</v>
      </c>
      <c r="H123" s="2">
        <v>78</v>
      </c>
      <c r="I123" s="2">
        <v>28</v>
      </c>
      <c r="J123">
        <f>H123/155</f>
        <v>0.50322580645161286</v>
      </c>
      <c r="K123">
        <v>262</v>
      </c>
      <c r="L123">
        <v>0</v>
      </c>
      <c r="M123">
        <v>1719</v>
      </c>
      <c r="N123">
        <v>59056</v>
      </c>
      <c r="O123">
        <v>6929</v>
      </c>
      <c r="P123">
        <v>1246537</v>
      </c>
      <c r="Q123">
        <v>67704</v>
      </c>
      <c r="R123" s="2"/>
      <c r="S123" s="2"/>
      <c r="T123" s="2"/>
    </row>
    <row r="124" spans="1:20" ht="15.75" thickBot="1" x14ac:dyDescent="0.3">
      <c r="A124" t="s">
        <v>135</v>
      </c>
      <c r="B124">
        <v>43.112000000000002</v>
      </c>
      <c r="C124" s="1">
        <v>0.12661780380000001</v>
      </c>
      <c r="D124" s="1">
        <v>0.65424757379999998</v>
      </c>
      <c r="E124" s="1">
        <v>0.21913462240000001</v>
      </c>
      <c r="F124">
        <f t="shared" si="3"/>
        <v>8.7454984469553063E-2</v>
      </c>
      <c r="G124" s="2">
        <v>55</v>
      </c>
      <c r="H124" s="2">
        <v>77</v>
      </c>
      <c r="I124" s="2">
        <v>58</v>
      </c>
      <c r="J124">
        <f>H124/155</f>
        <v>0.49677419354838709</v>
      </c>
      <c r="K124">
        <v>737</v>
      </c>
      <c r="L124">
        <v>2</v>
      </c>
      <c r="M124">
        <v>15565</v>
      </c>
      <c r="N124">
        <v>80426</v>
      </c>
      <c r="O124">
        <v>26938</v>
      </c>
      <c r="P124">
        <v>1405626</v>
      </c>
      <c r="Q124">
        <v>122929</v>
      </c>
      <c r="R124" s="2"/>
      <c r="S124" s="2"/>
      <c r="T124" s="2"/>
    </row>
    <row r="125" spans="1:20" ht="15.75" thickBot="1" x14ac:dyDescent="0.3">
      <c r="A125" t="s">
        <v>136</v>
      </c>
      <c r="B125">
        <v>60.427</v>
      </c>
      <c r="C125" s="1">
        <v>0.10942887029999999</v>
      </c>
      <c r="D125" s="1">
        <v>0.46600271110000002</v>
      </c>
      <c r="E125" s="1">
        <v>0.4245684186</v>
      </c>
      <c r="F125">
        <f t="shared" si="3"/>
        <v>0.10354658112399735</v>
      </c>
      <c r="G125" s="2">
        <v>60</v>
      </c>
      <c r="H125" s="2">
        <v>69</v>
      </c>
      <c r="I125" s="2">
        <v>68</v>
      </c>
      <c r="J125">
        <f>H125/155</f>
        <v>0.44516129032258067</v>
      </c>
      <c r="K125">
        <v>22</v>
      </c>
      <c r="L125">
        <v>0</v>
      </c>
      <c r="M125">
        <v>17679</v>
      </c>
      <c r="N125">
        <v>75286</v>
      </c>
      <c r="O125">
        <v>68592</v>
      </c>
      <c r="P125">
        <v>1560235</v>
      </c>
      <c r="Q125">
        <v>161557</v>
      </c>
      <c r="R125" s="2"/>
      <c r="S125" s="2"/>
      <c r="T125" s="2"/>
    </row>
    <row r="126" spans="1:20" ht="15.75" thickBot="1" x14ac:dyDescent="0.3">
      <c r="A126" t="s">
        <v>137</v>
      </c>
      <c r="B126">
        <v>64.378</v>
      </c>
      <c r="C126" s="1">
        <v>0.39414197379999999</v>
      </c>
      <c r="D126" s="1">
        <v>0.21715650850000001</v>
      </c>
      <c r="E126" s="1">
        <v>0.3887015177</v>
      </c>
      <c r="F126">
        <f t="shared" si="3"/>
        <v>7.3992814919180833E-2</v>
      </c>
      <c r="G126" s="2">
        <v>43</v>
      </c>
      <c r="H126" s="2">
        <v>60</v>
      </c>
      <c r="I126" s="2">
        <v>49</v>
      </c>
      <c r="J126">
        <f>H126/155</f>
        <v>0.38709677419354838</v>
      </c>
      <c r="K126">
        <v>127</v>
      </c>
      <c r="L126">
        <v>0</v>
      </c>
      <c r="M126">
        <v>39266</v>
      </c>
      <c r="N126">
        <v>21634</v>
      </c>
      <c r="O126">
        <v>38724</v>
      </c>
      <c r="P126">
        <v>1346401</v>
      </c>
      <c r="Q126">
        <v>99624</v>
      </c>
      <c r="R126" s="2"/>
      <c r="S126" s="2"/>
      <c r="T126" s="2"/>
    </row>
    <row r="127" spans="1:20" ht="15.75" thickBot="1" x14ac:dyDescent="0.3">
      <c r="A127" t="s">
        <v>138</v>
      </c>
      <c r="B127">
        <v>40.353000000000002</v>
      </c>
      <c r="C127" s="1">
        <v>0.21192568440000001</v>
      </c>
      <c r="D127" s="1">
        <v>0.43550406660000002</v>
      </c>
      <c r="E127" s="1">
        <v>0.352570249</v>
      </c>
      <c r="F127">
        <f t="shared" si="3"/>
        <v>5.6614232716817717E-2</v>
      </c>
      <c r="G127" s="2">
        <v>71</v>
      </c>
      <c r="H127" s="2">
        <v>89</v>
      </c>
      <c r="I127" s="2">
        <v>70</v>
      </c>
      <c r="J127">
        <f>H127/155</f>
        <v>0.5741935483870968</v>
      </c>
      <c r="K127">
        <v>362</v>
      </c>
      <c r="L127">
        <v>1</v>
      </c>
      <c r="M127">
        <v>18787</v>
      </c>
      <c r="N127">
        <v>38607</v>
      </c>
      <c r="O127">
        <v>31255</v>
      </c>
      <c r="P127">
        <v>1565843</v>
      </c>
      <c r="Q127">
        <v>88649</v>
      </c>
      <c r="R127" s="2"/>
      <c r="S127" s="2"/>
      <c r="T127" s="2"/>
    </row>
    <row r="128" spans="1:20" ht="15.75" thickBot="1" x14ac:dyDescent="0.3">
      <c r="A128" t="s">
        <v>139</v>
      </c>
      <c r="B128">
        <v>64.86</v>
      </c>
      <c r="C128" s="1">
        <v>0.26649347099999998</v>
      </c>
      <c r="D128" s="1">
        <v>0.39853239439999999</v>
      </c>
      <c r="E128" s="1">
        <v>0.33497413459999997</v>
      </c>
      <c r="F128">
        <f t="shared" si="3"/>
        <v>3.1260975465537841E-2</v>
      </c>
      <c r="G128" s="2">
        <v>43</v>
      </c>
      <c r="H128" s="2">
        <v>51</v>
      </c>
      <c r="I128" s="2">
        <v>42</v>
      </c>
      <c r="J128">
        <f>H128/155</f>
        <v>0.32903225806451614</v>
      </c>
      <c r="K128">
        <v>254</v>
      </c>
      <c r="L128">
        <v>0</v>
      </c>
      <c r="M128">
        <v>11694</v>
      </c>
      <c r="N128">
        <v>17488</v>
      </c>
      <c r="O128">
        <v>14699</v>
      </c>
      <c r="P128">
        <v>1403699</v>
      </c>
      <c r="Q128">
        <v>43881</v>
      </c>
      <c r="R128" s="2"/>
      <c r="S128" s="2"/>
      <c r="T128" s="2"/>
    </row>
    <row r="129" spans="1:20" ht="15.75" thickBot="1" x14ac:dyDescent="0.3">
      <c r="A129" t="s">
        <v>140</v>
      </c>
      <c r="B129">
        <v>81.210999999999999</v>
      </c>
      <c r="C129" s="1">
        <v>6.7459431149999999E-2</v>
      </c>
      <c r="D129" s="1">
        <v>0.54680724889999999</v>
      </c>
      <c r="E129" s="1">
        <v>0.38573331999999999</v>
      </c>
      <c r="F129">
        <f t="shared" si="3"/>
        <v>9.4171206925562967E-2</v>
      </c>
      <c r="G129" s="2">
        <v>52</v>
      </c>
      <c r="H129" s="2">
        <v>68</v>
      </c>
      <c r="I129" s="2">
        <v>53</v>
      </c>
      <c r="J129">
        <f>H129/155</f>
        <v>0.43870967741935485</v>
      </c>
      <c r="K129">
        <v>67</v>
      </c>
      <c r="L129">
        <v>0</v>
      </c>
      <c r="M129">
        <v>8759</v>
      </c>
      <c r="N129">
        <v>70998</v>
      </c>
      <c r="O129">
        <v>50084</v>
      </c>
      <c r="P129">
        <v>1378776</v>
      </c>
      <c r="Q129">
        <v>129841</v>
      </c>
      <c r="R129" s="2"/>
      <c r="S129" s="2"/>
      <c r="T129" s="2"/>
    </row>
    <row r="130" spans="1:20" ht="15.75" thickBot="1" x14ac:dyDescent="0.3">
      <c r="A130" t="s">
        <v>141</v>
      </c>
      <c r="B130">
        <v>57.362000000000002</v>
      </c>
      <c r="C130" s="1">
        <v>2.4115334209999999E-2</v>
      </c>
      <c r="D130" s="1">
        <v>0.51150720839999997</v>
      </c>
      <c r="E130" s="1">
        <v>0.46437745740000003</v>
      </c>
      <c r="F130">
        <f t="shared" ref="F130:F164" si="4">Q130/P130</f>
        <v>1.2590110872179518E-2</v>
      </c>
      <c r="G130" s="2">
        <v>16</v>
      </c>
      <c r="H130" s="2">
        <v>36</v>
      </c>
      <c r="I130" s="2">
        <v>24</v>
      </c>
      <c r="J130">
        <f>H130/155</f>
        <v>0.23225806451612904</v>
      </c>
      <c r="K130">
        <v>621</v>
      </c>
      <c r="L130">
        <v>2</v>
      </c>
      <c r="M130">
        <v>460</v>
      </c>
      <c r="N130">
        <v>9757</v>
      </c>
      <c r="O130">
        <v>8858</v>
      </c>
      <c r="P130">
        <v>1515078</v>
      </c>
      <c r="Q130">
        <v>19075</v>
      </c>
      <c r="R130" s="2"/>
      <c r="S130" s="2"/>
      <c r="T130" s="2"/>
    </row>
    <row r="131" spans="1:20" ht="15.75" thickBot="1" x14ac:dyDescent="0.3">
      <c r="A131" t="s">
        <v>142</v>
      </c>
      <c r="B131">
        <v>84.843999999999994</v>
      </c>
      <c r="C131" s="1">
        <v>1.1015325669999999E-2</v>
      </c>
      <c r="D131" s="1">
        <v>0.72047114459999995</v>
      </c>
      <c r="E131" s="1">
        <v>0.26851352969999998</v>
      </c>
      <c r="F131">
        <f t="shared" si="4"/>
        <v>5.4024989468458337E-2</v>
      </c>
      <c r="G131" s="2">
        <v>40</v>
      </c>
      <c r="H131" s="2">
        <v>85</v>
      </c>
      <c r="I131" s="2">
        <v>43</v>
      </c>
      <c r="J131">
        <f>H131/155</f>
        <v>0.54838709677419351</v>
      </c>
      <c r="K131">
        <v>187</v>
      </c>
      <c r="L131">
        <v>0</v>
      </c>
      <c r="M131">
        <v>736</v>
      </c>
      <c r="N131">
        <v>48139</v>
      </c>
      <c r="O131">
        <v>17941</v>
      </c>
      <c r="P131">
        <v>1236761</v>
      </c>
      <c r="Q131">
        <v>66816</v>
      </c>
      <c r="R131" s="2"/>
      <c r="S131" s="2"/>
      <c r="T131" s="2"/>
    </row>
    <row r="132" spans="1:20" ht="15.75" thickBot="1" x14ac:dyDescent="0.3">
      <c r="A132" t="s">
        <v>143</v>
      </c>
      <c r="B132">
        <v>54.473999999999997</v>
      </c>
      <c r="C132" s="1">
        <v>0.13627092299999999</v>
      </c>
      <c r="D132" s="1">
        <v>0.35753984960000001</v>
      </c>
      <c r="E132" s="1">
        <v>0.50618922740000005</v>
      </c>
      <c r="F132">
        <f t="shared" si="4"/>
        <v>5.9842947863056321E-2</v>
      </c>
      <c r="G132" s="2">
        <v>54</v>
      </c>
      <c r="H132" s="2">
        <v>78</v>
      </c>
      <c r="I132" s="2">
        <v>57</v>
      </c>
      <c r="J132">
        <f>H132/155</f>
        <v>0.50322580645161286</v>
      </c>
      <c r="K132">
        <v>355</v>
      </c>
      <c r="L132">
        <v>1</v>
      </c>
      <c r="M132">
        <v>12627</v>
      </c>
      <c r="N132">
        <v>33130</v>
      </c>
      <c r="O132">
        <v>46904</v>
      </c>
      <c r="P132">
        <v>1548403</v>
      </c>
      <c r="Q132">
        <v>92661</v>
      </c>
      <c r="R132" s="2"/>
      <c r="S132" s="2"/>
      <c r="T132" s="2"/>
    </row>
    <row r="133" spans="1:20" ht="15.75" thickBot="1" x14ac:dyDescent="0.3">
      <c r="A133" t="s">
        <v>144</v>
      </c>
      <c r="B133">
        <v>76.424999999999997</v>
      </c>
      <c r="C133" s="1">
        <v>0.13946506550000001</v>
      </c>
      <c r="D133" s="1">
        <v>0.45965247450000002</v>
      </c>
      <c r="E133" s="1">
        <v>0.40088246</v>
      </c>
      <c r="F133">
        <f t="shared" si="4"/>
        <v>1.5140954684577219E-2</v>
      </c>
      <c r="G133" s="2">
        <v>28</v>
      </c>
      <c r="H133" s="2">
        <v>44</v>
      </c>
      <c r="I133" s="2">
        <v>33</v>
      </c>
      <c r="J133">
        <f>H133/155</f>
        <v>0.28387096774193549</v>
      </c>
      <c r="K133">
        <v>468</v>
      </c>
      <c r="L133">
        <v>1</v>
      </c>
      <c r="M133">
        <v>3066</v>
      </c>
      <c r="N133">
        <v>10105</v>
      </c>
      <c r="O133">
        <v>8813</v>
      </c>
      <c r="P133">
        <v>1451956</v>
      </c>
      <c r="Q133">
        <v>21984</v>
      </c>
      <c r="R133" s="2"/>
      <c r="S133" s="2"/>
      <c r="T133" s="2"/>
    </row>
    <row r="134" spans="1:20" ht="15.75" thickBot="1" x14ac:dyDescent="0.3">
      <c r="A134" t="s">
        <v>145</v>
      </c>
      <c r="B134">
        <v>52.679000000000002</v>
      </c>
      <c r="C134" s="1">
        <v>2.2061325569999998E-2</v>
      </c>
      <c r="D134" s="1">
        <v>0.88434345339999998</v>
      </c>
      <c r="E134" s="1">
        <v>9.3595220990000005E-2</v>
      </c>
      <c r="F134">
        <f t="shared" si="4"/>
        <v>3.7781694969487807E-2</v>
      </c>
      <c r="G134" s="2">
        <v>24</v>
      </c>
      <c r="H134" s="2">
        <v>57</v>
      </c>
      <c r="I134" s="2">
        <v>25</v>
      </c>
      <c r="J134">
        <f>H134/155</f>
        <v>0.36774193548387096</v>
      </c>
      <c r="K134">
        <v>296</v>
      </c>
      <c r="L134">
        <v>0</v>
      </c>
      <c r="M134">
        <v>1167</v>
      </c>
      <c r="N134">
        <v>46780</v>
      </c>
      <c r="O134">
        <v>4951</v>
      </c>
      <c r="P134">
        <v>1400096</v>
      </c>
      <c r="Q134">
        <v>52898</v>
      </c>
      <c r="R134" s="2"/>
      <c r="S134" s="2"/>
      <c r="T134" s="2"/>
    </row>
    <row r="135" spans="1:20" ht="15.75" thickBot="1" x14ac:dyDescent="0.3">
      <c r="A135" t="s">
        <v>146</v>
      </c>
      <c r="B135">
        <v>75.972999999999999</v>
      </c>
      <c r="C135" s="1">
        <v>3.447049655E-2</v>
      </c>
      <c r="D135" s="1">
        <v>0.65948657420000001</v>
      </c>
      <c r="E135" s="1">
        <v>0.30604292919999998</v>
      </c>
      <c r="F135">
        <f t="shared" si="4"/>
        <v>0.10390336282100567</v>
      </c>
      <c r="G135" s="2">
        <v>43</v>
      </c>
      <c r="H135" s="2">
        <v>70</v>
      </c>
      <c r="I135" s="2">
        <v>47</v>
      </c>
      <c r="J135">
        <f>H135/155</f>
        <v>0.45161290322580644</v>
      </c>
      <c r="K135">
        <v>476</v>
      </c>
      <c r="L135">
        <v>1</v>
      </c>
      <c r="M135">
        <v>4556</v>
      </c>
      <c r="N135">
        <v>87165</v>
      </c>
      <c r="O135">
        <v>40450</v>
      </c>
      <c r="P135">
        <v>1272057</v>
      </c>
      <c r="Q135">
        <v>132171</v>
      </c>
      <c r="R135" s="2"/>
      <c r="S135" s="2"/>
      <c r="T135" s="2"/>
    </row>
    <row r="136" spans="1:20" ht="15.75" thickBot="1" x14ac:dyDescent="0.3">
      <c r="A136" t="s">
        <v>147</v>
      </c>
      <c r="B136">
        <v>62.561999999999998</v>
      </c>
      <c r="C136" s="1">
        <v>3.41753089E-2</v>
      </c>
      <c r="D136" s="1">
        <v>0.75905009639999999</v>
      </c>
      <c r="E136" s="1">
        <v>0.20677459470000001</v>
      </c>
      <c r="F136">
        <f t="shared" si="4"/>
        <v>0.11232267572243224</v>
      </c>
      <c r="G136" s="2">
        <v>43</v>
      </c>
      <c r="H136" s="2">
        <v>90</v>
      </c>
      <c r="I136" s="2">
        <v>47</v>
      </c>
      <c r="J136">
        <f>H136/155</f>
        <v>0.58064516129032262</v>
      </c>
      <c r="K136">
        <v>317</v>
      </c>
      <c r="L136">
        <v>1</v>
      </c>
      <c r="M136">
        <v>5991</v>
      </c>
      <c r="N136">
        <v>133063</v>
      </c>
      <c r="O136">
        <v>36248</v>
      </c>
      <c r="P136">
        <v>1560700</v>
      </c>
      <c r="Q136">
        <v>175302</v>
      </c>
      <c r="R136" s="2"/>
      <c r="S136" s="2"/>
      <c r="T136" s="2"/>
    </row>
    <row r="137" spans="1:20" ht="15.75" thickBot="1" x14ac:dyDescent="0.3">
      <c r="A137" t="s">
        <v>148</v>
      </c>
      <c r="B137">
        <v>74.521000000000001</v>
      </c>
      <c r="C137" s="1">
        <v>0.1013050025</v>
      </c>
      <c r="D137" s="1">
        <v>0.68708558249999996</v>
      </c>
      <c r="E137" s="1">
        <v>0.211609415</v>
      </c>
      <c r="F137">
        <f t="shared" si="4"/>
        <v>0.14620032107605538</v>
      </c>
      <c r="G137" s="2">
        <v>61</v>
      </c>
      <c r="H137" s="2">
        <v>77</v>
      </c>
      <c r="I137" s="2">
        <v>60</v>
      </c>
      <c r="J137">
        <f>H137/155</f>
        <v>0.49677419354838709</v>
      </c>
      <c r="K137">
        <v>213</v>
      </c>
      <c r="L137">
        <v>0</v>
      </c>
      <c r="M137">
        <v>23009</v>
      </c>
      <c r="N137">
        <v>156055</v>
      </c>
      <c r="O137">
        <v>48062</v>
      </c>
      <c r="P137">
        <v>1553526</v>
      </c>
      <c r="Q137">
        <v>227126</v>
      </c>
      <c r="R137" s="2"/>
      <c r="S137" s="2"/>
      <c r="T137" s="2"/>
    </row>
    <row r="138" spans="1:20" ht="15.75" thickBot="1" x14ac:dyDescent="0.3">
      <c r="A138" t="s">
        <v>149</v>
      </c>
      <c r="B138">
        <v>60</v>
      </c>
      <c r="C138" s="1">
        <v>0.15085793140000001</v>
      </c>
      <c r="D138" s="1">
        <v>0.46001319889999998</v>
      </c>
      <c r="E138" s="1">
        <v>0.38912886969999999</v>
      </c>
      <c r="F138">
        <f t="shared" si="4"/>
        <v>5.4500688288629993E-2</v>
      </c>
      <c r="G138" s="2">
        <v>36</v>
      </c>
      <c r="H138" s="2">
        <v>56</v>
      </c>
      <c r="I138" s="2">
        <v>41</v>
      </c>
      <c r="J138">
        <f>H138/155</f>
        <v>0.36129032258064514</v>
      </c>
      <c r="K138">
        <v>946</v>
      </c>
      <c r="L138">
        <v>2</v>
      </c>
      <c r="M138">
        <v>10058</v>
      </c>
      <c r="N138">
        <v>30670</v>
      </c>
      <c r="O138">
        <v>25944</v>
      </c>
      <c r="P138">
        <v>1223324</v>
      </c>
      <c r="Q138">
        <v>66672</v>
      </c>
      <c r="R138" s="2"/>
      <c r="S138" s="2"/>
      <c r="T138" s="2"/>
    </row>
    <row r="139" spans="1:20" ht="15.75" thickBot="1" x14ac:dyDescent="0.3">
      <c r="A139" t="s">
        <v>150</v>
      </c>
      <c r="B139">
        <v>63.762</v>
      </c>
      <c r="C139" s="1">
        <v>3.8628591060000002E-2</v>
      </c>
      <c r="D139" s="1">
        <v>0.69428382749999995</v>
      </c>
      <c r="E139" s="1">
        <v>0.2670875814</v>
      </c>
      <c r="F139">
        <f t="shared" si="4"/>
        <v>0.14794008085589699</v>
      </c>
      <c r="G139" s="2">
        <v>49</v>
      </c>
      <c r="H139" s="2">
        <v>69</v>
      </c>
      <c r="I139" s="2">
        <v>54</v>
      </c>
      <c r="J139">
        <f>H139/155</f>
        <v>0.44516129032258067</v>
      </c>
      <c r="K139">
        <v>812</v>
      </c>
      <c r="L139">
        <v>2</v>
      </c>
      <c r="M139">
        <v>7195</v>
      </c>
      <c r="N139">
        <v>129318</v>
      </c>
      <c r="O139">
        <v>49748</v>
      </c>
      <c r="P139">
        <v>1259030</v>
      </c>
      <c r="Q139">
        <v>186261</v>
      </c>
      <c r="R139" s="2"/>
      <c r="S139" s="2"/>
      <c r="T139" s="2"/>
    </row>
    <row r="140" spans="1:20" ht="15.75" thickBot="1" x14ac:dyDescent="0.3">
      <c r="A140" t="s">
        <v>151</v>
      </c>
      <c r="B140">
        <v>74.144999999999996</v>
      </c>
      <c r="C140" s="1">
        <v>0.10519262980000001</v>
      </c>
      <c r="D140" s="1">
        <v>0.54883145889999996</v>
      </c>
      <c r="E140" s="1">
        <v>0.34597591129999999</v>
      </c>
      <c r="F140">
        <f t="shared" si="4"/>
        <v>8.5451793042668645E-2</v>
      </c>
      <c r="G140" s="2">
        <v>48</v>
      </c>
      <c r="H140" s="2">
        <v>72</v>
      </c>
      <c r="I140" s="2">
        <v>61</v>
      </c>
      <c r="J140">
        <f>H140/155</f>
        <v>0.46451612903225808</v>
      </c>
      <c r="K140">
        <v>110</v>
      </c>
      <c r="L140">
        <v>0</v>
      </c>
      <c r="M140">
        <v>13188</v>
      </c>
      <c r="N140">
        <v>68807</v>
      </c>
      <c r="O140">
        <v>43375</v>
      </c>
      <c r="P140">
        <v>1467143</v>
      </c>
      <c r="Q140">
        <v>125370</v>
      </c>
      <c r="R140" s="2"/>
      <c r="S140" s="2"/>
      <c r="T140" s="2"/>
    </row>
    <row r="141" spans="1:20" ht="15.75" thickBot="1" x14ac:dyDescent="0.3">
      <c r="A141" t="s">
        <v>152</v>
      </c>
      <c r="B141">
        <v>63.575000000000003</v>
      </c>
      <c r="C141" s="1">
        <v>0.1923423524</v>
      </c>
      <c r="D141" s="1">
        <v>0.70419524690000002</v>
      </c>
      <c r="E141" s="1">
        <v>0.1034624007</v>
      </c>
      <c r="F141">
        <f t="shared" si="4"/>
        <v>9.6925155886136344E-2</v>
      </c>
      <c r="G141" s="2">
        <v>44</v>
      </c>
      <c r="H141" s="2">
        <v>75</v>
      </c>
      <c r="I141" s="2">
        <v>44</v>
      </c>
      <c r="J141">
        <f>H141/155</f>
        <v>0.4838709677419355</v>
      </c>
      <c r="K141">
        <v>634</v>
      </c>
      <c r="L141">
        <v>2</v>
      </c>
      <c r="M141">
        <v>25826</v>
      </c>
      <c r="N141">
        <v>94553</v>
      </c>
      <c r="O141">
        <v>13892</v>
      </c>
      <c r="P141">
        <v>1385306</v>
      </c>
      <c r="Q141">
        <v>134271</v>
      </c>
      <c r="R141" s="2"/>
      <c r="S141" s="2"/>
      <c r="T141" s="2"/>
    </row>
    <row r="142" spans="1:20" ht="15.75" thickBot="1" x14ac:dyDescent="0.3">
      <c r="A142" t="s">
        <v>153</v>
      </c>
      <c r="B142">
        <v>64.247</v>
      </c>
      <c r="C142" s="1">
        <v>0.21959199760000001</v>
      </c>
      <c r="D142" s="1">
        <v>0.36286587170000001</v>
      </c>
      <c r="E142" s="1">
        <v>0.41754213070000001</v>
      </c>
      <c r="F142">
        <f t="shared" si="4"/>
        <v>3.2850605018337031E-2</v>
      </c>
      <c r="G142" s="2">
        <v>38</v>
      </c>
      <c r="H142" s="2">
        <v>51</v>
      </c>
      <c r="I142" s="2">
        <v>40</v>
      </c>
      <c r="J142">
        <f>H142/155</f>
        <v>0.32903225806451614</v>
      </c>
      <c r="K142">
        <v>616</v>
      </c>
      <c r="L142">
        <v>2</v>
      </c>
      <c r="M142">
        <v>11141</v>
      </c>
      <c r="N142">
        <v>18410</v>
      </c>
      <c r="O142">
        <v>21184</v>
      </c>
      <c r="P142">
        <v>1544416</v>
      </c>
      <c r="Q142">
        <v>50735</v>
      </c>
      <c r="R142" s="2"/>
      <c r="S142" s="2"/>
      <c r="T142" s="2"/>
    </row>
    <row r="143" spans="1:20" ht="15.75" thickBot="1" x14ac:dyDescent="0.3">
      <c r="A143" t="s">
        <v>154</v>
      </c>
      <c r="B143">
        <v>78.792000000000002</v>
      </c>
      <c r="C143" s="1">
        <v>5.3399342599999997E-2</v>
      </c>
      <c r="D143" s="1">
        <v>0.720545832</v>
      </c>
      <c r="E143" s="1">
        <v>0.22605482539999999</v>
      </c>
      <c r="F143">
        <f t="shared" si="4"/>
        <v>0.14721854724350189</v>
      </c>
      <c r="G143" s="2">
        <v>38</v>
      </c>
      <c r="H143" s="2">
        <v>92</v>
      </c>
      <c r="I143" s="2">
        <v>50</v>
      </c>
      <c r="J143">
        <f>H143/155</f>
        <v>0.59354838709677415</v>
      </c>
      <c r="K143">
        <v>448</v>
      </c>
      <c r="L143">
        <v>1</v>
      </c>
      <c r="M143">
        <v>11908</v>
      </c>
      <c r="N143">
        <v>160681</v>
      </c>
      <c r="O143">
        <v>50410</v>
      </c>
      <c r="P143">
        <v>1514748</v>
      </c>
      <c r="Q143">
        <v>222999</v>
      </c>
      <c r="R143" s="2"/>
      <c r="S143" s="2"/>
      <c r="T143" s="2"/>
    </row>
    <row r="144" spans="1:20" ht="15.75" thickBot="1" x14ac:dyDescent="0.3">
      <c r="A144" t="s">
        <v>155</v>
      </c>
      <c r="B144">
        <v>78.745000000000005</v>
      </c>
      <c r="C144" s="1">
        <v>6.3693404339999998E-4</v>
      </c>
      <c r="D144" s="1">
        <v>0.95575341170000006</v>
      </c>
      <c r="E144" s="1">
        <v>4.3609654290000001E-2</v>
      </c>
      <c r="F144">
        <f t="shared" si="4"/>
        <v>4.8610992167273832E-2</v>
      </c>
      <c r="G144" s="2">
        <v>6</v>
      </c>
      <c r="H144" s="2">
        <v>61</v>
      </c>
      <c r="I144" s="2">
        <v>25</v>
      </c>
      <c r="J144">
        <f>H144/155</f>
        <v>0.3935483870967742</v>
      </c>
      <c r="K144">
        <v>82</v>
      </c>
      <c r="L144">
        <v>0</v>
      </c>
      <c r="M144">
        <v>47</v>
      </c>
      <c r="N144">
        <v>70526</v>
      </c>
      <c r="O144">
        <v>3218</v>
      </c>
      <c r="P144">
        <v>1517990</v>
      </c>
      <c r="Q144">
        <v>73791</v>
      </c>
      <c r="R144" s="2"/>
      <c r="S144" s="2"/>
      <c r="T144" s="2"/>
    </row>
    <row r="145" spans="1:20" ht="15.75" thickBot="1" x14ac:dyDescent="0.3">
      <c r="A145" t="s">
        <v>156</v>
      </c>
      <c r="B145">
        <v>69.266000000000005</v>
      </c>
      <c r="C145" s="1">
        <v>0.14104015449999999</v>
      </c>
      <c r="D145" s="1">
        <v>0.76124392360000004</v>
      </c>
      <c r="E145" s="1">
        <v>9.7715921959999993E-2</v>
      </c>
      <c r="F145">
        <f t="shared" si="4"/>
        <v>5.4833145407701248E-2</v>
      </c>
      <c r="G145" s="2">
        <v>40</v>
      </c>
      <c r="H145" s="2">
        <v>72</v>
      </c>
      <c r="I145" s="2">
        <v>42</v>
      </c>
      <c r="J145">
        <f>H145/155</f>
        <v>0.46451612903225808</v>
      </c>
      <c r="K145">
        <v>99</v>
      </c>
      <c r="L145">
        <v>0</v>
      </c>
      <c r="M145">
        <v>10590</v>
      </c>
      <c r="N145">
        <v>57158</v>
      </c>
      <c r="O145">
        <v>7337</v>
      </c>
      <c r="P145">
        <v>1369336</v>
      </c>
      <c r="Q145">
        <v>75085</v>
      </c>
      <c r="R145" s="2"/>
      <c r="S145" s="2"/>
      <c r="T145" s="2"/>
    </row>
    <row r="146" spans="1:20" ht="15.75" thickBot="1" x14ac:dyDescent="0.3">
      <c r="A146" t="s">
        <v>157</v>
      </c>
      <c r="B146">
        <v>42.904000000000003</v>
      </c>
      <c r="C146" s="1">
        <v>1.5750463249999999E-2</v>
      </c>
      <c r="D146" s="1">
        <v>0.90418468190000001</v>
      </c>
      <c r="E146" s="1">
        <v>8.0064854850000006E-2</v>
      </c>
      <c r="F146">
        <f t="shared" si="4"/>
        <v>8.570235635161523E-3</v>
      </c>
      <c r="G146" s="2">
        <v>12</v>
      </c>
      <c r="H146" s="2">
        <v>32</v>
      </c>
      <c r="I146" s="2">
        <v>12</v>
      </c>
      <c r="J146">
        <f>H146/155</f>
        <v>0.20645161290322581</v>
      </c>
      <c r="K146">
        <v>822</v>
      </c>
      <c r="L146">
        <v>2</v>
      </c>
      <c r="M146">
        <v>204</v>
      </c>
      <c r="N146">
        <v>11711</v>
      </c>
      <c r="O146">
        <v>1037</v>
      </c>
      <c r="P146">
        <v>1511277</v>
      </c>
      <c r="Q146">
        <v>12952</v>
      </c>
      <c r="R146" s="2"/>
      <c r="S146" s="2"/>
      <c r="T146" s="2"/>
    </row>
    <row r="147" spans="1:20" ht="15.75" thickBot="1" x14ac:dyDescent="0.3">
      <c r="A147" t="s">
        <v>158</v>
      </c>
      <c r="B147">
        <v>68.759</v>
      </c>
      <c r="C147" s="1">
        <v>0.16534661950000001</v>
      </c>
      <c r="D147" s="1">
        <v>0.37841692269999999</v>
      </c>
      <c r="E147" s="1">
        <v>0.45623645779999999</v>
      </c>
      <c r="F147">
        <f t="shared" si="4"/>
        <v>0.11044972069493993</v>
      </c>
      <c r="G147" s="2">
        <v>59</v>
      </c>
      <c r="H147" s="2">
        <v>78</v>
      </c>
      <c r="I147" s="2">
        <v>69</v>
      </c>
      <c r="J147">
        <f>H147/155</f>
        <v>0.50322580645161286</v>
      </c>
      <c r="K147">
        <v>291</v>
      </c>
      <c r="L147">
        <v>0</v>
      </c>
      <c r="M147">
        <v>27014</v>
      </c>
      <c r="N147">
        <v>61825</v>
      </c>
      <c r="O147">
        <v>74539</v>
      </c>
      <c r="P147">
        <v>1479207</v>
      </c>
      <c r="Q147">
        <v>163378</v>
      </c>
      <c r="R147" s="2"/>
      <c r="S147" s="2"/>
      <c r="T147" s="2"/>
    </row>
    <row r="148" spans="1:20" ht="15.75" thickBot="1" x14ac:dyDescent="0.3">
      <c r="A148" t="s">
        <v>159</v>
      </c>
      <c r="B148">
        <v>70.591999999999999</v>
      </c>
      <c r="C148" s="1">
        <v>0.23864081609999999</v>
      </c>
      <c r="D148" s="1">
        <v>0.3667364723</v>
      </c>
      <c r="E148" s="1">
        <v>0.39462271160000001</v>
      </c>
      <c r="F148">
        <f t="shared" si="4"/>
        <v>0.10344933617155692</v>
      </c>
      <c r="G148" s="2">
        <v>53</v>
      </c>
      <c r="H148" s="2">
        <v>69</v>
      </c>
      <c r="I148" s="2">
        <v>60</v>
      </c>
      <c r="J148">
        <f>H148/155</f>
        <v>0.44516129032258067</v>
      </c>
      <c r="K148">
        <v>327</v>
      </c>
      <c r="L148">
        <v>1</v>
      </c>
      <c r="M148">
        <v>35326</v>
      </c>
      <c r="N148">
        <v>54288</v>
      </c>
      <c r="O148">
        <v>58416</v>
      </c>
      <c r="P148">
        <v>1430942</v>
      </c>
      <c r="Q148">
        <v>148030</v>
      </c>
      <c r="R148" s="2"/>
      <c r="S148" s="2"/>
      <c r="T148" s="2"/>
    </row>
    <row r="149" spans="1:20" ht="15.75" thickBot="1" x14ac:dyDescent="0.3">
      <c r="A149" t="s">
        <v>160</v>
      </c>
      <c r="B149">
        <v>56.207999999999998</v>
      </c>
      <c r="C149" s="1">
        <v>1.00224461E-2</v>
      </c>
      <c r="D149" s="1">
        <v>0.94659915439999998</v>
      </c>
      <c r="E149" s="1">
        <v>4.3378399540000001E-2</v>
      </c>
      <c r="F149">
        <f t="shared" si="4"/>
        <v>2.6432745310419527E-2</v>
      </c>
      <c r="G149" s="2">
        <v>17</v>
      </c>
      <c r="H149" s="2">
        <v>48</v>
      </c>
      <c r="I149" s="2">
        <v>24</v>
      </c>
      <c r="J149">
        <f>H149/155</f>
        <v>0.30967741935483872</v>
      </c>
      <c r="K149">
        <v>558</v>
      </c>
      <c r="L149">
        <v>2</v>
      </c>
      <c r="M149">
        <v>384</v>
      </c>
      <c r="N149">
        <v>36268</v>
      </c>
      <c r="O149">
        <v>1662</v>
      </c>
      <c r="P149">
        <v>1449490</v>
      </c>
      <c r="Q149">
        <v>38314</v>
      </c>
      <c r="R149" s="2"/>
      <c r="S149" s="2"/>
      <c r="T149" s="2"/>
    </row>
    <row r="150" spans="1:20" ht="15.75" thickBot="1" x14ac:dyDescent="0.3">
      <c r="A150" t="s">
        <v>161</v>
      </c>
      <c r="B150">
        <v>54.985999999999997</v>
      </c>
      <c r="C150" s="1">
        <v>6.6497093019999995E-2</v>
      </c>
      <c r="D150" s="1">
        <v>0.6117043083</v>
      </c>
      <c r="E150" s="1">
        <v>0.32179859869999999</v>
      </c>
      <c r="F150">
        <f t="shared" si="4"/>
        <v>7.9089900209131953E-2</v>
      </c>
      <c r="G150" s="2">
        <v>35</v>
      </c>
      <c r="H150" s="2">
        <v>80</v>
      </c>
      <c r="I150" s="2">
        <v>56</v>
      </c>
      <c r="J150">
        <f>H150/155</f>
        <v>0.5161290322580645</v>
      </c>
      <c r="K150">
        <v>86</v>
      </c>
      <c r="L150">
        <v>0</v>
      </c>
      <c r="M150">
        <v>7137</v>
      </c>
      <c r="N150">
        <v>65653</v>
      </c>
      <c r="O150">
        <v>34538</v>
      </c>
      <c r="P150">
        <v>1357038</v>
      </c>
      <c r="Q150">
        <v>107328</v>
      </c>
      <c r="R150" s="2"/>
      <c r="S150" s="2"/>
      <c r="T150" s="2"/>
    </row>
    <row r="151" spans="1:20" ht="15.75" thickBot="1" x14ac:dyDescent="0.3">
      <c r="A151" t="s">
        <v>162</v>
      </c>
      <c r="B151">
        <v>53.866</v>
      </c>
      <c r="C151" s="1">
        <v>0.18688291830000001</v>
      </c>
      <c r="D151" s="1">
        <v>0.38155307989999998</v>
      </c>
      <c r="E151" s="1">
        <v>0.43156400169999998</v>
      </c>
      <c r="F151">
        <f t="shared" si="4"/>
        <v>7.1803542496310227E-2</v>
      </c>
      <c r="G151" s="2">
        <v>53</v>
      </c>
      <c r="H151" s="2">
        <v>64</v>
      </c>
      <c r="I151" s="2">
        <v>54</v>
      </c>
      <c r="J151">
        <f>H151/155</f>
        <v>0.41290322580645161</v>
      </c>
      <c r="K151">
        <v>71</v>
      </c>
      <c r="L151">
        <v>0</v>
      </c>
      <c r="M151">
        <v>17111</v>
      </c>
      <c r="N151">
        <v>34935</v>
      </c>
      <c r="O151">
        <v>39514</v>
      </c>
      <c r="P151">
        <v>1275146</v>
      </c>
      <c r="Q151">
        <v>91560</v>
      </c>
      <c r="R151" s="2"/>
      <c r="S151" s="2"/>
      <c r="T151" s="2"/>
    </row>
    <row r="152" spans="1:20" ht="15.75" thickBot="1" x14ac:dyDescent="0.3">
      <c r="A152" t="s">
        <v>163</v>
      </c>
      <c r="B152">
        <v>46.953000000000003</v>
      </c>
      <c r="C152" s="1">
        <v>3.5825173159999999E-3</v>
      </c>
      <c r="D152" s="1">
        <v>0.83866730359999997</v>
      </c>
      <c r="E152" s="1">
        <v>0.1577501791</v>
      </c>
      <c r="F152">
        <f t="shared" si="4"/>
        <v>1.1745259432920247E-2</v>
      </c>
      <c r="G152" s="2">
        <v>18</v>
      </c>
      <c r="H152" s="2">
        <v>50</v>
      </c>
      <c r="I152" s="2">
        <v>25</v>
      </c>
      <c r="J152">
        <f>H152/155</f>
        <v>0.32258064516129031</v>
      </c>
      <c r="K152">
        <v>333</v>
      </c>
      <c r="L152">
        <v>1</v>
      </c>
      <c r="M152">
        <v>60</v>
      </c>
      <c r="N152">
        <v>14046</v>
      </c>
      <c r="O152">
        <v>2642</v>
      </c>
      <c r="P152">
        <v>1425937</v>
      </c>
      <c r="Q152">
        <v>16748</v>
      </c>
      <c r="R152" s="2"/>
      <c r="S152" s="2"/>
      <c r="T152" s="2"/>
    </row>
    <row r="153" spans="1:20" ht="15.75" thickBot="1" x14ac:dyDescent="0.3">
      <c r="A153" t="s">
        <v>164</v>
      </c>
      <c r="B153">
        <v>44.448999999999998</v>
      </c>
      <c r="C153" s="1">
        <v>0.11104507919999999</v>
      </c>
      <c r="D153" s="1">
        <v>0.67506097639999996</v>
      </c>
      <c r="E153" s="1">
        <v>0.21389394449999999</v>
      </c>
      <c r="F153">
        <f t="shared" si="4"/>
        <v>6.3589476311308082E-2</v>
      </c>
      <c r="G153" s="2">
        <v>40</v>
      </c>
      <c r="H153" s="2">
        <v>60</v>
      </c>
      <c r="I153" s="2">
        <v>40</v>
      </c>
      <c r="J153">
        <f>H153/155</f>
        <v>0.38709677419354838</v>
      </c>
      <c r="K153">
        <v>199</v>
      </c>
      <c r="L153">
        <v>0</v>
      </c>
      <c r="M153">
        <v>8969</v>
      </c>
      <c r="N153">
        <v>54524</v>
      </c>
      <c r="O153">
        <v>17276</v>
      </c>
      <c r="P153">
        <v>1270163</v>
      </c>
      <c r="Q153">
        <v>80769</v>
      </c>
      <c r="R153" s="2"/>
      <c r="S153" s="2"/>
      <c r="T153" s="2"/>
    </row>
    <row r="154" spans="1:20" ht="15.75" thickBot="1" x14ac:dyDescent="0.3">
      <c r="A154" t="s">
        <v>165</v>
      </c>
      <c r="B154">
        <v>54.844000000000001</v>
      </c>
      <c r="C154" s="1">
        <v>6.589797704E-2</v>
      </c>
      <c r="D154" s="1">
        <v>0.70632624700000002</v>
      </c>
      <c r="E154" s="1">
        <v>0.22777577600000001</v>
      </c>
      <c r="F154">
        <f t="shared" si="4"/>
        <v>6.1891305525201584E-2</v>
      </c>
      <c r="G154" s="2">
        <v>41</v>
      </c>
      <c r="H154" s="2">
        <v>52</v>
      </c>
      <c r="I154" s="2">
        <v>41</v>
      </c>
      <c r="J154">
        <f>H154/155</f>
        <v>0.33548387096774196</v>
      </c>
      <c r="K154">
        <v>424</v>
      </c>
      <c r="L154">
        <v>1</v>
      </c>
      <c r="M154">
        <v>6401</v>
      </c>
      <c r="N154">
        <v>68609</v>
      </c>
      <c r="O154">
        <v>22125</v>
      </c>
      <c r="P154">
        <v>1569445</v>
      </c>
      <c r="Q154">
        <v>97135</v>
      </c>
      <c r="R154" s="2"/>
      <c r="S154" s="2"/>
      <c r="T154" s="2"/>
    </row>
    <row r="155" spans="1:20" ht="15.75" thickBot="1" x14ac:dyDescent="0.3">
      <c r="A155" t="s">
        <v>166</v>
      </c>
      <c r="B155">
        <v>18.975000000000001</v>
      </c>
      <c r="C155" s="1">
        <v>0.3803242262</v>
      </c>
      <c r="D155" s="1">
        <v>0.35832316209999998</v>
      </c>
      <c r="E155" s="1">
        <v>0.26135261160000001</v>
      </c>
      <c r="F155">
        <f t="shared" si="4"/>
        <v>8.8653365286240945E-2</v>
      </c>
      <c r="G155" s="2">
        <v>69</v>
      </c>
      <c r="H155" s="2">
        <v>77</v>
      </c>
      <c r="I155" s="2">
        <v>69</v>
      </c>
      <c r="J155">
        <f>H155/155</f>
        <v>0.49677419354838709</v>
      </c>
      <c r="K155">
        <v>630</v>
      </c>
      <c r="L155">
        <v>2</v>
      </c>
      <c r="M155">
        <v>48610</v>
      </c>
      <c r="N155">
        <v>45798</v>
      </c>
      <c r="O155">
        <v>33404</v>
      </c>
      <c r="P155">
        <v>1441705</v>
      </c>
      <c r="Q155">
        <v>127812</v>
      </c>
      <c r="R155" s="2"/>
      <c r="S155" s="2"/>
      <c r="T155" s="2"/>
    </row>
    <row r="156" spans="1:20" ht="15.75" thickBot="1" x14ac:dyDescent="0.3">
      <c r="A156" t="s">
        <v>167</v>
      </c>
      <c r="B156">
        <v>63.899000000000001</v>
      </c>
      <c r="C156" s="1">
        <v>0.14163100640000001</v>
      </c>
      <c r="D156" s="1">
        <v>0.64033842210000003</v>
      </c>
      <c r="E156" s="1">
        <v>0.2180305716</v>
      </c>
      <c r="F156">
        <f t="shared" si="4"/>
        <v>0.12468293885992902</v>
      </c>
      <c r="G156" s="2">
        <v>45</v>
      </c>
      <c r="H156" s="2">
        <v>80</v>
      </c>
      <c r="I156" s="2">
        <v>51</v>
      </c>
      <c r="J156">
        <f>H156/155</f>
        <v>0.5161290322580645</v>
      </c>
      <c r="K156">
        <v>519</v>
      </c>
      <c r="L156">
        <v>2</v>
      </c>
      <c r="M156">
        <v>28927</v>
      </c>
      <c r="N156">
        <v>130784</v>
      </c>
      <c r="O156">
        <v>44531</v>
      </c>
      <c r="P156">
        <v>1638091</v>
      </c>
      <c r="Q156">
        <v>204242</v>
      </c>
      <c r="R156" s="2"/>
      <c r="S156" s="2"/>
      <c r="T156" s="2"/>
    </row>
    <row r="157" spans="1:20" ht="15.75" thickBot="1" x14ac:dyDescent="0.3">
      <c r="A157" t="s">
        <v>168</v>
      </c>
      <c r="B157">
        <v>76.614000000000004</v>
      </c>
      <c r="C157" s="1">
        <v>3.7363173130000003E-2</v>
      </c>
      <c r="D157" s="1">
        <v>0.73170340160000003</v>
      </c>
      <c r="E157" s="1">
        <v>0.23093342529999999</v>
      </c>
      <c r="F157">
        <f t="shared" si="4"/>
        <v>0.12502211471702826</v>
      </c>
      <c r="G157" s="2">
        <v>32</v>
      </c>
      <c r="H157" s="2">
        <v>66</v>
      </c>
      <c r="I157" s="2">
        <v>47</v>
      </c>
      <c r="J157">
        <f>H157/155</f>
        <v>0.4258064516129032</v>
      </c>
      <c r="K157">
        <v>111</v>
      </c>
      <c r="L157">
        <v>0</v>
      </c>
      <c r="M157">
        <v>6284</v>
      </c>
      <c r="N157">
        <v>123063</v>
      </c>
      <c r="O157">
        <v>38840</v>
      </c>
      <c r="P157">
        <v>1345258</v>
      </c>
      <c r="Q157">
        <v>168187</v>
      </c>
      <c r="R157" s="2"/>
      <c r="S157" s="2"/>
      <c r="T157" s="2"/>
    </row>
    <row r="158" spans="1:20" ht="15.75" thickBot="1" x14ac:dyDescent="0.3">
      <c r="A158" t="s">
        <v>169</v>
      </c>
      <c r="B158">
        <v>61.021999999999998</v>
      </c>
      <c r="C158" s="1">
        <v>1.359993179E-2</v>
      </c>
      <c r="D158" s="1">
        <v>0.76914222369999996</v>
      </c>
      <c r="E158" s="1">
        <v>0.21725784449999999</v>
      </c>
      <c r="F158">
        <f t="shared" si="4"/>
        <v>2.0608919050949435E-2</v>
      </c>
      <c r="G158" s="2">
        <v>14</v>
      </c>
      <c r="H158" s="2">
        <v>51</v>
      </c>
      <c r="I158" s="2">
        <v>22</v>
      </c>
      <c r="J158">
        <f>H158/155</f>
        <v>0.32903225806451614</v>
      </c>
      <c r="K158">
        <v>175</v>
      </c>
      <c r="L158">
        <v>0</v>
      </c>
      <c r="M158">
        <v>319</v>
      </c>
      <c r="N158">
        <v>18041</v>
      </c>
      <c r="O158">
        <v>5096</v>
      </c>
      <c r="P158">
        <v>1138148</v>
      </c>
      <c r="Q158">
        <v>23456</v>
      </c>
      <c r="R158" s="2"/>
      <c r="S158" s="2"/>
      <c r="T158" s="2"/>
    </row>
    <row r="159" spans="1:20" ht="15.75" thickBot="1" x14ac:dyDescent="0.3">
      <c r="A159" t="s">
        <v>170</v>
      </c>
      <c r="B159">
        <v>61.408000000000001</v>
      </c>
      <c r="C159" s="1">
        <v>4.3520234409999997E-2</v>
      </c>
      <c r="D159" s="1">
        <v>0.4167822873</v>
      </c>
      <c r="E159" s="1">
        <v>0.53969747830000003</v>
      </c>
      <c r="F159">
        <f t="shared" si="4"/>
        <v>0.14466660584325808</v>
      </c>
      <c r="G159" s="2">
        <v>52</v>
      </c>
      <c r="H159" s="2">
        <v>79</v>
      </c>
      <c r="I159" s="2">
        <v>64</v>
      </c>
      <c r="J159">
        <f>H159/155</f>
        <v>0.50967741935483868</v>
      </c>
      <c r="K159">
        <v>635</v>
      </c>
      <c r="L159">
        <v>2</v>
      </c>
      <c r="M159">
        <v>8971</v>
      </c>
      <c r="N159">
        <v>85913</v>
      </c>
      <c r="O159">
        <v>111250</v>
      </c>
      <c r="P159">
        <v>1424890</v>
      </c>
      <c r="Q159">
        <v>206134</v>
      </c>
      <c r="R159" s="2"/>
      <c r="S159" s="2"/>
      <c r="T159" s="2"/>
    </row>
    <row r="160" spans="1:20" ht="15.75" thickBot="1" x14ac:dyDescent="0.3">
      <c r="A160" t="s">
        <v>171</v>
      </c>
      <c r="B160">
        <v>59.255000000000003</v>
      </c>
      <c r="C160" s="1">
        <v>0.2592550132</v>
      </c>
      <c r="D160" s="1">
        <v>0.41629241210000001</v>
      </c>
      <c r="E160" s="1">
        <v>0.3244525748</v>
      </c>
      <c r="F160">
        <f t="shared" si="4"/>
        <v>0.12702451835774364</v>
      </c>
      <c r="G160" s="2">
        <v>55</v>
      </c>
      <c r="H160" s="2">
        <v>70</v>
      </c>
      <c r="I160" s="2">
        <v>65</v>
      </c>
      <c r="J160">
        <f>H160/155</f>
        <v>0.45161290322580644</v>
      </c>
      <c r="K160">
        <v>30</v>
      </c>
      <c r="L160">
        <v>0</v>
      </c>
      <c r="M160">
        <v>52012</v>
      </c>
      <c r="N160">
        <v>83517</v>
      </c>
      <c r="O160">
        <v>65092</v>
      </c>
      <c r="P160">
        <v>1579388</v>
      </c>
      <c r="Q160">
        <v>200621</v>
      </c>
      <c r="R160" s="2"/>
      <c r="S160" s="2"/>
      <c r="T160" s="2"/>
    </row>
    <row r="161" spans="1:20" ht="15.75" thickBot="1" x14ac:dyDescent="0.3">
      <c r="A161" t="s">
        <v>172</v>
      </c>
      <c r="B161">
        <v>56.4</v>
      </c>
      <c r="C161" s="1">
        <v>8.4322406850000003E-2</v>
      </c>
      <c r="D161" s="1">
        <v>0.52205745069999998</v>
      </c>
      <c r="E161" s="1">
        <v>0.39362014239999998</v>
      </c>
      <c r="F161">
        <f t="shared" si="4"/>
        <v>5.3100478489228858E-2</v>
      </c>
      <c r="G161" s="2">
        <v>42</v>
      </c>
      <c r="H161" s="2">
        <v>53</v>
      </c>
      <c r="I161" s="2">
        <v>44</v>
      </c>
      <c r="J161">
        <f>H161/155</f>
        <v>0.34193548387096773</v>
      </c>
      <c r="K161">
        <v>372</v>
      </c>
      <c r="L161">
        <v>1</v>
      </c>
      <c r="M161">
        <v>6323</v>
      </c>
      <c r="N161">
        <v>39147</v>
      </c>
      <c r="O161">
        <v>29516</v>
      </c>
      <c r="P161">
        <v>1412153</v>
      </c>
      <c r="Q161">
        <v>74986</v>
      </c>
      <c r="R161" s="2"/>
      <c r="S161" s="2"/>
      <c r="T161" s="2"/>
    </row>
    <row r="162" spans="1:20" ht="15.75" thickBot="1" x14ac:dyDescent="0.3">
      <c r="A162" t="s">
        <v>173</v>
      </c>
      <c r="B162">
        <v>81.111999999999995</v>
      </c>
      <c r="C162" s="1">
        <v>9.731710767E-2</v>
      </c>
      <c r="D162" s="1">
        <v>0.51092403900000005</v>
      </c>
      <c r="E162" s="1">
        <v>0.39175885329999999</v>
      </c>
      <c r="F162">
        <f t="shared" si="4"/>
        <v>0.11252201168651899</v>
      </c>
      <c r="G162" s="2">
        <v>46</v>
      </c>
      <c r="H162" s="2">
        <v>89</v>
      </c>
      <c r="I162" s="2">
        <v>53</v>
      </c>
      <c r="J162">
        <f>H162/155</f>
        <v>0.5741935483870968</v>
      </c>
      <c r="K162">
        <v>82</v>
      </c>
      <c r="L162">
        <v>0</v>
      </c>
      <c r="M162">
        <v>15826</v>
      </c>
      <c r="N162">
        <v>83088</v>
      </c>
      <c r="O162">
        <v>63709</v>
      </c>
      <c r="P162">
        <v>1445255</v>
      </c>
      <c r="Q162">
        <v>162623</v>
      </c>
      <c r="R162" s="2"/>
      <c r="S162" s="2"/>
      <c r="T162" s="2"/>
    </row>
    <row r="163" spans="1:20" ht="15.75" thickBot="1" x14ac:dyDescent="0.3">
      <c r="A163" t="s">
        <v>174</v>
      </c>
      <c r="B163">
        <v>59.281999999999996</v>
      </c>
      <c r="C163" s="1">
        <v>9.4826470659999995E-2</v>
      </c>
      <c r="D163" s="1">
        <v>0.72197779449999999</v>
      </c>
      <c r="E163" s="1">
        <v>0.18319573489999999</v>
      </c>
      <c r="F163">
        <f t="shared" si="4"/>
        <v>5.5933011825998087E-2</v>
      </c>
      <c r="G163" s="2">
        <v>36</v>
      </c>
      <c r="H163" s="2">
        <v>63</v>
      </c>
      <c r="I163" s="2">
        <v>38</v>
      </c>
      <c r="J163">
        <f>H163/155</f>
        <v>0.40645161290322579</v>
      </c>
      <c r="K163">
        <v>467</v>
      </c>
      <c r="L163">
        <v>1</v>
      </c>
      <c r="M163">
        <v>7328</v>
      </c>
      <c r="N163">
        <v>55793</v>
      </c>
      <c r="O163">
        <v>14157</v>
      </c>
      <c r="P163">
        <v>1381617</v>
      </c>
      <c r="Q163">
        <v>77278</v>
      </c>
      <c r="R163" s="2"/>
      <c r="S163" s="2"/>
      <c r="T163" s="2"/>
    </row>
    <row r="164" spans="1:20" ht="15.75" thickBot="1" x14ac:dyDescent="0.3">
      <c r="A164" t="s">
        <v>175</v>
      </c>
      <c r="B164">
        <v>50.082000000000001</v>
      </c>
      <c r="C164" s="1">
        <v>0.1775694233</v>
      </c>
      <c r="D164" s="1">
        <v>0.3520015776</v>
      </c>
      <c r="E164" s="1">
        <v>0.47042899910000002</v>
      </c>
      <c r="F164">
        <f t="shared" si="4"/>
        <v>3.5909366846424866E-2</v>
      </c>
      <c r="G164" s="2">
        <v>32</v>
      </c>
      <c r="H164" s="2">
        <v>44</v>
      </c>
      <c r="I164" s="2">
        <v>40</v>
      </c>
      <c r="J164">
        <f>H164/155</f>
        <v>0.28387096774193549</v>
      </c>
      <c r="K164">
        <v>600</v>
      </c>
      <c r="L164">
        <v>2</v>
      </c>
      <c r="M164">
        <v>9905</v>
      </c>
      <c r="N164">
        <v>19635</v>
      </c>
      <c r="O164">
        <v>26241</v>
      </c>
      <c r="P164">
        <v>1553383</v>
      </c>
      <c r="Q164">
        <v>55781</v>
      </c>
      <c r="R164" s="2"/>
      <c r="S164" s="2"/>
      <c r="T16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Data_for_SVM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Himanshu Budhia</cp:lastModifiedBy>
  <dcterms:created xsi:type="dcterms:W3CDTF">2018-03-08T07:52:10Z</dcterms:created>
  <dcterms:modified xsi:type="dcterms:W3CDTF">2018-05-01T14:29:00Z</dcterms:modified>
</cp:coreProperties>
</file>