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<sst xmlns="http://schemas.openxmlformats.org/spreadsheetml/2006/main" count="273" uniqueCount="50">
  <si>
    <t xml:space="preserve">Experiment</t>
  </si>
  <si>
    <t xml:space="preserve">AVERAGE</t>
  </si>
  <si>
    <t xml:space="preserve">FAILURE</t>
  </si>
  <si>
    <t xml:space="preserve">pong-1step</t>
  </si>
  <si>
    <t xml:space="preserve">FAILED</t>
  </si>
  <si>
    <t xml:space="preserve">pong-1step-srg_0.0001</t>
  </si>
  <si>
    <t xml:space="preserve">pong-1step-srg_0.0002</t>
  </si>
  <si>
    <t xml:space="preserve">pong-1step-srg_0.0005</t>
  </si>
  <si>
    <t xml:space="preserve">pong-1step-srg_0.0008</t>
  </si>
  <si>
    <t xml:space="preserve">pong-1step-double</t>
  </si>
  <si>
    <t xml:space="preserve">pong-1step-double-srg_0.0001</t>
  </si>
  <si>
    <t xml:space="preserve">pong-1step-double-srg_0.0002</t>
  </si>
  <si>
    <t xml:space="preserve">pong-1step-double-srg_0.0005</t>
  </si>
  <si>
    <t xml:space="preserve">pong-1step-dueling</t>
  </si>
  <si>
    <t xml:space="preserve">pong-1step-dueling-srg_0.0001</t>
  </si>
  <si>
    <t xml:space="preserve">pong-1step-dueling-srg_0.0002</t>
  </si>
  <si>
    <t xml:space="preserve">pong-1step-double-dueling</t>
  </si>
  <si>
    <t xml:space="preserve">pong-1step-double-dueling-srg_0.0001</t>
  </si>
  <si>
    <t xml:space="preserve">pong-1step-double-dueling-srg_0.0002</t>
  </si>
  <si>
    <t xml:space="preserve">pong-1step-double-dueling-srg_0.0008</t>
  </si>
  <si>
    <t xml:space="preserve">pong-2step</t>
  </si>
  <si>
    <t xml:space="preserve">pong-2step-srg_0.0001</t>
  </si>
  <si>
    <t xml:space="preserve">pong-2step-srg_0.0002</t>
  </si>
  <si>
    <t xml:space="preserve">pong-2step-srg_0.0005</t>
  </si>
  <si>
    <t xml:space="preserve">pong-2step-srg_0.0008</t>
  </si>
  <si>
    <t xml:space="preserve">pong-2step-double</t>
  </si>
  <si>
    <t xml:space="preserve">pong-2step-double-srg_0.0001</t>
  </si>
  <si>
    <t xml:space="preserve">pong-2step-double-srg_0.0002</t>
  </si>
  <si>
    <t xml:space="preserve">pong-2step-dueling</t>
  </si>
  <si>
    <t xml:space="preserve">pong-2step-dueling-srg_0.0001</t>
  </si>
  <si>
    <t xml:space="preserve">pong-2step-dueling-srg_0.0002</t>
  </si>
  <si>
    <t xml:space="preserve">pong-2step-double-dueling</t>
  </si>
  <si>
    <t xml:space="preserve">pong-2step-double-dueling-srg_0.0001</t>
  </si>
  <si>
    <t xml:space="preserve">pong-2step-double-dueling-srg_0.0002</t>
  </si>
  <si>
    <t xml:space="preserve">pong-2step-double-dueling-srg_0.0008</t>
  </si>
  <si>
    <t xml:space="preserve">pong-3step</t>
  </si>
  <si>
    <t xml:space="preserve">pong-3step-srg_0.0001</t>
  </si>
  <si>
    <t xml:space="preserve">pong-3step-srg_0.0002</t>
  </si>
  <si>
    <t xml:space="preserve">pong-3step-srg_0.0005</t>
  </si>
  <si>
    <t xml:space="preserve">pong-3step-srg_0.0008</t>
  </si>
  <si>
    <t xml:space="preserve">pong-3step-double</t>
  </si>
  <si>
    <t xml:space="preserve">pong-3step-double-srg_0.0001</t>
  </si>
  <si>
    <t xml:space="preserve">pong-3step-double-srg_0.0002</t>
  </si>
  <si>
    <t xml:space="preserve">pong-3step-dueling</t>
  </si>
  <si>
    <t xml:space="preserve">pong-3step-dueling-srg_0.0001</t>
  </si>
  <si>
    <t xml:space="preserve">pong-3step-dueling-srg_0.0002</t>
  </si>
  <si>
    <t xml:space="preserve">pong-3step-double-dueling</t>
  </si>
  <si>
    <t xml:space="preserve">pong-3step-double-dueling-srg_0.0001</t>
  </si>
  <si>
    <t xml:space="preserve">pong-3step-double-dueling-srg_0.0002</t>
  </si>
  <si>
    <t xml:space="preserve">pong-3step-double-dueling-srg_0.0008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</si>
</sst>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3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to Solve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Sheet1!$A$2:$A$51</c:f>
              <c:strCache>
                <c:ptCount val="50"/>
                <c:pt idx="0">
                  <c:v>pong-1step</c:v>
                </c:pt>
                <c:pt idx="1">
                  <c:v>pong-1step-srg_0.0001</c:v>
                </c:pt>
                <c:pt idx="2">
                  <c:v>pong-1step-srg_0.0002</c:v>
                </c:pt>
                <c:pt idx="3">
                  <c:v>pong-1step-srg_0.0005</c:v>
                </c:pt>
                <c:pt idx="4">
                  <c:v>pong-1step-srg_0.0008</c:v>
                </c:pt>
                <c:pt idx="5">
                  <c:v>pong-1step-double</c:v>
                </c:pt>
                <c:pt idx="6">
                  <c:v>pong-1step-double-srg_0.0001</c:v>
                </c:pt>
                <c:pt idx="7">
                  <c:v>pong-1step-double-srg_0.0002</c:v>
                </c:pt>
                <c:pt idx="8">
                  <c:v>pong-1step-double-srg_0.0005</c:v>
                </c:pt>
                <c:pt idx="9">
                  <c:v>pong-1step-dueling</c:v>
                </c:pt>
                <c:pt idx="10">
                  <c:v>pong-1step-dueling-srg_0.0001</c:v>
                </c:pt>
                <c:pt idx="11">
                  <c:v>pong-1step-dueling-srg_0.0002</c:v>
                </c:pt>
                <c:pt idx="12">
                  <c:v>pong-1step-double-dueling</c:v>
                </c:pt>
                <c:pt idx="13">
                  <c:v>pong-1step-double-dueling-srg_0.0001</c:v>
                </c:pt>
                <c:pt idx="14">
                  <c:v>pong-1step-double-dueling-srg_0.0002</c:v>
                </c:pt>
                <c:pt idx="15">
                  <c:v>pong-1step-double-dueling-srg_0.0008</c:v>
                </c:pt>
                <c:pt idx="16">
                  <c:v>pong-2step</c:v>
                </c:pt>
                <c:pt idx="17">
                  <c:v>pong-2step-srg_0.0001</c:v>
                </c:pt>
                <c:pt idx="18">
                  <c:v>pong-2step-srg_0.0002</c:v>
                </c:pt>
                <c:pt idx="19">
                  <c:v>pong-2step-srg_0.0005</c:v>
                </c:pt>
                <c:pt idx="20">
                  <c:v>pong-2step-srg_0.0008</c:v>
                </c:pt>
                <c:pt idx="21">
                  <c:v>pong-2step-double</c:v>
                </c:pt>
                <c:pt idx="22">
                  <c:v>pong-2step-double-srg_0.0001</c:v>
                </c:pt>
                <c:pt idx="23">
                  <c:v>pong-2step-double-srg_0.0002</c:v>
                </c:pt>
                <c:pt idx="24">
                  <c:v>pong-2step-dueling</c:v>
                </c:pt>
                <c:pt idx="25">
                  <c:v>pong-2step-dueling-srg_0.0001</c:v>
                </c:pt>
                <c:pt idx="26">
                  <c:v>pong-2step-dueling-srg_0.0002</c:v>
                </c:pt>
                <c:pt idx="27">
                  <c:v>pong-2step-double-dueling</c:v>
                </c:pt>
                <c:pt idx="28">
                  <c:v>pong-2step-double-dueling-srg_0.0001</c:v>
                </c:pt>
                <c:pt idx="29">
                  <c:v>pong-2step-double-dueling-srg_0.0002</c:v>
                </c:pt>
                <c:pt idx="30">
                  <c:v>pong-2step-double-dueling-srg_0.0008</c:v>
                </c:pt>
                <c:pt idx="31">
                  <c:v>pong-3step</c:v>
                </c:pt>
                <c:pt idx="32">
                  <c:v>pong-3step-srg_0.0001</c:v>
                </c:pt>
                <c:pt idx="33">
                  <c:v>pong-3step-srg_0.0002</c:v>
                </c:pt>
                <c:pt idx="34">
                  <c:v>pong-3step-srg_0.0005</c:v>
                </c:pt>
                <c:pt idx="35">
                  <c:v>pong-3step-srg_0.0008</c:v>
                </c:pt>
                <c:pt idx="36">
                  <c:v>pong-3step-double</c:v>
                </c:pt>
                <c:pt idx="37">
                  <c:v>pong-3step-double-srg_0.0001</c:v>
                </c:pt>
                <c:pt idx="38">
                  <c:v>pong-3step-double-srg_0.0002</c:v>
                </c:pt>
                <c:pt idx="39">
                  <c:v>pong-3step-dueling</c:v>
                </c:pt>
                <c:pt idx="40">
                  <c:v>pong-3step-dueling-srg_0.0001</c:v>
                </c:pt>
                <c:pt idx="41">
                  <c:v>pong-3step-dueling-srg_0.0002</c:v>
                </c:pt>
                <c:pt idx="42">
                  <c:v>pong-3step-double-dueling</c:v>
                </c:pt>
                <c:pt idx="43">
                  <c:v>pong-3step-double-dueling-srg_0.0001</c:v>
                </c:pt>
                <c:pt idx="44">
                  <c:v>pong-3step-double-dueling-srg_0.0002</c:v>
                </c:pt>
                <c:pt idx="45">
                  <c:v>pong-3step-double-dueling-srg_0.0008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0.690587857142857</c:v>
                </c:pt>
                <c:pt idx="1">
                  <c:v>0.850306</c:v>
                </c:pt>
                <c:pt idx="2">
                  <c:v>0.596695</c:v>
                </c:pt>
                <c:pt idx="3">
                  <c:v>0.678166</c:v>
                </c:pt>
                <c:pt idx="4">
                  <c:v/>
                </c:pt>
                <c:pt idx="5">
                  <c:v>0.781719</c:v>
                </c:pt>
                <c:pt idx="6">
                  <c:v/>
                </c:pt>
                <c:pt idx="7">
                  <c:v>0.759834333333333</c:v>
                </c:pt>
                <c:pt idx="8">
                  <c:v>0.821696</c:v>
                </c:pt>
                <c:pt idx="9">
                  <c:v>0.634622333333333</c:v>
                </c:pt>
                <c:pt idx="10">
                  <c:v/>
                </c:pt>
                <c:pt idx="11">
                  <c:v>0.5940505</c:v>
                </c:pt>
                <c:pt idx="12">
                  <c:v>0.679387</c:v>
                </c:pt>
                <c:pt idx="13">
                  <c:v/>
                </c:pt>
                <c:pt idx="14">
                  <c:v>0.697804333333333</c:v>
                </c:pt>
                <c:pt idx="15">
                  <c:v/>
                </c:pt>
                <c:pt idx="16">
                  <c:v>0.4463897</c:v>
                </c:pt>
                <c:pt idx="17">
                  <c:v/>
                </c:pt>
                <c:pt idx="18">
                  <c:v>0.532434875</c:v>
                </c:pt>
                <c:pt idx="19">
                  <c:v>0.5322915</c:v>
                </c:pt>
                <c:pt idx="20">
                  <c:v/>
                </c:pt>
                <c:pt idx="21">
                  <c:v>0.432442444444444</c:v>
                </c:pt>
                <c:pt idx="22">
                  <c:v/>
                </c:pt>
                <c:pt idx="23">
                  <c:v>0.470535166666667</c:v>
                </c:pt>
                <c:pt idx="24">
                  <c:v>0.445969111111111</c:v>
                </c:pt>
                <c:pt idx="25">
                  <c:v/>
                </c:pt>
                <c:pt idx="26">
                  <c:v>0.4434058</c:v>
                </c:pt>
                <c:pt idx="27">
                  <c:v>0.4527621</c:v>
                </c:pt>
                <c:pt idx="28">
                  <c:v/>
                </c:pt>
                <c:pt idx="29">
                  <c:v>0.4647292</c:v>
                </c:pt>
                <c:pt idx="30">
                  <c:v/>
                </c:pt>
                <c:pt idx="31">
                  <c:v>0.4008188</c:v>
                </c:pt>
                <c:pt idx="32">
                  <c:v/>
                </c:pt>
                <c:pt idx="33">
                  <c:v>0.433412375</c:v>
                </c:pt>
                <c:pt idx="34">
                  <c:v>0.4986147</c:v>
                </c:pt>
                <c:pt idx="35">
                  <c:v/>
                </c:pt>
                <c:pt idx="36">
                  <c:v>0.4223991</c:v>
                </c:pt>
                <c:pt idx="37">
                  <c:v/>
                </c:pt>
                <c:pt idx="38">
                  <c:v>0.4641948</c:v>
                </c:pt>
                <c:pt idx="39">
                  <c:v>0.3857665</c:v>
                </c:pt>
                <c:pt idx="40">
                  <c:v/>
                </c:pt>
                <c:pt idx="41">
                  <c:v>0.422489555555556</c:v>
                </c:pt>
                <c:pt idx="42">
                  <c:v>0.3726405</c:v>
                </c:pt>
                <c:pt idx="43">
                  <c:v/>
                </c:pt>
                <c:pt idx="44">
                  <c:v>0.40376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val>
        </c:ser>
        <c:gapWidth val="100"/>
        <c:overlap val="0"/>
        <c:axId val="15488909"/>
        <c:axId val="49257473"/>
      </c:barChart>
      <c:catAx>
        <c:axId val="154889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57473"/>
        <c:crosses val="autoZero"/>
        <c:auto val="1"/>
        <c:lblAlgn val="ctr"/>
        <c:lblOffset val="100"/>
      </c:catAx>
      <c:valAx>
        <c:axId val="49257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889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Sheet1!$A$2:$A$51</c:f>
              <c:strCache>
                <c:ptCount val="50"/>
                <c:pt idx="0">
                  <c:v>pong-1step</c:v>
                </c:pt>
                <c:pt idx="1">
                  <c:v>pong-1step-srg_0.0001</c:v>
                </c:pt>
                <c:pt idx="2">
                  <c:v>pong-1step-srg_0.0002</c:v>
                </c:pt>
                <c:pt idx="3">
                  <c:v>pong-1step-srg_0.0005</c:v>
                </c:pt>
                <c:pt idx="4">
                  <c:v>pong-1step-srg_0.0008</c:v>
                </c:pt>
                <c:pt idx="5">
                  <c:v>pong-1step-double</c:v>
                </c:pt>
                <c:pt idx="6">
                  <c:v>pong-1step-double-srg_0.0001</c:v>
                </c:pt>
                <c:pt idx="7">
                  <c:v>pong-1step-double-srg_0.0002</c:v>
                </c:pt>
                <c:pt idx="8">
                  <c:v>pong-1step-double-srg_0.0005</c:v>
                </c:pt>
                <c:pt idx="9">
                  <c:v>pong-1step-dueling</c:v>
                </c:pt>
                <c:pt idx="10">
                  <c:v>pong-1step-dueling-srg_0.0001</c:v>
                </c:pt>
                <c:pt idx="11">
                  <c:v>pong-1step-dueling-srg_0.0002</c:v>
                </c:pt>
                <c:pt idx="12">
                  <c:v>pong-1step-double-dueling</c:v>
                </c:pt>
                <c:pt idx="13">
                  <c:v>pong-1step-double-dueling-srg_0.0001</c:v>
                </c:pt>
                <c:pt idx="14">
                  <c:v>pong-1step-double-dueling-srg_0.0002</c:v>
                </c:pt>
                <c:pt idx="15">
                  <c:v>pong-1step-double-dueling-srg_0.0008</c:v>
                </c:pt>
                <c:pt idx="16">
                  <c:v>pong-2step</c:v>
                </c:pt>
                <c:pt idx="17">
                  <c:v>pong-2step-srg_0.0001</c:v>
                </c:pt>
                <c:pt idx="18">
                  <c:v>pong-2step-srg_0.0002</c:v>
                </c:pt>
                <c:pt idx="19">
                  <c:v>pong-2step-srg_0.0005</c:v>
                </c:pt>
                <c:pt idx="20">
                  <c:v>pong-2step-srg_0.0008</c:v>
                </c:pt>
                <c:pt idx="21">
                  <c:v>pong-2step-double</c:v>
                </c:pt>
                <c:pt idx="22">
                  <c:v>pong-2step-double-srg_0.0001</c:v>
                </c:pt>
                <c:pt idx="23">
                  <c:v>pong-2step-double-srg_0.0002</c:v>
                </c:pt>
                <c:pt idx="24">
                  <c:v>pong-2step-dueling</c:v>
                </c:pt>
                <c:pt idx="25">
                  <c:v>pong-2step-dueling-srg_0.0001</c:v>
                </c:pt>
                <c:pt idx="26">
                  <c:v>pong-2step-dueling-srg_0.0002</c:v>
                </c:pt>
                <c:pt idx="27">
                  <c:v>pong-2step-double-dueling</c:v>
                </c:pt>
                <c:pt idx="28">
                  <c:v>pong-2step-double-dueling-srg_0.0001</c:v>
                </c:pt>
                <c:pt idx="29">
                  <c:v>pong-2step-double-dueling-srg_0.0002</c:v>
                </c:pt>
                <c:pt idx="30">
                  <c:v>pong-2step-double-dueling-srg_0.0008</c:v>
                </c:pt>
                <c:pt idx="31">
                  <c:v>pong-3step</c:v>
                </c:pt>
                <c:pt idx="32">
                  <c:v>pong-3step-srg_0.0001</c:v>
                </c:pt>
                <c:pt idx="33">
                  <c:v>pong-3step-srg_0.0002</c:v>
                </c:pt>
                <c:pt idx="34">
                  <c:v>pong-3step-srg_0.0005</c:v>
                </c:pt>
                <c:pt idx="35">
                  <c:v>pong-3step-srg_0.0008</c:v>
                </c:pt>
                <c:pt idx="36">
                  <c:v>pong-3step-double</c:v>
                </c:pt>
                <c:pt idx="37">
                  <c:v>pong-3step-double-srg_0.0001</c:v>
                </c:pt>
                <c:pt idx="38">
                  <c:v>pong-3step-double-srg_0.0002</c:v>
                </c:pt>
                <c:pt idx="39">
                  <c:v>pong-3step-dueling</c:v>
                </c:pt>
                <c:pt idx="40">
                  <c:v>pong-3step-dueling-srg_0.0001</c:v>
                </c:pt>
                <c:pt idx="41">
                  <c:v>pong-3step-dueling-srg_0.0002</c:v>
                </c:pt>
                <c:pt idx="42">
                  <c:v>pong-3step-double-dueling</c:v>
                </c:pt>
                <c:pt idx="43">
                  <c:v>pong-3step-double-dueling-srg_0.0001</c:v>
                </c:pt>
                <c:pt idx="44">
                  <c:v>pong-3step-double-dueling-srg_0.0002</c:v>
                </c:pt>
                <c:pt idx="45">
                  <c:v>pong-3step-double-dueling-srg_0.0008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0.3</c:v>
                </c:pt>
                <c:pt idx="1">
                  <c:v>0.8</c:v>
                </c:pt>
                <c:pt idx="2">
                  <c:v>0.9</c:v>
                </c:pt>
                <c:pt idx="3">
                  <c:v>0.8</c:v>
                </c:pt>
                <c:pt idx="4">
                  <c:v>0.3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0.1</c:v>
                </c:pt>
                <c:pt idx="10">
                  <c:v>1</c:v>
                </c:pt>
                <c:pt idx="11">
                  <c:v>0.2</c:v>
                </c:pt>
                <c:pt idx="12">
                  <c:v>0.5</c:v>
                </c:pt>
                <c:pt idx="13">
                  <c:v>1</c:v>
                </c:pt>
                <c:pt idx="14">
                  <c:v>0.7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0.2</c:v>
                </c:pt>
                <c:pt idx="19">
                  <c:v>0.2</c:v>
                </c:pt>
                <c:pt idx="20">
                  <c:v>0.7</c:v>
                </c:pt>
                <c:pt idx="21">
                  <c:v>0.1</c:v>
                </c:pt>
                <c:pt idx="22">
                  <c:v>0.8</c:v>
                </c:pt>
                <c:pt idx="23">
                  <c:v>0.4</c:v>
                </c:pt>
                <c:pt idx="24">
                  <c:v>0.1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0.2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0.1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val>
        </c:ser>
        <c:gapWidth val="100"/>
        <c:overlap val="0"/>
        <c:axId val="76235841"/>
        <c:axId val="3863835"/>
      </c:barChart>
      <c:catAx>
        <c:axId val="76235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3835"/>
        <c:crosses val="autoZero"/>
        <c:auto val="1"/>
        <c:lblAlgn val="ctr"/>
        <c:lblOffset val="100"/>
      </c:catAx>
      <c:valAx>
        <c:axId val="3863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235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354600</xdr:colOff>
      <xdr:row>54</xdr:row>
      <xdr:rowOff>54000</xdr:rowOff>
    </xdr:from>
    <xdr:to>
      <xdr:col>29</xdr:col>
      <xdr:colOff>521280</xdr:colOff>
      <xdr:row>86</xdr:row>
      <xdr:rowOff>154440</xdr:rowOff>
    </xdr:to>
    <xdr:graphicFrame>
      <xdr:nvGraphicFramePr>
        <xdr:cNvPr id="0" name=""/>
        <xdr:cNvGraphicFramePr/>
      </xdr:nvGraphicFramePr>
      <xdr:xfrm>
        <a:off x="354600" y="9563760"/>
        <a:ext cx="24474240" cy="61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315000</xdr:colOff>
      <xdr:row>91</xdr:row>
      <xdr:rowOff>145080</xdr:rowOff>
    </xdr:from>
    <xdr:to>
      <xdr:col>29</xdr:col>
      <xdr:colOff>481680</xdr:colOff>
      <xdr:row>124</xdr:row>
      <xdr:rowOff>55080</xdr:rowOff>
    </xdr:to>
    <xdr:graphicFrame>
      <xdr:nvGraphicFramePr>
        <xdr:cNvPr id="1" name=""/>
        <xdr:cNvGraphicFramePr/>
      </xdr:nvGraphicFramePr>
      <xdr:xfrm>
        <a:off x="315000" y="16703280"/>
        <a:ext cx="24474240" cy="61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7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75" zoomScaleNormal="75" zoomScalePageLayoutView="100" workbookViewId="0">
      <selection pane="topLeft" activeCell="N88" activeCellId="0" sqref="N88"/>
    </sheetView>
  </sheetViews>
  <sheetFormatPr defaultRowHeight="15"/>
  <cols>
    <col collapsed="false" hidden="false" max="1" min="1" style="0" width="32.8502024291498"/>
    <col collapsed="false" hidden="false" max="11" min="2" style="0" width="8.57085020242915"/>
    <col collapsed="false" hidden="false" max="12" min="12" style="0" width="9.1417004048583"/>
    <col collapsed="false" hidden="false" max="1025" min="13" style="0" width="8.57085020242915"/>
  </cols>
  <sheetData>
    <row r="1" customFormat="false" ht="15" hidden="false" customHeight="false" outlineLevel="0" collapsed="false">
      <c r="A1" s="0" t="s">
        <v>0</v>
      </c>
      <c r="B1" s="1" t="n">
        <v>110577</v>
      </c>
      <c r="C1" s="1" t="n">
        <v>189762</v>
      </c>
      <c r="D1" s="1" t="n">
        <v>250271</v>
      </c>
      <c r="E1" s="1" t="n">
        <v>324267</v>
      </c>
      <c r="F1" s="1" t="n">
        <v>353568</v>
      </c>
      <c r="G1" s="1" t="n">
        <v>405991</v>
      </c>
      <c r="H1" s="1" t="n">
        <v>516463</v>
      </c>
      <c r="I1" s="1" t="n">
        <v>519293</v>
      </c>
      <c r="J1" s="1" t="n">
        <v>542357</v>
      </c>
      <c r="K1" s="1" t="n">
        <v>953419</v>
      </c>
      <c r="L1" s="2" t="s">
        <v>1</v>
      </c>
      <c r="M1" s="2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546609</v>
      </c>
      <c r="D2" s="0" t="n">
        <v>584366</v>
      </c>
      <c r="E2" s="0" t="n">
        <v>844234</v>
      </c>
      <c r="F2" s="0" t="n">
        <v>760108</v>
      </c>
      <c r="G2" s="0" t="n">
        <v>665023</v>
      </c>
      <c r="H2" s="0" t="n">
        <v>461178</v>
      </c>
      <c r="I2" s="0" t="s">
        <v>4</v>
      </c>
      <c r="J2" s="0" t="s">
        <v>4</v>
      </c>
      <c r="K2" s="0" t="n">
        <v>972597</v>
      </c>
      <c r="L2" s="2" t="n">
        <f aca="false">AVERAGE(B2:K2)/1000000</f>
        <v>0.690587857142857</v>
      </c>
      <c r="M2" s="2" t="n">
        <f aca="false">(COUNTIF(B2:L2,"FAILED"))/10</f>
        <v>0.3</v>
      </c>
    </row>
    <row r="3" customFormat="false" ht="13.8" hidden="false" customHeight="false" outlineLevel="0" collapsed="false">
      <c r="A3" s="0" t="s">
        <v>5</v>
      </c>
      <c r="B3" s="0" t="n">
        <v>724282</v>
      </c>
      <c r="C3" s="0" t="s">
        <v>4</v>
      </c>
      <c r="D3" s="0" t="s">
        <v>4</v>
      </c>
      <c r="E3" s="0" t="s">
        <v>4</v>
      </c>
      <c r="F3" s="0" t="s">
        <v>4</v>
      </c>
      <c r="G3" s="0" t="n">
        <v>976330</v>
      </c>
      <c r="H3" s="0" t="s">
        <v>4</v>
      </c>
      <c r="I3" s="0" t="s">
        <v>4</v>
      </c>
      <c r="J3" s="0" t="s">
        <v>4</v>
      </c>
      <c r="K3" s="0" t="s">
        <v>4</v>
      </c>
      <c r="L3" s="2" t="n">
        <f aca="false">AVERAGE(B3:K3)/1000000</f>
        <v>0.850306</v>
      </c>
      <c r="M3" s="2" t="n">
        <f aca="false">(COUNTIF(B3:L3,"FAILED"))/10</f>
        <v>0.8</v>
      </c>
    </row>
    <row r="4" customFormat="false" ht="13.8" hidden="false" customHeight="false" outlineLevel="0" collapsed="false">
      <c r="A4" s="0" t="s">
        <v>6</v>
      </c>
      <c r="B4" s="0" t="s">
        <v>4</v>
      </c>
      <c r="C4" s="0" t="s">
        <v>4</v>
      </c>
      <c r="D4" s="0" t="s">
        <v>4</v>
      </c>
      <c r="E4" s="0" t="n">
        <v>596695</v>
      </c>
      <c r="F4" s="0" t="s">
        <v>4</v>
      </c>
      <c r="G4" s="0" t="s">
        <v>4</v>
      </c>
      <c r="H4" s="0" t="s">
        <v>4</v>
      </c>
      <c r="I4" s="0" t="s">
        <v>4</v>
      </c>
      <c r="J4" s="0" t="s">
        <v>4</v>
      </c>
      <c r="K4" s="0" t="s">
        <v>4</v>
      </c>
      <c r="L4" s="2" t="n">
        <f aca="false">AVERAGE(B4:K4)/1000000</f>
        <v>0.596695</v>
      </c>
      <c r="M4" s="2" t="n">
        <f aca="false">(COUNTIF(B4:L4,"FAILED"))/10</f>
        <v>0.9</v>
      </c>
    </row>
    <row r="5" customFormat="false" ht="13.8" hidden="false" customHeight="false" outlineLevel="0" collapsed="false">
      <c r="A5" s="0" t="s">
        <v>7</v>
      </c>
      <c r="B5" s="0" t="s">
        <v>4</v>
      </c>
      <c r="C5" s="0" t="s">
        <v>4</v>
      </c>
      <c r="D5" s="0" t="s">
        <v>4</v>
      </c>
      <c r="E5" s="0" t="s">
        <v>4</v>
      </c>
      <c r="F5" s="0" t="s">
        <v>4</v>
      </c>
      <c r="G5" s="0" t="n">
        <v>545618</v>
      </c>
      <c r="H5" s="0" t="s">
        <v>4</v>
      </c>
      <c r="I5" s="0" t="s">
        <v>4</v>
      </c>
      <c r="J5" s="0" t="s">
        <v>4</v>
      </c>
      <c r="K5" s="0" t="n">
        <v>810714</v>
      </c>
      <c r="L5" s="2" t="n">
        <f aca="false">AVERAGE(B5:K5)/1000000</f>
        <v>0.678166</v>
      </c>
      <c r="M5" s="2" t="n">
        <f aca="false">(COUNTIF(B5:L5,"FAILED"))/10</f>
        <v>0.8</v>
      </c>
    </row>
    <row r="6" customFormat="false" ht="13.8" hidden="false" customHeight="false" outlineLevel="0" collapsed="false">
      <c r="A6" s="0" t="s">
        <v>8</v>
      </c>
      <c r="C6" s="0" t="s">
        <v>4</v>
      </c>
      <c r="D6" s="0" t="s">
        <v>4</v>
      </c>
      <c r="E6" s="0" t="s">
        <v>4</v>
      </c>
      <c r="L6" s="2" t="e">
        <f aca="false">AVERAGE(B6:K6)/1000000</f>
        <v>#DIV/0!</v>
      </c>
      <c r="M6" s="2" t="n">
        <f aca="false">(COUNTIF(B6:L6,"FAILED"))/10</f>
        <v>0.3</v>
      </c>
    </row>
    <row r="7" customFormat="false" ht="13.8" hidden="false" customHeight="false" outlineLevel="0" collapsed="false">
      <c r="A7" s="0" t="s">
        <v>9</v>
      </c>
      <c r="B7" s="0" t="n">
        <v>808923</v>
      </c>
      <c r="C7" s="0" t="s">
        <v>4</v>
      </c>
      <c r="D7" s="0" t="s">
        <v>4</v>
      </c>
      <c r="E7" s="0" t="s">
        <v>4</v>
      </c>
      <c r="F7" s="0" t="s">
        <v>4</v>
      </c>
      <c r="G7" s="0" t="s">
        <v>4</v>
      </c>
      <c r="H7" s="0" t="s">
        <v>4</v>
      </c>
      <c r="I7" s="0" t="n">
        <v>754515</v>
      </c>
      <c r="J7" s="0" t="s">
        <v>4</v>
      </c>
      <c r="K7" s="0" t="s">
        <v>4</v>
      </c>
      <c r="L7" s="2" t="n">
        <f aca="false">AVERAGE(B7:K7)/1000000</f>
        <v>0.781719</v>
      </c>
      <c r="M7" s="2" t="n">
        <f aca="false">(COUNTIF(B7:L7,"FAILED"))/10</f>
        <v>0.8</v>
      </c>
    </row>
    <row r="8" customFormat="false" ht="13.8" hidden="false" customHeight="false" outlineLevel="0" collapsed="false">
      <c r="A8" s="0" t="s">
        <v>10</v>
      </c>
      <c r="C8" s="0" t="s">
        <v>4</v>
      </c>
      <c r="D8" s="0" t="s">
        <v>4</v>
      </c>
      <c r="E8" s="0" t="s">
        <v>4</v>
      </c>
      <c r="F8" s="0" t="s">
        <v>4</v>
      </c>
      <c r="H8" s="0" t="s">
        <v>4</v>
      </c>
      <c r="I8" s="0" t="s">
        <v>4</v>
      </c>
      <c r="J8" s="0" t="s">
        <v>4</v>
      </c>
      <c r="L8" s="2" t="e">
        <f aca="false">AVERAGE(B8:K8)/1000000</f>
        <v>#DIV/0!</v>
      </c>
      <c r="M8" s="2" t="n">
        <f aca="false">(COUNTIF(B8:L8,"FAILED"))/10</f>
        <v>0.7</v>
      </c>
    </row>
    <row r="9" customFormat="false" ht="13.8" hidden="false" customHeight="false" outlineLevel="0" collapsed="false">
      <c r="A9" s="0" t="s">
        <v>11</v>
      </c>
      <c r="B9" s="0" t="n">
        <v>756845</v>
      </c>
      <c r="C9" s="0" t="n">
        <v>824792</v>
      </c>
      <c r="D9" s="0" t="s">
        <v>4</v>
      </c>
      <c r="E9" s="0" t="s">
        <v>4</v>
      </c>
      <c r="F9" s="0" t="s">
        <v>4</v>
      </c>
      <c r="G9" s="0" t="s">
        <v>4</v>
      </c>
      <c r="H9" s="0" t="s">
        <v>4</v>
      </c>
      <c r="I9" s="0" t="s">
        <v>4</v>
      </c>
      <c r="J9" s="0" t="s">
        <v>4</v>
      </c>
      <c r="K9" s="0" t="n">
        <v>697866</v>
      </c>
      <c r="L9" s="2" t="n">
        <f aca="false">AVERAGE(B9:K9)/1000000</f>
        <v>0.759834333333333</v>
      </c>
      <c r="M9" s="2" t="n">
        <f aca="false">(COUNTIF(B9:L9,"FAILED"))/10</f>
        <v>0.7</v>
      </c>
    </row>
    <row r="10" customFormat="false" ht="13.8" hidden="false" customHeight="false" outlineLevel="0" collapsed="false">
      <c r="A10" s="0" t="s">
        <v>12</v>
      </c>
      <c r="B10" s="0" t="s">
        <v>4</v>
      </c>
      <c r="C10" s="0" t="s">
        <v>4</v>
      </c>
      <c r="D10" s="0" t="s">
        <v>4</v>
      </c>
      <c r="E10" s="0" t="s">
        <v>4</v>
      </c>
      <c r="F10" s="0" t="s">
        <v>4</v>
      </c>
      <c r="G10" s="0" t="n">
        <v>996301</v>
      </c>
      <c r="H10" s="0" t="n">
        <v>647091</v>
      </c>
      <c r="I10" s="0" t="s">
        <v>4</v>
      </c>
      <c r="J10" s="0" t="s">
        <v>4</v>
      </c>
      <c r="K10" s="0" t="s">
        <v>4</v>
      </c>
      <c r="L10" s="2" t="n">
        <f aca="false">AVERAGE(B10:K10)/1000000</f>
        <v>0.821696</v>
      </c>
      <c r="M10" s="2" t="n">
        <f aca="false">(COUNTIF(B10:L10,"FAILED"))/10</f>
        <v>0.8</v>
      </c>
    </row>
    <row r="11" customFormat="false" ht="13.8" hidden="false" customHeight="false" outlineLevel="0" collapsed="false">
      <c r="A11" s="0" t="s">
        <v>13</v>
      </c>
      <c r="B11" s="0" t="n">
        <v>593073</v>
      </c>
      <c r="C11" s="0" t="n">
        <v>441196</v>
      </c>
      <c r="D11" s="0" t="n">
        <v>573735</v>
      </c>
      <c r="E11" s="0" t="n">
        <v>989396</v>
      </c>
      <c r="F11" s="0" t="n">
        <v>480767</v>
      </c>
      <c r="G11" s="0" t="n">
        <v>529294</v>
      </c>
      <c r="H11" s="0" t="s">
        <v>4</v>
      </c>
      <c r="I11" s="0" t="n">
        <v>891380</v>
      </c>
      <c r="J11" s="0" t="n">
        <v>568719</v>
      </c>
      <c r="K11" s="0" t="n">
        <v>644041</v>
      </c>
      <c r="L11" s="2" t="n">
        <f aca="false">AVERAGE(B11:K11)/1000000</f>
        <v>0.634622333333333</v>
      </c>
      <c r="M11" s="2" t="n">
        <f aca="false">(COUNTIF(B11:L11,"FAILED"))/10</f>
        <v>0.1</v>
      </c>
    </row>
    <row r="12" customFormat="false" ht="13.8" hidden="false" customHeight="false" outlineLevel="0" collapsed="false">
      <c r="A12" s="0" t="s">
        <v>14</v>
      </c>
      <c r="B12" s="0" t="s">
        <v>4</v>
      </c>
      <c r="C12" s="0" t="s">
        <v>4</v>
      </c>
      <c r="D12" s="0" t="s">
        <v>4</v>
      </c>
      <c r="E12" s="0" t="s">
        <v>4</v>
      </c>
      <c r="F12" s="0" t="s">
        <v>4</v>
      </c>
      <c r="G12" s="0" t="s">
        <v>4</v>
      </c>
      <c r="H12" s="0" t="s">
        <v>4</v>
      </c>
      <c r="I12" s="0" t="s">
        <v>4</v>
      </c>
      <c r="J12" s="0" t="s">
        <v>4</v>
      </c>
      <c r="K12" s="0" t="s">
        <v>4</v>
      </c>
      <c r="L12" s="2" t="e">
        <f aca="false">AVERAGE(B12:K12)/1000000</f>
        <v>#DIV/0!</v>
      </c>
      <c r="M12" s="2" t="n">
        <f aca="false">(COUNTIF(B12:L12,"FAILED"))/10</f>
        <v>1</v>
      </c>
    </row>
    <row r="13" customFormat="false" ht="13.8" hidden="false" customHeight="false" outlineLevel="0" collapsed="false">
      <c r="A13" s="0" t="s">
        <v>15</v>
      </c>
      <c r="B13" s="0" t="n">
        <v>694283</v>
      </c>
      <c r="C13" s="0" t="s">
        <v>4</v>
      </c>
      <c r="D13" s="0" t="n">
        <v>544443</v>
      </c>
      <c r="E13" s="0" t="n">
        <v>554737</v>
      </c>
      <c r="F13" s="0" t="s">
        <v>4</v>
      </c>
      <c r="G13" s="0" t="n">
        <v>581660</v>
      </c>
      <c r="H13" s="0" t="n">
        <v>551608</v>
      </c>
      <c r="I13" s="0" t="n">
        <v>628103</v>
      </c>
      <c r="J13" s="0" t="n">
        <v>710175</v>
      </c>
      <c r="K13" s="0" t="n">
        <v>487395</v>
      </c>
      <c r="L13" s="2" t="n">
        <f aca="false">AVERAGE(B13:K13)/1000000</f>
        <v>0.5940505</v>
      </c>
      <c r="M13" s="2" t="n">
        <f aca="false">(COUNTIF(B13:L13,"FAILED"))/10</f>
        <v>0.2</v>
      </c>
    </row>
    <row r="14" customFormat="false" ht="13.8" hidden="false" customHeight="false" outlineLevel="0" collapsed="false">
      <c r="A14" s="0" t="s">
        <v>16</v>
      </c>
      <c r="B14" s="0" t="n">
        <v>679194</v>
      </c>
      <c r="C14" s="0" t="s">
        <v>4</v>
      </c>
      <c r="D14" s="0" t="n">
        <v>586092</v>
      </c>
      <c r="E14" s="0" t="s">
        <v>4</v>
      </c>
      <c r="F14" s="0" t="n">
        <v>859803</v>
      </c>
      <c r="G14" s="0" t="s">
        <v>4</v>
      </c>
      <c r="H14" s="0" t="s">
        <v>4</v>
      </c>
      <c r="I14" s="0" t="s">
        <v>4</v>
      </c>
      <c r="J14" s="0" t="n">
        <v>740110</v>
      </c>
      <c r="K14" s="0" t="n">
        <v>531736</v>
      </c>
      <c r="L14" s="2" t="n">
        <f aca="false">AVERAGE(B14:K14)/1000000</f>
        <v>0.679387</v>
      </c>
      <c r="M14" s="2" t="n">
        <f aca="false">(COUNTIF(B14:L14,"FAILED"))/10</f>
        <v>0.5</v>
      </c>
    </row>
    <row r="15" customFormat="false" ht="13.8" hidden="false" customHeight="false" outlineLevel="0" collapsed="false">
      <c r="A15" s="0" t="s">
        <v>17</v>
      </c>
      <c r="B15" s="0" t="s">
        <v>4</v>
      </c>
      <c r="C15" s="0" t="s">
        <v>4</v>
      </c>
      <c r="D15" s="0" t="s">
        <v>4</v>
      </c>
      <c r="E15" s="0" t="s">
        <v>4</v>
      </c>
      <c r="F15" s="0" t="s">
        <v>4</v>
      </c>
      <c r="G15" s="0" t="s">
        <v>4</v>
      </c>
      <c r="H15" s="0" t="s">
        <v>4</v>
      </c>
      <c r="I15" s="0" t="s">
        <v>4</v>
      </c>
      <c r="J15" s="0" t="s">
        <v>4</v>
      </c>
      <c r="K15" s="0" t="s">
        <v>4</v>
      </c>
      <c r="L15" s="2" t="e">
        <f aca="false">AVERAGE(B15:K15)/1000000</f>
        <v>#DIV/0!</v>
      </c>
      <c r="M15" s="2" t="n">
        <f aca="false">(COUNTIF(B15:L15,"FAILED"))/10</f>
        <v>1</v>
      </c>
    </row>
    <row r="16" customFormat="false" ht="13.8" hidden="false" customHeight="false" outlineLevel="0" collapsed="false">
      <c r="A16" s="0" t="s">
        <v>18</v>
      </c>
      <c r="B16" s="0" t="n">
        <v>728531</v>
      </c>
      <c r="C16" s="0" t="s">
        <v>4</v>
      </c>
      <c r="D16" s="0" t="s">
        <v>4</v>
      </c>
      <c r="E16" s="0" t="s">
        <v>4</v>
      </c>
      <c r="F16" s="0" t="s">
        <v>4</v>
      </c>
      <c r="G16" s="0" t="n">
        <v>621447</v>
      </c>
      <c r="H16" s="0" t="n">
        <v>743435</v>
      </c>
      <c r="I16" s="0" t="s">
        <v>4</v>
      </c>
      <c r="J16" s="0" t="s">
        <v>4</v>
      </c>
      <c r="K16" s="0" t="s">
        <v>4</v>
      </c>
      <c r="L16" s="2" t="n">
        <f aca="false">AVERAGE(B16:K16)/1000000</f>
        <v>0.697804333333333</v>
      </c>
      <c r="M16" s="2" t="n">
        <f aca="false">(COUNTIF(B16:L16,"FAILED"))/10</f>
        <v>0.7</v>
      </c>
    </row>
    <row r="17" customFormat="false" ht="13.8" hidden="false" customHeight="false" outlineLevel="0" collapsed="false">
      <c r="A17" s="0" t="s">
        <v>19</v>
      </c>
      <c r="B17" s="0" t="s">
        <v>4</v>
      </c>
      <c r="C17" s="0" t="s">
        <v>4</v>
      </c>
      <c r="D17" s="0" t="s">
        <v>4</v>
      </c>
      <c r="E17" s="0" t="s">
        <v>4</v>
      </c>
      <c r="F17" s="0" t="s">
        <v>4</v>
      </c>
      <c r="G17" s="0" t="s">
        <v>4</v>
      </c>
      <c r="H17" s="0" t="s">
        <v>4</v>
      </c>
      <c r="I17" s="0" t="s">
        <v>4</v>
      </c>
      <c r="J17" s="0" t="s">
        <v>4</v>
      </c>
      <c r="K17" s="0" t="s">
        <v>4</v>
      </c>
      <c r="L17" s="2" t="e">
        <f aca="false">AVERAGE(B17:K17)/1000000</f>
        <v>#DIV/0!</v>
      </c>
      <c r="M17" s="2" t="n">
        <f aca="false">(COUNTIF(B17:L17,"FAILED"))/10</f>
        <v>1</v>
      </c>
    </row>
    <row r="18" customFormat="false" ht="13.8" hidden="false" customHeight="false" outlineLevel="0" collapsed="false">
      <c r="A18" s="0" t="s">
        <v>20</v>
      </c>
      <c r="B18" s="0" t="n">
        <v>436492</v>
      </c>
      <c r="C18" s="0" t="n">
        <v>466299</v>
      </c>
      <c r="D18" s="0" t="n">
        <v>506640</v>
      </c>
      <c r="E18" s="0" t="n">
        <v>330540</v>
      </c>
      <c r="F18" s="0" t="n">
        <v>456389</v>
      </c>
      <c r="G18" s="0" t="n">
        <v>494969</v>
      </c>
      <c r="H18" s="0" t="n">
        <v>378441</v>
      </c>
      <c r="I18" s="0" t="n">
        <v>373723</v>
      </c>
      <c r="J18" s="0" t="n">
        <v>509245</v>
      </c>
      <c r="K18" s="0" t="n">
        <v>511159</v>
      </c>
      <c r="L18" s="2" t="n">
        <f aca="false">AVERAGE(B18:K18)/1000000</f>
        <v>0.4463897</v>
      </c>
      <c r="M18" s="2" t="n">
        <f aca="false">(COUNTIF(B18:L18,"FAILED"))/10</f>
        <v>0</v>
      </c>
    </row>
    <row r="19" customFormat="false" ht="13.8" hidden="false" customHeight="false" outlineLevel="0" collapsed="false">
      <c r="A19" s="0" t="s">
        <v>21</v>
      </c>
      <c r="C19" s="0" t="s">
        <v>4</v>
      </c>
      <c r="D19" s="0" t="s">
        <v>4</v>
      </c>
      <c r="E19" s="0" t="s">
        <v>4</v>
      </c>
      <c r="I19" s="0" t="s">
        <v>4</v>
      </c>
      <c r="J19" s="0" t="s">
        <v>4</v>
      </c>
      <c r="L19" s="2" t="e">
        <f aca="false">AVERAGE(B19:K19)/1000000</f>
        <v>#DIV/0!</v>
      </c>
      <c r="M19" s="2" t="n">
        <f aca="false">(COUNTIF(B19:L19,"FAILED"))/10</f>
        <v>0.5</v>
      </c>
    </row>
    <row r="20" customFormat="false" ht="13.8" hidden="false" customHeight="false" outlineLevel="0" collapsed="false">
      <c r="A20" s="0" t="s">
        <v>22</v>
      </c>
      <c r="B20" s="0" t="n">
        <v>500431</v>
      </c>
      <c r="C20" s="0" t="n">
        <v>360010</v>
      </c>
      <c r="D20" s="0" t="s">
        <v>4</v>
      </c>
      <c r="E20" s="0" t="n">
        <v>685870</v>
      </c>
      <c r="F20" s="0" t="n">
        <v>382266</v>
      </c>
      <c r="G20" s="0" t="n">
        <v>554895</v>
      </c>
      <c r="H20" s="0" t="n">
        <v>392037</v>
      </c>
      <c r="I20" s="0" t="n">
        <v>522673</v>
      </c>
      <c r="J20" s="0" t="n">
        <v>861297</v>
      </c>
      <c r="K20" s="0" t="s">
        <v>4</v>
      </c>
      <c r="L20" s="2" t="n">
        <f aca="false">AVERAGE(B20:K20)/1000000</f>
        <v>0.532434875</v>
      </c>
      <c r="M20" s="2" t="n">
        <f aca="false">(COUNTIF(B20:L20,"FAILED"))/10</f>
        <v>0.2</v>
      </c>
    </row>
    <row r="21" customFormat="false" ht="13.8" hidden="false" customHeight="false" outlineLevel="0" collapsed="false">
      <c r="A21" s="0" t="s">
        <v>23</v>
      </c>
      <c r="B21" s="0" t="n">
        <v>567130</v>
      </c>
      <c r="C21" s="0" t="n">
        <v>291563</v>
      </c>
      <c r="D21" s="0" t="s">
        <v>4</v>
      </c>
      <c r="E21" s="0" t="n">
        <v>463000</v>
      </c>
      <c r="F21" s="0" t="n">
        <v>686870</v>
      </c>
      <c r="G21" s="0" t="n">
        <v>642466</v>
      </c>
      <c r="H21" s="0" t="n">
        <v>359430</v>
      </c>
      <c r="I21" s="0" t="s">
        <v>4</v>
      </c>
      <c r="J21" s="0" t="n">
        <v>650812</v>
      </c>
      <c r="K21" s="0" t="n">
        <v>597061</v>
      </c>
      <c r="L21" s="2" t="n">
        <f aca="false">AVERAGE(B21:K21)/1000000</f>
        <v>0.5322915</v>
      </c>
      <c r="M21" s="2" t="n">
        <f aca="false">(COUNTIF(B21:L21,"FAILED"))/10</f>
        <v>0.2</v>
      </c>
    </row>
    <row r="22" customFormat="false" ht="13.8" hidden="false" customHeight="false" outlineLevel="0" collapsed="false">
      <c r="A22" s="0" t="s">
        <v>24</v>
      </c>
      <c r="B22" s="0" t="s">
        <v>4</v>
      </c>
      <c r="F22" s="0" t="s">
        <v>4</v>
      </c>
      <c r="G22" s="0" t="s">
        <v>4</v>
      </c>
      <c r="H22" s="0" t="s">
        <v>4</v>
      </c>
      <c r="I22" s="0" t="s">
        <v>4</v>
      </c>
      <c r="J22" s="0" t="s">
        <v>4</v>
      </c>
      <c r="K22" s="0" t="s">
        <v>4</v>
      </c>
      <c r="L22" s="2" t="e">
        <f aca="false">AVERAGE(B22:K22)/1000000</f>
        <v>#DIV/0!</v>
      </c>
      <c r="M22" s="2" t="n">
        <f aca="false">(COUNTIF(B22:L22,"FAILED"))/10</f>
        <v>0.7</v>
      </c>
    </row>
    <row r="23" customFormat="false" ht="13.8" hidden="false" customHeight="false" outlineLevel="0" collapsed="false">
      <c r="A23" s="0" t="s">
        <v>25</v>
      </c>
      <c r="B23" s="0" t="n">
        <v>403644</v>
      </c>
      <c r="C23" s="0" t="n">
        <v>358504</v>
      </c>
      <c r="D23" s="0" t="n">
        <v>364469</v>
      </c>
      <c r="E23" s="0" t="n">
        <v>508347</v>
      </c>
      <c r="F23" s="0" t="s">
        <v>4</v>
      </c>
      <c r="G23" s="0" t="n">
        <v>495513</v>
      </c>
      <c r="H23" s="0" t="n">
        <v>341817</v>
      </c>
      <c r="I23" s="0" t="n">
        <v>474055</v>
      </c>
      <c r="J23" s="0" t="n">
        <v>540008</v>
      </c>
      <c r="K23" s="0" t="n">
        <v>405625</v>
      </c>
      <c r="L23" s="2" t="n">
        <f aca="false">AVERAGE(B23:K23)/1000000</f>
        <v>0.432442444444444</v>
      </c>
      <c r="M23" s="2" t="n">
        <f aca="false">(COUNTIF(B23:L23,"FAILED"))/10</f>
        <v>0.1</v>
      </c>
    </row>
    <row r="24" customFormat="false" ht="13.8" hidden="false" customHeight="false" outlineLevel="0" collapsed="false">
      <c r="A24" s="0" t="s">
        <v>26</v>
      </c>
      <c r="B24" s="0" t="s">
        <v>4</v>
      </c>
      <c r="C24" s="0" t="s">
        <v>4</v>
      </c>
      <c r="D24" s="0" t="s">
        <v>4</v>
      </c>
      <c r="E24" s="0" t="s">
        <v>4</v>
      </c>
      <c r="G24" s="0" t="s">
        <v>4</v>
      </c>
      <c r="I24" s="0" t="s">
        <v>4</v>
      </c>
      <c r="J24" s="0" t="s">
        <v>4</v>
      </c>
      <c r="K24" s="0" t="s">
        <v>4</v>
      </c>
      <c r="L24" s="2" t="e">
        <f aca="false">AVERAGE(B24:K24)/1000000</f>
        <v>#DIV/0!</v>
      </c>
      <c r="M24" s="2" t="n">
        <f aca="false">(COUNTIF(B24:L24,"FAILED"))/10</f>
        <v>0.8</v>
      </c>
    </row>
    <row r="25" customFormat="false" ht="13.8" hidden="false" customHeight="false" outlineLevel="0" collapsed="false">
      <c r="A25" s="0" t="s">
        <v>27</v>
      </c>
      <c r="B25" s="0" t="n">
        <v>705430</v>
      </c>
      <c r="C25" s="0" t="n">
        <v>462013</v>
      </c>
      <c r="D25" s="0" t="s">
        <v>4</v>
      </c>
      <c r="E25" s="0" t="n">
        <v>413422</v>
      </c>
      <c r="F25" s="0" t="s">
        <v>4</v>
      </c>
      <c r="G25" s="0" t="s">
        <v>4</v>
      </c>
      <c r="H25" s="0" t="n">
        <v>413876</v>
      </c>
      <c r="I25" s="0" t="s">
        <v>4</v>
      </c>
      <c r="J25" s="0" t="n">
        <v>401536</v>
      </c>
      <c r="K25" s="0" t="n">
        <v>426934</v>
      </c>
      <c r="L25" s="2" t="n">
        <f aca="false">AVERAGE(B25:K25)/1000000</f>
        <v>0.470535166666667</v>
      </c>
      <c r="M25" s="2" t="n">
        <f aca="false">(COUNTIF(B25:L25,"FAILED"))/10</f>
        <v>0.4</v>
      </c>
    </row>
    <row r="26" customFormat="false" ht="13.8" hidden="false" customHeight="false" outlineLevel="0" collapsed="false">
      <c r="A26" s="0" t="s">
        <v>28</v>
      </c>
      <c r="B26" s="0" t="n">
        <v>459988</v>
      </c>
      <c r="C26" s="0" t="n">
        <v>385415</v>
      </c>
      <c r="D26" s="0" t="n">
        <v>340730</v>
      </c>
      <c r="E26" s="0" t="n">
        <v>617565</v>
      </c>
      <c r="F26" s="0" t="n">
        <v>572648</v>
      </c>
      <c r="G26" s="0" t="s">
        <v>4</v>
      </c>
      <c r="H26" s="0" t="n">
        <v>337168</v>
      </c>
      <c r="I26" s="0" t="n">
        <v>393713</v>
      </c>
      <c r="J26" s="0" t="n">
        <v>431728</v>
      </c>
      <c r="K26" s="0" t="n">
        <v>474767</v>
      </c>
      <c r="L26" s="2" t="n">
        <f aca="false">AVERAGE(B26:K26)/1000000</f>
        <v>0.445969111111111</v>
      </c>
      <c r="M26" s="2" t="n">
        <f aca="false">(COUNTIF(B26:L26,"FAILED"))/10</f>
        <v>0.1</v>
      </c>
    </row>
    <row r="27" customFormat="false" ht="13.8" hidden="false" customHeight="false" outlineLevel="0" collapsed="false">
      <c r="A27" s="0" t="s">
        <v>29</v>
      </c>
      <c r="B27" s="0" t="s">
        <v>4</v>
      </c>
      <c r="C27" s="0" t="s">
        <v>4</v>
      </c>
      <c r="D27" s="0" t="s">
        <v>4</v>
      </c>
      <c r="E27" s="0" t="s">
        <v>4</v>
      </c>
      <c r="F27" s="0" t="s">
        <v>4</v>
      </c>
      <c r="G27" s="0" t="s">
        <v>4</v>
      </c>
      <c r="H27" s="0" t="s">
        <v>4</v>
      </c>
      <c r="I27" s="0" t="s">
        <v>4</v>
      </c>
      <c r="J27" s="0" t="s">
        <v>4</v>
      </c>
      <c r="K27" s="0" t="s">
        <v>4</v>
      </c>
      <c r="L27" s="2" t="e">
        <f aca="false">AVERAGE(B27:K27)/1000000</f>
        <v>#DIV/0!</v>
      </c>
      <c r="M27" s="2" t="n">
        <f aca="false">(COUNTIF(B27:L27,"FAILED"))/10</f>
        <v>1</v>
      </c>
    </row>
    <row r="28" customFormat="false" ht="13.8" hidden="false" customHeight="false" outlineLevel="0" collapsed="false">
      <c r="A28" s="0" t="s">
        <v>30</v>
      </c>
      <c r="B28" s="0" t="n">
        <v>510191</v>
      </c>
      <c r="C28" s="0" t="n">
        <v>427861</v>
      </c>
      <c r="D28" s="0" t="n">
        <v>350122</v>
      </c>
      <c r="E28" s="0" t="n">
        <v>447857</v>
      </c>
      <c r="F28" s="0" t="n">
        <v>458902</v>
      </c>
      <c r="G28" s="0" t="n">
        <v>458667</v>
      </c>
      <c r="H28" s="0" t="n">
        <v>313021</v>
      </c>
      <c r="I28" s="0" t="n">
        <v>481552</v>
      </c>
      <c r="J28" s="0" t="n">
        <v>454368</v>
      </c>
      <c r="K28" s="0" t="n">
        <v>531517</v>
      </c>
      <c r="L28" s="2" t="n">
        <f aca="false">AVERAGE(B28:K28)/1000000</f>
        <v>0.4434058</v>
      </c>
      <c r="M28" s="2" t="n">
        <f aca="false">(COUNTIF(B28:L28,"FAILED"))/10</f>
        <v>0</v>
      </c>
    </row>
    <row r="29" customFormat="false" ht="13.8" hidden="false" customHeight="false" outlineLevel="0" collapsed="false">
      <c r="A29" s="0" t="s">
        <v>31</v>
      </c>
      <c r="B29" s="0" t="n">
        <v>340842</v>
      </c>
      <c r="C29" s="0" t="n">
        <v>347735</v>
      </c>
      <c r="D29" s="0" t="n">
        <v>409506</v>
      </c>
      <c r="E29" s="0" t="n">
        <v>458360</v>
      </c>
      <c r="F29" s="0" t="n">
        <v>502795</v>
      </c>
      <c r="G29" s="0" t="n">
        <v>403120</v>
      </c>
      <c r="H29" s="0" t="n">
        <v>327706</v>
      </c>
      <c r="I29" s="0" t="n">
        <v>838754</v>
      </c>
      <c r="J29" s="0" t="n">
        <v>438169</v>
      </c>
      <c r="K29" s="0" t="n">
        <v>460634</v>
      </c>
      <c r="L29" s="2" t="n">
        <f aca="false">AVERAGE(B29:K29)/1000000</f>
        <v>0.4527621</v>
      </c>
      <c r="M29" s="2" t="n">
        <f aca="false">(COUNTIF(B29:L29,"FAILED"))/10</f>
        <v>0</v>
      </c>
    </row>
    <row r="30" customFormat="false" ht="13.8" hidden="false" customHeight="false" outlineLevel="0" collapsed="false">
      <c r="A30" s="0" t="s">
        <v>32</v>
      </c>
      <c r="B30" s="0" t="s">
        <v>4</v>
      </c>
      <c r="C30" s="0" t="s">
        <v>4</v>
      </c>
      <c r="D30" s="0" t="s">
        <v>4</v>
      </c>
      <c r="E30" s="0" t="s">
        <v>4</v>
      </c>
      <c r="F30" s="0" t="s">
        <v>4</v>
      </c>
      <c r="G30" s="0" t="s">
        <v>4</v>
      </c>
      <c r="H30" s="0" t="s">
        <v>4</v>
      </c>
      <c r="I30" s="0" t="s">
        <v>4</v>
      </c>
      <c r="J30" s="0" t="s">
        <v>4</v>
      </c>
      <c r="K30" s="0" t="s">
        <v>4</v>
      </c>
      <c r="L30" s="2" t="e">
        <f aca="false">AVERAGE(B30:K30)/1000000</f>
        <v>#DIV/0!</v>
      </c>
      <c r="M30" s="2" t="n">
        <f aca="false">(COUNTIF(B30:L30,"FAILED"))/10</f>
        <v>1</v>
      </c>
    </row>
    <row r="31" customFormat="false" ht="13.8" hidden="false" customHeight="false" outlineLevel="0" collapsed="false">
      <c r="A31" s="0" t="s">
        <v>33</v>
      </c>
      <c r="C31" s="0" t="n">
        <v>374662</v>
      </c>
      <c r="D31" s="0" t="n">
        <v>450359</v>
      </c>
      <c r="E31" s="0" t="n">
        <v>502482</v>
      </c>
      <c r="I31" s="0" t="n">
        <v>446732</v>
      </c>
      <c r="J31" s="0" t="n">
        <v>549411</v>
      </c>
      <c r="L31" s="2" t="n">
        <f aca="false">AVERAGE(B31:K31)/1000000</f>
        <v>0.4647292</v>
      </c>
      <c r="M31" s="2" t="n">
        <f aca="false">(COUNTIF(B31:L31,"FAILED"))/10</f>
        <v>0</v>
      </c>
    </row>
    <row r="32" customFormat="false" ht="13.8" hidden="false" customHeight="false" outlineLevel="0" collapsed="false">
      <c r="A32" s="0" t="s">
        <v>34</v>
      </c>
      <c r="C32" s="0" t="s">
        <v>4</v>
      </c>
      <c r="D32" s="0" t="s">
        <v>4</v>
      </c>
      <c r="E32" s="0" t="s">
        <v>4</v>
      </c>
      <c r="I32" s="0" t="s">
        <v>4</v>
      </c>
      <c r="J32" s="0" t="s">
        <v>4</v>
      </c>
      <c r="L32" s="2" t="e">
        <f aca="false">AVERAGE(B32:K32)/1000000</f>
        <v>#DIV/0!</v>
      </c>
      <c r="M32" s="2" t="n">
        <f aca="false">(COUNTIF(B32:L32,"FAILED"))/10</f>
        <v>0.5</v>
      </c>
    </row>
    <row r="33" customFormat="false" ht="13.8" hidden="false" customHeight="false" outlineLevel="0" collapsed="false">
      <c r="A33" s="0" t="s">
        <v>35</v>
      </c>
      <c r="B33" s="0" t="n">
        <v>444719</v>
      </c>
      <c r="C33" s="0" t="n">
        <v>305687</v>
      </c>
      <c r="D33" s="0" t="n">
        <v>373323</v>
      </c>
      <c r="E33" s="0" t="n">
        <v>497386</v>
      </c>
      <c r="F33" s="0" t="n">
        <v>371755</v>
      </c>
      <c r="G33" s="0" t="n">
        <v>318279</v>
      </c>
      <c r="H33" s="0" t="n">
        <v>416336</v>
      </c>
      <c r="I33" s="0" t="n">
        <v>419482</v>
      </c>
      <c r="J33" s="0" t="n">
        <v>420231</v>
      </c>
      <c r="K33" s="0" t="n">
        <v>440990</v>
      </c>
      <c r="L33" s="2" t="n">
        <f aca="false">AVERAGE(B33:K33)/1000000</f>
        <v>0.4008188</v>
      </c>
      <c r="M33" s="2" t="n">
        <f aca="false">(COUNTIF(B33:L33,"FAILED"))/10</f>
        <v>0</v>
      </c>
    </row>
    <row r="34" customFormat="false" ht="13.8" hidden="false" customHeight="false" outlineLevel="0" collapsed="false">
      <c r="A34" s="0" t="s">
        <v>36</v>
      </c>
      <c r="B34" s="0" t="s">
        <v>4</v>
      </c>
      <c r="C34" s="0" t="s">
        <v>4</v>
      </c>
      <c r="D34" s="0" t="s">
        <v>4</v>
      </c>
      <c r="E34" s="0" t="s">
        <v>4</v>
      </c>
      <c r="F34" s="0" t="s">
        <v>4</v>
      </c>
      <c r="G34" s="0" t="s">
        <v>4</v>
      </c>
      <c r="H34" s="0" t="s">
        <v>4</v>
      </c>
      <c r="I34" s="0" t="s">
        <v>4</v>
      </c>
      <c r="J34" s="0" t="s">
        <v>4</v>
      </c>
      <c r="K34" s="0" t="s">
        <v>4</v>
      </c>
      <c r="L34" s="2" t="e">
        <f aca="false">AVERAGE(B34:K34)/1000000</f>
        <v>#DIV/0!</v>
      </c>
      <c r="M34" s="2" t="n">
        <f aca="false">(COUNTIF(B34:L34,"FAILED"))/10</f>
        <v>1</v>
      </c>
    </row>
    <row r="35" customFormat="false" ht="13.8" hidden="false" customHeight="false" outlineLevel="0" collapsed="false">
      <c r="A35" s="0" t="s">
        <v>37</v>
      </c>
      <c r="B35" s="0" t="n">
        <v>341394</v>
      </c>
      <c r="C35" s="0" t="n">
        <v>475525</v>
      </c>
      <c r="D35" s="0" t="n">
        <v>440273</v>
      </c>
      <c r="E35" s="0" t="n">
        <v>544583</v>
      </c>
      <c r="F35" s="0" t="s">
        <v>4</v>
      </c>
      <c r="G35" s="0" t="n">
        <v>340274</v>
      </c>
      <c r="H35" s="0" t="n">
        <v>390304</v>
      </c>
      <c r="I35" s="0" t="n">
        <v>516885</v>
      </c>
      <c r="J35" s="0" t="s">
        <v>4</v>
      </c>
      <c r="K35" s="0" t="n">
        <v>418061</v>
      </c>
      <c r="L35" s="2" t="n">
        <f aca="false">AVERAGE(B35:K35)/1000000</f>
        <v>0.433412375</v>
      </c>
      <c r="M35" s="2" t="n">
        <f aca="false">(COUNTIF(B35:L35,"FAILED"))/10</f>
        <v>0.2</v>
      </c>
    </row>
    <row r="36" customFormat="false" ht="13.8" hidden="false" customHeight="false" outlineLevel="0" collapsed="false">
      <c r="A36" s="0" t="s">
        <v>38</v>
      </c>
      <c r="B36" s="0" t="n">
        <v>666212</v>
      </c>
      <c r="C36" s="0" t="n">
        <v>324599</v>
      </c>
      <c r="D36" s="0" t="n">
        <v>513845</v>
      </c>
      <c r="E36" s="0" t="n">
        <v>396529</v>
      </c>
      <c r="F36" s="0" t="n">
        <v>524590</v>
      </c>
      <c r="G36" s="0" t="n">
        <v>700091</v>
      </c>
      <c r="H36" s="0" t="n">
        <v>610876</v>
      </c>
      <c r="I36" s="0" t="n">
        <v>482649</v>
      </c>
      <c r="J36" s="0" t="n">
        <v>386501</v>
      </c>
      <c r="K36" s="0" t="n">
        <v>380255</v>
      </c>
      <c r="L36" s="2" t="n">
        <f aca="false">AVERAGE(B36:K36)/1000000</f>
        <v>0.4986147</v>
      </c>
      <c r="M36" s="2" t="n">
        <f aca="false">(COUNTIF(B36:L36,"FAILED"))/10</f>
        <v>0</v>
      </c>
    </row>
    <row r="37" customFormat="false" ht="13.8" hidden="false" customHeight="false" outlineLevel="0" collapsed="false">
      <c r="A37" s="0" t="s">
        <v>39</v>
      </c>
      <c r="B37" s="0" t="s">
        <v>4</v>
      </c>
      <c r="C37" s="0" t="s">
        <v>4</v>
      </c>
      <c r="D37" s="0" t="s">
        <v>4</v>
      </c>
      <c r="E37" s="0" t="s">
        <v>4</v>
      </c>
      <c r="F37" s="0" t="s">
        <v>4</v>
      </c>
      <c r="G37" s="0" t="s">
        <v>4</v>
      </c>
      <c r="H37" s="0" t="s">
        <v>4</v>
      </c>
      <c r="I37" s="0" t="s">
        <v>4</v>
      </c>
      <c r="J37" s="0" t="s">
        <v>4</v>
      </c>
      <c r="K37" s="0" t="s">
        <v>4</v>
      </c>
      <c r="L37" s="2" t="e">
        <f aca="false">AVERAGE(B37:K37)/1000000</f>
        <v>#DIV/0!</v>
      </c>
      <c r="M37" s="2" t="n">
        <f aca="false">(COUNTIF(B37:L37,"FAILED"))/10</f>
        <v>1</v>
      </c>
    </row>
    <row r="38" customFormat="false" ht="13.8" hidden="false" customHeight="false" outlineLevel="0" collapsed="false">
      <c r="A38" s="0" t="s">
        <v>40</v>
      </c>
      <c r="B38" s="0" t="n">
        <v>396831</v>
      </c>
      <c r="C38" s="0" t="n">
        <v>402924</v>
      </c>
      <c r="D38" s="0" t="n">
        <v>325473</v>
      </c>
      <c r="E38" s="0" t="n">
        <v>457704</v>
      </c>
      <c r="F38" s="0" t="n">
        <v>492979</v>
      </c>
      <c r="G38" s="0" t="n">
        <v>446305</v>
      </c>
      <c r="H38" s="0" t="n">
        <v>360354</v>
      </c>
      <c r="I38" s="0" t="n">
        <v>472046</v>
      </c>
      <c r="J38" s="0" t="n">
        <v>465682</v>
      </c>
      <c r="K38" s="0" t="n">
        <v>403693</v>
      </c>
      <c r="L38" s="2" t="n">
        <f aca="false">AVERAGE(B38:K38)/1000000</f>
        <v>0.4223991</v>
      </c>
      <c r="M38" s="2" t="n">
        <f aca="false">(COUNTIF(B38:L38,"FAILED"))/10</f>
        <v>0</v>
      </c>
    </row>
    <row r="39" customFormat="false" ht="13.8" hidden="false" customHeight="false" outlineLevel="0" collapsed="false">
      <c r="A39" s="0" t="s">
        <v>41</v>
      </c>
      <c r="B39" s="0" t="s">
        <v>4</v>
      </c>
      <c r="C39" s="0" t="s">
        <v>4</v>
      </c>
      <c r="D39" s="0" t="s">
        <v>4</v>
      </c>
      <c r="E39" s="0" t="s">
        <v>4</v>
      </c>
      <c r="F39" s="0" t="s">
        <v>4</v>
      </c>
      <c r="G39" s="0" t="s">
        <v>4</v>
      </c>
      <c r="H39" s="0" t="s">
        <v>4</v>
      </c>
      <c r="I39" s="0" t="s">
        <v>4</v>
      </c>
      <c r="J39" s="0" t="s">
        <v>4</v>
      </c>
      <c r="K39" s="0" t="s">
        <v>4</v>
      </c>
      <c r="L39" s="2" t="e">
        <f aca="false">AVERAGE(B39:K39)/1000000</f>
        <v>#DIV/0!</v>
      </c>
      <c r="M39" s="2" t="n">
        <f aca="false">(COUNTIF(B39:L39,"FAILED"))/10</f>
        <v>1</v>
      </c>
    </row>
    <row r="40" customFormat="false" ht="13.8" hidden="false" customHeight="false" outlineLevel="0" collapsed="false">
      <c r="A40" s="0" t="s">
        <v>42</v>
      </c>
      <c r="B40" s="0" t="n">
        <v>505396</v>
      </c>
      <c r="C40" s="0" t="n">
        <v>451869</v>
      </c>
      <c r="D40" s="0" t="n">
        <v>451914</v>
      </c>
      <c r="E40" s="0" t="n">
        <v>531414</v>
      </c>
      <c r="F40" s="0" t="n">
        <v>546753</v>
      </c>
      <c r="G40" s="0" t="n">
        <v>455013</v>
      </c>
      <c r="H40" s="0" t="n">
        <v>393001</v>
      </c>
      <c r="I40" s="0" t="n">
        <v>360594</v>
      </c>
      <c r="J40" s="0" t="n">
        <v>397716</v>
      </c>
      <c r="K40" s="0" t="n">
        <v>548278</v>
      </c>
      <c r="L40" s="2" t="n">
        <f aca="false">AVERAGE(B40:K40)/1000000</f>
        <v>0.4641948</v>
      </c>
      <c r="M40" s="2" t="n">
        <f aca="false">(COUNTIF(B40:L40,"FAILED"))/10</f>
        <v>0</v>
      </c>
    </row>
    <row r="41" customFormat="false" ht="13.8" hidden="false" customHeight="false" outlineLevel="0" collapsed="false">
      <c r="A41" s="0" t="s">
        <v>43</v>
      </c>
      <c r="B41" s="0" t="n">
        <v>455295</v>
      </c>
      <c r="C41" s="0" t="n">
        <v>330946</v>
      </c>
      <c r="D41" s="0" t="n">
        <v>354284</v>
      </c>
      <c r="E41" s="0" t="n">
        <v>354399</v>
      </c>
      <c r="F41" s="0" t="n">
        <v>463040</v>
      </c>
      <c r="G41" s="0" t="n">
        <v>452775</v>
      </c>
      <c r="H41" s="0" t="n">
        <v>387434</v>
      </c>
      <c r="I41" s="0" t="n">
        <v>391639</v>
      </c>
      <c r="J41" s="0" t="n">
        <v>288620</v>
      </c>
      <c r="K41" s="0" t="n">
        <v>379233</v>
      </c>
      <c r="L41" s="2" t="n">
        <f aca="false">AVERAGE(B41:K41)/1000000</f>
        <v>0.3857665</v>
      </c>
      <c r="M41" s="2" t="n">
        <f aca="false">(COUNTIF(B41:L41,"FAILED"))/10</f>
        <v>0</v>
      </c>
    </row>
    <row r="42" customFormat="false" ht="13.8" hidden="false" customHeight="false" outlineLevel="0" collapsed="false">
      <c r="A42" s="0" t="s">
        <v>44</v>
      </c>
      <c r="B42" s="0" t="s">
        <v>4</v>
      </c>
      <c r="C42" s="0" t="s">
        <v>4</v>
      </c>
      <c r="D42" s="0" t="s">
        <v>4</v>
      </c>
      <c r="E42" s="0" t="s">
        <v>4</v>
      </c>
      <c r="F42" s="0" t="s">
        <v>4</v>
      </c>
      <c r="G42" s="0" t="s">
        <v>4</v>
      </c>
      <c r="H42" s="0" t="s">
        <v>4</v>
      </c>
      <c r="I42" s="0" t="s">
        <v>4</v>
      </c>
      <c r="J42" s="0" t="s">
        <v>4</v>
      </c>
      <c r="K42" s="0" t="s">
        <v>4</v>
      </c>
      <c r="L42" s="2" t="e">
        <f aca="false">AVERAGE(B42:K42)/1000000</f>
        <v>#DIV/0!</v>
      </c>
      <c r="M42" s="2" t="n">
        <f aca="false">(COUNTIF(B42:L42,"FAILED"))/10</f>
        <v>1</v>
      </c>
    </row>
    <row r="43" customFormat="false" ht="13.8" hidden="false" customHeight="false" outlineLevel="0" collapsed="false">
      <c r="A43" s="0" t="s">
        <v>45</v>
      </c>
      <c r="B43" s="0" t="s">
        <v>4</v>
      </c>
      <c r="C43" s="0" t="n">
        <v>327881</v>
      </c>
      <c r="D43" s="0" t="n">
        <v>357494</v>
      </c>
      <c r="E43" s="0" t="n">
        <v>601471</v>
      </c>
      <c r="F43" s="0" t="n">
        <v>282279</v>
      </c>
      <c r="G43" s="0" t="n">
        <v>437232</v>
      </c>
      <c r="H43" s="0" t="n">
        <v>532275</v>
      </c>
      <c r="I43" s="0" t="n">
        <v>560127</v>
      </c>
      <c r="J43" s="0" t="n">
        <v>415014</v>
      </c>
      <c r="K43" s="0" t="n">
        <v>288633</v>
      </c>
      <c r="L43" s="2" t="n">
        <f aca="false">AVERAGE(B43:K43)/1000000</f>
        <v>0.422489555555556</v>
      </c>
      <c r="M43" s="2" t="n">
        <f aca="false">(COUNTIF(B43:L43,"FAILED"))/10</f>
        <v>0.1</v>
      </c>
    </row>
    <row r="44" customFormat="false" ht="13.8" hidden="false" customHeight="false" outlineLevel="0" collapsed="false">
      <c r="A44" s="0" t="s">
        <v>46</v>
      </c>
      <c r="B44" s="0" t="n">
        <v>303609</v>
      </c>
      <c r="C44" s="0" t="n">
        <v>410736</v>
      </c>
      <c r="D44" s="0" t="n">
        <v>317602</v>
      </c>
      <c r="E44" s="0" t="n">
        <v>339214</v>
      </c>
      <c r="F44" s="0" t="n">
        <v>307537</v>
      </c>
      <c r="G44" s="0" t="n">
        <v>507370</v>
      </c>
      <c r="H44" s="0" t="n">
        <v>326232</v>
      </c>
      <c r="I44" s="0" t="n">
        <v>383248</v>
      </c>
      <c r="J44" s="0" t="n">
        <v>416176</v>
      </c>
      <c r="K44" s="0" t="n">
        <v>414681</v>
      </c>
      <c r="L44" s="2" t="n">
        <f aca="false">AVERAGE(B44:K44)/1000000</f>
        <v>0.3726405</v>
      </c>
      <c r="M44" s="2" t="n">
        <f aca="false">(COUNTIF(B44:L44,"FAILED"))/10</f>
        <v>0</v>
      </c>
    </row>
    <row r="45" customFormat="false" ht="13.8" hidden="false" customHeight="false" outlineLevel="0" collapsed="false">
      <c r="A45" s="0" t="s">
        <v>47</v>
      </c>
      <c r="B45" s="0" t="s">
        <v>4</v>
      </c>
      <c r="C45" s="0" t="s">
        <v>4</v>
      </c>
      <c r="D45" s="0" t="s">
        <v>4</v>
      </c>
      <c r="E45" s="0" t="s">
        <v>4</v>
      </c>
      <c r="F45" s="0" t="s">
        <v>4</v>
      </c>
      <c r="G45" s="0" t="s">
        <v>4</v>
      </c>
      <c r="H45" s="0" t="s">
        <v>4</v>
      </c>
      <c r="I45" s="0" t="s">
        <v>4</v>
      </c>
      <c r="J45" s="0" t="s">
        <v>4</v>
      </c>
      <c r="K45" s="0" t="s">
        <v>4</v>
      </c>
      <c r="L45" s="2" t="e">
        <f aca="false">AVERAGE(B45:K45)/1000000</f>
        <v>#DIV/0!</v>
      </c>
      <c r="M45" s="2" t="n">
        <f aca="false">(COUNTIF(B45:L45,"FAILED"))/10</f>
        <v>1</v>
      </c>
    </row>
    <row r="46" customFormat="false" ht="13.8" hidden="false" customHeight="false" outlineLevel="0" collapsed="false">
      <c r="A46" s="0" t="s">
        <v>48</v>
      </c>
      <c r="B46" s="0" t="n">
        <v>317754</v>
      </c>
      <c r="C46" s="0" t="n">
        <v>307212</v>
      </c>
      <c r="D46" s="0" t="n">
        <v>426254</v>
      </c>
      <c r="E46" s="0" t="n">
        <v>322973</v>
      </c>
      <c r="F46" s="0" t="n">
        <v>587064</v>
      </c>
      <c r="G46" s="0" t="n">
        <v>590709</v>
      </c>
      <c r="H46" s="0" t="n">
        <v>310714</v>
      </c>
      <c r="I46" s="0" t="n">
        <v>552595</v>
      </c>
      <c r="J46" s="0" t="n">
        <v>314616</v>
      </c>
      <c r="K46" s="0" t="n">
        <v>307709</v>
      </c>
      <c r="L46" s="2" t="n">
        <f aca="false">AVERAGE(B46:K46)/1000000</f>
        <v>0.40376</v>
      </c>
      <c r="M46" s="2" t="n">
        <f aca="false">(COUNTIF(B46:L46,"FAILED"))/10</f>
        <v>0</v>
      </c>
    </row>
    <row r="47" customFormat="false" ht="13.8" hidden="false" customHeight="false" outlineLevel="0" collapsed="false">
      <c r="A47" s="0" t="s">
        <v>49</v>
      </c>
      <c r="B47" s="0" t="s">
        <v>4</v>
      </c>
      <c r="C47" s="0" t="s">
        <v>4</v>
      </c>
      <c r="D47" s="0" t="s">
        <v>4</v>
      </c>
      <c r="E47" s="0" t="s">
        <v>4</v>
      </c>
      <c r="F47" s="0" t="s">
        <v>4</v>
      </c>
      <c r="G47" s="0" t="s">
        <v>4</v>
      </c>
      <c r="H47" s="0" t="s">
        <v>4</v>
      </c>
      <c r="I47" s="0" t="s">
        <v>4</v>
      </c>
      <c r="J47" s="0" t="s">
        <v>4</v>
      </c>
      <c r="K47" s="0" t="s">
        <v>4</v>
      </c>
      <c r="L47" s="2" t="e">
        <f aca="false">AVERAGE(B47:K47)/1000000</f>
        <v>#DIV/0!</v>
      </c>
      <c r="M47" s="2" t="n">
        <f aca="false">(COUNTIF(B47:L47,"FAILED"))/10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2020-02-21T19:18:15Z</dcterms:created>
  <dc:creator>openpyxl</dc:creator>
  <dc:description/>
  <dc:language>en-US</dc:language>
  <cp:lastModifiedBy/>
  <dcterms:modified xsi:type="dcterms:W3CDTF">2020-02-25T10:51:57Z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