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<sst xmlns="http://schemas.openxmlformats.org/spreadsheetml/2006/main" count="3" uniqueCount="3">
  <si>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ID процесса</t>
  </si>
  <si>
    <t xml:space="preserve">Время выполнения процесса (мс)</t>
  </si>
  <si>
    <t xml:space="preserve">ID поставщиков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</si>
</sst>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3"/>
    </row>
    <row r="2" customFormat="false" ht="14.25" hidden="false" customHeight="false" outlineLevel="0" collapsed="false">
      <c r="A2" s="1" t="n">
        <v>10026</v>
      </c>
      <c r="B2" s="1" t="n">
        <v>18</v>
      </c>
      <c r="C2" s="1" t="n">
        <v>0</v>
      </c>
      <c r="D2" s="1" t="n">
        <v>0</v>
      </c>
      <c r="E2" s="0" t="n">
        <f aca="false">VLOOKUP(C2,$A:$G,7,0)</f>
        <v>0</v>
      </c>
      <c r="F2" s="0" t="n">
        <f aca="false">VLOOKUP(D2,$A:$G,7,0)</f>
        <v>0</v>
      </c>
      <c r="G2" s="0" t="n">
        <f aca="false">MAX(E2:F2)+B2</f>
        <v>18</v>
      </c>
      <c r="H2" s="0" t="n">
        <f aca="false">IF(G2&lt;171,1,0)</f>
        <v>1</v>
      </c>
      <c r="I2" s="0" t="n">
        <f aca="false">SUM(H:H)</f>
        <v>72</v>
      </c>
    </row>
    <row r="3" customFormat="false" ht="14.25" hidden="false" customHeight="false" outlineLevel="0" collapsed="false">
      <c r="A3" s="1" t="n">
        <v>10123</v>
      </c>
      <c r="B3" s="1" t="n">
        <v>4</v>
      </c>
      <c r="C3" s="1" t="n">
        <v>0</v>
      </c>
      <c r="D3" s="1" t="n">
        <v>0</v>
      </c>
      <c r="E3" s="0" t="n">
        <f aca="false">VLOOKUP(C3,$A:$G,7,0)</f>
        <v>0</v>
      </c>
      <c r="F3" s="0" t="n">
        <f aca="false">VLOOKUP(D3,$A:$G,7,0)</f>
        <v>0</v>
      </c>
      <c r="G3" s="0" t="n">
        <f aca="false">MAX(E3:F3)+B3</f>
        <v>4</v>
      </c>
      <c r="H3" s="0" t="n">
        <f aca="false">IF(G3&lt;171,1,0)</f>
        <v>1</v>
      </c>
    </row>
    <row r="4" customFormat="false" ht="14.25" hidden="false" customHeight="false" outlineLevel="0" collapsed="false">
      <c r="A4" s="1" t="n">
        <v>10208</v>
      </c>
      <c r="B4" s="1" t="n">
        <v>41</v>
      </c>
      <c r="C4" s="1" t="n">
        <v>10026</v>
      </c>
      <c r="D4" s="0" t="n">
        <v>10123</v>
      </c>
      <c r="E4" s="0" t="n">
        <f aca="false">VLOOKUP(C4,$A:$G,7,0)</f>
        <v>18</v>
      </c>
      <c r="F4" s="0" t="n">
        <f aca="false">VLOOKUP(D4,$A:$G,7,0)</f>
        <v>4</v>
      </c>
      <c r="G4" s="0" t="n">
        <f aca="false">MAX(E4:F4)+B4</f>
        <v>59</v>
      </c>
      <c r="H4" s="0" t="n">
        <f aca="false">IF(G4&lt;171,1,0)</f>
        <v>1</v>
      </c>
    </row>
    <row r="5" customFormat="false" ht="14.25" hidden="false" customHeight="false" outlineLevel="0" collapsed="false">
      <c r="A5" s="1" t="n">
        <v>10218</v>
      </c>
      <c r="B5" s="1" t="n">
        <v>92</v>
      </c>
      <c r="C5" s="1" t="n">
        <v>0</v>
      </c>
      <c r="D5" s="1" t="n">
        <v>0</v>
      </c>
      <c r="E5" s="0" t="n">
        <f aca="false">VLOOKUP(C5,$A:$G,7,0)</f>
        <v>0</v>
      </c>
      <c r="F5" s="0" t="n">
        <f aca="false">VLOOKUP(D5,$A:$G,7,0)</f>
        <v>0</v>
      </c>
      <c r="G5" s="0" t="n">
        <f aca="false">MAX(E5:F5)+B5</f>
        <v>92</v>
      </c>
      <c r="H5" s="0" t="n">
        <f aca="false">IF(G5&lt;171,1,0)</f>
        <v>1</v>
      </c>
    </row>
    <row r="6" customFormat="false" ht="14.25" hidden="false" customHeight="false" outlineLevel="0" collapsed="false">
      <c r="A6" s="1" t="n">
        <v>10251</v>
      </c>
      <c r="B6" s="1" t="n">
        <v>10</v>
      </c>
      <c r="C6" s="1" t="n">
        <v>0</v>
      </c>
      <c r="D6" s="1" t="n">
        <v>0</v>
      </c>
      <c r="E6" s="0" t="n">
        <f aca="false">VLOOKUP(C6,$A:$G,7,0)</f>
        <v>0</v>
      </c>
      <c r="F6" s="0" t="n">
        <f aca="false">VLOOKUP(D6,$A:$G,7,0)</f>
        <v>0</v>
      </c>
      <c r="G6" s="0" t="n">
        <f aca="false">MAX(E6:F6)+B6</f>
        <v>10</v>
      </c>
      <c r="H6" s="0" t="n">
        <f aca="false">IF(G6&lt;171,1,0)</f>
        <v>1</v>
      </c>
    </row>
    <row r="7" customFormat="false" ht="14.25" hidden="false" customHeight="false" outlineLevel="0" collapsed="false">
      <c r="A7" s="1" t="n">
        <v>10285</v>
      </c>
      <c r="B7" s="1" t="n">
        <v>70</v>
      </c>
      <c r="C7" s="1" t="n">
        <v>10026</v>
      </c>
      <c r="D7" s="1" t="n">
        <v>10218</v>
      </c>
      <c r="E7" s="0" t="n">
        <f aca="false">VLOOKUP(C7,$A:$G,7,0)</f>
        <v>18</v>
      </c>
      <c r="F7" s="0" t="n">
        <f aca="false">VLOOKUP(D7,$A:$G,7,0)</f>
        <v>92</v>
      </c>
      <c r="G7" s="0" t="n">
        <f aca="false">MAX(E7:F7)+B7</f>
        <v>162</v>
      </c>
      <c r="H7" s="0" t="n">
        <f aca="false">IF(G7&lt;171,1,0)</f>
        <v>1</v>
      </c>
    </row>
    <row r="8" customFormat="false" ht="14.25" hidden="false" customHeight="false" outlineLevel="0" collapsed="false">
      <c r="A8" s="1" t="n">
        <v>10374</v>
      </c>
      <c r="B8" s="1" t="n">
        <v>41</v>
      </c>
      <c r="C8" s="1" t="n">
        <v>0</v>
      </c>
      <c r="D8" s="1" t="n">
        <v>0</v>
      </c>
      <c r="E8" s="0" t="n">
        <f aca="false">VLOOKUP(C8,$A:$G,7,0)</f>
        <v>0</v>
      </c>
      <c r="F8" s="0" t="n">
        <f aca="false">VLOOKUP(D8,$A:$G,7,0)</f>
        <v>0</v>
      </c>
      <c r="G8" s="0" t="n">
        <f aca="false">MAX(E8:F8)+B8</f>
        <v>41</v>
      </c>
      <c r="H8" s="0" t="n">
        <f aca="false">IF(G8&lt;171,1,0)</f>
        <v>1</v>
      </c>
    </row>
    <row r="9" customFormat="false" ht="14.25" hidden="false" customHeight="false" outlineLevel="0" collapsed="false">
      <c r="A9" s="1" t="n">
        <v>10423</v>
      </c>
      <c r="B9" s="1" t="n">
        <v>44</v>
      </c>
      <c r="C9" s="1" t="n">
        <v>0</v>
      </c>
      <c r="D9" s="1" t="n">
        <v>0</v>
      </c>
      <c r="E9" s="0" t="n">
        <f aca="false">VLOOKUP(C9,$A:$G,7,0)</f>
        <v>0</v>
      </c>
      <c r="F9" s="0" t="n">
        <f aca="false">VLOOKUP(D9,$A:$G,7,0)</f>
        <v>0</v>
      </c>
      <c r="G9" s="0" t="n">
        <f aca="false">MAX(E9:F9)+B9</f>
        <v>44</v>
      </c>
      <c r="H9" s="0" t="n">
        <f aca="false">IF(G9&lt;171,1,0)</f>
        <v>1</v>
      </c>
    </row>
    <row r="10" customFormat="false" ht="14.25" hidden="false" customHeight="false" outlineLevel="0" collapsed="false">
      <c r="A10" s="1" t="n">
        <v>10495</v>
      </c>
      <c r="B10" s="1" t="n">
        <v>2</v>
      </c>
      <c r="C10" s="1" t="n">
        <v>10218</v>
      </c>
      <c r="D10" s="1" t="n">
        <v>0</v>
      </c>
      <c r="E10" s="0" t="n">
        <f aca="false">VLOOKUP(C10,$A:$G,7,0)</f>
        <v>92</v>
      </c>
      <c r="F10" s="0" t="n">
        <f aca="false">VLOOKUP(D10,$A:$G,7,0)</f>
        <v>0</v>
      </c>
      <c r="G10" s="0" t="n">
        <f aca="false">MAX(E10:F10)+B10</f>
        <v>94</v>
      </c>
      <c r="H10" s="0" t="n">
        <f aca="false">IF(G10&lt;171,1,0)</f>
        <v>1</v>
      </c>
    </row>
    <row r="11" customFormat="false" ht="14.25" hidden="false" customHeight="false" outlineLevel="0" collapsed="false">
      <c r="A11" s="1" t="n">
        <v>10594</v>
      </c>
      <c r="B11" s="1" t="n">
        <v>13</v>
      </c>
      <c r="C11" s="1" t="n">
        <v>0</v>
      </c>
      <c r="D11" s="1" t="n">
        <v>0</v>
      </c>
      <c r="E11" s="0" t="n">
        <f aca="false">VLOOKUP(C11,$A:$G,7,0)</f>
        <v>0</v>
      </c>
      <c r="F11" s="0" t="n">
        <f aca="false">VLOOKUP(D11,$A:$G,7,0)</f>
        <v>0</v>
      </c>
      <c r="G11" s="0" t="n">
        <f aca="false">MAX(E11:F11)+B11</f>
        <v>13</v>
      </c>
      <c r="H11" s="0" t="n">
        <f aca="false">IF(G11&lt;171,1,0)</f>
        <v>1</v>
      </c>
    </row>
    <row r="12" customFormat="false" ht="14.25" hidden="false" customHeight="false" outlineLevel="0" collapsed="false">
      <c r="A12" s="1" t="n">
        <v>10629</v>
      </c>
      <c r="B12" s="1" t="n">
        <v>59</v>
      </c>
      <c r="C12" s="1" t="n">
        <v>0</v>
      </c>
      <c r="D12" s="1" t="n">
        <v>0</v>
      </c>
      <c r="E12" s="0" t="n">
        <f aca="false">VLOOKUP(C12,$A:$G,7,0)</f>
        <v>0</v>
      </c>
      <c r="F12" s="0" t="n">
        <f aca="false">VLOOKUP(D12,$A:$G,7,0)</f>
        <v>0</v>
      </c>
      <c r="G12" s="0" t="n">
        <f aca="false">MAX(E12:F12)+B12</f>
        <v>59</v>
      </c>
      <c r="H12" s="0" t="n">
        <f aca="false">IF(G12&lt;171,1,0)</f>
        <v>1</v>
      </c>
    </row>
    <row r="13" customFormat="false" ht="14.25" hidden="false" customHeight="false" outlineLevel="0" collapsed="false">
      <c r="A13" s="1" t="n">
        <v>10707</v>
      </c>
      <c r="B13" s="1" t="n">
        <v>55</v>
      </c>
      <c r="C13" s="1" t="n">
        <v>10629</v>
      </c>
      <c r="D13" s="1" t="n">
        <v>0</v>
      </c>
      <c r="E13" s="0" t="n">
        <f aca="false">VLOOKUP(C13,$A:$G,7,0)</f>
        <v>59</v>
      </c>
      <c r="F13" s="0" t="n">
        <f aca="false">VLOOKUP(D13,$A:$G,7,0)</f>
        <v>0</v>
      </c>
      <c r="G13" s="0" t="n">
        <f aca="false">MAX(E13:F13)+B13</f>
        <v>114</v>
      </c>
      <c r="H13" s="0" t="n">
        <f aca="false">IF(G13&lt;171,1,0)</f>
        <v>1</v>
      </c>
    </row>
    <row r="14" customFormat="false" ht="14.25" hidden="false" customHeight="false" outlineLevel="0" collapsed="false">
      <c r="A14" s="1" t="n">
        <v>10746</v>
      </c>
      <c r="B14" s="1" t="n">
        <v>35</v>
      </c>
      <c r="C14" s="1" t="n">
        <v>10707</v>
      </c>
      <c r="D14" s="0" t="n">
        <v>0</v>
      </c>
      <c r="E14" s="0" t="n">
        <f aca="false">VLOOKUP(C14,$A:$G,7,0)</f>
        <v>114</v>
      </c>
      <c r="F14" s="0" t="n">
        <f aca="false">VLOOKUP(D14,$A:$G,7,0)</f>
        <v>0</v>
      </c>
      <c r="G14" s="0" t="n">
        <f aca="false">MAX(E14:F14)+B14</f>
        <v>149</v>
      </c>
      <c r="H14" s="0" t="n">
        <f aca="false">IF(G14&lt;171,1,0)</f>
        <v>1</v>
      </c>
    </row>
    <row r="15" customFormat="false" ht="14.25" hidden="false" customHeight="false" outlineLevel="0" collapsed="false">
      <c r="A15" s="1" t="n">
        <v>10824</v>
      </c>
      <c r="B15" s="1" t="n">
        <v>25</v>
      </c>
      <c r="C15" s="1" t="n">
        <v>10123</v>
      </c>
      <c r="D15" s="0" t="n">
        <v>0</v>
      </c>
      <c r="E15" s="0" t="n">
        <f aca="false">VLOOKUP(C15,$A:$G,7,0)</f>
        <v>4</v>
      </c>
      <c r="F15" s="0" t="n">
        <f aca="false">VLOOKUP(D15,$A:$G,7,0)</f>
        <v>0</v>
      </c>
      <c r="G15" s="0" t="n">
        <f aca="false">MAX(E15:F15)+B15</f>
        <v>29</v>
      </c>
      <c r="H15" s="0" t="n">
        <f aca="false">IF(G15&lt;171,1,0)</f>
        <v>1</v>
      </c>
    </row>
    <row r="16" customFormat="false" ht="14.25" hidden="false" customHeight="false" outlineLevel="0" collapsed="false">
      <c r="A16" s="1" t="n">
        <v>10856</v>
      </c>
      <c r="B16" s="1" t="n">
        <v>33</v>
      </c>
      <c r="C16" s="1" t="n">
        <v>10707</v>
      </c>
      <c r="D16" s="0" t="n">
        <v>0</v>
      </c>
      <c r="E16" s="0" t="n">
        <f aca="false">VLOOKUP(C16,$A:$G,7,0)</f>
        <v>114</v>
      </c>
      <c r="F16" s="0" t="n">
        <f aca="false">VLOOKUP(D16,$A:$G,7,0)</f>
        <v>0</v>
      </c>
      <c r="G16" s="0" t="n">
        <f aca="false">MAX(E16:F16)+B16</f>
        <v>147</v>
      </c>
      <c r="H16" s="0" t="n">
        <f aca="false">IF(G16&lt;171,1,0)</f>
        <v>1</v>
      </c>
    </row>
    <row r="17" customFormat="false" ht="14.25" hidden="false" customHeight="false" outlineLevel="0" collapsed="false">
      <c r="A17" s="1" t="n">
        <v>10954</v>
      </c>
      <c r="B17" s="1" t="n">
        <v>40</v>
      </c>
      <c r="C17" s="1" t="n">
        <v>10374</v>
      </c>
      <c r="D17" s="0" t="n">
        <v>10856</v>
      </c>
      <c r="E17" s="0" t="n">
        <f aca="false">VLOOKUP(C17,$A:$G,7,0)</f>
        <v>41</v>
      </c>
      <c r="F17" s="0" t="n">
        <f aca="false">VLOOKUP(D17,$A:$G,7,0)</f>
        <v>147</v>
      </c>
      <c r="G17" s="0" t="n">
        <f aca="false">MAX(E17:F17)+B17</f>
        <v>187</v>
      </c>
      <c r="H17" s="0" t="n">
        <f aca="false">IF(G17&lt;171,1,0)</f>
        <v>0</v>
      </c>
    </row>
    <row r="18" customFormat="false" ht="14.25" hidden="false" customHeight="false" outlineLevel="0" collapsed="false">
      <c r="A18" s="1" t="n">
        <v>10980</v>
      </c>
      <c r="B18" s="1" t="n">
        <v>91</v>
      </c>
      <c r="C18" s="1" t="n">
        <v>10824</v>
      </c>
      <c r="D18" s="0" t="n">
        <v>0</v>
      </c>
      <c r="E18" s="0" t="n">
        <f aca="false">VLOOKUP(C18,$A:$G,7,0)</f>
        <v>29</v>
      </c>
      <c r="F18" s="0" t="n">
        <f aca="false">VLOOKUP(D18,$A:$G,7,0)</f>
        <v>0</v>
      </c>
      <c r="G18" s="0" t="n">
        <f aca="false">MAX(E18:F18)+B18</f>
        <v>120</v>
      </c>
      <c r="H18" s="0" t="n">
        <f aca="false">IF(G18&lt;171,1,0)</f>
        <v>1</v>
      </c>
    </row>
    <row r="19" customFormat="false" ht="14.25" hidden="false" customHeight="false" outlineLevel="0" collapsed="false">
      <c r="A19" s="1" t="n">
        <v>10994</v>
      </c>
      <c r="B19" s="1" t="n">
        <v>23</v>
      </c>
      <c r="C19" s="1" t="n">
        <v>10594</v>
      </c>
      <c r="D19" s="0" t="n">
        <v>0</v>
      </c>
      <c r="E19" s="0" t="n">
        <f aca="false">VLOOKUP(C19,$A:$G,7,0)</f>
        <v>13</v>
      </c>
      <c r="F19" s="0" t="n">
        <f aca="false">VLOOKUP(D19,$A:$G,7,0)</f>
        <v>0</v>
      </c>
      <c r="G19" s="0" t="n">
        <f aca="false">MAX(E19:F19)+B19</f>
        <v>36</v>
      </c>
      <c r="H19" s="0" t="n">
        <f aca="false">IF(G19&lt;171,1,0)</f>
        <v>1</v>
      </c>
    </row>
    <row r="20" customFormat="false" ht="14.25" hidden="false" customHeight="false" outlineLevel="0" collapsed="false">
      <c r="A20" s="1" t="n">
        <v>11040</v>
      </c>
      <c r="B20" s="1" t="n">
        <v>72</v>
      </c>
      <c r="C20" s="1" t="n">
        <v>0</v>
      </c>
      <c r="D20" s="0" t="n">
        <v>0</v>
      </c>
      <c r="E20" s="0" t="n">
        <f aca="false">VLOOKUP(C20,$A:$G,7,0)</f>
        <v>0</v>
      </c>
      <c r="F20" s="0" t="n">
        <f aca="false">VLOOKUP(D20,$A:$G,7,0)</f>
        <v>0</v>
      </c>
      <c r="G20" s="0" t="n">
        <f aca="false">MAX(E20:F20)+B20</f>
        <v>72</v>
      </c>
      <c r="H20" s="0" t="n">
        <f aca="false">IF(G20&lt;171,1,0)</f>
        <v>1</v>
      </c>
    </row>
    <row r="21" customFormat="false" ht="14.25" hidden="false" customHeight="false" outlineLevel="0" collapsed="false">
      <c r="A21" s="1" t="n">
        <v>11125</v>
      </c>
      <c r="B21" s="1" t="n">
        <v>19</v>
      </c>
      <c r="C21" s="1" t="n">
        <v>0</v>
      </c>
      <c r="D21" s="0" t="n">
        <v>0</v>
      </c>
      <c r="E21" s="0" t="n">
        <f aca="false">VLOOKUP(C21,$A:$G,7,0)</f>
        <v>0</v>
      </c>
      <c r="F21" s="0" t="n">
        <f aca="false">VLOOKUP(D21,$A:$G,7,0)</f>
        <v>0</v>
      </c>
      <c r="G21" s="0" t="n">
        <f aca="false">MAX(E21:F21)+B21</f>
        <v>19</v>
      </c>
      <c r="H21" s="0" t="n">
        <f aca="false">IF(G21&lt;171,1,0)</f>
        <v>1</v>
      </c>
    </row>
    <row r="22" customFormat="false" ht="14.25" hidden="false" customHeight="false" outlineLevel="0" collapsed="false">
      <c r="A22" s="1" t="n">
        <v>11177</v>
      </c>
      <c r="B22" s="1" t="n">
        <v>8</v>
      </c>
      <c r="C22" s="1" t="n">
        <v>10026</v>
      </c>
      <c r="D22" s="0" t="n">
        <v>0</v>
      </c>
      <c r="E22" s="0" t="n">
        <f aca="false">VLOOKUP(C22,$A:$G,7,0)</f>
        <v>18</v>
      </c>
      <c r="F22" s="0" t="n">
        <f aca="false">VLOOKUP(D22,$A:$G,7,0)</f>
        <v>0</v>
      </c>
      <c r="G22" s="0" t="n">
        <f aca="false">MAX(E22:F22)+B22</f>
        <v>26</v>
      </c>
      <c r="H22" s="0" t="n">
        <f aca="false">IF(G22&lt;171,1,0)</f>
        <v>1</v>
      </c>
    </row>
    <row r="23" customFormat="false" ht="14.25" hidden="false" customHeight="false" outlineLevel="0" collapsed="false">
      <c r="A23" s="1" t="n">
        <v>11229</v>
      </c>
      <c r="B23" s="1" t="n">
        <v>23</v>
      </c>
      <c r="C23" s="1" t="n">
        <v>10856</v>
      </c>
      <c r="D23" s="0" t="n">
        <v>0</v>
      </c>
      <c r="E23" s="0" t="n">
        <f aca="false">VLOOKUP(C23,$A:$G,7,0)</f>
        <v>147</v>
      </c>
      <c r="F23" s="0" t="n">
        <f aca="false">VLOOKUP(D23,$A:$G,7,0)</f>
        <v>0</v>
      </c>
      <c r="G23" s="0" t="n">
        <f aca="false">MAX(E23:F23)+B23</f>
        <v>170</v>
      </c>
      <c r="H23" s="0" t="n">
        <f aca="false">IF(G23&lt;171,1,0)</f>
        <v>1</v>
      </c>
    </row>
    <row r="24" customFormat="false" ht="14.25" hidden="false" customHeight="false" outlineLevel="0" collapsed="false">
      <c r="A24" s="1" t="n">
        <v>11245</v>
      </c>
      <c r="B24" s="1" t="n">
        <v>100</v>
      </c>
      <c r="C24" s="1" t="n">
        <v>10594</v>
      </c>
      <c r="D24" s="0" t="n">
        <v>11040</v>
      </c>
      <c r="E24" s="0" t="n">
        <f aca="false">VLOOKUP(C24,$A:$G,7,0)</f>
        <v>13</v>
      </c>
      <c r="F24" s="0" t="n">
        <f aca="false">VLOOKUP(D24,$A:$G,7,0)</f>
        <v>72</v>
      </c>
      <c r="G24" s="0" t="n">
        <f aca="false">MAX(E24:F24)+B24</f>
        <v>172</v>
      </c>
      <c r="H24" s="0" t="n">
        <f aca="false">IF(G24&lt;171,1,0)</f>
        <v>0</v>
      </c>
    </row>
    <row r="25" customFormat="false" ht="14.25" hidden="false" customHeight="false" outlineLevel="0" collapsed="false">
      <c r="A25" s="1" t="n">
        <v>11324</v>
      </c>
      <c r="B25" s="1" t="n">
        <v>7</v>
      </c>
      <c r="C25" s="1" t="n">
        <v>0</v>
      </c>
      <c r="D25" s="0" t="n">
        <v>0</v>
      </c>
      <c r="E25" s="0" t="n">
        <f aca="false">VLOOKUP(C25,$A:$G,7,0)</f>
        <v>0</v>
      </c>
      <c r="F25" s="0" t="n">
        <f aca="false">VLOOKUP(D25,$A:$G,7,0)</f>
        <v>0</v>
      </c>
      <c r="G25" s="0" t="n">
        <f aca="false">MAX(E25:F25)+B25</f>
        <v>7</v>
      </c>
      <c r="H25" s="0" t="n">
        <f aca="false">IF(G25&lt;171,1,0)</f>
        <v>1</v>
      </c>
    </row>
    <row r="26" customFormat="false" ht="14.25" hidden="false" customHeight="false" outlineLevel="0" collapsed="false">
      <c r="A26" s="1" t="n">
        <v>11422</v>
      </c>
      <c r="B26" s="1" t="n">
        <v>67</v>
      </c>
      <c r="C26" s="1" t="n">
        <v>10954</v>
      </c>
      <c r="D26" s="0" t="n">
        <v>11229</v>
      </c>
      <c r="E26" s="0" t="n">
        <f aca="false">VLOOKUP(C26,$A:$G,7,0)</f>
        <v>187</v>
      </c>
      <c r="F26" s="0" t="n">
        <f aca="false">VLOOKUP(D26,$A:$G,7,0)</f>
        <v>170</v>
      </c>
      <c r="G26" s="0" t="n">
        <f aca="false">MAX(E26:F26)+B26</f>
        <v>254</v>
      </c>
      <c r="H26" s="0" t="n">
        <f aca="false">IF(G26&lt;171,1,0)</f>
        <v>0</v>
      </c>
    </row>
    <row r="27" customFormat="false" ht="14.25" hidden="false" customHeight="false" outlineLevel="0" collapsed="false">
      <c r="A27" s="1" t="n">
        <v>11502</v>
      </c>
      <c r="B27" s="1" t="n">
        <v>5</v>
      </c>
      <c r="C27" s="1" t="n">
        <v>10374</v>
      </c>
      <c r="D27" s="0" t="n">
        <v>0</v>
      </c>
      <c r="E27" s="0" t="n">
        <f aca="false">VLOOKUP(C27,$A:$G,7,0)</f>
        <v>41</v>
      </c>
      <c r="F27" s="0" t="n">
        <f aca="false">VLOOKUP(D27,$A:$G,7,0)</f>
        <v>0</v>
      </c>
      <c r="G27" s="0" t="n">
        <f aca="false">MAX(E27:F27)+B27</f>
        <v>46</v>
      </c>
      <c r="H27" s="0" t="n">
        <f aca="false">IF(G27&lt;171,1,0)</f>
        <v>1</v>
      </c>
    </row>
    <row r="28" customFormat="false" ht="14.25" hidden="false" customHeight="false" outlineLevel="0" collapsed="false">
      <c r="A28" s="1" t="n">
        <v>11593</v>
      </c>
      <c r="B28" s="1" t="n">
        <v>42</v>
      </c>
      <c r="C28" s="1" t="n">
        <v>0</v>
      </c>
      <c r="D28" s="0" t="n">
        <v>0</v>
      </c>
      <c r="E28" s="0" t="n">
        <f aca="false">VLOOKUP(C28,$A:$G,7,0)</f>
        <v>0</v>
      </c>
      <c r="F28" s="0" t="n">
        <f aca="false">VLOOKUP(D28,$A:$G,7,0)</f>
        <v>0</v>
      </c>
      <c r="G28" s="0" t="n">
        <f aca="false">MAX(E28:F28)+B28</f>
        <v>42</v>
      </c>
      <c r="H28" s="0" t="n">
        <f aca="false">IF(G28&lt;171,1,0)</f>
        <v>1</v>
      </c>
    </row>
    <row r="29" customFormat="false" ht="14.25" hidden="false" customHeight="false" outlineLevel="0" collapsed="false">
      <c r="A29" s="1" t="n">
        <v>11612</v>
      </c>
      <c r="B29" s="1" t="n">
        <v>3</v>
      </c>
      <c r="C29" s="1" t="n">
        <v>10026</v>
      </c>
      <c r="D29" s="0" t="n">
        <v>0</v>
      </c>
      <c r="E29" s="0" t="n">
        <f aca="false">VLOOKUP(C29,$A:$G,7,0)</f>
        <v>18</v>
      </c>
      <c r="F29" s="0" t="n">
        <f aca="false">VLOOKUP(D29,$A:$G,7,0)</f>
        <v>0</v>
      </c>
      <c r="G29" s="0" t="n">
        <f aca="false">MAX(E29:F29)+B29</f>
        <v>21</v>
      </c>
      <c r="H29" s="0" t="n">
        <f aca="false">IF(G29&lt;171,1,0)</f>
        <v>1</v>
      </c>
    </row>
    <row r="30" customFormat="false" ht="14.25" hidden="false" customHeight="false" outlineLevel="0" collapsed="false">
      <c r="A30" s="1" t="n">
        <v>11680</v>
      </c>
      <c r="B30" s="1" t="n">
        <v>19</v>
      </c>
      <c r="C30" s="1" t="n">
        <v>0</v>
      </c>
      <c r="D30" s="0" t="n">
        <v>0</v>
      </c>
      <c r="E30" s="0" t="n">
        <f aca="false">VLOOKUP(C30,$A:$G,7,0)</f>
        <v>0</v>
      </c>
      <c r="F30" s="0" t="n">
        <f aca="false">VLOOKUP(D30,$A:$G,7,0)</f>
        <v>0</v>
      </c>
      <c r="G30" s="0" t="n">
        <f aca="false">MAX(E30:F30)+B30</f>
        <v>19</v>
      </c>
      <c r="H30" s="0" t="n">
        <f aca="false">IF(G30&lt;171,1,0)</f>
        <v>1</v>
      </c>
    </row>
    <row r="31" customFormat="false" ht="14.25" hidden="false" customHeight="false" outlineLevel="0" collapsed="false">
      <c r="A31" s="1" t="n">
        <v>11742</v>
      </c>
      <c r="B31" s="1" t="n">
        <v>42</v>
      </c>
      <c r="C31" s="1" t="n">
        <v>10629</v>
      </c>
      <c r="D31" s="0" t="n">
        <v>0</v>
      </c>
      <c r="E31" s="0" t="n">
        <f aca="false">VLOOKUP(C31,$A:$G,7,0)</f>
        <v>59</v>
      </c>
      <c r="F31" s="0" t="n">
        <f aca="false">VLOOKUP(D31,$A:$G,7,0)</f>
        <v>0</v>
      </c>
      <c r="G31" s="0" t="n">
        <f aca="false">MAX(E31:F31)+B31</f>
        <v>101</v>
      </c>
      <c r="H31" s="0" t="n">
        <f aca="false">IF(G31&lt;171,1,0)</f>
        <v>1</v>
      </c>
    </row>
    <row r="32" customFormat="false" ht="14.25" hidden="false" customHeight="false" outlineLevel="0" collapsed="false">
      <c r="A32" s="1" t="n">
        <v>11777</v>
      </c>
      <c r="B32" s="1" t="n">
        <v>93</v>
      </c>
      <c r="C32" s="1" t="n">
        <v>0</v>
      </c>
      <c r="D32" s="0" t="n">
        <v>0</v>
      </c>
      <c r="E32" s="0" t="n">
        <f aca="false">VLOOKUP(C32,$A:$G,7,0)</f>
        <v>0</v>
      </c>
      <c r="F32" s="0" t="n">
        <f aca="false">VLOOKUP(D32,$A:$G,7,0)</f>
        <v>0</v>
      </c>
      <c r="G32" s="0" t="n">
        <f aca="false">MAX(E32:F32)+B32</f>
        <v>93</v>
      </c>
      <c r="H32" s="0" t="n">
        <f aca="false">IF(G32&lt;171,1,0)</f>
        <v>1</v>
      </c>
    </row>
    <row r="33" customFormat="false" ht="14.25" hidden="false" customHeight="false" outlineLevel="0" collapsed="false">
      <c r="A33" s="1" t="n">
        <v>11842</v>
      </c>
      <c r="B33" s="1" t="n">
        <v>41</v>
      </c>
      <c r="C33" s="1" t="n">
        <v>10208</v>
      </c>
      <c r="D33" s="0" t="n">
        <v>10980</v>
      </c>
      <c r="E33" s="0" t="n">
        <f aca="false">VLOOKUP(C33,$A:$G,7,0)</f>
        <v>59</v>
      </c>
      <c r="F33" s="0" t="n">
        <f aca="false">VLOOKUP(D33,$A:$G,7,0)</f>
        <v>120</v>
      </c>
      <c r="G33" s="0" t="n">
        <f aca="false">MAX(E33:F33)+B33</f>
        <v>161</v>
      </c>
      <c r="H33" s="0" t="n">
        <f aca="false">IF(G33&lt;171,1,0)</f>
        <v>1</v>
      </c>
    </row>
    <row r="34" customFormat="false" ht="14.25" hidden="false" customHeight="false" outlineLevel="0" collapsed="false">
      <c r="A34" s="1" t="n">
        <v>11930</v>
      </c>
      <c r="B34" s="1" t="n">
        <v>48</v>
      </c>
      <c r="C34" s="1" t="n">
        <v>10707</v>
      </c>
      <c r="D34" s="0" t="n">
        <v>10824</v>
      </c>
      <c r="E34" s="0" t="n">
        <f aca="false">VLOOKUP(C34,$A:$G,7,0)</f>
        <v>114</v>
      </c>
      <c r="F34" s="0" t="n">
        <f aca="false">VLOOKUP(D34,$A:$G,7,0)</f>
        <v>29</v>
      </c>
      <c r="G34" s="0" t="n">
        <f aca="false">MAX(E34:F34)+B34</f>
        <v>162</v>
      </c>
      <c r="H34" s="0" t="n">
        <f aca="false">IF(G34&lt;171,1,0)</f>
        <v>1</v>
      </c>
    </row>
    <row r="35" customFormat="false" ht="14.25" hidden="false" customHeight="false" outlineLevel="0" collapsed="false">
      <c r="A35" s="1" t="n">
        <v>11971</v>
      </c>
      <c r="B35" s="1" t="n">
        <v>76</v>
      </c>
      <c r="C35" s="1" t="n">
        <v>11502</v>
      </c>
      <c r="D35" s="0" t="n">
        <v>11593</v>
      </c>
      <c r="E35" s="0" t="n">
        <f aca="false">VLOOKUP(C35,$A:$G,7,0)</f>
        <v>46</v>
      </c>
      <c r="F35" s="0" t="n">
        <f aca="false">VLOOKUP(D35,$A:$G,7,0)</f>
        <v>42</v>
      </c>
      <c r="G35" s="0" t="n">
        <f aca="false">MAX(E35:F35)+B35</f>
        <v>122</v>
      </c>
      <c r="H35" s="0" t="n">
        <f aca="false">IF(G35&lt;171,1,0)</f>
        <v>1</v>
      </c>
    </row>
    <row r="36" customFormat="false" ht="14.25" hidden="false" customHeight="false" outlineLevel="0" collapsed="false">
      <c r="A36" s="1" t="n">
        <v>12024</v>
      </c>
      <c r="B36" s="1" t="n">
        <v>99</v>
      </c>
      <c r="C36" s="1" t="n">
        <v>11229</v>
      </c>
      <c r="D36" s="0" t="n">
        <v>11245</v>
      </c>
      <c r="E36" s="0" t="n">
        <f aca="false">VLOOKUP(C36,$A:$G,7,0)</f>
        <v>170</v>
      </c>
      <c r="F36" s="0" t="n">
        <f aca="false">VLOOKUP(D36,$A:$G,7,0)</f>
        <v>172</v>
      </c>
      <c r="G36" s="0" t="n">
        <f aca="false">MAX(E36:F36)+B36</f>
        <v>271</v>
      </c>
      <c r="H36" s="0" t="n">
        <f aca="false">IF(G36&lt;171,1,0)</f>
        <v>0</v>
      </c>
    </row>
    <row r="37" customFormat="false" ht="14.25" hidden="false" customHeight="false" outlineLevel="0" collapsed="false">
      <c r="A37" s="1" t="n">
        <v>12107</v>
      </c>
      <c r="B37" s="1" t="n">
        <v>50</v>
      </c>
      <c r="C37" s="1" t="n">
        <v>11177</v>
      </c>
      <c r="D37" s="0" t="n">
        <v>0</v>
      </c>
      <c r="E37" s="0" t="n">
        <f aca="false">VLOOKUP(C37,$A:$G,7,0)</f>
        <v>26</v>
      </c>
      <c r="F37" s="0" t="n">
        <f aca="false">VLOOKUP(D37,$A:$G,7,0)</f>
        <v>0</v>
      </c>
      <c r="G37" s="0" t="n">
        <f aca="false">MAX(E37:F37)+B37</f>
        <v>76</v>
      </c>
      <c r="H37" s="0" t="n">
        <f aca="false">IF(G37&lt;171,1,0)</f>
        <v>1</v>
      </c>
    </row>
    <row r="38" customFormat="false" ht="14.25" hidden="false" customHeight="false" outlineLevel="0" collapsed="false">
      <c r="A38" s="1" t="n">
        <v>12201</v>
      </c>
      <c r="B38" s="1" t="n">
        <v>94</v>
      </c>
      <c r="C38" s="1" t="n">
        <v>12024</v>
      </c>
      <c r="D38" s="0" t="n">
        <v>12107</v>
      </c>
      <c r="E38" s="0" t="n">
        <f aca="false">VLOOKUP(C38,$A:$G,7,0)</f>
        <v>271</v>
      </c>
      <c r="F38" s="0" t="n">
        <f aca="false">VLOOKUP(D38,$A:$G,7,0)</f>
        <v>76</v>
      </c>
      <c r="G38" s="0" t="n">
        <f aca="false">MAX(E38:F38)+B38</f>
        <v>365</v>
      </c>
      <c r="H38" s="0" t="n">
        <f aca="false">IF(G38&lt;171,1,0)</f>
        <v>0</v>
      </c>
    </row>
    <row r="39" customFormat="false" ht="14.25" hidden="false" customHeight="false" outlineLevel="0" collapsed="false">
      <c r="A39" s="1" t="n">
        <v>12299</v>
      </c>
      <c r="B39" s="1" t="n">
        <v>44</v>
      </c>
      <c r="C39" s="1" t="n">
        <v>10707</v>
      </c>
      <c r="D39" s="0" t="n">
        <v>11040</v>
      </c>
      <c r="E39" s="0" t="n">
        <f aca="false">VLOOKUP(C39,$A:$G,7,0)</f>
        <v>114</v>
      </c>
      <c r="F39" s="0" t="n">
        <f aca="false">VLOOKUP(D39,$A:$G,7,0)</f>
        <v>72</v>
      </c>
      <c r="G39" s="0" t="n">
        <f aca="false">MAX(E39:F39)+B39</f>
        <v>158</v>
      </c>
      <c r="H39" s="0" t="n">
        <f aca="false">IF(G39&lt;171,1,0)</f>
        <v>1</v>
      </c>
    </row>
    <row r="40" customFormat="false" ht="14.25" hidden="false" customHeight="false" outlineLevel="0" collapsed="false">
      <c r="A40" s="1" t="n">
        <v>12344</v>
      </c>
      <c r="B40" s="1" t="n">
        <v>17</v>
      </c>
      <c r="C40" s="1" t="n">
        <v>0</v>
      </c>
      <c r="D40" s="0" t="n">
        <v>0</v>
      </c>
      <c r="E40" s="0" t="n">
        <f aca="false">VLOOKUP(C40,$A:$G,7,0)</f>
        <v>0</v>
      </c>
      <c r="F40" s="0" t="n">
        <f aca="false">VLOOKUP(D40,$A:$G,7,0)</f>
        <v>0</v>
      </c>
      <c r="G40" s="0" t="n">
        <f aca="false">MAX(E40:F40)+B40</f>
        <v>17</v>
      </c>
      <c r="H40" s="0" t="n">
        <f aca="false">IF(G40&lt;171,1,0)</f>
        <v>1</v>
      </c>
    </row>
    <row r="41" customFormat="false" ht="14.25" hidden="false" customHeight="false" outlineLevel="0" collapsed="false">
      <c r="A41" s="1" t="n">
        <v>12371</v>
      </c>
      <c r="B41" s="1" t="n">
        <v>33</v>
      </c>
      <c r="C41" s="1" t="n">
        <v>11502</v>
      </c>
      <c r="D41" s="0" t="n">
        <v>0</v>
      </c>
      <c r="E41" s="0" t="n">
        <f aca="false">VLOOKUP(C41,$A:$G,7,0)</f>
        <v>46</v>
      </c>
      <c r="F41" s="0" t="n">
        <f aca="false">VLOOKUP(D41,$A:$G,7,0)</f>
        <v>0</v>
      </c>
      <c r="G41" s="0" t="n">
        <f aca="false">MAX(E41:F41)+B41</f>
        <v>79</v>
      </c>
      <c r="H41" s="0" t="n">
        <f aca="false">IF(G41&lt;171,1,0)</f>
        <v>1</v>
      </c>
    </row>
    <row r="42" customFormat="false" ht="14.25" hidden="false" customHeight="false" outlineLevel="0" collapsed="false">
      <c r="A42" s="1" t="n">
        <v>12380</v>
      </c>
      <c r="B42" s="1" t="n">
        <v>10</v>
      </c>
      <c r="C42" s="1" t="n">
        <v>10856</v>
      </c>
      <c r="D42" s="0" t="n">
        <v>11612</v>
      </c>
      <c r="E42" s="0" t="n">
        <f aca="false">VLOOKUP(C42,$A:$G,7,0)</f>
        <v>147</v>
      </c>
      <c r="F42" s="0" t="n">
        <f aca="false">VLOOKUP(D42,$A:$G,7,0)</f>
        <v>21</v>
      </c>
      <c r="G42" s="0" t="n">
        <f aca="false">MAX(E42:F42)+B42</f>
        <v>157</v>
      </c>
      <c r="H42" s="0" t="n">
        <f aca="false">IF(G42&lt;171,1,0)</f>
        <v>1</v>
      </c>
    </row>
    <row r="43" customFormat="false" ht="14.25" hidden="false" customHeight="false" outlineLevel="0" collapsed="false">
      <c r="A43" s="1" t="n">
        <v>12460</v>
      </c>
      <c r="B43" s="1" t="n">
        <v>32</v>
      </c>
      <c r="C43" s="1" t="n">
        <v>10980</v>
      </c>
      <c r="D43" s="0" t="n">
        <v>12371</v>
      </c>
      <c r="E43" s="0" t="n">
        <f aca="false">VLOOKUP(C43,$A:$G,7,0)</f>
        <v>120</v>
      </c>
      <c r="F43" s="0" t="n">
        <f aca="false">VLOOKUP(D43,$A:$G,7,0)</f>
        <v>79</v>
      </c>
      <c r="G43" s="0" t="n">
        <f aca="false">MAX(E43:F43)+B43</f>
        <v>152</v>
      </c>
      <c r="H43" s="0" t="n">
        <f aca="false">IF(G43&lt;171,1,0)</f>
        <v>1</v>
      </c>
    </row>
    <row r="44" customFormat="false" ht="14.25" hidden="false" customHeight="false" outlineLevel="0" collapsed="false">
      <c r="A44" s="1" t="n">
        <v>12521</v>
      </c>
      <c r="B44" s="1" t="n">
        <v>25</v>
      </c>
      <c r="C44" s="1" t="n">
        <v>10994</v>
      </c>
      <c r="D44" s="0" t="n">
        <v>11842</v>
      </c>
      <c r="E44" s="0" t="n">
        <f aca="false">VLOOKUP(C44,$A:$G,7,0)</f>
        <v>36</v>
      </c>
      <c r="F44" s="0" t="n">
        <f aca="false">VLOOKUP(D44,$A:$G,7,0)</f>
        <v>161</v>
      </c>
      <c r="G44" s="0" t="n">
        <f aca="false">MAX(E44:F44)+B44</f>
        <v>186</v>
      </c>
      <c r="H44" s="0" t="n">
        <f aca="false">IF(G44&lt;171,1,0)</f>
        <v>0</v>
      </c>
    </row>
    <row r="45" customFormat="false" ht="14.25" hidden="false" customHeight="false" outlineLevel="0" collapsed="false">
      <c r="A45" s="1" t="n">
        <v>12607</v>
      </c>
      <c r="B45" s="1" t="n">
        <v>7</v>
      </c>
      <c r="C45" s="1" t="n">
        <v>0</v>
      </c>
      <c r="D45" s="0" t="n">
        <v>0</v>
      </c>
      <c r="E45" s="0" t="n">
        <f aca="false">VLOOKUP(C45,$A:$G,7,0)</f>
        <v>0</v>
      </c>
      <c r="F45" s="0" t="n">
        <f aca="false">VLOOKUP(D45,$A:$G,7,0)</f>
        <v>0</v>
      </c>
      <c r="G45" s="0" t="n">
        <f aca="false">MAX(E45:F45)+B45</f>
        <v>7</v>
      </c>
      <c r="H45" s="0" t="n">
        <f aca="false">IF(G45&lt;171,1,0)</f>
        <v>1</v>
      </c>
    </row>
    <row r="46" customFormat="false" ht="14.25" hidden="false" customHeight="false" outlineLevel="0" collapsed="false">
      <c r="A46" s="1" t="n">
        <v>12690</v>
      </c>
      <c r="B46" s="1" t="n">
        <v>81</v>
      </c>
      <c r="C46" s="1" t="n">
        <v>0</v>
      </c>
      <c r="D46" s="0" t="n">
        <v>0</v>
      </c>
      <c r="E46" s="0" t="n">
        <f aca="false">VLOOKUP(C46,$A:$G,7,0)</f>
        <v>0</v>
      </c>
      <c r="F46" s="0" t="n">
        <f aca="false">VLOOKUP(D46,$A:$G,7,0)</f>
        <v>0</v>
      </c>
      <c r="G46" s="0" t="n">
        <f aca="false">MAX(E46:F46)+B46</f>
        <v>81</v>
      </c>
      <c r="H46" s="0" t="n">
        <f aca="false">IF(G46&lt;171,1,0)</f>
        <v>1</v>
      </c>
    </row>
    <row r="47" customFormat="false" ht="14.25" hidden="false" customHeight="false" outlineLevel="0" collapsed="false">
      <c r="A47" s="1" t="n">
        <v>12783</v>
      </c>
      <c r="B47" s="1" t="n">
        <v>28</v>
      </c>
      <c r="C47" s="1" t="n">
        <v>10123</v>
      </c>
      <c r="D47" s="0" t="n">
        <v>12521</v>
      </c>
      <c r="E47" s="0" t="n">
        <f aca="false">VLOOKUP(C47,$A:$G,7,0)</f>
        <v>4</v>
      </c>
      <c r="F47" s="0" t="n">
        <f aca="false">VLOOKUP(D47,$A:$G,7,0)</f>
        <v>186</v>
      </c>
      <c r="G47" s="0" t="n">
        <f aca="false">MAX(E47:F47)+B47</f>
        <v>214</v>
      </c>
      <c r="H47" s="0" t="n">
        <f aca="false">IF(G47&lt;171,1,0)</f>
        <v>0</v>
      </c>
    </row>
    <row r="48" customFormat="false" ht="14.25" hidden="false" customHeight="false" outlineLevel="0" collapsed="false">
      <c r="A48" s="1" t="n">
        <v>12804</v>
      </c>
      <c r="B48" s="1" t="n">
        <v>93</v>
      </c>
      <c r="C48" s="1" t="n">
        <v>12607</v>
      </c>
      <c r="D48" s="0" t="n">
        <v>12783</v>
      </c>
      <c r="E48" s="0" t="n">
        <f aca="false">VLOOKUP(C48,$A:$G,7,0)</f>
        <v>7</v>
      </c>
      <c r="F48" s="0" t="n">
        <f aca="false">VLOOKUP(D48,$A:$G,7,0)</f>
        <v>214</v>
      </c>
      <c r="G48" s="0" t="n">
        <f aca="false">MAX(E48:F48)+B48</f>
        <v>307</v>
      </c>
      <c r="H48" s="0" t="n">
        <f aca="false">IF(G48&lt;171,1,0)</f>
        <v>0</v>
      </c>
    </row>
    <row r="49" customFormat="false" ht="14.25" hidden="false" customHeight="false" outlineLevel="0" collapsed="false">
      <c r="A49" s="1" t="n">
        <v>12858</v>
      </c>
      <c r="B49" s="1" t="n">
        <v>28</v>
      </c>
      <c r="C49" s="1" t="n">
        <v>0</v>
      </c>
      <c r="D49" s="0" t="n">
        <v>0</v>
      </c>
      <c r="E49" s="0" t="n">
        <f aca="false">VLOOKUP(C49,$A:$G,7,0)</f>
        <v>0</v>
      </c>
      <c r="F49" s="0" t="n">
        <f aca="false">VLOOKUP(D49,$A:$G,7,0)</f>
        <v>0</v>
      </c>
      <c r="G49" s="0" t="n">
        <f aca="false">MAX(E49:F49)+B49</f>
        <v>28</v>
      </c>
      <c r="H49" s="0" t="n">
        <f aca="false">IF(G49&lt;171,1,0)</f>
        <v>1</v>
      </c>
    </row>
    <row r="50" customFormat="false" ht="14.25" hidden="false" customHeight="false" outlineLevel="0" collapsed="false">
      <c r="A50" s="1" t="n">
        <v>12931</v>
      </c>
      <c r="B50" s="1" t="n">
        <v>83</v>
      </c>
      <c r="C50" s="1" t="n">
        <v>0</v>
      </c>
      <c r="D50" s="0" t="n">
        <v>0</v>
      </c>
      <c r="E50" s="0" t="n">
        <f aca="false">VLOOKUP(C50,$A:$G,7,0)</f>
        <v>0</v>
      </c>
      <c r="F50" s="0" t="n">
        <f aca="false">VLOOKUP(D50,$A:$G,7,0)</f>
        <v>0</v>
      </c>
      <c r="G50" s="0" t="n">
        <f aca="false">MAX(E50:F50)+B50</f>
        <v>83</v>
      </c>
      <c r="H50" s="0" t="n">
        <f aca="false">IF(G50&lt;171,1,0)</f>
        <v>1</v>
      </c>
    </row>
    <row r="51" customFormat="false" ht="14.25" hidden="false" customHeight="false" outlineLevel="0" collapsed="false">
      <c r="A51" s="1" t="n">
        <v>13015</v>
      </c>
      <c r="B51" s="1" t="n">
        <v>75</v>
      </c>
      <c r="C51" s="1" t="n">
        <v>0</v>
      </c>
      <c r="D51" s="0" t="n">
        <v>0</v>
      </c>
      <c r="E51" s="0" t="n">
        <f aca="false">VLOOKUP(C51,$A:$G,7,0)</f>
        <v>0</v>
      </c>
      <c r="F51" s="0" t="n">
        <f aca="false">VLOOKUP(D51,$A:$G,7,0)</f>
        <v>0</v>
      </c>
      <c r="G51" s="0" t="n">
        <f aca="false">MAX(E51:F51)+B51</f>
        <v>75</v>
      </c>
      <c r="H51" s="0" t="n">
        <f aca="false">IF(G51&lt;171,1,0)</f>
        <v>1</v>
      </c>
    </row>
    <row r="52" customFormat="false" ht="14.25" hidden="false" customHeight="false" outlineLevel="0" collapsed="false">
      <c r="A52" s="1" t="n">
        <v>13097</v>
      </c>
      <c r="B52" s="1" t="n">
        <v>45</v>
      </c>
      <c r="C52" s="1" t="n">
        <v>11612</v>
      </c>
      <c r="D52" s="0" t="n">
        <v>0</v>
      </c>
      <c r="E52" s="0" t="n">
        <f aca="false">VLOOKUP(C52,$A:$G,7,0)</f>
        <v>21</v>
      </c>
      <c r="F52" s="0" t="n">
        <f aca="false">VLOOKUP(D52,$A:$G,7,0)</f>
        <v>0</v>
      </c>
      <c r="G52" s="0" t="n">
        <f aca="false">MAX(E52:F52)+B52</f>
        <v>66</v>
      </c>
      <c r="H52" s="0" t="n">
        <f aca="false">IF(G52&lt;171,1,0)</f>
        <v>1</v>
      </c>
    </row>
    <row r="53" customFormat="false" ht="14.25" hidden="false" customHeight="false" outlineLevel="0" collapsed="false">
      <c r="A53" s="1" t="n">
        <v>13159</v>
      </c>
      <c r="B53" s="1" t="n">
        <v>97</v>
      </c>
      <c r="C53" s="1" t="n">
        <v>10629</v>
      </c>
      <c r="D53" s="0" t="n">
        <v>11593</v>
      </c>
      <c r="E53" s="0" t="n">
        <f aca="false">VLOOKUP(C53,$A:$G,7,0)</f>
        <v>59</v>
      </c>
      <c r="F53" s="0" t="n">
        <f aca="false">VLOOKUP(D53,$A:$G,7,0)</f>
        <v>42</v>
      </c>
      <c r="G53" s="0" t="n">
        <f aca="false">MAX(E53:F53)+B53</f>
        <v>156</v>
      </c>
      <c r="H53" s="0" t="n">
        <f aca="false">IF(G53&lt;171,1,0)</f>
        <v>1</v>
      </c>
    </row>
    <row r="54" customFormat="false" ht="14.25" hidden="false" customHeight="false" outlineLevel="0" collapsed="false">
      <c r="A54" s="1" t="n">
        <v>13237</v>
      </c>
      <c r="B54" s="1" t="n">
        <v>95</v>
      </c>
      <c r="C54" s="1" t="n">
        <v>12024</v>
      </c>
      <c r="D54" s="0" t="n">
        <v>0</v>
      </c>
      <c r="E54" s="0" t="n">
        <f aca="false">VLOOKUP(C54,$A:$G,7,0)</f>
        <v>271</v>
      </c>
      <c r="F54" s="0" t="n">
        <f aca="false">VLOOKUP(D54,$A:$G,7,0)</f>
        <v>0</v>
      </c>
      <c r="G54" s="0" t="n">
        <f aca="false">MAX(E54:F54)+B54</f>
        <v>366</v>
      </c>
      <c r="H54" s="0" t="n">
        <f aca="false">IF(G54&lt;171,1,0)</f>
        <v>0</v>
      </c>
    </row>
    <row r="55" customFormat="false" ht="14.25" hidden="false" customHeight="false" outlineLevel="0" collapsed="false">
      <c r="A55" s="1" t="n">
        <v>13265</v>
      </c>
      <c r="B55" s="1" t="n">
        <v>3</v>
      </c>
      <c r="C55" s="1" t="n">
        <v>12024</v>
      </c>
      <c r="D55" s="0" t="n">
        <v>0</v>
      </c>
      <c r="E55" s="0" t="n">
        <f aca="false">VLOOKUP(C55,$A:$G,7,0)</f>
        <v>271</v>
      </c>
      <c r="F55" s="0" t="n">
        <f aca="false">VLOOKUP(D55,$A:$G,7,0)</f>
        <v>0</v>
      </c>
      <c r="G55" s="0" t="n">
        <f aca="false">MAX(E55:F55)+B55</f>
        <v>274</v>
      </c>
      <c r="H55" s="0" t="n">
        <f aca="false">IF(G55&lt;171,1,0)</f>
        <v>0</v>
      </c>
    </row>
    <row r="56" customFormat="false" ht="14.25" hidden="false" customHeight="false" outlineLevel="0" collapsed="false">
      <c r="A56" s="1" t="n">
        <v>13280</v>
      </c>
      <c r="B56" s="1" t="n">
        <v>93</v>
      </c>
      <c r="C56" s="1" t="n">
        <v>0</v>
      </c>
      <c r="D56" s="0" t="n">
        <v>0</v>
      </c>
      <c r="E56" s="0" t="n">
        <f aca="false">VLOOKUP(C56,$A:$G,7,0)</f>
        <v>0</v>
      </c>
      <c r="F56" s="0" t="n">
        <f aca="false">VLOOKUP(D56,$A:$G,7,0)</f>
        <v>0</v>
      </c>
      <c r="G56" s="0" t="n">
        <f aca="false">MAX(E56:F56)+B56</f>
        <v>93</v>
      </c>
      <c r="H56" s="0" t="n">
        <f aca="false">IF(G56&lt;171,1,0)</f>
        <v>1</v>
      </c>
    </row>
    <row r="57" customFormat="false" ht="14.25" hidden="false" customHeight="false" outlineLevel="0" collapsed="false">
      <c r="A57" s="1" t="n">
        <v>13340</v>
      </c>
      <c r="B57" s="1" t="n">
        <v>20</v>
      </c>
      <c r="C57" s="1" t="n">
        <v>11930</v>
      </c>
      <c r="D57" s="0" t="n">
        <v>12024</v>
      </c>
      <c r="E57" s="0" t="n">
        <f aca="false">VLOOKUP(C57,$A:$G,7,0)</f>
        <v>162</v>
      </c>
      <c r="F57" s="0" t="n">
        <f aca="false">VLOOKUP(D57,$A:$G,7,0)</f>
        <v>271</v>
      </c>
      <c r="G57" s="0" t="n">
        <f aca="false">MAX(E57:F57)+B57</f>
        <v>291</v>
      </c>
      <c r="H57" s="0" t="n">
        <f aca="false">IF(G57&lt;171,1,0)</f>
        <v>0</v>
      </c>
    </row>
    <row r="58" customFormat="false" ht="14.25" hidden="false" customHeight="false" outlineLevel="0" collapsed="false">
      <c r="A58" s="1" t="n">
        <v>13375</v>
      </c>
      <c r="B58" s="1" t="n">
        <v>50</v>
      </c>
      <c r="C58" s="1" t="n">
        <v>12107</v>
      </c>
      <c r="D58" s="0" t="n">
        <v>0</v>
      </c>
      <c r="E58" s="0" t="n">
        <f aca="false">VLOOKUP(C58,$A:$G,7,0)</f>
        <v>76</v>
      </c>
      <c r="F58" s="0" t="n">
        <f aca="false">VLOOKUP(D58,$A:$G,7,0)</f>
        <v>0</v>
      </c>
      <c r="G58" s="0" t="n">
        <f aca="false">MAX(E58:F58)+B58</f>
        <v>126</v>
      </c>
      <c r="H58" s="0" t="n">
        <f aca="false">IF(G58&lt;171,1,0)</f>
        <v>1</v>
      </c>
    </row>
    <row r="59" customFormat="false" ht="14.25" hidden="false" customHeight="false" outlineLevel="0" collapsed="false">
      <c r="A59" s="1" t="n">
        <v>13378</v>
      </c>
      <c r="B59" s="1" t="n">
        <v>85</v>
      </c>
      <c r="C59" s="1" t="n">
        <v>0</v>
      </c>
      <c r="D59" s="0" t="n">
        <v>0</v>
      </c>
      <c r="E59" s="0" t="n">
        <f aca="false">VLOOKUP(C59,$A:$G,7,0)</f>
        <v>0</v>
      </c>
      <c r="F59" s="0" t="n">
        <f aca="false">VLOOKUP(D59,$A:$G,7,0)</f>
        <v>0</v>
      </c>
      <c r="G59" s="0" t="n">
        <f aca="false">MAX(E59:F59)+B59</f>
        <v>85</v>
      </c>
      <c r="H59" s="0" t="n">
        <f aca="false">IF(G59&lt;171,1,0)</f>
        <v>1</v>
      </c>
    </row>
    <row r="60" customFormat="false" ht="14.25" hidden="false" customHeight="false" outlineLevel="0" collapsed="false">
      <c r="A60" s="1" t="n">
        <v>13391</v>
      </c>
      <c r="B60" s="1" t="n">
        <v>81</v>
      </c>
      <c r="C60" s="1" t="n">
        <v>10423</v>
      </c>
      <c r="D60" s="0" t="n">
        <v>0</v>
      </c>
      <c r="E60" s="0" t="n">
        <f aca="false">VLOOKUP(C60,$A:$G,7,0)</f>
        <v>44</v>
      </c>
      <c r="F60" s="0" t="n">
        <f aca="false">VLOOKUP(D60,$A:$G,7,0)</f>
        <v>0</v>
      </c>
      <c r="G60" s="0" t="n">
        <f aca="false">MAX(E60:F60)+B60</f>
        <v>125</v>
      </c>
      <c r="H60" s="0" t="n">
        <f aca="false">IF(G60&lt;171,1,0)</f>
        <v>1</v>
      </c>
    </row>
    <row r="61" customFormat="false" ht="14.25" hidden="false" customHeight="false" outlineLevel="0" collapsed="false">
      <c r="A61" s="1" t="n">
        <v>13421</v>
      </c>
      <c r="B61" s="1" t="n">
        <v>61</v>
      </c>
      <c r="C61" s="1" t="n">
        <v>10374</v>
      </c>
      <c r="D61" s="0" t="n">
        <v>0</v>
      </c>
      <c r="E61" s="0" t="n">
        <f aca="false">VLOOKUP(C61,$A:$G,7,0)</f>
        <v>41</v>
      </c>
      <c r="F61" s="0" t="n">
        <f aca="false">VLOOKUP(D61,$A:$G,7,0)</f>
        <v>0</v>
      </c>
      <c r="G61" s="0" t="n">
        <f aca="false">MAX(E61:F61)+B61</f>
        <v>102</v>
      </c>
      <c r="H61" s="0" t="n">
        <f aca="false">IF(G61&lt;171,1,0)</f>
        <v>1</v>
      </c>
    </row>
    <row r="62" customFormat="false" ht="14.25" hidden="false" customHeight="false" outlineLevel="0" collapsed="false">
      <c r="A62" s="1" t="n">
        <v>13440</v>
      </c>
      <c r="B62" s="1" t="n">
        <v>29</v>
      </c>
      <c r="C62" s="1" t="n">
        <v>11422</v>
      </c>
      <c r="D62" s="0" t="n">
        <v>11971</v>
      </c>
      <c r="E62" s="0" t="n">
        <f aca="false">VLOOKUP(C62,$A:$G,7,0)</f>
        <v>254</v>
      </c>
      <c r="F62" s="0" t="n">
        <f aca="false">VLOOKUP(D62,$A:$G,7,0)</f>
        <v>122</v>
      </c>
      <c r="G62" s="0" t="n">
        <f aca="false">MAX(E62:F62)+B62</f>
        <v>283</v>
      </c>
      <c r="H62" s="0" t="n">
        <f aca="false">IF(G62&lt;171,1,0)</f>
        <v>0</v>
      </c>
    </row>
    <row r="63" customFormat="false" ht="14.25" hidden="false" customHeight="false" outlineLevel="0" collapsed="false">
      <c r="A63" s="1" t="n">
        <v>13520</v>
      </c>
      <c r="B63" s="1" t="n">
        <v>99</v>
      </c>
      <c r="C63" s="1" t="n">
        <v>11324</v>
      </c>
      <c r="D63" s="0" t="n">
        <v>12380</v>
      </c>
      <c r="E63" s="0" t="n">
        <f aca="false">VLOOKUP(C63,$A:$G,7,0)</f>
        <v>7</v>
      </c>
      <c r="F63" s="0" t="n">
        <f aca="false">VLOOKUP(D63,$A:$G,7,0)</f>
        <v>157</v>
      </c>
      <c r="G63" s="0" t="n">
        <f aca="false">MAX(E63:F63)+B63</f>
        <v>256</v>
      </c>
      <c r="H63" s="0" t="n">
        <f aca="false">IF(G63&lt;171,1,0)</f>
        <v>0</v>
      </c>
    </row>
    <row r="64" customFormat="false" ht="14.25" hidden="false" customHeight="false" outlineLevel="0" collapsed="false">
      <c r="A64" s="1" t="n">
        <v>13523</v>
      </c>
      <c r="B64" s="1" t="n">
        <v>90</v>
      </c>
      <c r="C64" s="1" t="n">
        <v>0</v>
      </c>
      <c r="D64" s="0" t="n">
        <v>0</v>
      </c>
      <c r="E64" s="0" t="n">
        <f aca="false">VLOOKUP(C64,$A:$G,7,0)</f>
        <v>0</v>
      </c>
      <c r="F64" s="0" t="n">
        <f aca="false">VLOOKUP(D64,$A:$G,7,0)</f>
        <v>0</v>
      </c>
      <c r="G64" s="0" t="n">
        <f aca="false">MAX(E64:F64)+B64</f>
        <v>90</v>
      </c>
      <c r="H64" s="0" t="n">
        <f aca="false">IF(G64&lt;171,1,0)</f>
        <v>1</v>
      </c>
    </row>
    <row r="65" customFormat="false" ht="14.25" hidden="false" customHeight="false" outlineLevel="0" collapsed="false">
      <c r="A65" s="1" t="n">
        <v>13613</v>
      </c>
      <c r="B65" s="1" t="n">
        <v>43</v>
      </c>
      <c r="C65" s="1" t="n">
        <v>0</v>
      </c>
      <c r="D65" s="0" t="n">
        <v>0</v>
      </c>
      <c r="E65" s="0" t="n">
        <f aca="false">VLOOKUP(C65,$A:$G,7,0)</f>
        <v>0</v>
      </c>
      <c r="F65" s="0" t="n">
        <f aca="false">VLOOKUP(D65,$A:$G,7,0)</f>
        <v>0</v>
      </c>
      <c r="G65" s="0" t="n">
        <f aca="false">MAX(E65:F65)+B65</f>
        <v>43</v>
      </c>
      <c r="H65" s="0" t="n">
        <f aca="false">IF(G65&lt;171,1,0)</f>
        <v>1</v>
      </c>
    </row>
    <row r="66" customFormat="false" ht="14.25" hidden="false" customHeight="false" outlineLevel="0" collapsed="false">
      <c r="A66" s="1" t="n">
        <v>13658</v>
      </c>
      <c r="B66" s="1" t="n">
        <v>75</v>
      </c>
      <c r="C66" s="1" t="n">
        <v>10251</v>
      </c>
      <c r="D66" s="0" t="n">
        <v>12783</v>
      </c>
      <c r="E66" s="0" t="n">
        <f aca="false">VLOOKUP(C66,$A:$G,7,0)</f>
        <v>10</v>
      </c>
      <c r="F66" s="0" t="n">
        <f aca="false">VLOOKUP(D66,$A:$G,7,0)</f>
        <v>214</v>
      </c>
      <c r="G66" s="0" t="n">
        <f aca="false">MAX(E66:F66)+B66</f>
        <v>289</v>
      </c>
      <c r="H66" s="0" t="n">
        <f aca="false">IF(G66&lt;171,1,0)</f>
        <v>0</v>
      </c>
    </row>
    <row r="67" customFormat="false" ht="14.25" hidden="false" customHeight="false" outlineLevel="0" collapsed="false">
      <c r="A67" s="1" t="n">
        <v>13720</v>
      </c>
      <c r="B67" s="1" t="n">
        <v>94</v>
      </c>
      <c r="C67" s="1" t="n">
        <v>11422</v>
      </c>
      <c r="D67" s="0" t="n">
        <v>0</v>
      </c>
      <c r="E67" s="0" t="n">
        <f aca="false">VLOOKUP(C67,$A:$G,7,0)</f>
        <v>254</v>
      </c>
      <c r="F67" s="0" t="n">
        <f aca="false">VLOOKUP(D67,$A:$G,7,0)</f>
        <v>0</v>
      </c>
      <c r="G67" s="0" t="n">
        <f aca="false">MAX(E67:F67)+B67</f>
        <v>348</v>
      </c>
      <c r="H67" s="0" t="n">
        <f aca="false">IF(G67&lt;171,1,0)</f>
        <v>0</v>
      </c>
    </row>
    <row r="68" customFormat="false" ht="14.25" hidden="false" customHeight="false" outlineLevel="0" collapsed="false">
      <c r="A68" s="1" t="n">
        <v>13734</v>
      </c>
      <c r="B68" s="1" t="n">
        <v>28</v>
      </c>
      <c r="C68" s="1" t="n">
        <v>13280</v>
      </c>
      <c r="D68" s="0" t="n">
        <v>0</v>
      </c>
      <c r="E68" s="0" t="n">
        <f aca="false">VLOOKUP(C68,$A:$G,7,0)</f>
        <v>93</v>
      </c>
      <c r="F68" s="0" t="n">
        <f aca="false">VLOOKUP(D68,$A:$G,7,0)</f>
        <v>0</v>
      </c>
      <c r="G68" s="0" t="n">
        <f aca="false">MAX(E68:F68)+B68</f>
        <v>121</v>
      </c>
      <c r="H68" s="0" t="n">
        <f aca="false">IF(G68&lt;171,1,0)</f>
        <v>1</v>
      </c>
    </row>
    <row r="69" customFormat="false" ht="14.25" hidden="false" customHeight="false" outlineLevel="0" collapsed="false">
      <c r="A69" s="1" t="n">
        <v>13799</v>
      </c>
      <c r="B69" s="1" t="n">
        <v>69</v>
      </c>
      <c r="C69" s="1" t="n">
        <v>0</v>
      </c>
      <c r="D69" s="0" t="n">
        <v>0</v>
      </c>
      <c r="E69" s="0" t="n">
        <f aca="false">VLOOKUP(C69,$A:$G,7,0)</f>
        <v>0</v>
      </c>
      <c r="F69" s="0" t="n">
        <f aca="false">VLOOKUP(D69,$A:$G,7,0)</f>
        <v>0</v>
      </c>
      <c r="G69" s="0" t="n">
        <f aca="false">MAX(E69:F69)+B69</f>
        <v>69</v>
      </c>
      <c r="H69" s="0" t="n">
        <f aca="false">IF(G69&lt;171,1,0)</f>
        <v>1</v>
      </c>
    </row>
    <row r="70" customFormat="false" ht="14.25" hidden="false" customHeight="false" outlineLevel="0" collapsed="false">
      <c r="A70" s="1" t="n">
        <v>13877</v>
      </c>
      <c r="B70" s="1" t="n">
        <v>34</v>
      </c>
      <c r="C70" s="1" t="n">
        <v>12380</v>
      </c>
      <c r="D70" s="0" t="n">
        <v>13799</v>
      </c>
      <c r="E70" s="0" t="n">
        <f aca="false">VLOOKUP(C70,$A:$G,7,0)</f>
        <v>157</v>
      </c>
      <c r="F70" s="0" t="n">
        <f aca="false">VLOOKUP(D70,$A:$G,7,0)</f>
        <v>69</v>
      </c>
      <c r="G70" s="0" t="n">
        <f aca="false">MAX(E70:F70)+B70</f>
        <v>191</v>
      </c>
      <c r="H70" s="0" t="n">
        <f aca="false">IF(G70&lt;171,1,0)</f>
        <v>0</v>
      </c>
    </row>
    <row r="71" customFormat="false" ht="14.25" hidden="false" customHeight="false" outlineLevel="0" collapsed="false">
      <c r="A71" s="1" t="n">
        <v>13892</v>
      </c>
      <c r="B71" s="1" t="n">
        <v>9</v>
      </c>
      <c r="C71" s="1" t="n">
        <v>0</v>
      </c>
      <c r="D71" s="0" t="n">
        <v>0</v>
      </c>
      <c r="E71" s="0" t="n">
        <f aca="false">VLOOKUP(C71,$A:$G,7,0)</f>
        <v>0</v>
      </c>
      <c r="F71" s="0" t="n">
        <f aca="false">VLOOKUP(D71,$A:$G,7,0)</f>
        <v>0</v>
      </c>
      <c r="G71" s="0" t="n">
        <f aca="false">MAX(E71:F71)+B71</f>
        <v>9</v>
      </c>
      <c r="H71" s="0" t="n">
        <f aca="false">IF(G71&lt;171,1,0)</f>
        <v>1</v>
      </c>
    </row>
    <row r="72" customFormat="false" ht="14.25" hidden="false" customHeight="false" outlineLevel="0" collapsed="false">
      <c r="A72" s="1" t="n">
        <v>13896</v>
      </c>
      <c r="B72" s="1" t="n">
        <v>74</v>
      </c>
      <c r="C72" s="1" t="n">
        <v>0</v>
      </c>
      <c r="D72" s="0" t="n">
        <v>0</v>
      </c>
      <c r="E72" s="0" t="n">
        <f aca="false">VLOOKUP(C72,$A:$G,7,0)</f>
        <v>0</v>
      </c>
      <c r="F72" s="0" t="n">
        <f aca="false">VLOOKUP(D72,$A:$G,7,0)</f>
        <v>0</v>
      </c>
      <c r="G72" s="0" t="n">
        <f aca="false">MAX(E72:F72)+B72</f>
        <v>74</v>
      </c>
      <c r="H72" s="0" t="n">
        <f aca="false">IF(G72&lt;171,1,0)</f>
        <v>1</v>
      </c>
    </row>
    <row r="73" customFormat="false" ht="14.25" hidden="false" customHeight="false" outlineLevel="0" collapsed="false">
      <c r="A73" s="1" t="n">
        <v>13952</v>
      </c>
      <c r="B73" s="1" t="n">
        <v>86</v>
      </c>
      <c r="C73" s="1" t="n">
        <v>0</v>
      </c>
      <c r="D73" s="0" t="n">
        <v>0</v>
      </c>
      <c r="E73" s="0" t="n">
        <f aca="false">VLOOKUP(C73,$A:$G,7,0)</f>
        <v>0</v>
      </c>
      <c r="F73" s="0" t="n">
        <f aca="false">VLOOKUP(D73,$A:$G,7,0)</f>
        <v>0</v>
      </c>
      <c r="G73" s="0" t="n">
        <f aca="false">MAX(E73:F73)+B73</f>
        <v>86</v>
      </c>
      <c r="H73" s="0" t="n">
        <f aca="false">IF(G73&lt;171,1,0)</f>
        <v>1</v>
      </c>
    </row>
    <row r="74" customFormat="false" ht="14.25" hidden="false" customHeight="false" outlineLevel="0" collapsed="false">
      <c r="A74" s="1" t="n">
        <v>13985</v>
      </c>
      <c r="B74" s="1" t="n">
        <v>71</v>
      </c>
      <c r="C74" s="1" t="n">
        <v>11842</v>
      </c>
      <c r="D74" s="0" t="n">
        <v>0</v>
      </c>
      <c r="E74" s="0" t="n">
        <f aca="false">VLOOKUP(C74,$A:$G,7,0)</f>
        <v>161</v>
      </c>
      <c r="F74" s="0" t="n">
        <f aca="false">VLOOKUP(D74,$A:$G,7,0)</f>
        <v>0</v>
      </c>
      <c r="G74" s="0" t="n">
        <f aca="false">MAX(E74:F74)+B74</f>
        <v>232</v>
      </c>
      <c r="H74" s="0" t="n">
        <f aca="false">IF(G74&lt;171,1,0)</f>
        <v>0</v>
      </c>
    </row>
    <row r="75" customFormat="false" ht="14.25" hidden="false" customHeight="false" outlineLevel="0" collapsed="false">
      <c r="A75" s="1" t="n">
        <v>14011</v>
      </c>
      <c r="B75" s="1" t="n">
        <v>61</v>
      </c>
      <c r="C75" s="1" t="n">
        <v>0</v>
      </c>
      <c r="D75" s="0" t="n">
        <v>0</v>
      </c>
      <c r="E75" s="0" t="n">
        <f aca="false">VLOOKUP(C75,$A:$G,7,0)</f>
        <v>0</v>
      </c>
      <c r="F75" s="0" t="n">
        <f aca="false">VLOOKUP(D75,$A:$G,7,0)</f>
        <v>0</v>
      </c>
      <c r="G75" s="0" t="n">
        <f aca="false">MAX(E75:F75)+B75</f>
        <v>61</v>
      </c>
      <c r="H75" s="0" t="n">
        <f aca="false">IF(G75&lt;171,1,0)</f>
        <v>1</v>
      </c>
    </row>
    <row r="76" customFormat="false" ht="14.25" hidden="false" customHeight="false" outlineLevel="0" collapsed="false">
      <c r="A76" s="1" t="n">
        <v>14033</v>
      </c>
      <c r="B76" s="1" t="n">
        <v>33</v>
      </c>
      <c r="C76" s="1" t="n">
        <v>0</v>
      </c>
      <c r="D76" s="0" t="n">
        <v>0</v>
      </c>
      <c r="E76" s="0" t="n">
        <f aca="false">VLOOKUP(C76,$A:$G,7,0)</f>
        <v>0</v>
      </c>
      <c r="F76" s="0" t="n">
        <f aca="false">VLOOKUP(D76,$A:$G,7,0)</f>
        <v>0</v>
      </c>
      <c r="G76" s="0" t="n">
        <f aca="false">MAX(E76:F76)+B76</f>
        <v>33</v>
      </c>
      <c r="H76" s="0" t="n">
        <f aca="false">IF(G76&lt;171,1,0)</f>
        <v>1</v>
      </c>
    </row>
    <row r="77" customFormat="false" ht="14.25" hidden="false" customHeight="false" outlineLevel="0" collapsed="false">
      <c r="A77" s="1" t="n">
        <v>14115</v>
      </c>
      <c r="B77" s="1" t="n">
        <v>25</v>
      </c>
      <c r="C77" s="1" t="n">
        <v>11930</v>
      </c>
      <c r="D77" s="0" t="n">
        <v>0</v>
      </c>
      <c r="E77" s="0" t="n">
        <f aca="false">VLOOKUP(C77,$A:$G,7,0)</f>
        <v>162</v>
      </c>
      <c r="F77" s="0" t="n">
        <f aca="false">VLOOKUP(D77,$A:$G,7,0)</f>
        <v>0</v>
      </c>
      <c r="G77" s="0" t="n">
        <f aca="false">MAX(E77:F77)+B77</f>
        <v>187</v>
      </c>
      <c r="H77" s="0" t="n">
        <f aca="false">IF(G77&lt;171,1,0)</f>
        <v>0</v>
      </c>
    </row>
    <row r="78" customFormat="false" ht="14.25" hidden="false" customHeight="false" outlineLevel="0" collapsed="false">
      <c r="A78" s="1" t="n">
        <v>14187</v>
      </c>
      <c r="B78" s="1" t="n">
        <v>42</v>
      </c>
      <c r="C78" s="1" t="n">
        <v>0</v>
      </c>
      <c r="D78" s="0" t="n">
        <v>0</v>
      </c>
      <c r="E78" s="0" t="n">
        <f aca="false">VLOOKUP(C78,$A:$G,7,0)</f>
        <v>0</v>
      </c>
      <c r="F78" s="0" t="n">
        <f aca="false">VLOOKUP(D78,$A:$G,7,0)</f>
        <v>0</v>
      </c>
      <c r="G78" s="0" t="n">
        <f aca="false">MAX(E78:F78)+B78</f>
        <v>42</v>
      </c>
      <c r="H78" s="0" t="n">
        <f aca="false">IF(G78&lt;171,1,0)</f>
        <v>1</v>
      </c>
    </row>
    <row r="79" customFormat="false" ht="14.25" hidden="false" customHeight="false" outlineLevel="0" collapsed="false">
      <c r="A79" s="1" t="n">
        <v>14255</v>
      </c>
      <c r="B79" s="1" t="n">
        <v>93</v>
      </c>
      <c r="C79" s="1" t="n">
        <v>13952</v>
      </c>
      <c r="D79" s="0" t="n">
        <v>14115</v>
      </c>
      <c r="E79" s="0" t="n">
        <f aca="false">VLOOKUP(C79,$A:$G,7,0)</f>
        <v>86</v>
      </c>
      <c r="F79" s="0" t="n">
        <f aca="false">VLOOKUP(D79,$A:$G,7,0)</f>
        <v>187</v>
      </c>
      <c r="G79" s="0" t="n">
        <f aca="false">MAX(E79:F79)+B79</f>
        <v>280</v>
      </c>
      <c r="H79" s="0" t="n">
        <f aca="false">IF(G79&lt;171,1,0)</f>
        <v>0</v>
      </c>
    </row>
    <row r="80" customFormat="false" ht="14.25" hidden="false" customHeight="false" outlineLevel="0" collapsed="false">
      <c r="A80" s="1" t="n">
        <v>14301</v>
      </c>
      <c r="B80" s="1" t="n">
        <v>81</v>
      </c>
      <c r="C80" s="1" t="n">
        <v>0</v>
      </c>
      <c r="D80" s="0" t="n">
        <v>0</v>
      </c>
      <c r="E80" s="0" t="n">
        <f aca="false">VLOOKUP(C80,$A:$G,7,0)</f>
        <v>0</v>
      </c>
      <c r="F80" s="0" t="n">
        <f aca="false">VLOOKUP(D80,$A:$G,7,0)</f>
        <v>0</v>
      </c>
      <c r="G80" s="0" t="n">
        <f aca="false">MAX(E80:F80)+B80</f>
        <v>81</v>
      </c>
      <c r="H80" s="0" t="n">
        <f aca="false">IF(G80&lt;171,1,0)</f>
        <v>1</v>
      </c>
    </row>
    <row r="81" customFormat="false" ht="14.25" hidden="false" customHeight="false" outlineLevel="0" collapsed="false">
      <c r="A81" s="1" t="n">
        <v>14336</v>
      </c>
      <c r="B81" s="1" t="n">
        <v>16</v>
      </c>
      <c r="C81" s="1" t="n">
        <v>13877</v>
      </c>
      <c r="D81" s="0" t="n">
        <v>0</v>
      </c>
      <c r="E81" s="0" t="n">
        <f aca="false">VLOOKUP(C81,$A:$G,7,0)</f>
        <v>191</v>
      </c>
      <c r="F81" s="0" t="n">
        <f aca="false">VLOOKUP(D81,$A:$G,7,0)</f>
        <v>0</v>
      </c>
      <c r="G81" s="0" t="n">
        <f aca="false">MAX(E81:F81)+B81</f>
        <v>207</v>
      </c>
      <c r="H81" s="0" t="n">
        <f aca="false">IF(G81&lt;171,1,0)</f>
        <v>0</v>
      </c>
    </row>
    <row r="82" customFormat="false" ht="14.25" hidden="false" customHeight="false" outlineLevel="0" collapsed="false">
      <c r="A82" s="1" t="n">
        <v>14425</v>
      </c>
      <c r="B82" s="1" t="n">
        <v>18</v>
      </c>
      <c r="C82" s="1" t="n">
        <v>0</v>
      </c>
      <c r="D82" s="0" t="n">
        <v>0</v>
      </c>
      <c r="E82" s="0" t="n">
        <f aca="false">VLOOKUP(C82,$A:$G,7,0)</f>
        <v>0</v>
      </c>
      <c r="F82" s="0" t="n">
        <f aca="false">VLOOKUP(D82,$A:$G,7,0)</f>
        <v>0</v>
      </c>
      <c r="G82" s="0" t="n">
        <f aca="false">MAX(E82:F82)+B82</f>
        <v>18</v>
      </c>
      <c r="H82" s="0" t="n">
        <f aca="false">IF(G82&lt;171,1,0)</f>
        <v>1</v>
      </c>
    </row>
    <row r="83" customFormat="false" ht="14.25" hidden="false" customHeight="false" outlineLevel="0" collapsed="false">
      <c r="A83" s="1" t="n">
        <v>14490</v>
      </c>
      <c r="B83" s="1" t="n">
        <v>79</v>
      </c>
      <c r="C83" s="1" t="n">
        <v>10423</v>
      </c>
      <c r="D83" s="0" t="n">
        <v>0</v>
      </c>
      <c r="E83" s="0" t="n">
        <f aca="false">VLOOKUP(C83,$A:$G,7,0)</f>
        <v>44</v>
      </c>
      <c r="F83" s="0" t="n">
        <f aca="false">VLOOKUP(D83,$A:$G,7,0)</f>
        <v>0</v>
      </c>
      <c r="G83" s="0" t="n">
        <f aca="false">MAX(E83:F83)+B83</f>
        <v>123</v>
      </c>
      <c r="H83" s="0" t="n">
        <f aca="false">IF(G83&lt;171,1,0)</f>
        <v>1</v>
      </c>
    </row>
    <row r="84" customFormat="false" ht="14.25" hidden="false" customHeight="false" outlineLevel="0" collapsed="false">
      <c r="A84" s="1" t="n">
        <v>14552</v>
      </c>
      <c r="B84" s="1" t="n">
        <v>31</v>
      </c>
      <c r="C84" s="1" t="n">
        <v>10251</v>
      </c>
      <c r="D84" s="0" t="n">
        <v>11502</v>
      </c>
      <c r="E84" s="0" t="n">
        <f aca="false">VLOOKUP(C84,$A:$G,7,0)</f>
        <v>10</v>
      </c>
      <c r="F84" s="0" t="n">
        <f aca="false">VLOOKUP(D84,$A:$G,7,0)</f>
        <v>46</v>
      </c>
      <c r="G84" s="0" t="n">
        <f aca="false">MAX(E84:F84)+B84</f>
        <v>77</v>
      </c>
      <c r="H84" s="0" t="n">
        <f aca="false">IF(G84&lt;171,1,0)</f>
        <v>1</v>
      </c>
    </row>
    <row r="85" customFormat="false" ht="14.25" hidden="false" customHeight="false" outlineLevel="0" collapsed="false">
      <c r="A85" s="1" t="n">
        <v>14569</v>
      </c>
      <c r="B85" s="1" t="n">
        <v>52</v>
      </c>
      <c r="C85" s="1" t="n">
        <v>13613</v>
      </c>
      <c r="D85" s="0" t="n">
        <v>14552</v>
      </c>
      <c r="E85" s="0" t="n">
        <f aca="false">VLOOKUP(C85,$A:$G,7,0)</f>
        <v>43</v>
      </c>
      <c r="F85" s="0" t="n">
        <f aca="false">VLOOKUP(D85,$A:$G,7,0)</f>
        <v>77</v>
      </c>
      <c r="G85" s="0" t="n">
        <f aca="false">MAX(E85:F85)+B85</f>
        <v>129</v>
      </c>
      <c r="H85" s="0" t="n">
        <f aca="false">IF(G85&lt;171,1,0)</f>
        <v>1</v>
      </c>
    </row>
    <row r="86" customFormat="false" ht="14.25" hidden="false" customHeight="false" outlineLevel="0" collapsed="false">
      <c r="A86" s="1" t="n">
        <v>14630</v>
      </c>
      <c r="B86" s="1" t="n">
        <v>60</v>
      </c>
      <c r="C86" s="1" t="n">
        <v>13391</v>
      </c>
      <c r="D86" s="0" t="n">
        <v>13892</v>
      </c>
      <c r="E86" s="0" t="n">
        <f aca="false">VLOOKUP(C86,$A:$G,7,0)</f>
        <v>125</v>
      </c>
      <c r="F86" s="0" t="n">
        <f aca="false">VLOOKUP(D86,$A:$G,7,0)</f>
        <v>9</v>
      </c>
      <c r="G86" s="0" t="n">
        <f aca="false">MAX(E86:F86)+B86</f>
        <v>185</v>
      </c>
      <c r="H86" s="0" t="n">
        <f aca="false">IF(G86&lt;171,1,0)</f>
        <v>0</v>
      </c>
    </row>
    <row r="87" customFormat="false" ht="14.25" hidden="false" customHeight="false" outlineLevel="0" collapsed="false">
      <c r="A87" s="1" t="n">
        <v>14634</v>
      </c>
      <c r="B87" s="1" t="n">
        <v>66</v>
      </c>
      <c r="C87" s="1" t="n">
        <v>13265</v>
      </c>
      <c r="D87" s="0" t="n">
        <v>13896</v>
      </c>
      <c r="E87" s="0" t="n">
        <f aca="false">VLOOKUP(C87,$A:$G,7,0)</f>
        <v>274</v>
      </c>
      <c r="F87" s="0" t="n">
        <f aca="false">VLOOKUP(D87,$A:$G,7,0)</f>
        <v>74</v>
      </c>
      <c r="G87" s="0" t="n">
        <f aca="false">MAX(E87:F87)+B87</f>
        <v>340</v>
      </c>
      <c r="H87" s="0" t="n">
        <f aca="false">IF(G87&lt;171,1,0)</f>
        <v>0</v>
      </c>
    </row>
    <row r="88" customFormat="false" ht="14.25" hidden="false" customHeight="false" outlineLevel="0" collapsed="false">
      <c r="A88" s="1" t="n">
        <v>14685</v>
      </c>
      <c r="B88" s="1" t="n">
        <v>51</v>
      </c>
      <c r="C88" s="1" t="n">
        <v>14552</v>
      </c>
      <c r="D88" s="0" t="n">
        <v>0</v>
      </c>
      <c r="E88" s="0" t="n">
        <f aca="false">VLOOKUP(C88,$A:$G,7,0)</f>
        <v>77</v>
      </c>
      <c r="F88" s="0" t="n">
        <f aca="false">VLOOKUP(D88,$A:$G,7,0)</f>
        <v>0</v>
      </c>
      <c r="G88" s="0" t="n">
        <f aca="false">MAX(E88:F88)+B88</f>
        <v>128</v>
      </c>
      <c r="H88" s="0" t="n">
        <f aca="false">IF(G88&lt;171,1,0)</f>
        <v>1</v>
      </c>
    </row>
    <row r="89" customFormat="false" ht="14.25" hidden="false" customHeight="false" outlineLevel="0" collapsed="false">
      <c r="A89" s="1" t="n">
        <v>14746</v>
      </c>
      <c r="B89" s="1" t="n">
        <v>69</v>
      </c>
      <c r="C89" s="1" t="n">
        <v>12804</v>
      </c>
      <c r="D89" s="0" t="n">
        <v>13340</v>
      </c>
      <c r="E89" s="0" t="n">
        <f aca="false">VLOOKUP(C89,$A:$G,7,0)</f>
        <v>307</v>
      </c>
      <c r="F89" s="0" t="n">
        <f aca="false">VLOOKUP(D89,$A:$G,7,0)</f>
        <v>291</v>
      </c>
      <c r="G89" s="0" t="n">
        <f aca="false">MAX(E89:F89)+B89</f>
        <v>376</v>
      </c>
      <c r="H89" s="0" t="n">
        <f aca="false">IF(G89&lt;171,1,0)</f>
        <v>0</v>
      </c>
    </row>
    <row r="90" customFormat="false" ht="14.25" hidden="false" customHeight="false" outlineLevel="0" collapsed="false">
      <c r="A90" s="1" t="n">
        <v>14762</v>
      </c>
      <c r="B90" s="1" t="n">
        <v>48</v>
      </c>
      <c r="C90" s="1" t="n">
        <v>13375</v>
      </c>
      <c r="D90" s="0" t="n">
        <v>13896</v>
      </c>
      <c r="E90" s="0" t="n">
        <f aca="false">VLOOKUP(C90,$A:$G,7,0)</f>
        <v>126</v>
      </c>
      <c r="F90" s="0" t="n">
        <f aca="false">VLOOKUP(D90,$A:$G,7,0)</f>
        <v>74</v>
      </c>
      <c r="G90" s="0" t="n">
        <f aca="false">MAX(E90:F90)+B90</f>
        <v>174</v>
      </c>
      <c r="H90" s="0" t="n">
        <f aca="false">IF(G90&lt;171,1,0)</f>
        <v>0</v>
      </c>
    </row>
    <row r="91" customFormat="false" ht="14.25" hidden="false" customHeight="false" outlineLevel="0" collapsed="false">
      <c r="A91" s="1" t="n">
        <v>14788</v>
      </c>
      <c r="B91" s="1" t="n">
        <v>29</v>
      </c>
      <c r="C91" s="1" t="n">
        <v>13159</v>
      </c>
      <c r="D91" s="0" t="n">
        <v>13421</v>
      </c>
      <c r="E91" s="0" t="n">
        <f aca="false">VLOOKUP(C91,$A:$G,7,0)</f>
        <v>156</v>
      </c>
      <c r="F91" s="0" t="n">
        <f aca="false">VLOOKUP(D91,$A:$G,7,0)</f>
        <v>102</v>
      </c>
      <c r="G91" s="0" t="n">
        <f aca="false">MAX(E91:F91)+B91</f>
        <v>185</v>
      </c>
      <c r="H91" s="0" t="n">
        <f aca="false">IF(G91&lt;171,1,0)</f>
        <v>0</v>
      </c>
    </row>
    <row r="92" customFormat="false" ht="14.25" hidden="false" customHeight="false" outlineLevel="0" collapsed="false">
      <c r="A92" s="1" t="n">
        <v>14801</v>
      </c>
      <c r="B92" s="1" t="n">
        <v>24</v>
      </c>
      <c r="C92" s="1" t="n">
        <v>0</v>
      </c>
      <c r="D92" s="0" t="n">
        <v>0</v>
      </c>
      <c r="E92" s="0" t="n">
        <f aca="false">VLOOKUP(C92,$A:$G,7,0)</f>
        <v>0</v>
      </c>
      <c r="F92" s="0" t="n">
        <f aca="false">VLOOKUP(D92,$A:$G,7,0)</f>
        <v>0</v>
      </c>
      <c r="G92" s="0" t="n">
        <f aca="false">MAX(E92:F92)+B92</f>
        <v>24</v>
      </c>
      <c r="H92" s="0" t="n">
        <f aca="false">IF(G92&lt;171,1,0)</f>
        <v>1</v>
      </c>
    </row>
    <row r="93" customFormat="false" ht="14.25" hidden="false" customHeight="false" outlineLevel="0" collapsed="false">
      <c r="A93" s="1" t="n">
        <v>14812</v>
      </c>
      <c r="B93" s="1" t="n">
        <v>22</v>
      </c>
      <c r="C93" s="1" t="n">
        <v>0</v>
      </c>
      <c r="D93" s="0" t="n">
        <v>0</v>
      </c>
      <c r="E93" s="0" t="n">
        <f aca="false">VLOOKUP(C93,$A:$G,7,0)</f>
        <v>0</v>
      </c>
      <c r="F93" s="0" t="n">
        <f aca="false">VLOOKUP(D93,$A:$G,7,0)</f>
        <v>0</v>
      </c>
      <c r="G93" s="0" t="n">
        <f aca="false">MAX(E93:F93)+B93</f>
        <v>22</v>
      </c>
      <c r="H93" s="0" t="n">
        <f aca="false">IF(G93&lt;171,1,0)</f>
        <v>1</v>
      </c>
    </row>
    <row r="94" customFormat="false" ht="14.25" hidden="false" customHeight="false" outlineLevel="0" collapsed="false">
      <c r="A94" s="1" t="n">
        <v>14833</v>
      </c>
      <c r="B94" s="1" t="n">
        <v>80</v>
      </c>
      <c r="C94" s="1" t="n">
        <v>13877</v>
      </c>
      <c r="D94" s="0" t="n">
        <v>0</v>
      </c>
      <c r="E94" s="0" t="n">
        <f aca="false">VLOOKUP(C94,$A:$G,7,0)</f>
        <v>191</v>
      </c>
      <c r="F94" s="0" t="n">
        <f aca="false">VLOOKUP(D94,$A:$G,7,0)</f>
        <v>0</v>
      </c>
      <c r="G94" s="0" t="n">
        <f aca="false">MAX(E94:F94)+B94</f>
        <v>271</v>
      </c>
      <c r="H94" s="0" t="n">
        <f aca="false">IF(G94&lt;171,1,0)</f>
        <v>0</v>
      </c>
    </row>
    <row r="95" customFormat="false" ht="14.25" hidden="false" customHeight="false" outlineLevel="0" collapsed="false">
      <c r="A95" s="1" t="n">
        <v>14867</v>
      </c>
      <c r="B95" s="1" t="n">
        <v>69</v>
      </c>
      <c r="C95" s="1" t="n">
        <v>0</v>
      </c>
      <c r="D95" s="0" t="n">
        <v>0</v>
      </c>
      <c r="E95" s="0" t="n">
        <f aca="false">VLOOKUP(C95,$A:$G,7,0)</f>
        <v>0</v>
      </c>
      <c r="F95" s="0" t="n">
        <f aca="false">VLOOKUP(D95,$A:$G,7,0)</f>
        <v>0</v>
      </c>
      <c r="G95" s="0" t="n">
        <f aca="false">MAX(E95:F95)+B95</f>
        <v>69</v>
      </c>
      <c r="H95" s="0" t="n">
        <f aca="false">IF(G95&lt;171,1,0)</f>
        <v>1</v>
      </c>
    </row>
    <row r="96" customFormat="false" ht="14.25" hidden="false" customHeight="false" outlineLevel="0" collapsed="false">
      <c r="A96" s="1" t="n">
        <v>14964</v>
      </c>
      <c r="B96" s="1" t="n">
        <v>82</v>
      </c>
      <c r="C96" s="1" t="n">
        <v>0</v>
      </c>
      <c r="D96" s="0" t="n">
        <v>0</v>
      </c>
      <c r="E96" s="0" t="n">
        <f aca="false">VLOOKUP(C96,$A:$G,7,0)</f>
        <v>0</v>
      </c>
      <c r="F96" s="0" t="n">
        <f aca="false">VLOOKUP(D96,$A:$G,7,0)</f>
        <v>0</v>
      </c>
      <c r="G96" s="0" t="n">
        <f aca="false">MAX(E96:F96)+B96</f>
        <v>82</v>
      </c>
      <c r="H96" s="0" t="n">
        <f aca="false">IF(G96&lt;171,1,0)</f>
        <v>1</v>
      </c>
    </row>
    <row r="97" customFormat="false" ht="14.25" hidden="false" customHeight="false" outlineLevel="0" collapsed="false">
      <c r="A97" s="1" t="n">
        <v>15030</v>
      </c>
      <c r="B97" s="1" t="n">
        <v>85</v>
      </c>
      <c r="C97" s="1" t="n">
        <v>0</v>
      </c>
      <c r="D97" s="0" t="n">
        <v>0</v>
      </c>
      <c r="E97" s="0" t="n">
        <f aca="false">VLOOKUP(C97,$A:$G,7,0)</f>
        <v>0</v>
      </c>
      <c r="F97" s="0" t="n">
        <f aca="false">VLOOKUP(D97,$A:$G,7,0)</f>
        <v>0</v>
      </c>
      <c r="G97" s="0" t="n">
        <f aca="false">MAX(E97:F97)+B97</f>
        <v>85</v>
      </c>
      <c r="H97" s="0" t="n">
        <f aca="false">IF(G97&lt;171,1,0)</f>
        <v>1</v>
      </c>
    </row>
    <row r="98" customFormat="false" ht="14.25" hidden="false" customHeight="false" outlineLevel="0" collapsed="false">
      <c r="A98" s="1" t="n">
        <v>15058</v>
      </c>
      <c r="B98" s="1" t="n">
        <v>27</v>
      </c>
      <c r="C98" s="1" t="n">
        <v>0</v>
      </c>
      <c r="D98" s="0" t="n">
        <v>0</v>
      </c>
      <c r="E98" s="0" t="n">
        <f aca="false">VLOOKUP(C98,$A:$G,7,0)</f>
        <v>0</v>
      </c>
      <c r="F98" s="0" t="n">
        <f aca="false">VLOOKUP(D98,$A:$G,7,0)</f>
        <v>0</v>
      </c>
      <c r="G98" s="0" t="n">
        <f aca="false">MAX(E98:F98)+B98</f>
        <v>27</v>
      </c>
      <c r="H98" s="0" t="n">
        <f aca="false">IF(G98&lt;171,1,0)</f>
        <v>1</v>
      </c>
    </row>
    <row r="99" customFormat="false" ht="14.25" hidden="false" customHeight="false" outlineLevel="0" collapsed="false">
      <c r="A99" s="1" t="n">
        <v>15078</v>
      </c>
      <c r="B99" s="1" t="n">
        <v>20</v>
      </c>
      <c r="C99" s="1" t="n">
        <v>10856</v>
      </c>
      <c r="D99" s="0" t="n">
        <v>14964</v>
      </c>
      <c r="E99" s="0" t="n">
        <f aca="false">VLOOKUP(C99,$A:$G,7,0)</f>
        <v>147</v>
      </c>
      <c r="F99" s="0" t="n">
        <f aca="false">VLOOKUP(D99,$A:$G,7,0)</f>
        <v>82</v>
      </c>
      <c r="G99" s="0" t="n">
        <f aca="false">MAX(E99:F99)+B99</f>
        <v>167</v>
      </c>
      <c r="H99" s="0" t="n">
        <f aca="false">IF(G99&lt;171,1,0)</f>
        <v>1</v>
      </c>
    </row>
    <row r="100" customFormat="false" ht="14.25" hidden="false" customHeight="false" outlineLevel="0" collapsed="false">
      <c r="A100" s="1" t="n">
        <v>0</v>
      </c>
      <c r="B100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2025-01-20T15:11:41Z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