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ta\code\git\mulakhat\"/>
    </mc:Choice>
  </mc:AlternateContent>
  <xr:revisionPtr revIDLastSave="0" documentId="13_ncr:1_{328692F2-1483-4E1D-8C54-87528513476D}" xr6:coauthVersionLast="47" xr6:coauthVersionMax="47" xr10:uidLastSave="{00000000-0000-0000-0000-000000000000}"/>
  <bookViews>
    <workbookView xWindow="-108" yWindow="-108" windowWidth="23256" windowHeight="12456" xr2:uid="{CF72391F-CF04-41CE-85D9-3B7698765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2" i="1" l="1"/>
  <c r="B123" i="1" s="1"/>
  <c r="J122" i="1"/>
  <c r="K122" i="1"/>
  <c r="L122" i="1"/>
  <c r="B108" i="1"/>
  <c r="B109" i="1" s="1"/>
  <c r="J108" i="1"/>
  <c r="K108" i="1"/>
  <c r="L108" i="1"/>
  <c r="B110" i="1"/>
  <c r="B74" i="1"/>
  <c r="B75" i="1" s="1"/>
  <c r="B76" i="1" s="1"/>
  <c r="D74" i="1"/>
  <c r="E74" i="1"/>
  <c r="A74" i="1" s="1"/>
  <c r="G74" i="1" s="1"/>
  <c r="F74" i="1"/>
  <c r="J74" i="1"/>
  <c r="K74" i="1"/>
  <c r="L74" i="1"/>
  <c r="M74" i="1"/>
  <c r="N74" i="1"/>
  <c r="B73" i="1"/>
  <c r="B57" i="1"/>
  <c r="B58" i="1" s="1"/>
  <c r="D57" i="1"/>
  <c r="F57" i="1" s="1"/>
  <c r="J57" i="1"/>
  <c r="K57" i="1"/>
  <c r="L57" i="1"/>
  <c r="B59" i="1"/>
  <c r="A19" i="1"/>
  <c r="A20" i="1"/>
  <c r="A21" i="1"/>
  <c r="A22" i="1"/>
  <c r="A23" i="1"/>
  <c r="A24" i="1"/>
  <c r="A25" i="1"/>
  <c r="A26" i="1"/>
  <c r="A27" i="1"/>
  <c r="M27" i="1" s="1"/>
  <c r="A28" i="1"/>
  <c r="A29" i="1"/>
  <c r="A30" i="1"/>
  <c r="M30" i="1" s="1"/>
  <c r="A31" i="1"/>
  <c r="A32" i="1"/>
  <c r="A33" i="1"/>
  <c r="A34" i="1"/>
  <c r="A35" i="1"/>
  <c r="A36" i="1"/>
  <c r="A37" i="1"/>
  <c r="A38" i="1"/>
  <c r="A39" i="1"/>
  <c r="M39" i="1" s="1"/>
  <c r="A40" i="1"/>
  <c r="A41" i="1"/>
  <c r="A42" i="1"/>
  <c r="M42" i="1" s="1"/>
  <c r="A43" i="1"/>
  <c r="A44" i="1"/>
  <c r="A45" i="1"/>
  <c r="A46" i="1"/>
  <c r="A47" i="1"/>
  <c r="A48" i="1"/>
  <c r="A49" i="1"/>
  <c r="A50" i="1"/>
  <c r="A51" i="1"/>
  <c r="M51" i="1" s="1"/>
  <c r="A52" i="1"/>
  <c r="A53" i="1"/>
  <c r="A54" i="1"/>
  <c r="M54" i="1" s="1"/>
  <c r="A55" i="1"/>
  <c r="A56" i="1"/>
  <c r="D19" i="1"/>
  <c r="F19" i="1" s="1"/>
  <c r="E19" i="1"/>
  <c r="J19" i="1"/>
  <c r="K19" i="1"/>
  <c r="L19" i="1" s="1"/>
  <c r="M19" i="1" s="1"/>
  <c r="D20" i="1"/>
  <c r="E20" i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J20" i="1"/>
  <c r="L20" i="1" s="1"/>
  <c r="M20" i="1" s="1"/>
  <c r="K20" i="1"/>
  <c r="D21" i="1"/>
  <c r="J21" i="1"/>
  <c r="K21" i="1"/>
  <c r="L21" i="1" s="1"/>
  <c r="D22" i="1"/>
  <c r="J22" i="1"/>
  <c r="K22" i="1"/>
  <c r="L22" i="1"/>
  <c r="M22" i="1"/>
  <c r="D23" i="1"/>
  <c r="J23" i="1"/>
  <c r="K23" i="1"/>
  <c r="L23" i="1"/>
  <c r="M23" i="1"/>
  <c r="D24" i="1"/>
  <c r="J24" i="1"/>
  <c r="L24" i="1" s="1"/>
  <c r="K24" i="1"/>
  <c r="D25" i="1"/>
  <c r="J25" i="1"/>
  <c r="K25" i="1"/>
  <c r="L25" i="1" s="1"/>
  <c r="D26" i="1"/>
  <c r="J26" i="1"/>
  <c r="K26" i="1"/>
  <c r="L26" i="1"/>
  <c r="M26" i="1"/>
  <c r="D27" i="1"/>
  <c r="J27" i="1"/>
  <c r="K27" i="1"/>
  <c r="L27" i="1"/>
  <c r="D28" i="1"/>
  <c r="J28" i="1"/>
  <c r="L28" i="1" s="1"/>
  <c r="K28" i="1"/>
  <c r="D29" i="1"/>
  <c r="J29" i="1"/>
  <c r="K29" i="1"/>
  <c r="L29" i="1" s="1"/>
  <c r="D30" i="1"/>
  <c r="J30" i="1"/>
  <c r="K30" i="1"/>
  <c r="L30" i="1"/>
  <c r="D31" i="1"/>
  <c r="J31" i="1"/>
  <c r="K31" i="1"/>
  <c r="L31" i="1"/>
  <c r="M31" i="1"/>
  <c r="D32" i="1"/>
  <c r="J32" i="1"/>
  <c r="L32" i="1" s="1"/>
  <c r="M32" i="1" s="1"/>
  <c r="K32" i="1"/>
  <c r="D33" i="1"/>
  <c r="J33" i="1"/>
  <c r="K33" i="1"/>
  <c r="L33" i="1" s="1"/>
  <c r="D34" i="1"/>
  <c r="J34" i="1"/>
  <c r="K34" i="1"/>
  <c r="L34" i="1"/>
  <c r="M34" i="1"/>
  <c r="D35" i="1"/>
  <c r="J35" i="1"/>
  <c r="K35" i="1"/>
  <c r="L35" i="1"/>
  <c r="M35" i="1"/>
  <c r="D36" i="1"/>
  <c r="J36" i="1"/>
  <c r="L36" i="1" s="1"/>
  <c r="K36" i="1"/>
  <c r="D37" i="1"/>
  <c r="J37" i="1"/>
  <c r="K37" i="1"/>
  <c r="L37" i="1" s="1"/>
  <c r="D38" i="1"/>
  <c r="J38" i="1"/>
  <c r="K38" i="1"/>
  <c r="L38" i="1"/>
  <c r="M38" i="1"/>
  <c r="D39" i="1"/>
  <c r="J39" i="1"/>
  <c r="K39" i="1"/>
  <c r="L39" i="1"/>
  <c r="D40" i="1"/>
  <c r="J40" i="1"/>
  <c r="L40" i="1" s="1"/>
  <c r="K40" i="1"/>
  <c r="D41" i="1"/>
  <c r="J41" i="1"/>
  <c r="K41" i="1"/>
  <c r="L41" i="1" s="1"/>
  <c r="D42" i="1"/>
  <c r="J42" i="1"/>
  <c r="K42" i="1"/>
  <c r="L42" i="1"/>
  <c r="D43" i="1"/>
  <c r="J43" i="1"/>
  <c r="K43" i="1"/>
  <c r="L43" i="1"/>
  <c r="M43" i="1"/>
  <c r="D44" i="1"/>
  <c r="J44" i="1"/>
  <c r="L44" i="1" s="1"/>
  <c r="M44" i="1" s="1"/>
  <c r="K44" i="1"/>
  <c r="D45" i="1"/>
  <c r="J45" i="1"/>
  <c r="K45" i="1"/>
  <c r="L45" i="1" s="1"/>
  <c r="D46" i="1"/>
  <c r="J46" i="1"/>
  <c r="K46" i="1"/>
  <c r="L46" i="1"/>
  <c r="M46" i="1"/>
  <c r="D47" i="1"/>
  <c r="J47" i="1"/>
  <c r="K47" i="1"/>
  <c r="L47" i="1"/>
  <c r="M47" i="1"/>
  <c r="D48" i="1"/>
  <c r="J48" i="1"/>
  <c r="L48" i="1" s="1"/>
  <c r="K48" i="1"/>
  <c r="D49" i="1"/>
  <c r="J49" i="1"/>
  <c r="K49" i="1"/>
  <c r="L49" i="1" s="1"/>
  <c r="D50" i="1"/>
  <c r="J50" i="1"/>
  <c r="K50" i="1"/>
  <c r="L50" i="1"/>
  <c r="M50" i="1"/>
  <c r="D51" i="1"/>
  <c r="J51" i="1"/>
  <c r="K51" i="1"/>
  <c r="L51" i="1"/>
  <c r="D52" i="1"/>
  <c r="J52" i="1"/>
  <c r="L52" i="1" s="1"/>
  <c r="K52" i="1"/>
  <c r="D53" i="1"/>
  <c r="J53" i="1"/>
  <c r="K53" i="1"/>
  <c r="L53" i="1" s="1"/>
  <c r="D54" i="1"/>
  <c r="J54" i="1"/>
  <c r="K54" i="1"/>
  <c r="L54" i="1"/>
  <c r="D55" i="1"/>
  <c r="J55" i="1"/>
  <c r="K55" i="1"/>
  <c r="L55" i="1"/>
  <c r="M55" i="1"/>
  <c r="D56" i="1"/>
  <c r="J56" i="1"/>
  <c r="L56" i="1" s="1"/>
  <c r="M56" i="1" s="1"/>
  <c r="K56" i="1"/>
  <c r="B20" i="1"/>
  <c r="B21" i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19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L3" i="1"/>
  <c r="K4" i="1"/>
  <c r="L4" i="1" s="1"/>
  <c r="K5" i="1"/>
  <c r="L5" i="1" s="1"/>
  <c r="K6" i="1"/>
  <c r="K7" i="1"/>
  <c r="K8" i="1"/>
  <c r="K9" i="1"/>
  <c r="K10" i="1"/>
  <c r="K11" i="1"/>
  <c r="K12" i="1"/>
  <c r="L12" i="1" s="1"/>
  <c r="K13" i="1"/>
  <c r="L13" i="1" s="1"/>
  <c r="K14" i="1"/>
  <c r="L14" i="1" s="1"/>
  <c r="K15" i="1"/>
  <c r="L15" i="1" s="1"/>
  <c r="K16" i="1"/>
  <c r="L16" i="1" s="1"/>
  <c r="K17" i="1"/>
  <c r="K18" i="1"/>
  <c r="K3" i="1"/>
  <c r="L6" i="1"/>
  <c r="L7" i="1"/>
  <c r="L8" i="1"/>
  <c r="L9" i="1"/>
  <c r="L10" i="1"/>
  <c r="L11" i="1"/>
  <c r="L17" i="1"/>
  <c r="L18" i="1"/>
  <c r="J14" i="1"/>
  <c r="J15" i="1"/>
  <c r="J16" i="1"/>
  <c r="J17" i="1"/>
  <c r="J18" i="1"/>
  <c r="J4" i="1"/>
  <c r="J5" i="1"/>
  <c r="J6" i="1"/>
  <c r="J7" i="1"/>
  <c r="J8" i="1"/>
  <c r="J9" i="1"/>
  <c r="J10" i="1"/>
  <c r="J11" i="1"/>
  <c r="J12" i="1"/>
  <c r="J13" i="1"/>
  <c r="J3" i="1"/>
  <c r="D15" i="1"/>
  <c r="D16" i="1"/>
  <c r="D17" i="1"/>
  <c r="D18" i="1"/>
  <c r="D14" i="1"/>
  <c r="D13" i="1"/>
  <c r="D12" i="1"/>
  <c r="D11" i="1"/>
  <c r="D4" i="1"/>
  <c r="D5" i="1"/>
  <c r="D6" i="1"/>
  <c r="D7" i="1"/>
  <c r="D8" i="1"/>
  <c r="D9" i="1"/>
  <c r="D10" i="1"/>
  <c r="F3" i="1"/>
  <c r="F4" i="1" s="1"/>
  <c r="F5" i="1" s="1"/>
  <c r="F6" i="1" s="1"/>
  <c r="F7" i="1" s="1"/>
  <c r="F8" i="1" s="1"/>
  <c r="E3" i="1"/>
  <c r="E4" i="1" s="1"/>
  <c r="A4" i="1" s="1"/>
  <c r="D124" i="1" l="1"/>
  <c r="D123" i="1"/>
  <c r="K123" i="1"/>
  <c r="J123" i="1"/>
  <c r="B124" i="1"/>
  <c r="D122" i="1"/>
  <c r="F122" i="1" s="1"/>
  <c r="K110" i="1"/>
  <c r="L110" i="1" s="1"/>
  <c r="J110" i="1"/>
  <c r="B111" i="1"/>
  <c r="D110" i="1"/>
  <c r="D109" i="1"/>
  <c r="J109" i="1"/>
  <c r="K109" i="1"/>
  <c r="L109" i="1" s="1"/>
  <c r="D108" i="1"/>
  <c r="F108" i="1" s="1"/>
  <c r="K76" i="1"/>
  <c r="L76" i="1" s="1"/>
  <c r="E76" i="1"/>
  <c r="A76" i="1" s="1"/>
  <c r="J76" i="1"/>
  <c r="B77" i="1"/>
  <c r="D76" i="1"/>
  <c r="K75" i="1"/>
  <c r="D75" i="1"/>
  <c r="F75" i="1" s="1"/>
  <c r="J75" i="1"/>
  <c r="E75" i="1"/>
  <c r="A75" i="1" s="1"/>
  <c r="K73" i="1"/>
  <c r="L73" i="1" s="1"/>
  <c r="J73" i="1"/>
  <c r="D73" i="1"/>
  <c r="F73" i="1" s="1"/>
  <c r="J59" i="1"/>
  <c r="K59" i="1"/>
  <c r="L59" i="1" s="1"/>
  <c r="G57" i="1"/>
  <c r="N57" i="1" s="1"/>
  <c r="B60" i="1"/>
  <c r="D59" i="1"/>
  <c r="E59" i="1" s="1"/>
  <c r="A59" i="1" s="1"/>
  <c r="M59" i="1" s="1"/>
  <c r="D58" i="1"/>
  <c r="F58" i="1" s="1"/>
  <c r="E58" i="1"/>
  <c r="A58" i="1" s="1"/>
  <c r="J58" i="1"/>
  <c r="K58" i="1"/>
  <c r="L58" i="1" s="1"/>
  <c r="E57" i="1"/>
  <c r="A57" i="1" s="1"/>
  <c r="M57" i="1" s="1"/>
  <c r="M53" i="1"/>
  <c r="M41" i="1"/>
  <c r="M29" i="1"/>
  <c r="M52" i="1"/>
  <c r="M49" i="1"/>
  <c r="M40" i="1"/>
  <c r="M37" i="1"/>
  <c r="M28" i="1"/>
  <c r="M25" i="1"/>
  <c r="M48" i="1"/>
  <c r="M45" i="1"/>
  <c r="M36" i="1"/>
  <c r="M33" i="1"/>
  <c r="M24" i="1"/>
  <c r="M21" i="1"/>
  <c r="G19" i="1"/>
  <c r="N19" i="1" s="1"/>
  <c r="F20" i="1"/>
  <c r="A3" i="1"/>
  <c r="E5" i="1"/>
  <c r="A5" i="1" s="1"/>
  <c r="F9" i="1"/>
  <c r="F10" i="1" s="1"/>
  <c r="E6" i="1"/>
  <c r="G4" i="1"/>
  <c r="G3" i="1"/>
  <c r="N3" i="1" s="1"/>
  <c r="G5" i="1"/>
  <c r="F123" i="1" l="1"/>
  <c r="E122" i="1"/>
  <c r="A122" i="1" s="1"/>
  <c r="M122" i="1" s="1"/>
  <c r="J124" i="1"/>
  <c r="K124" i="1"/>
  <c r="L124" i="1" s="1"/>
  <c r="B125" i="1"/>
  <c r="D125" i="1"/>
  <c r="L123" i="1"/>
  <c r="F109" i="1"/>
  <c r="E108" i="1"/>
  <c r="B112" i="1"/>
  <c r="D112" i="1"/>
  <c r="J111" i="1"/>
  <c r="K111" i="1"/>
  <c r="L111" i="1" s="1"/>
  <c r="D111" i="1"/>
  <c r="G75" i="1"/>
  <c r="N75" i="1" s="1"/>
  <c r="F76" i="1"/>
  <c r="M76" i="1"/>
  <c r="L75" i="1"/>
  <c r="M75" i="1" s="1"/>
  <c r="J77" i="1"/>
  <c r="K77" i="1"/>
  <c r="L77" i="1" s="1"/>
  <c r="B78" i="1"/>
  <c r="D78" i="1"/>
  <c r="D77" i="1"/>
  <c r="E77" i="1" s="1"/>
  <c r="A77" i="1" s="1"/>
  <c r="M77" i="1" s="1"/>
  <c r="E73" i="1"/>
  <c r="F59" i="1"/>
  <c r="G58" i="1"/>
  <c r="N58" i="1" s="1"/>
  <c r="M58" i="1"/>
  <c r="J60" i="1"/>
  <c r="K60" i="1"/>
  <c r="L60" i="1" s="1"/>
  <c r="B61" i="1"/>
  <c r="D61" i="1"/>
  <c r="D60" i="1"/>
  <c r="E60" i="1" s="1"/>
  <c r="A60" i="1" s="1"/>
  <c r="M60" i="1" s="1"/>
  <c r="G20" i="1"/>
  <c r="N20" i="1" s="1"/>
  <c r="F21" i="1"/>
  <c r="F11" i="1"/>
  <c r="E7" i="1"/>
  <c r="A6" i="1"/>
  <c r="G6" i="1"/>
  <c r="J125" i="1" l="1"/>
  <c r="K125" i="1"/>
  <c r="B126" i="1"/>
  <c r="D126" i="1"/>
  <c r="G122" i="1"/>
  <c r="N122" i="1" s="1"/>
  <c r="F124" i="1"/>
  <c r="E123" i="1"/>
  <c r="F110" i="1"/>
  <c r="J112" i="1"/>
  <c r="K112" i="1"/>
  <c r="L112" i="1" s="1"/>
  <c r="B113" i="1"/>
  <c r="D113" i="1"/>
  <c r="A108" i="1"/>
  <c r="E109" i="1"/>
  <c r="K78" i="1"/>
  <c r="L78" i="1" s="1"/>
  <c r="J78" i="1"/>
  <c r="E78" i="1"/>
  <c r="A78" i="1" s="1"/>
  <c r="B79" i="1"/>
  <c r="D79" i="1"/>
  <c r="F77" i="1"/>
  <c r="G76" i="1"/>
  <c r="N76" i="1" s="1"/>
  <c r="A73" i="1"/>
  <c r="J61" i="1"/>
  <c r="K61" i="1"/>
  <c r="L61" i="1" s="1"/>
  <c r="B62" i="1"/>
  <c r="D62" i="1" s="1"/>
  <c r="E61" i="1"/>
  <c r="A61" i="1" s="1"/>
  <c r="F60" i="1"/>
  <c r="G59" i="1"/>
  <c r="N59" i="1" s="1"/>
  <c r="F22" i="1"/>
  <c r="G21" i="1"/>
  <c r="N21" i="1" s="1"/>
  <c r="F12" i="1"/>
  <c r="A7" i="1"/>
  <c r="E8" i="1"/>
  <c r="F125" i="1" l="1"/>
  <c r="J126" i="1"/>
  <c r="K126" i="1"/>
  <c r="L126" i="1" s="1"/>
  <c r="A123" i="1"/>
  <c r="E124" i="1"/>
  <c r="L125" i="1"/>
  <c r="A109" i="1"/>
  <c r="E110" i="1"/>
  <c r="M108" i="1"/>
  <c r="G108" i="1"/>
  <c r="N108" i="1" s="1"/>
  <c r="J113" i="1"/>
  <c r="K113" i="1"/>
  <c r="L113" i="1" s="1"/>
  <c r="B114" i="1"/>
  <c r="D114" i="1"/>
  <c r="F111" i="1"/>
  <c r="F78" i="1"/>
  <c r="G77" i="1"/>
  <c r="N77" i="1" s="1"/>
  <c r="J79" i="1"/>
  <c r="B80" i="1"/>
  <c r="K79" i="1"/>
  <c r="L79" i="1" s="1"/>
  <c r="E79" i="1"/>
  <c r="A79" i="1" s="1"/>
  <c r="M79" i="1" s="1"/>
  <c r="D80" i="1"/>
  <c r="M78" i="1"/>
  <c r="M73" i="1"/>
  <c r="G73" i="1"/>
  <c r="N73" i="1" s="1"/>
  <c r="F61" i="1"/>
  <c r="G60" i="1"/>
  <c r="N60" i="1" s="1"/>
  <c r="M61" i="1"/>
  <c r="J62" i="1"/>
  <c r="K62" i="1"/>
  <c r="L62" i="1" s="1"/>
  <c r="B63" i="1"/>
  <c r="D63" i="1" s="1"/>
  <c r="E62" i="1"/>
  <c r="A62" i="1" s="1"/>
  <c r="M62" i="1" s="1"/>
  <c r="F23" i="1"/>
  <c r="G22" i="1"/>
  <c r="N22" i="1" s="1"/>
  <c r="G7" i="1"/>
  <c r="F13" i="1"/>
  <c r="A8" i="1"/>
  <c r="E9" i="1"/>
  <c r="M123" i="1" l="1"/>
  <c r="G123" i="1"/>
  <c r="N123" i="1" s="1"/>
  <c r="A124" i="1"/>
  <c r="E125" i="1"/>
  <c r="F126" i="1"/>
  <c r="F112" i="1"/>
  <c r="J114" i="1"/>
  <c r="K114" i="1"/>
  <c r="L114" i="1" s="1"/>
  <c r="B115" i="1"/>
  <c r="D115" i="1"/>
  <c r="A110" i="1"/>
  <c r="E111" i="1"/>
  <c r="M109" i="1"/>
  <c r="G109" i="1"/>
  <c r="N109" i="1" s="1"/>
  <c r="G78" i="1"/>
  <c r="N78" i="1" s="1"/>
  <c r="F79" i="1"/>
  <c r="J80" i="1"/>
  <c r="B81" i="1"/>
  <c r="D81" i="1"/>
  <c r="K80" i="1"/>
  <c r="L80" i="1" s="1"/>
  <c r="E80" i="1"/>
  <c r="A80" i="1" s="1"/>
  <c r="M80" i="1" s="1"/>
  <c r="J63" i="1"/>
  <c r="K63" i="1"/>
  <c r="L63" i="1" s="1"/>
  <c r="B64" i="1"/>
  <c r="D64" i="1"/>
  <c r="E63" i="1"/>
  <c r="A63" i="1" s="1"/>
  <c r="G61" i="1"/>
  <c r="N61" i="1" s="1"/>
  <c r="F62" i="1"/>
  <c r="F24" i="1"/>
  <c r="G23" i="1"/>
  <c r="N23" i="1" s="1"/>
  <c r="G8" i="1"/>
  <c r="A9" i="1"/>
  <c r="E10" i="1"/>
  <c r="F14" i="1"/>
  <c r="F15" i="1" s="1"/>
  <c r="G126" i="1" l="1"/>
  <c r="N126" i="1" s="1"/>
  <c r="A125" i="1"/>
  <c r="E126" i="1"/>
  <c r="A126" i="1" s="1"/>
  <c r="M126" i="1" s="1"/>
  <c r="M124" i="1"/>
  <c r="G124" i="1"/>
  <c r="N124" i="1" s="1"/>
  <c r="A111" i="1"/>
  <c r="E112" i="1"/>
  <c r="M110" i="1"/>
  <c r="G110" i="1"/>
  <c r="N110" i="1" s="1"/>
  <c r="K115" i="1"/>
  <c r="B116" i="1"/>
  <c r="J115" i="1"/>
  <c r="F113" i="1"/>
  <c r="G79" i="1"/>
  <c r="N79" i="1" s="1"/>
  <c r="F80" i="1"/>
  <c r="K81" i="1"/>
  <c r="B82" i="1"/>
  <c r="D82" i="1"/>
  <c r="E81" i="1"/>
  <c r="A81" i="1" s="1"/>
  <c r="J81" i="1"/>
  <c r="G62" i="1"/>
  <c r="N62" i="1" s="1"/>
  <c r="F63" i="1"/>
  <c r="M63" i="1"/>
  <c r="K64" i="1"/>
  <c r="B65" i="1"/>
  <c r="D65" i="1"/>
  <c r="E64" i="1"/>
  <c r="A64" i="1" s="1"/>
  <c r="J64" i="1"/>
  <c r="G24" i="1"/>
  <c r="N24" i="1" s="1"/>
  <c r="F25" i="1"/>
  <c r="F16" i="1"/>
  <c r="F17" i="1" s="1"/>
  <c r="F18" i="1" s="1"/>
  <c r="G9" i="1"/>
  <c r="A10" i="1"/>
  <c r="E11" i="1"/>
  <c r="M125" i="1" l="1"/>
  <c r="G125" i="1"/>
  <c r="N125" i="1" s="1"/>
  <c r="A112" i="1"/>
  <c r="E113" i="1"/>
  <c r="M111" i="1"/>
  <c r="G111" i="1"/>
  <c r="N111" i="1" s="1"/>
  <c r="F114" i="1"/>
  <c r="J116" i="1"/>
  <c r="B117" i="1"/>
  <c r="K116" i="1"/>
  <c r="L116" i="1" s="1"/>
  <c r="D116" i="1"/>
  <c r="L115" i="1"/>
  <c r="G80" i="1"/>
  <c r="N80" i="1" s="1"/>
  <c r="F81" i="1"/>
  <c r="E82" i="1"/>
  <c r="A82" i="1" s="1"/>
  <c r="B83" i="1"/>
  <c r="D83" i="1"/>
  <c r="J82" i="1"/>
  <c r="K82" i="1"/>
  <c r="L82" i="1" s="1"/>
  <c r="L81" i="1"/>
  <c r="M81" i="1" s="1"/>
  <c r="B66" i="1"/>
  <c r="D66" i="1"/>
  <c r="E65" i="1"/>
  <c r="A65" i="1" s="1"/>
  <c r="J65" i="1"/>
  <c r="K65" i="1"/>
  <c r="L65" i="1" s="1"/>
  <c r="G63" i="1"/>
  <c r="N63" i="1" s="1"/>
  <c r="F64" i="1"/>
  <c r="L64" i="1"/>
  <c r="M64" i="1" s="1"/>
  <c r="F26" i="1"/>
  <c r="G25" i="1"/>
  <c r="N25" i="1" s="1"/>
  <c r="G10" i="1"/>
  <c r="A11" i="1"/>
  <c r="E12" i="1"/>
  <c r="A113" i="1" l="1"/>
  <c r="E114" i="1"/>
  <c r="M112" i="1"/>
  <c r="G112" i="1"/>
  <c r="N112" i="1" s="1"/>
  <c r="B118" i="1"/>
  <c r="D118" i="1"/>
  <c r="J117" i="1"/>
  <c r="K117" i="1"/>
  <c r="L117" i="1" s="1"/>
  <c r="D117" i="1"/>
  <c r="F115" i="1"/>
  <c r="B84" i="1"/>
  <c r="D84" i="1"/>
  <c r="E83" i="1"/>
  <c r="A83" i="1" s="1"/>
  <c r="J83" i="1"/>
  <c r="K83" i="1"/>
  <c r="L83" i="1" s="1"/>
  <c r="M82" i="1"/>
  <c r="G81" i="1"/>
  <c r="N81" i="1" s="1"/>
  <c r="F82" i="1"/>
  <c r="F65" i="1"/>
  <c r="G64" i="1"/>
  <c r="N64" i="1" s="1"/>
  <c r="M65" i="1"/>
  <c r="B67" i="1"/>
  <c r="D67" i="1"/>
  <c r="E66" i="1"/>
  <c r="A66" i="1" s="1"/>
  <c r="J66" i="1"/>
  <c r="K66" i="1"/>
  <c r="L66" i="1" s="1"/>
  <c r="F27" i="1"/>
  <c r="G26" i="1"/>
  <c r="N26" i="1" s="1"/>
  <c r="G11" i="1"/>
  <c r="A12" i="1"/>
  <c r="E13" i="1"/>
  <c r="F116" i="1" l="1"/>
  <c r="K118" i="1"/>
  <c r="B119" i="1"/>
  <c r="D119" i="1"/>
  <c r="J118" i="1"/>
  <c r="A114" i="1"/>
  <c r="E115" i="1"/>
  <c r="M113" i="1"/>
  <c r="G113" i="1"/>
  <c r="N113" i="1" s="1"/>
  <c r="F83" i="1"/>
  <c r="G82" i="1"/>
  <c r="N82" i="1" s="1"/>
  <c r="M83" i="1"/>
  <c r="E84" i="1"/>
  <c r="A84" i="1" s="1"/>
  <c r="B85" i="1"/>
  <c r="J84" i="1"/>
  <c r="K84" i="1"/>
  <c r="L84" i="1" s="1"/>
  <c r="F66" i="1"/>
  <c r="G65" i="1"/>
  <c r="N65" i="1" s="1"/>
  <c r="M66" i="1"/>
  <c r="E67" i="1"/>
  <c r="A67" i="1" s="1"/>
  <c r="J67" i="1"/>
  <c r="B68" i="1"/>
  <c r="K67" i="1"/>
  <c r="L67" i="1" s="1"/>
  <c r="G27" i="1"/>
  <c r="N27" i="1" s="1"/>
  <c r="F28" i="1"/>
  <c r="G12" i="1"/>
  <c r="E14" i="1"/>
  <c r="A13" i="1"/>
  <c r="F117" i="1" l="1"/>
  <c r="A115" i="1"/>
  <c r="E116" i="1"/>
  <c r="M114" i="1"/>
  <c r="G114" i="1"/>
  <c r="N114" i="1" s="1"/>
  <c r="B120" i="1"/>
  <c r="K119" i="1"/>
  <c r="L119" i="1" s="1"/>
  <c r="D120" i="1"/>
  <c r="J119" i="1"/>
  <c r="L118" i="1"/>
  <c r="D86" i="1"/>
  <c r="J85" i="1"/>
  <c r="B86" i="1"/>
  <c r="K85" i="1"/>
  <c r="M84" i="1"/>
  <c r="D85" i="1"/>
  <c r="E85" i="1" s="1"/>
  <c r="A85" i="1" s="1"/>
  <c r="F84" i="1"/>
  <c r="G83" i="1"/>
  <c r="N83" i="1" s="1"/>
  <c r="B69" i="1"/>
  <c r="J68" i="1"/>
  <c r="K68" i="1"/>
  <c r="L68" i="1" s="1"/>
  <c r="D69" i="1"/>
  <c r="M67" i="1"/>
  <c r="D68" i="1"/>
  <c r="E68" i="1" s="1"/>
  <c r="A68" i="1" s="1"/>
  <c r="M68" i="1" s="1"/>
  <c r="F67" i="1"/>
  <c r="G66" i="1"/>
  <c r="N66" i="1" s="1"/>
  <c r="G28" i="1"/>
  <c r="N28" i="1" s="1"/>
  <c r="F29" i="1"/>
  <c r="G13" i="1"/>
  <c r="A14" i="1"/>
  <c r="E15" i="1"/>
  <c r="B121" i="1" l="1"/>
  <c r="D121" i="1"/>
  <c r="J120" i="1"/>
  <c r="K120" i="1"/>
  <c r="L120" i="1" s="1"/>
  <c r="A116" i="1"/>
  <c r="E117" i="1"/>
  <c r="M115" i="1"/>
  <c r="G115" i="1"/>
  <c r="N115" i="1" s="1"/>
  <c r="F118" i="1"/>
  <c r="F85" i="1"/>
  <c r="G84" i="1"/>
  <c r="N84" i="1" s="1"/>
  <c r="L85" i="1"/>
  <c r="M85" i="1" s="1"/>
  <c r="B87" i="1"/>
  <c r="E86" i="1"/>
  <c r="A86" i="1" s="1"/>
  <c r="D87" i="1"/>
  <c r="J86" i="1"/>
  <c r="K86" i="1"/>
  <c r="L86" i="1" s="1"/>
  <c r="B70" i="1"/>
  <c r="D70" i="1"/>
  <c r="E69" i="1"/>
  <c r="A69" i="1" s="1"/>
  <c r="J69" i="1"/>
  <c r="K69" i="1"/>
  <c r="L69" i="1" s="1"/>
  <c r="F68" i="1"/>
  <c r="G67" i="1"/>
  <c r="N67" i="1" s="1"/>
  <c r="F30" i="1"/>
  <c r="G29" i="1"/>
  <c r="N29" i="1" s="1"/>
  <c r="A15" i="1"/>
  <c r="E16" i="1"/>
  <c r="G14" i="1"/>
  <c r="F119" i="1" l="1"/>
  <c r="A117" i="1"/>
  <c r="E118" i="1"/>
  <c r="M116" i="1"/>
  <c r="G116" i="1"/>
  <c r="N116" i="1" s="1"/>
  <c r="J121" i="1"/>
  <c r="K121" i="1"/>
  <c r="L121" i="1" s="1"/>
  <c r="M86" i="1"/>
  <c r="D88" i="1"/>
  <c r="K87" i="1"/>
  <c r="E87" i="1"/>
  <c r="A87" i="1" s="1"/>
  <c r="J87" i="1"/>
  <c r="B88" i="1"/>
  <c r="F86" i="1"/>
  <c r="G85" i="1"/>
  <c r="N85" i="1" s="1"/>
  <c r="F69" i="1"/>
  <c r="G68" i="1"/>
  <c r="N68" i="1" s="1"/>
  <c r="M69" i="1"/>
  <c r="J70" i="1"/>
  <c r="K70" i="1"/>
  <c r="L70" i="1" s="1"/>
  <c r="B71" i="1"/>
  <c r="E70" i="1"/>
  <c r="A70" i="1" s="1"/>
  <c r="M70" i="1" s="1"/>
  <c r="F31" i="1"/>
  <c r="G30" i="1"/>
  <c r="N30" i="1" s="1"/>
  <c r="A16" i="1"/>
  <c r="E17" i="1"/>
  <c r="G15" i="1"/>
  <c r="A118" i="1" l="1"/>
  <c r="E119" i="1"/>
  <c r="M117" i="1"/>
  <c r="G117" i="1"/>
  <c r="N117" i="1" s="1"/>
  <c r="F120" i="1"/>
  <c r="G86" i="1"/>
  <c r="N86" i="1" s="1"/>
  <c r="F87" i="1"/>
  <c r="E88" i="1"/>
  <c r="A88" i="1" s="1"/>
  <c r="K88" i="1"/>
  <c r="J88" i="1"/>
  <c r="B89" i="1"/>
  <c r="D89" i="1"/>
  <c r="L87" i="1"/>
  <c r="M87" i="1" s="1"/>
  <c r="J71" i="1"/>
  <c r="K71" i="1"/>
  <c r="L71" i="1" s="1"/>
  <c r="B72" i="1"/>
  <c r="D72" i="1"/>
  <c r="D71" i="1"/>
  <c r="E71" i="1" s="1"/>
  <c r="A71" i="1" s="1"/>
  <c r="M71" i="1" s="1"/>
  <c r="F70" i="1"/>
  <c r="G69" i="1"/>
  <c r="N69" i="1" s="1"/>
  <c r="G31" i="1"/>
  <c r="N31" i="1" s="1"/>
  <c r="F32" i="1"/>
  <c r="E18" i="1"/>
  <c r="A18" i="1" s="1"/>
  <c r="A17" i="1"/>
  <c r="G16" i="1"/>
  <c r="A119" i="1" l="1"/>
  <c r="E120" i="1"/>
  <c r="M118" i="1"/>
  <c r="G118" i="1"/>
  <c r="N118" i="1" s="1"/>
  <c r="F121" i="1"/>
  <c r="E89" i="1"/>
  <c r="A89" i="1" s="1"/>
  <c r="K89" i="1"/>
  <c r="J89" i="1"/>
  <c r="B90" i="1"/>
  <c r="L88" i="1"/>
  <c r="M88" i="1"/>
  <c r="F88" i="1"/>
  <c r="G87" i="1"/>
  <c r="N87" i="1" s="1"/>
  <c r="G70" i="1"/>
  <c r="N70" i="1" s="1"/>
  <c r="F71" i="1"/>
  <c r="E72" i="1"/>
  <c r="A72" i="1" s="1"/>
  <c r="J72" i="1"/>
  <c r="K72" i="1"/>
  <c r="L72" i="1" s="1"/>
  <c r="G32" i="1"/>
  <c r="N32" i="1" s="1"/>
  <c r="F33" i="1"/>
  <c r="G18" i="1"/>
  <c r="G17" i="1"/>
  <c r="A120" i="1" l="1"/>
  <c r="E121" i="1"/>
  <c r="M119" i="1"/>
  <c r="G119" i="1"/>
  <c r="N119" i="1" s="1"/>
  <c r="G88" i="1"/>
  <c r="N88" i="1" s="1"/>
  <c r="F89" i="1"/>
  <c r="J90" i="1"/>
  <c r="K90" i="1"/>
  <c r="L90" i="1" s="1"/>
  <c r="B91" i="1"/>
  <c r="D91" i="1"/>
  <c r="D90" i="1"/>
  <c r="E90" i="1" s="1"/>
  <c r="A90" i="1" s="1"/>
  <c r="M90" i="1" s="1"/>
  <c r="L89" i="1"/>
  <c r="M89" i="1"/>
  <c r="F72" i="1"/>
  <c r="G72" i="1" s="1"/>
  <c r="N72" i="1" s="1"/>
  <c r="G71" i="1"/>
  <c r="N71" i="1" s="1"/>
  <c r="M72" i="1"/>
  <c r="F34" i="1"/>
  <c r="G33" i="1"/>
  <c r="N33" i="1" s="1"/>
  <c r="A121" i="1" l="1"/>
  <c r="M120" i="1"/>
  <c r="G120" i="1"/>
  <c r="N120" i="1" s="1"/>
  <c r="J91" i="1"/>
  <c r="K91" i="1"/>
  <c r="L91" i="1" s="1"/>
  <c r="E91" i="1"/>
  <c r="A91" i="1" s="1"/>
  <c r="M91" i="1" s="1"/>
  <c r="B92" i="1"/>
  <c r="D92" i="1"/>
  <c r="F90" i="1"/>
  <c r="G89" i="1"/>
  <c r="N89" i="1" s="1"/>
  <c r="F35" i="1"/>
  <c r="G34" i="1"/>
  <c r="N34" i="1" s="1"/>
  <c r="M121" i="1" l="1"/>
  <c r="G121" i="1"/>
  <c r="N121" i="1" s="1"/>
  <c r="G90" i="1"/>
  <c r="N90" i="1" s="1"/>
  <c r="F91" i="1"/>
  <c r="J92" i="1"/>
  <c r="K92" i="1"/>
  <c r="L92" i="1" s="1"/>
  <c r="B93" i="1"/>
  <c r="E92" i="1"/>
  <c r="A92" i="1" s="1"/>
  <c r="M92" i="1" s="1"/>
  <c r="D93" i="1"/>
  <c r="F36" i="1"/>
  <c r="G35" i="1"/>
  <c r="N35" i="1" s="1"/>
  <c r="K93" i="1" l="1"/>
  <c r="B94" i="1"/>
  <c r="J93" i="1"/>
  <c r="E93" i="1"/>
  <c r="A93" i="1" s="1"/>
  <c r="G91" i="1"/>
  <c r="N91" i="1" s="1"/>
  <c r="F92" i="1"/>
  <c r="G36" i="1"/>
  <c r="N36" i="1" s="1"/>
  <c r="F37" i="1"/>
  <c r="F93" i="1" l="1"/>
  <c r="G92" i="1"/>
  <c r="N92" i="1" s="1"/>
  <c r="B95" i="1"/>
  <c r="J94" i="1"/>
  <c r="K94" i="1"/>
  <c r="L94" i="1" s="1"/>
  <c r="D94" i="1"/>
  <c r="E94" i="1" s="1"/>
  <c r="A94" i="1" s="1"/>
  <c r="M94" i="1" s="1"/>
  <c r="L93" i="1"/>
  <c r="M93" i="1" s="1"/>
  <c r="G37" i="1"/>
  <c r="N37" i="1" s="1"/>
  <c r="F38" i="1"/>
  <c r="B96" i="1" l="1"/>
  <c r="D96" i="1"/>
  <c r="J95" i="1"/>
  <c r="K95" i="1"/>
  <c r="L95" i="1" s="1"/>
  <c r="D95" i="1"/>
  <c r="E95" i="1" s="1"/>
  <c r="A95" i="1" s="1"/>
  <c r="M95" i="1" s="1"/>
  <c r="F94" i="1"/>
  <c r="G93" i="1"/>
  <c r="N93" i="1" s="1"/>
  <c r="F39" i="1"/>
  <c r="G38" i="1"/>
  <c r="N38" i="1" s="1"/>
  <c r="G94" i="1" l="1"/>
  <c r="N94" i="1" s="1"/>
  <c r="F95" i="1"/>
  <c r="E96" i="1"/>
  <c r="A96" i="1" s="1"/>
  <c r="B97" i="1"/>
  <c r="K96" i="1"/>
  <c r="J96" i="1"/>
  <c r="G39" i="1"/>
  <c r="N39" i="1" s="1"/>
  <c r="F40" i="1"/>
  <c r="L96" i="1" l="1"/>
  <c r="B98" i="1"/>
  <c r="D98" i="1"/>
  <c r="K97" i="1"/>
  <c r="J97" i="1"/>
  <c r="D97" i="1"/>
  <c r="E97" i="1" s="1"/>
  <c r="A97" i="1" s="1"/>
  <c r="M96" i="1"/>
  <c r="F96" i="1"/>
  <c r="G95" i="1"/>
  <c r="N95" i="1" s="1"/>
  <c r="G40" i="1"/>
  <c r="N40" i="1" s="1"/>
  <c r="F41" i="1"/>
  <c r="F97" i="1" l="1"/>
  <c r="G96" i="1"/>
  <c r="N96" i="1" s="1"/>
  <c r="L97" i="1"/>
  <c r="M97" i="1" s="1"/>
  <c r="B99" i="1"/>
  <c r="E98" i="1"/>
  <c r="A98" i="1" s="1"/>
  <c r="D99" i="1"/>
  <c r="J98" i="1"/>
  <c r="K98" i="1"/>
  <c r="L98" i="1" s="1"/>
  <c r="G41" i="1"/>
  <c r="N41" i="1" s="1"/>
  <c r="F42" i="1"/>
  <c r="M98" i="1" l="1"/>
  <c r="E99" i="1"/>
  <c r="A99" i="1" s="1"/>
  <c r="J99" i="1"/>
  <c r="K99" i="1"/>
  <c r="L99" i="1" s="1"/>
  <c r="B100" i="1"/>
  <c r="G97" i="1"/>
  <c r="N97" i="1" s="1"/>
  <c r="F98" i="1"/>
  <c r="F43" i="1"/>
  <c r="G42" i="1"/>
  <c r="N42" i="1" s="1"/>
  <c r="G98" i="1" l="1"/>
  <c r="N98" i="1" s="1"/>
  <c r="F99" i="1"/>
  <c r="J100" i="1"/>
  <c r="K100" i="1"/>
  <c r="L100" i="1" s="1"/>
  <c r="B101" i="1"/>
  <c r="D101" i="1"/>
  <c r="M99" i="1"/>
  <c r="D100" i="1"/>
  <c r="E100" i="1" s="1"/>
  <c r="A100" i="1" s="1"/>
  <c r="M100" i="1" s="1"/>
  <c r="G43" i="1"/>
  <c r="N43" i="1" s="1"/>
  <c r="F44" i="1"/>
  <c r="E101" i="1" l="1"/>
  <c r="A101" i="1" s="1"/>
  <c r="J101" i="1"/>
  <c r="K101" i="1"/>
  <c r="L101" i="1" s="1"/>
  <c r="B102" i="1"/>
  <c r="D102" i="1"/>
  <c r="G99" i="1"/>
  <c r="N99" i="1" s="1"/>
  <c r="F100" i="1"/>
  <c r="G44" i="1"/>
  <c r="N44" i="1" s="1"/>
  <c r="F45" i="1"/>
  <c r="G100" i="1" l="1"/>
  <c r="N100" i="1" s="1"/>
  <c r="F101" i="1"/>
  <c r="J102" i="1"/>
  <c r="K102" i="1"/>
  <c r="L102" i="1" s="1"/>
  <c r="B103" i="1"/>
  <c r="E102" i="1"/>
  <c r="A102" i="1" s="1"/>
  <c r="M102" i="1" s="1"/>
  <c r="D103" i="1"/>
  <c r="M101" i="1"/>
  <c r="F46" i="1"/>
  <c r="G45" i="1"/>
  <c r="N45" i="1" s="1"/>
  <c r="J103" i="1" l="1"/>
  <c r="K103" i="1"/>
  <c r="L103" i="1" s="1"/>
  <c r="E103" i="1"/>
  <c r="A103" i="1" s="1"/>
  <c r="M103" i="1" s="1"/>
  <c r="B104" i="1"/>
  <c r="F102" i="1"/>
  <c r="G101" i="1"/>
  <c r="N101" i="1" s="1"/>
  <c r="F47" i="1"/>
  <c r="G46" i="1"/>
  <c r="N46" i="1" s="1"/>
  <c r="G102" i="1" l="1"/>
  <c r="N102" i="1" s="1"/>
  <c r="F103" i="1"/>
  <c r="J104" i="1"/>
  <c r="K104" i="1"/>
  <c r="L104" i="1" s="1"/>
  <c r="B105" i="1"/>
  <c r="D105" i="1"/>
  <c r="D104" i="1"/>
  <c r="E104" i="1" s="1"/>
  <c r="A104" i="1" s="1"/>
  <c r="M104" i="1" s="1"/>
  <c r="F48" i="1"/>
  <c r="G47" i="1"/>
  <c r="N47" i="1" s="1"/>
  <c r="K105" i="1" l="1"/>
  <c r="B106" i="1"/>
  <c r="D106" i="1"/>
  <c r="E105" i="1"/>
  <c r="A105" i="1" s="1"/>
  <c r="J105" i="1"/>
  <c r="G103" i="1"/>
  <c r="N103" i="1" s="1"/>
  <c r="F104" i="1"/>
  <c r="G48" i="1"/>
  <c r="N48" i="1" s="1"/>
  <c r="F49" i="1"/>
  <c r="G104" i="1" l="1"/>
  <c r="N104" i="1" s="1"/>
  <c r="F105" i="1"/>
  <c r="B107" i="1"/>
  <c r="D107" i="1"/>
  <c r="E106" i="1"/>
  <c r="A106" i="1" s="1"/>
  <c r="J106" i="1"/>
  <c r="K106" i="1"/>
  <c r="L106" i="1" s="1"/>
  <c r="L105" i="1"/>
  <c r="M105" i="1" s="1"/>
  <c r="F50" i="1"/>
  <c r="G49" i="1"/>
  <c r="N49" i="1" s="1"/>
  <c r="M106" i="1" l="1"/>
  <c r="E107" i="1"/>
  <c r="A107" i="1" s="1"/>
  <c r="J107" i="1"/>
  <c r="K107" i="1"/>
  <c r="L107" i="1" s="1"/>
  <c r="F106" i="1"/>
  <c r="G105" i="1"/>
  <c r="N105" i="1" s="1"/>
  <c r="F51" i="1"/>
  <c r="G50" i="1"/>
  <c r="N50" i="1" s="1"/>
  <c r="F107" i="1" l="1"/>
  <c r="G107" i="1" s="1"/>
  <c r="N107" i="1" s="1"/>
  <c r="G106" i="1"/>
  <c r="N106" i="1" s="1"/>
  <c r="M107" i="1"/>
  <c r="F52" i="1"/>
  <c r="G51" i="1"/>
  <c r="N51" i="1" s="1"/>
  <c r="G52" i="1" l="1"/>
  <c r="N52" i="1" s="1"/>
  <c r="F53" i="1"/>
  <c r="G53" i="1" l="1"/>
  <c r="N53" i="1" s="1"/>
  <c r="F54" i="1"/>
  <c r="F55" i="1" l="1"/>
  <c r="G54" i="1"/>
  <c r="N54" i="1" s="1"/>
  <c r="F56" i="1" l="1"/>
  <c r="G56" i="1" s="1"/>
  <c r="N56" i="1" s="1"/>
  <c r="G55" i="1"/>
  <c r="N55" i="1" s="1"/>
</calcChain>
</file>

<file path=xl/sharedStrings.xml><?xml version="1.0" encoding="utf-8"?>
<sst xmlns="http://schemas.openxmlformats.org/spreadsheetml/2006/main" count="13" uniqueCount="13">
  <si>
    <t>Price</t>
  </si>
  <si>
    <t>Shares bought</t>
  </si>
  <si>
    <t>Cash spent</t>
  </si>
  <si>
    <t>Cash Left</t>
  </si>
  <si>
    <t>aShares owned</t>
  </si>
  <si>
    <t>Value</t>
  </si>
  <si>
    <t>shares bought/spent per trade</t>
  </si>
  <si>
    <t>Cash saved wrt initial price</t>
  </si>
  <si>
    <t>Average purchase price</t>
  </si>
  <si>
    <t>Total shares that will be brought</t>
  </si>
  <si>
    <t>extra cash</t>
  </si>
  <si>
    <t>Profit/Loss</t>
  </si>
  <si>
    <t>cash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</si>
</sst>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8088-D3B1-403A-837C-B18A9D60CFDC}">
  <dimension ref="A1:N126"/>
  <sheetViews>
    <sheetView tabSelected="1" workbookViewId="0">
      <pane ySplit="1" topLeftCell="A118" activePane="bottomLeft" state="frozen"/>
      <selection pane="bottomLeft" activeCell="P126" sqref="P126"/>
    </sheetView>
  </sheetViews>
  <sheetFormatPr defaultRowHeight="14.4" x14ac:dyDescent="0.3"/>
  <cols>
    <col min="4" max="4" width="13" customWidth="1"/>
    <col min="6" max="6" width="13.109375" customWidth="1"/>
    <col min="8" max="8" width="13.5546875" customWidth="1"/>
  </cols>
  <sheetData>
    <row r="1" spans="1:14" ht="33.6" customHeight="1" x14ac:dyDescent="0.3">
      <c r="A1" s="1" t="s">
        <v>3</v>
      </c>
      <c r="B1" s="1" t="s">
        <v>0</v>
      </c>
      <c r="C1" s="1"/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10</v>
      </c>
      <c r="N1" s="1" t="s">
        <v>11</v>
      </c>
    </row>
    <row r="2" spans="1:14" x14ac:dyDescent="0.3">
      <c r="A2">
        <v>100000</v>
      </c>
      <c r="H2">
        <v>40</v>
      </c>
    </row>
    <row r="3" spans="1:14" x14ac:dyDescent="0.3">
      <c r="A3">
        <f>$A$2-E3</f>
        <v>50000</v>
      </c>
      <c r="B3">
        <v>50</v>
      </c>
      <c r="D3">
        <v>1000</v>
      </c>
      <c r="E3">
        <f>B3*D3</f>
        <v>50000</v>
      </c>
      <c r="F3">
        <f>D3</f>
        <v>1000</v>
      </c>
      <c r="G3">
        <f>F3*B3+A3</f>
        <v>100000</v>
      </c>
      <c r="J3">
        <f>B3/2</f>
        <v>25</v>
      </c>
      <c r="K3">
        <f>B3*H$2</f>
        <v>2000</v>
      </c>
      <c r="L3">
        <f t="shared" ref="L3:L18" si="0">K3*J3</f>
        <v>50000</v>
      </c>
      <c r="M3">
        <f>A3-L3</f>
        <v>0</v>
      </c>
      <c r="N3">
        <f>G3-A$2</f>
        <v>0</v>
      </c>
    </row>
    <row r="4" spans="1:14" x14ac:dyDescent="0.3">
      <c r="A4">
        <f t="shared" ref="A4:A13" si="1">$A$2-E4</f>
        <v>48040</v>
      </c>
      <c r="B4">
        <v>49</v>
      </c>
      <c r="D4">
        <f>(B3-B4)*H$2</f>
        <v>40</v>
      </c>
      <c r="E4">
        <f>B4*D4+E3</f>
        <v>51960</v>
      </c>
      <c r="F4">
        <f>F3+D4</f>
        <v>1040</v>
      </c>
      <c r="G4">
        <f>F4*B4+A4</f>
        <v>99000</v>
      </c>
      <c r="J4">
        <f t="shared" ref="J4:J18" si="2">B4/2</f>
        <v>24.5</v>
      </c>
      <c r="K4">
        <f t="shared" ref="K4:K18" si="3">B4*H$2</f>
        <v>1960</v>
      </c>
      <c r="L4">
        <f t="shared" si="0"/>
        <v>48020</v>
      </c>
      <c r="M4">
        <f t="shared" ref="M4:M18" si="4">A4-L4</f>
        <v>20</v>
      </c>
      <c r="N4">
        <f t="shared" ref="N4:N18" si="5">G4-A$2</f>
        <v>-1000</v>
      </c>
    </row>
    <row r="5" spans="1:14" x14ac:dyDescent="0.3">
      <c r="A5">
        <f t="shared" si="1"/>
        <v>46120</v>
      </c>
      <c r="B5">
        <v>48</v>
      </c>
      <c r="D5">
        <f t="shared" ref="D5:D13" si="6">(B4-B5)*H$2</f>
        <v>40</v>
      </c>
      <c r="E5">
        <f t="shared" ref="E5:E13" si="7">B5*D5+E4</f>
        <v>53880</v>
      </c>
      <c r="F5">
        <f t="shared" ref="F5:F13" si="8">F4+D5</f>
        <v>1080</v>
      </c>
      <c r="G5">
        <f t="shared" ref="G5:G8" si="9">F5*B5+A5</f>
        <v>97960</v>
      </c>
      <c r="J5">
        <f t="shared" si="2"/>
        <v>24</v>
      </c>
      <c r="K5">
        <f t="shared" si="3"/>
        <v>1920</v>
      </c>
      <c r="L5">
        <f t="shared" si="0"/>
        <v>46080</v>
      </c>
      <c r="M5">
        <f t="shared" si="4"/>
        <v>40</v>
      </c>
      <c r="N5">
        <f t="shared" si="5"/>
        <v>-2040</v>
      </c>
    </row>
    <row r="6" spans="1:14" x14ac:dyDescent="0.3">
      <c r="A6">
        <f t="shared" si="1"/>
        <v>44240</v>
      </c>
      <c r="B6">
        <v>47</v>
      </c>
      <c r="D6">
        <f t="shared" si="6"/>
        <v>40</v>
      </c>
      <c r="E6">
        <f t="shared" si="7"/>
        <v>55760</v>
      </c>
      <c r="F6">
        <f t="shared" si="8"/>
        <v>1120</v>
      </c>
      <c r="G6">
        <f t="shared" si="9"/>
        <v>96880</v>
      </c>
      <c r="J6">
        <f t="shared" si="2"/>
        <v>23.5</v>
      </c>
      <c r="K6">
        <f t="shared" si="3"/>
        <v>1880</v>
      </c>
      <c r="L6">
        <f t="shared" si="0"/>
        <v>44180</v>
      </c>
      <c r="M6">
        <f t="shared" si="4"/>
        <v>60</v>
      </c>
      <c r="N6">
        <f t="shared" si="5"/>
        <v>-3120</v>
      </c>
    </row>
    <row r="7" spans="1:14" x14ac:dyDescent="0.3">
      <c r="A7">
        <f t="shared" si="1"/>
        <v>42400</v>
      </c>
      <c r="B7">
        <v>46</v>
      </c>
      <c r="D7">
        <f t="shared" si="6"/>
        <v>40</v>
      </c>
      <c r="E7">
        <f t="shared" si="7"/>
        <v>57600</v>
      </c>
      <c r="F7">
        <f t="shared" si="8"/>
        <v>1160</v>
      </c>
      <c r="G7">
        <f t="shared" si="9"/>
        <v>95760</v>
      </c>
      <c r="J7">
        <f t="shared" si="2"/>
        <v>23</v>
      </c>
      <c r="K7">
        <f t="shared" si="3"/>
        <v>1840</v>
      </c>
      <c r="L7">
        <f t="shared" si="0"/>
        <v>42320</v>
      </c>
      <c r="M7">
        <f t="shared" si="4"/>
        <v>80</v>
      </c>
      <c r="N7">
        <f t="shared" si="5"/>
        <v>-4240</v>
      </c>
    </row>
    <row r="8" spans="1:14" x14ac:dyDescent="0.3">
      <c r="A8">
        <f t="shared" si="1"/>
        <v>40600</v>
      </c>
      <c r="B8">
        <v>45</v>
      </c>
      <c r="D8">
        <f t="shared" si="6"/>
        <v>40</v>
      </c>
      <c r="E8">
        <f t="shared" si="7"/>
        <v>59400</v>
      </c>
      <c r="F8">
        <f t="shared" si="8"/>
        <v>1200</v>
      </c>
      <c r="G8">
        <f t="shared" si="9"/>
        <v>94600</v>
      </c>
      <c r="J8">
        <f t="shared" si="2"/>
        <v>22.5</v>
      </c>
      <c r="K8">
        <f t="shared" si="3"/>
        <v>1800</v>
      </c>
      <c r="L8">
        <f t="shared" si="0"/>
        <v>40500</v>
      </c>
      <c r="M8">
        <f t="shared" si="4"/>
        <v>100</v>
      </c>
      <c r="N8">
        <f t="shared" si="5"/>
        <v>-5400</v>
      </c>
    </row>
    <row r="9" spans="1:14" x14ac:dyDescent="0.3">
      <c r="A9">
        <f t="shared" si="1"/>
        <v>42440</v>
      </c>
      <c r="B9">
        <v>46</v>
      </c>
      <c r="D9">
        <f t="shared" si="6"/>
        <v>-40</v>
      </c>
      <c r="E9">
        <f t="shared" si="7"/>
        <v>57560</v>
      </c>
      <c r="F9">
        <f t="shared" si="8"/>
        <v>1160</v>
      </c>
      <c r="G9">
        <f>F9*B9+A9</f>
        <v>95800</v>
      </c>
      <c r="J9">
        <f t="shared" si="2"/>
        <v>23</v>
      </c>
      <c r="K9">
        <f t="shared" si="3"/>
        <v>1840</v>
      </c>
      <c r="L9">
        <f t="shared" si="0"/>
        <v>42320</v>
      </c>
      <c r="M9">
        <f t="shared" si="4"/>
        <v>120</v>
      </c>
      <c r="N9">
        <f t="shared" si="5"/>
        <v>-4200</v>
      </c>
    </row>
    <row r="10" spans="1:14" x14ac:dyDescent="0.3">
      <c r="A10">
        <f t="shared" si="1"/>
        <v>44320</v>
      </c>
      <c r="B10">
        <v>47</v>
      </c>
      <c r="D10">
        <f t="shared" si="6"/>
        <v>-40</v>
      </c>
      <c r="E10">
        <f t="shared" si="7"/>
        <v>55680</v>
      </c>
      <c r="F10">
        <f t="shared" si="8"/>
        <v>1120</v>
      </c>
      <c r="G10">
        <f>F10*B10+A10</f>
        <v>96960</v>
      </c>
      <c r="J10">
        <f t="shared" si="2"/>
        <v>23.5</v>
      </c>
      <c r="K10">
        <f t="shared" si="3"/>
        <v>1880</v>
      </c>
      <c r="L10">
        <f t="shared" si="0"/>
        <v>44180</v>
      </c>
      <c r="M10">
        <f t="shared" si="4"/>
        <v>140</v>
      </c>
      <c r="N10">
        <f t="shared" si="5"/>
        <v>-3040</v>
      </c>
    </row>
    <row r="11" spans="1:14" x14ac:dyDescent="0.3">
      <c r="A11">
        <f t="shared" si="1"/>
        <v>46240</v>
      </c>
      <c r="B11">
        <v>48</v>
      </c>
      <c r="D11">
        <f t="shared" si="6"/>
        <v>-40</v>
      </c>
      <c r="E11">
        <f t="shared" si="7"/>
        <v>53760</v>
      </c>
      <c r="F11">
        <f t="shared" si="8"/>
        <v>1080</v>
      </c>
      <c r="G11">
        <f>F11*B11+A11</f>
        <v>98080</v>
      </c>
      <c r="J11">
        <f t="shared" si="2"/>
        <v>24</v>
      </c>
      <c r="K11">
        <f t="shared" si="3"/>
        <v>1920</v>
      </c>
      <c r="L11">
        <f t="shared" si="0"/>
        <v>46080</v>
      </c>
      <c r="M11">
        <f t="shared" si="4"/>
        <v>160</v>
      </c>
      <c r="N11">
        <f t="shared" si="5"/>
        <v>-1920</v>
      </c>
    </row>
    <row r="12" spans="1:14" x14ac:dyDescent="0.3">
      <c r="A12">
        <f t="shared" si="1"/>
        <v>48200</v>
      </c>
      <c r="B12">
        <v>49</v>
      </c>
      <c r="D12">
        <f t="shared" si="6"/>
        <v>-40</v>
      </c>
      <c r="E12">
        <f t="shared" si="7"/>
        <v>51800</v>
      </c>
      <c r="F12">
        <f t="shared" si="8"/>
        <v>1040</v>
      </c>
      <c r="G12">
        <f t="shared" ref="G12:G13" si="10">F12*B12+A12</f>
        <v>99160</v>
      </c>
      <c r="J12">
        <f t="shared" si="2"/>
        <v>24.5</v>
      </c>
      <c r="K12">
        <f t="shared" si="3"/>
        <v>1960</v>
      </c>
      <c r="L12">
        <f t="shared" si="0"/>
        <v>48020</v>
      </c>
      <c r="M12">
        <f t="shared" si="4"/>
        <v>180</v>
      </c>
      <c r="N12">
        <f t="shared" si="5"/>
        <v>-840</v>
      </c>
    </row>
    <row r="13" spans="1:14" x14ac:dyDescent="0.3">
      <c r="A13">
        <f t="shared" si="1"/>
        <v>50200</v>
      </c>
      <c r="B13">
        <v>50</v>
      </c>
      <c r="D13">
        <f t="shared" si="6"/>
        <v>-40</v>
      </c>
      <c r="E13">
        <f t="shared" si="7"/>
        <v>49800</v>
      </c>
      <c r="F13">
        <f t="shared" si="8"/>
        <v>1000</v>
      </c>
      <c r="G13">
        <f t="shared" si="10"/>
        <v>100200</v>
      </c>
      <c r="J13">
        <f t="shared" si="2"/>
        <v>25</v>
      </c>
      <c r="K13">
        <f t="shared" si="3"/>
        <v>2000</v>
      </c>
      <c r="L13">
        <f t="shared" si="0"/>
        <v>50000</v>
      </c>
      <c r="M13">
        <f t="shared" si="4"/>
        <v>200</v>
      </c>
      <c r="N13">
        <f t="shared" si="5"/>
        <v>200</v>
      </c>
    </row>
    <row r="14" spans="1:14" x14ac:dyDescent="0.3">
      <c r="A14">
        <f>$A$2-E14</f>
        <v>52240</v>
      </c>
      <c r="B14">
        <v>51</v>
      </c>
      <c r="D14">
        <f t="shared" ref="D14" si="11">(B13-B14)*H$2</f>
        <v>-40</v>
      </c>
      <c r="E14">
        <f t="shared" ref="E14" si="12">B14*D14+E13</f>
        <v>47760</v>
      </c>
      <c r="F14">
        <f t="shared" ref="F14" si="13">F13+D14</f>
        <v>960</v>
      </c>
      <c r="G14">
        <f t="shared" ref="G14" si="14">F14*B14+A14</f>
        <v>101200</v>
      </c>
      <c r="J14">
        <f t="shared" si="2"/>
        <v>25.5</v>
      </c>
      <c r="K14">
        <f t="shared" si="3"/>
        <v>2040</v>
      </c>
      <c r="L14">
        <f t="shared" si="0"/>
        <v>52020</v>
      </c>
      <c r="M14">
        <f t="shared" si="4"/>
        <v>220</v>
      </c>
      <c r="N14">
        <f t="shared" si="5"/>
        <v>1200</v>
      </c>
    </row>
    <row r="15" spans="1:14" x14ac:dyDescent="0.3">
      <c r="A15">
        <f t="shared" ref="A15:A56" si="15">$A$2-E15</f>
        <v>54320</v>
      </c>
      <c r="B15">
        <v>52</v>
      </c>
      <c r="D15">
        <f t="shared" ref="D15:D18" si="16">(B14-B15)*H$2</f>
        <v>-40</v>
      </c>
      <c r="E15">
        <f t="shared" ref="E15:E18" si="17">B15*D15+E14</f>
        <v>45680</v>
      </c>
      <c r="F15">
        <f t="shared" ref="F15:F18" si="18">F14+D15</f>
        <v>920</v>
      </c>
      <c r="G15">
        <f t="shared" ref="G15:G18" si="19">F15*B15+A15</f>
        <v>102160</v>
      </c>
      <c r="J15">
        <f t="shared" si="2"/>
        <v>26</v>
      </c>
      <c r="K15">
        <f t="shared" si="3"/>
        <v>2080</v>
      </c>
      <c r="L15">
        <f t="shared" si="0"/>
        <v>54080</v>
      </c>
      <c r="M15">
        <f t="shared" si="4"/>
        <v>240</v>
      </c>
      <c r="N15">
        <f t="shared" si="5"/>
        <v>2160</v>
      </c>
    </row>
    <row r="16" spans="1:14" x14ac:dyDescent="0.3">
      <c r="A16">
        <f t="shared" si="15"/>
        <v>56440</v>
      </c>
      <c r="B16">
        <v>53</v>
      </c>
      <c r="D16">
        <f t="shared" si="16"/>
        <v>-40</v>
      </c>
      <c r="E16">
        <f t="shared" si="17"/>
        <v>43560</v>
      </c>
      <c r="F16">
        <f t="shared" si="18"/>
        <v>880</v>
      </c>
      <c r="G16">
        <f t="shared" si="19"/>
        <v>103080</v>
      </c>
      <c r="J16">
        <f t="shared" si="2"/>
        <v>26.5</v>
      </c>
      <c r="K16">
        <f t="shared" si="3"/>
        <v>2120</v>
      </c>
      <c r="L16">
        <f t="shared" si="0"/>
        <v>56180</v>
      </c>
      <c r="M16">
        <f t="shared" si="4"/>
        <v>260</v>
      </c>
      <c r="N16">
        <f t="shared" si="5"/>
        <v>3080</v>
      </c>
    </row>
    <row r="17" spans="1:14" x14ac:dyDescent="0.3">
      <c r="A17">
        <f t="shared" si="15"/>
        <v>58600</v>
      </c>
      <c r="B17">
        <v>54</v>
      </c>
      <c r="D17">
        <f t="shared" si="16"/>
        <v>-40</v>
      </c>
      <c r="E17">
        <f t="shared" si="17"/>
        <v>41400</v>
      </c>
      <c r="F17">
        <f t="shared" si="18"/>
        <v>840</v>
      </c>
      <c r="G17">
        <f t="shared" si="19"/>
        <v>103960</v>
      </c>
      <c r="J17">
        <f t="shared" si="2"/>
        <v>27</v>
      </c>
      <c r="K17">
        <f t="shared" si="3"/>
        <v>2160</v>
      </c>
      <c r="L17">
        <f t="shared" si="0"/>
        <v>58320</v>
      </c>
      <c r="M17">
        <f t="shared" si="4"/>
        <v>280</v>
      </c>
      <c r="N17">
        <f t="shared" si="5"/>
        <v>3960</v>
      </c>
    </row>
    <row r="18" spans="1:14" x14ac:dyDescent="0.3">
      <c r="A18">
        <f t="shared" si="15"/>
        <v>60800</v>
      </c>
      <c r="B18">
        <v>55</v>
      </c>
      <c r="D18">
        <f t="shared" si="16"/>
        <v>-40</v>
      </c>
      <c r="E18">
        <f t="shared" si="17"/>
        <v>39200</v>
      </c>
      <c r="F18">
        <f t="shared" si="18"/>
        <v>800</v>
      </c>
      <c r="G18">
        <f t="shared" si="19"/>
        <v>104800</v>
      </c>
      <c r="J18">
        <f t="shared" si="2"/>
        <v>27.5</v>
      </c>
      <c r="K18">
        <f t="shared" si="3"/>
        <v>2200</v>
      </c>
      <c r="L18">
        <f t="shared" si="0"/>
        <v>60500</v>
      </c>
      <c r="M18">
        <f t="shared" si="4"/>
        <v>300</v>
      </c>
      <c r="N18">
        <f t="shared" si="5"/>
        <v>4800</v>
      </c>
    </row>
    <row r="19" spans="1:14" x14ac:dyDescent="0.3">
      <c r="A19">
        <f t="shared" si="15"/>
        <v>58640</v>
      </c>
      <c r="B19">
        <f>B18-1</f>
        <v>54</v>
      </c>
      <c r="D19">
        <f t="shared" ref="D19:D56" si="20">(B18-B19)*H$2</f>
        <v>40</v>
      </c>
      <c r="E19">
        <f t="shared" ref="E19:E56" si="21">B19*D19+E18</f>
        <v>41360</v>
      </c>
      <c r="F19">
        <f t="shared" ref="F19:F56" si="22">F18+D19</f>
        <v>840</v>
      </c>
      <c r="G19">
        <f t="shared" ref="G19:G56" si="23">F19*B19+A19</f>
        <v>104000</v>
      </c>
      <c r="J19">
        <f t="shared" ref="J19:J56" si="24">B19/2</f>
        <v>27</v>
      </c>
      <c r="K19">
        <f t="shared" ref="K19:K56" si="25">B19*H$2</f>
        <v>2160</v>
      </c>
      <c r="L19">
        <f t="shared" ref="L19:L56" si="26">K19*J19</f>
        <v>58320</v>
      </c>
      <c r="M19">
        <f t="shared" ref="M19:M56" si="27">A19-L19</f>
        <v>320</v>
      </c>
      <c r="N19">
        <f t="shared" ref="N19:N56" si="28">G19-A$2</f>
        <v>4000</v>
      </c>
    </row>
    <row r="20" spans="1:14" x14ac:dyDescent="0.3">
      <c r="A20">
        <f t="shared" si="15"/>
        <v>56520</v>
      </c>
      <c r="B20">
        <f t="shared" ref="B20:B56" si="29">B19-1</f>
        <v>53</v>
      </c>
      <c r="D20">
        <f t="shared" si="20"/>
        <v>40</v>
      </c>
      <c r="E20">
        <f t="shared" si="21"/>
        <v>43480</v>
      </c>
      <c r="F20">
        <f t="shared" si="22"/>
        <v>880</v>
      </c>
      <c r="G20">
        <f t="shared" si="23"/>
        <v>103160</v>
      </c>
      <c r="J20">
        <f t="shared" si="24"/>
        <v>26.5</v>
      </c>
      <c r="K20">
        <f t="shared" si="25"/>
        <v>2120</v>
      </c>
      <c r="L20">
        <f t="shared" si="26"/>
        <v>56180</v>
      </c>
      <c r="M20">
        <f t="shared" si="27"/>
        <v>340</v>
      </c>
      <c r="N20">
        <f t="shared" si="28"/>
        <v>3160</v>
      </c>
    </row>
    <row r="21" spans="1:14" x14ac:dyDescent="0.3">
      <c r="A21">
        <f t="shared" si="15"/>
        <v>54440</v>
      </c>
      <c r="B21">
        <f t="shared" si="29"/>
        <v>52</v>
      </c>
      <c r="D21">
        <f t="shared" si="20"/>
        <v>40</v>
      </c>
      <c r="E21">
        <f t="shared" si="21"/>
        <v>45560</v>
      </c>
      <c r="F21">
        <f t="shared" si="22"/>
        <v>920</v>
      </c>
      <c r="G21">
        <f t="shared" si="23"/>
        <v>102280</v>
      </c>
      <c r="J21">
        <f t="shared" si="24"/>
        <v>26</v>
      </c>
      <c r="K21">
        <f t="shared" si="25"/>
        <v>2080</v>
      </c>
      <c r="L21">
        <f t="shared" si="26"/>
        <v>54080</v>
      </c>
      <c r="M21">
        <f t="shared" si="27"/>
        <v>360</v>
      </c>
      <c r="N21">
        <f t="shared" si="28"/>
        <v>2280</v>
      </c>
    </row>
    <row r="22" spans="1:14" x14ac:dyDescent="0.3">
      <c r="A22">
        <f t="shared" si="15"/>
        <v>52400</v>
      </c>
      <c r="B22">
        <f t="shared" si="29"/>
        <v>51</v>
      </c>
      <c r="D22">
        <f t="shared" si="20"/>
        <v>40</v>
      </c>
      <c r="E22">
        <f t="shared" si="21"/>
        <v>47600</v>
      </c>
      <c r="F22">
        <f t="shared" si="22"/>
        <v>960</v>
      </c>
      <c r="G22">
        <f t="shared" si="23"/>
        <v>101360</v>
      </c>
      <c r="J22">
        <f t="shared" si="24"/>
        <v>25.5</v>
      </c>
      <c r="K22">
        <f t="shared" si="25"/>
        <v>2040</v>
      </c>
      <c r="L22">
        <f t="shared" si="26"/>
        <v>52020</v>
      </c>
      <c r="M22">
        <f t="shared" si="27"/>
        <v>380</v>
      </c>
      <c r="N22">
        <f t="shared" si="28"/>
        <v>1360</v>
      </c>
    </row>
    <row r="23" spans="1:14" x14ac:dyDescent="0.3">
      <c r="A23">
        <f t="shared" si="15"/>
        <v>50400</v>
      </c>
      <c r="B23">
        <f t="shared" si="29"/>
        <v>50</v>
      </c>
      <c r="D23">
        <f t="shared" si="20"/>
        <v>40</v>
      </c>
      <c r="E23">
        <f t="shared" si="21"/>
        <v>49600</v>
      </c>
      <c r="F23">
        <f t="shared" si="22"/>
        <v>1000</v>
      </c>
      <c r="G23">
        <f t="shared" si="23"/>
        <v>100400</v>
      </c>
      <c r="J23">
        <f t="shared" si="24"/>
        <v>25</v>
      </c>
      <c r="K23">
        <f t="shared" si="25"/>
        <v>2000</v>
      </c>
      <c r="L23">
        <f t="shared" si="26"/>
        <v>50000</v>
      </c>
      <c r="M23">
        <f t="shared" si="27"/>
        <v>400</v>
      </c>
      <c r="N23">
        <f t="shared" si="28"/>
        <v>400</v>
      </c>
    </row>
    <row r="24" spans="1:14" x14ac:dyDescent="0.3">
      <c r="A24">
        <f t="shared" si="15"/>
        <v>48440</v>
      </c>
      <c r="B24">
        <f t="shared" si="29"/>
        <v>49</v>
      </c>
      <c r="D24">
        <f t="shared" si="20"/>
        <v>40</v>
      </c>
      <c r="E24">
        <f t="shared" si="21"/>
        <v>51560</v>
      </c>
      <c r="F24">
        <f t="shared" si="22"/>
        <v>1040</v>
      </c>
      <c r="G24">
        <f t="shared" si="23"/>
        <v>99400</v>
      </c>
      <c r="J24">
        <f t="shared" si="24"/>
        <v>24.5</v>
      </c>
      <c r="K24">
        <f t="shared" si="25"/>
        <v>1960</v>
      </c>
      <c r="L24">
        <f t="shared" si="26"/>
        <v>48020</v>
      </c>
      <c r="M24">
        <f t="shared" si="27"/>
        <v>420</v>
      </c>
      <c r="N24">
        <f t="shared" si="28"/>
        <v>-600</v>
      </c>
    </row>
    <row r="25" spans="1:14" x14ac:dyDescent="0.3">
      <c r="A25">
        <f t="shared" si="15"/>
        <v>46520</v>
      </c>
      <c r="B25">
        <f t="shared" si="29"/>
        <v>48</v>
      </c>
      <c r="D25">
        <f t="shared" si="20"/>
        <v>40</v>
      </c>
      <c r="E25">
        <f t="shared" si="21"/>
        <v>53480</v>
      </c>
      <c r="F25">
        <f t="shared" si="22"/>
        <v>1080</v>
      </c>
      <c r="G25">
        <f t="shared" si="23"/>
        <v>98360</v>
      </c>
      <c r="J25">
        <f t="shared" si="24"/>
        <v>24</v>
      </c>
      <c r="K25">
        <f t="shared" si="25"/>
        <v>1920</v>
      </c>
      <c r="L25">
        <f t="shared" si="26"/>
        <v>46080</v>
      </c>
      <c r="M25">
        <f t="shared" si="27"/>
        <v>440</v>
      </c>
      <c r="N25">
        <f t="shared" si="28"/>
        <v>-1640</v>
      </c>
    </row>
    <row r="26" spans="1:14" x14ac:dyDescent="0.3">
      <c r="A26">
        <f t="shared" si="15"/>
        <v>44640</v>
      </c>
      <c r="B26">
        <f t="shared" si="29"/>
        <v>47</v>
      </c>
      <c r="D26">
        <f t="shared" si="20"/>
        <v>40</v>
      </c>
      <c r="E26">
        <f t="shared" si="21"/>
        <v>55360</v>
      </c>
      <c r="F26">
        <f t="shared" si="22"/>
        <v>1120</v>
      </c>
      <c r="G26">
        <f t="shared" si="23"/>
        <v>97280</v>
      </c>
      <c r="J26">
        <f t="shared" si="24"/>
        <v>23.5</v>
      </c>
      <c r="K26">
        <f t="shared" si="25"/>
        <v>1880</v>
      </c>
      <c r="L26">
        <f t="shared" si="26"/>
        <v>44180</v>
      </c>
      <c r="M26">
        <f t="shared" si="27"/>
        <v>460</v>
      </c>
      <c r="N26">
        <f t="shared" si="28"/>
        <v>-2720</v>
      </c>
    </row>
    <row r="27" spans="1:14" x14ac:dyDescent="0.3">
      <c r="A27">
        <f t="shared" si="15"/>
        <v>42800</v>
      </c>
      <c r="B27">
        <f t="shared" si="29"/>
        <v>46</v>
      </c>
      <c r="D27">
        <f t="shared" si="20"/>
        <v>40</v>
      </c>
      <c r="E27">
        <f t="shared" si="21"/>
        <v>57200</v>
      </c>
      <c r="F27">
        <f t="shared" si="22"/>
        <v>1160</v>
      </c>
      <c r="G27">
        <f t="shared" si="23"/>
        <v>96160</v>
      </c>
      <c r="J27">
        <f t="shared" si="24"/>
        <v>23</v>
      </c>
      <c r="K27">
        <f t="shared" si="25"/>
        <v>1840</v>
      </c>
      <c r="L27">
        <f t="shared" si="26"/>
        <v>42320</v>
      </c>
      <c r="M27">
        <f t="shared" si="27"/>
        <v>480</v>
      </c>
      <c r="N27">
        <f t="shared" si="28"/>
        <v>-3840</v>
      </c>
    </row>
    <row r="28" spans="1:14" x14ac:dyDescent="0.3">
      <c r="A28">
        <f t="shared" si="15"/>
        <v>41000</v>
      </c>
      <c r="B28">
        <f t="shared" si="29"/>
        <v>45</v>
      </c>
      <c r="D28">
        <f t="shared" si="20"/>
        <v>40</v>
      </c>
      <c r="E28">
        <f t="shared" si="21"/>
        <v>59000</v>
      </c>
      <c r="F28">
        <f t="shared" si="22"/>
        <v>1200</v>
      </c>
      <c r="G28">
        <f t="shared" si="23"/>
        <v>95000</v>
      </c>
      <c r="J28">
        <f t="shared" si="24"/>
        <v>22.5</v>
      </c>
      <c r="K28">
        <f t="shared" si="25"/>
        <v>1800</v>
      </c>
      <c r="L28">
        <f t="shared" si="26"/>
        <v>40500</v>
      </c>
      <c r="M28">
        <f t="shared" si="27"/>
        <v>500</v>
      </c>
      <c r="N28">
        <f t="shared" si="28"/>
        <v>-5000</v>
      </c>
    </row>
    <row r="29" spans="1:14" x14ac:dyDescent="0.3">
      <c r="A29">
        <f t="shared" si="15"/>
        <v>39240</v>
      </c>
      <c r="B29">
        <f t="shared" si="29"/>
        <v>44</v>
      </c>
      <c r="D29">
        <f t="shared" si="20"/>
        <v>40</v>
      </c>
      <c r="E29">
        <f t="shared" si="21"/>
        <v>60760</v>
      </c>
      <c r="F29">
        <f t="shared" si="22"/>
        <v>1240</v>
      </c>
      <c r="G29">
        <f t="shared" si="23"/>
        <v>93800</v>
      </c>
      <c r="J29">
        <f t="shared" si="24"/>
        <v>22</v>
      </c>
      <c r="K29">
        <f t="shared" si="25"/>
        <v>1760</v>
      </c>
      <c r="L29">
        <f t="shared" si="26"/>
        <v>38720</v>
      </c>
      <c r="M29">
        <f t="shared" si="27"/>
        <v>520</v>
      </c>
      <c r="N29">
        <f t="shared" si="28"/>
        <v>-6200</v>
      </c>
    </row>
    <row r="30" spans="1:14" x14ac:dyDescent="0.3">
      <c r="A30">
        <f t="shared" si="15"/>
        <v>37520</v>
      </c>
      <c r="B30">
        <f t="shared" si="29"/>
        <v>43</v>
      </c>
      <c r="D30">
        <f t="shared" si="20"/>
        <v>40</v>
      </c>
      <c r="E30">
        <f t="shared" si="21"/>
        <v>62480</v>
      </c>
      <c r="F30">
        <f t="shared" si="22"/>
        <v>1280</v>
      </c>
      <c r="G30">
        <f t="shared" si="23"/>
        <v>92560</v>
      </c>
      <c r="J30">
        <f t="shared" si="24"/>
        <v>21.5</v>
      </c>
      <c r="K30">
        <f t="shared" si="25"/>
        <v>1720</v>
      </c>
      <c r="L30">
        <f t="shared" si="26"/>
        <v>36980</v>
      </c>
      <c r="M30">
        <f t="shared" si="27"/>
        <v>540</v>
      </c>
      <c r="N30">
        <f t="shared" si="28"/>
        <v>-7440</v>
      </c>
    </row>
    <row r="31" spans="1:14" x14ac:dyDescent="0.3">
      <c r="A31">
        <f t="shared" si="15"/>
        <v>35840</v>
      </c>
      <c r="B31">
        <f t="shared" si="29"/>
        <v>42</v>
      </c>
      <c r="D31">
        <f t="shared" si="20"/>
        <v>40</v>
      </c>
      <c r="E31">
        <f t="shared" si="21"/>
        <v>64160</v>
      </c>
      <c r="F31">
        <f t="shared" si="22"/>
        <v>1320</v>
      </c>
      <c r="G31">
        <f t="shared" si="23"/>
        <v>91280</v>
      </c>
      <c r="J31">
        <f t="shared" si="24"/>
        <v>21</v>
      </c>
      <c r="K31">
        <f t="shared" si="25"/>
        <v>1680</v>
      </c>
      <c r="L31">
        <f t="shared" si="26"/>
        <v>35280</v>
      </c>
      <c r="M31">
        <f t="shared" si="27"/>
        <v>560</v>
      </c>
      <c r="N31">
        <f t="shared" si="28"/>
        <v>-8720</v>
      </c>
    </row>
    <row r="32" spans="1:14" x14ac:dyDescent="0.3">
      <c r="A32">
        <f t="shared" si="15"/>
        <v>34200</v>
      </c>
      <c r="B32">
        <f t="shared" si="29"/>
        <v>41</v>
      </c>
      <c r="D32">
        <f t="shared" si="20"/>
        <v>40</v>
      </c>
      <c r="E32">
        <f t="shared" si="21"/>
        <v>65800</v>
      </c>
      <c r="F32">
        <f t="shared" si="22"/>
        <v>1360</v>
      </c>
      <c r="G32">
        <f t="shared" si="23"/>
        <v>89960</v>
      </c>
      <c r="J32">
        <f t="shared" si="24"/>
        <v>20.5</v>
      </c>
      <c r="K32">
        <f t="shared" si="25"/>
        <v>1640</v>
      </c>
      <c r="L32">
        <f t="shared" si="26"/>
        <v>33620</v>
      </c>
      <c r="M32">
        <f t="shared" si="27"/>
        <v>580</v>
      </c>
      <c r="N32">
        <f t="shared" si="28"/>
        <v>-10040</v>
      </c>
    </row>
    <row r="33" spans="1:14" x14ac:dyDescent="0.3">
      <c r="A33">
        <f t="shared" si="15"/>
        <v>32600</v>
      </c>
      <c r="B33">
        <f t="shared" si="29"/>
        <v>40</v>
      </c>
      <c r="D33">
        <f t="shared" si="20"/>
        <v>40</v>
      </c>
      <c r="E33">
        <f t="shared" si="21"/>
        <v>67400</v>
      </c>
      <c r="F33">
        <f t="shared" si="22"/>
        <v>1400</v>
      </c>
      <c r="G33">
        <f t="shared" si="23"/>
        <v>88600</v>
      </c>
      <c r="J33">
        <f t="shared" si="24"/>
        <v>20</v>
      </c>
      <c r="K33">
        <f t="shared" si="25"/>
        <v>1600</v>
      </c>
      <c r="L33">
        <f t="shared" si="26"/>
        <v>32000</v>
      </c>
      <c r="M33">
        <f t="shared" si="27"/>
        <v>600</v>
      </c>
      <c r="N33">
        <f t="shared" si="28"/>
        <v>-11400</v>
      </c>
    </row>
    <row r="34" spans="1:14" x14ac:dyDescent="0.3">
      <c r="A34">
        <f t="shared" si="15"/>
        <v>31040</v>
      </c>
      <c r="B34">
        <f t="shared" si="29"/>
        <v>39</v>
      </c>
      <c r="D34">
        <f t="shared" si="20"/>
        <v>40</v>
      </c>
      <c r="E34">
        <f t="shared" si="21"/>
        <v>68960</v>
      </c>
      <c r="F34">
        <f t="shared" si="22"/>
        <v>1440</v>
      </c>
      <c r="G34">
        <f t="shared" si="23"/>
        <v>87200</v>
      </c>
      <c r="J34">
        <f t="shared" si="24"/>
        <v>19.5</v>
      </c>
      <c r="K34">
        <f t="shared" si="25"/>
        <v>1560</v>
      </c>
      <c r="L34">
        <f t="shared" si="26"/>
        <v>30420</v>
      </c>
      <c r="M34">
        <f t="shared" si="27"/>
        <v>620</v>
      </c>
      <c r="N34">
        <f t="shared" si="28"/>
        <v>-12800</v>
      </c>
    </row>
    <row r="35" spans="1:14" x14ac:dyDescent="0.3">
      <c r="A35">
        <f t="shared" si="15"/>
        <v>29520</v>
      </c>
      <c r="B35">
        <f t="shared" si="29"/>
        <v>38</v>
      </c>
      <c r="D35">
        <f t="shared" si="20"/>
        <v>40</v>
      </c>
      <c r="E35">
        <f t="shared" si="21"/>
        <v>70480</v>
      </c>
      <c r="F35">
        <f t="shared" si="22"/>
        <v>1480</v>
      </c>
      <c r="G35">
        <f t="shared" si="23"/>
        <v>85760</v>
      </c>
      <c r="J35">
        <f t="shared" si="24"/>
        <v>19</v>
      </c>
      <c r="K35">
        <f t="shared" si="25"/>
        <v>1520</v>
      </c>
      <c r="L35">
        <f t="shared" si="26"/>
        <v>28880</v>
      </c>
      <c r="M35">
        <f t="shared" si="27"/>
        <v>640</v>
      </c>
      <c r="N35">
        <f t="shared" si="28"/>
        <v>-14240</v>
      </c>
    </row>
    <row r="36" spans="1:14" x14ac:dyDescent="0.3">
      <c r="A36">
        <f t="shared" si="15"/>
        <v>28040</v>
      </c>
      <c r="B36">
        <f t="shared" si="29"/>
        <v>37</v>
      </c>
      <c r="D36">
        <f t="shared" si="20"/>
        <v>40</v>
      </c>
      <c r="E36">
        <f t="shared" si="21"/>
        <v>71960</v>
      </c>
      <c r="F36">
        <f t="shared" si="22"/>
        <v>1520</v>
      </c>
      <c r="G36">
        <f t="shared" si="23"/>
        <v>84280</v>
      </c>
      <c r="J36">
        <f t="shared" si="24"/>
        <v>18.5</v>
      </c>
      <c r="K36">
        <f t="shared" si="25"/>
        <v>1480</v>
      </c>
      <c r="L36">
        <f t="shared" si="26"/>
        <v>27380</v>
      </c>
      <c r="M36">
        <f t="shared" si="27"/>
        <v>660</v>
      </c>
      <c r="N36">
        <f t="shared" si="28"/>
        <v>-15720</v>
      </c>
    </row>
    <row r="37" spans="1:14" x14ac:dyDescent="0.3">
      <c r="A37">
        <f t="shared" si="15"/>
        <v>26600</v>
      </c>
      <c r="B37">
        <f t="shared" si="29"/>
        <v>36</v>
      </c>
      <c r="D37">
        <f t="shared" si="20"/>
        <v>40</v>
      </c>
      <c r="E37">
        <f t="shared" si="21"/>
        <v>73400</v>
      </c>
      <c r="F37">
        <f t="shared" si="22"/>
        <v>1560</v>
      </c>
      <c r="G37">
        <f t="shared" si="23"/>
        <v>82760</v>
      </c>
      <c r="J37">
        <f t="shared" si="24"/>
        <v>18</v>
      </c>
      <c r="K37">
        <f t="shared" si="25"/>
        <v>1440</v>
      </c>
      <c r="L37">
        <f t="shared" si="26"/>
        <v>25920</v>
      </c>
      <c r="M37">
        <f t="shared" si="27"/>
        <v>680</v>
      </c>
      <c r="N37">
        <f t="shared" si="28"/>
        <v>-17240</v>
      </c>
    </row>
    <row r="38" spans="1:14" x14ac:dyDescent="0.3">
      <c r="A38">
        <f t="shared" si="15"/>
        <v>25200</v>
      </c>
      <c r="B38">
        <f t="shared" si="29"/>
        <v>35</v>
      </c>
      <c r="D38">
        <f t="shared" si="20"/>
        <v>40</v>
      </c>
      <c r="E38">
        <f t="shared" si="21"/>
        <v>74800</v>
      </c>
      <c r="F38">
        <f t="shared" si="22"/>
        <v>1600</v>
      </c>
      <c r="G38">
        <f t="shared" si="23"/>
        <v>81200</v>
      </c>
      <c r="J38">
        <f t="shared" si="24"/>
        <v>17.5</v>
      </c>
      <c r="K38">
        <f t="shared" si="25"/>
        <v>1400</v>
      </c>
      <c r="L38">
        <f t="shared" si="26"/>
        <v>24500</v>
      </c>
      <c r="M38">
        <f t="shared" si="27"/>
        <v>700</v>
      </c>
      <c r="N38">
        <f t="shared" si="28"/>
        <v>-18800</v>
      </c>
    </row>
    <row r="39" spans="1:14" x14ac:dyDescent="0.3">
      <c r="A39">
        <f t="shared" si="15"/>
        <v>23840</v>
      </c>
      <c r="B39">
        <f t="shared" si="29"/>
        <v>34</v>
      </c>
      <c r="D39">
        <f t="shared" si="20"/>
        <v>40</v>
      </c>
      <c r="E39">
        <f t="shared" si="21"/>
        <v>76160</v>
      </c>
      <c r="F39">
        <f t="shared" si="22"/>
        <v>1640</v>
      </c>
      <c r="G39">
        <f t="shared" si="23"/>
        <v>79600</v>
      </c>
      <c r="J39">
        <f t="shared" si="24"/>
        <v>17</v>
      </c>
      <c r="K39">
        <f t="shared" si="25"/>
        <v>1360</v>
      </c>
      <c r="L39">
        <f t="shared" si="26"/>
        <v>23120</v>
      </c>
      <c r="M39">
        <f t="shared" si="27"/>
        <v>720</v>
      </c>
      <c r="N39">
        <f t="shared" si="28"/>
        <v>-20400</v>
      </c>
    </row>
    <row r="40" spans="1:14" x14ac:dyDescent="0.3">
      <c r="A40">
        <f t="shared" si="15"/>
        <v>22520</v>
      </c>
      <c r="B40">
        <f t="shared" si="29"/>
        <v>33</v>
      </c>
      <c r="D40">
        <f t="shared" si="20"/>
        <v>40</v>
      </c>
      <c r="E40">
        <f t="shared" si="21"/>
        <v>77480</v>
      </c>
      <c r="F40">
        <f t="shared" si="22"/>
        <v>1680</v>
      </c>
      <c r="G40">
        <f t="shared" si="23"/>
        <v>77960</v>
      </c>
      <c r="J40">
        <f t="shared" si="24"/>
        <v>16.5</v>
      </c>
      <c r="K40">
        <f t="shared" si="25"/>
        <v>1320</v>
      </c>
      <c r="L40">
        <f t="shared" si="26"/>
        <v>21780</v>
      </c>
      <c r="M40">
        <f t="shared" si="27"/>
        <v>740</v>
      </c>
      <c r="N40">
        <f t="shared" si="28"/>
        <v>-22040</v>
      </c>
    </row>
    <row r="41" spans="1:14" x14ac:dyDescent="0.3">
      <c r="A41">
        <f t="shared" si="15"/>
        <v>21240</v>
      </c>
      <c r="B41">
        <f t="shared" si="29"/>
        <v>32</v>
      </c>
      <c r="D41">
        <f t="shared" si="20"/>
        <v>40</v>
      </c>
      <c r="E41">
        <f t="shared" si="21"/>
        <v>78760</v>
      </c>
      <c r="F41">
        <f t="shared" si="22"/>
        <v>1720</v>
      </c>
      <c r="G41">
        <f t="shared" si="23"/>
        <v>76280</v>
      </c>
      <c r="J41">
        <f t="shared" si="24"/>
        <v>16</v>
      </c>
      <c r="K41">
        <f t="shared" si="25"/>
        <v>1280</v>
      </c>
      <c r="L41">
        <f t="shared" si="26"/>
        <v>20480</v>
      </c>
      <c r="M41">
        <f t="shared" si="27"/>
        <v>760</v>
      </c>
      <c r="N41">
        <f t="shared" si="28"/>
        <v>-23720</v>
      </c>
    </row>
    <row r="42" spans="1:14" x14ac:dyDescent="0.3">
      <c r="A42">
        <f t="shared" si="15"/>
        <v>20000</v>
      </c>
      <c r="B42">
        <f t="shared" si="29"/>
        <v>31</v>
      </c>
      <c r="D42">
        <f t="shared" si="20"/>
        <v>40</v>
      </c>
      <c r="E42">
        <f t="shared" si="21"/>
        <v>80000</v>
      </c>
      <c r="F42">
        <f t="shared" si="22"/>
        <v>1760</v>
      </c>
      <c r="G42">
        <f t="shared" si="23"/>
        <v>74560</v>
      </c>
      <c r="J42">
        <f t="shared" si="24"/>
        <v>15.5</v>
      </c>
      <c r="K42">
        <f t="shared" si="25"/>
        <v>1240</v>
      </c>
      <c r="L42">
        <f t="shared" si="26"/>
        <v>19220</v>
      </c>
      <c r="M42">
        <f t="shared" si="27"/>
        <v>780</v>
      </c>
      <c r="N42">
        <f t="shared" si="28"/>
        <v>-25440</v>
      </c>
    </row>
    <row r="43" spans="1:14" x14ac:dyDescent="0.3">
      <c r="A43">
        <f t="shared" si="15"/>
        <v>18800</v>
      </c>
      <c r="B43">
        <f t="shared" si="29"/>
        <v>30</v>
      </c>
      <c r="D43">
        <f t="shared" si="20"/>
        <v>40</v>
      </c>
      <c r="E43">
        <f t="shared" si="21"/>
        <v>81200</v>
      </c>
      <c r="F43">
        <f t="shared" si="22"/>
        <v>1800</v>
      </c>
      <c r="G43">
        <f t="shared" si="23"/>
        <v>72800</v>
      </c>
      <c r="J43">
        <f t="shared" si="24"/>
        <v>15</v>
      </c>
      <c r="K43">
        <f t="shared" si="25"/>
        <v>1200</v>
      </c>
      <c r="L43">
        <f t="shared" si="26"/>
        <v>18000</v>
      </c>
      <c r="M43">
        <f t="shared" si="27"/>
        <v>800</v>
      </c>
      <c r="N43">
        <f t="shared" si="28"/>
        <v>-27200</v>
      </c>
    </row>
    <row r="44" spans="1:14" x14ac:dyDescent="0.3">
      <c r="A44">
        <f t="shared" si="15"/>
        <v>17640</v>
      </c>
      <c r="B44">
        <f t="shared" si="29"/>
        <v>29</v>
      </c>
      <c r="D44">
        <f t="shared" si="20"/>
        <v>40</v>
      </c>
      <c r="E44">
        <f t="shared" si="21"/>
        <v>82360</v>
      </c>
      <c r="F44">
        <f t="shared" si="22"/>
        <v>1840</v>
      </c>
      <c r="G44">
        <f t="shared" si="23"/>
        <v>71000</v>
      </c>
      <c r="J44">
        <f t="shared" si="24"/>
        <v>14.5</v>
      </c>
      <c r="K44">
        <f t="shared" si="25"/>
        <v>1160</v>
      </c>
      <c r="L44">
        <f t="shared" si="26"/>
        <v>16820</v>
      </c>
      <c r="M44">
        <f t="shared" si="27"/>
        <v>820</v>
      </c>
      <c r="N44">
        <f t="shared" si="28"/>
        <v>-29000</v>
      </c>
    </row>
    <row r="45" spans="1:14" x14ac:dyDescent="0.3">
      <c r="A45">
        <f t="shared" si="15"/>
        <v>16520</v>
      </c>
      <c r="B45">
        <f t="shared" si="29"/>
        <v>28</v>
      </c>
      <c r="D45">
        <f t="shared" si="20"/>
        <v>40</v>
      </c>
      <c r="E45">
        <f t="shared" si="21"/>
        <v>83480</v>
      </c>
      <c r="F45">
        <f t="shared" si="22"/>
        <v>1880</v>
      </c>
      <c r="G45">
        <f t="shared" si="23"/>
        <v>69160</v>
      </c>
      <c r="J45">
        <f t="shared" si="24"/>
        <v>14</v>
      </c>
      <c r="K45">
        <f t="shared" si="25"/>
        <v>1120</v>
      </c>
      <c r="L45">
        <f t="shared" si="26"/>
        <v>15680</v>
      </c>
      <c r="M45">
        <f t="shared" si="27"/>
        <v>840</v>
      </c>
      <c r="N45">
        <f t="shared" si="28"/>
        <v>-30840</v>
      </c>
    </row>
    <row r="46" spans="1:14" x14ac:dyDescent="0.3">
      <c r="A46">
        <f t="shared" si="15"/>
        <v>15440</v>
      </c>
      <c r="B46">
        <f t="shared" si="29"/>
        <v>27</v>
      </c>
      <c r="D46">
        <f t="shared" si="20"/>
        <v>40</v>
      </c>
      <c r="E46">
        <f t="shared" si="21"/>
        <v>84560</v>
      </c>
      <c r="F46">
        <f t="shared" si="22"/>
        <v>1920</v>
      </c>
      <c r="G46">
        <f t="shared" si="23"/>
        <v>67280</v>
      </c>
      <c r="J46">
        <f t="shared" si="24"/>
        <v>13.5</v>
      </c>
      <c r="K46">
        <f t="shared" si="25"/>
        <v>1080</v>
      </c>
      <c r="L46">
        <f t="shared" si="26"/>
        <v>14580</v>
      </c>
      <c r="M46">
        <f t="shared" si="27"/>
        <v>860</v>
      </c>
      <c r="N46">
        <f t="shared" si="28"/>
        <v>-32720</v>
      </c>
    </row>
    <row r="47" spans="1:14" x14ac:dyDescent="0.3">
      <c r="A47">
        <f t="shared" si="15"/>
        <v>14400</v>
      </c>
      <c r="B47">
        <f t="shared" si="29"/>
        <v>26</v>
      </c>
      <c r="D47">
        <f t="shared" si="20"/>
        <v>40</v>
      </c>
      <c r="E47">
        <f t="shared" si="21"/>
        <v>85600</v>
      </c>
      <c r="F47">
        <f t="shared" si="22"/>
        <v>1960</v>
      </c>
      <c r="G47">
        <f t="shared" si="23"/>
        <v>65360</v>
      </c>
      <c r="J47">
        <f t="shared" si="24"/>
        <v>13</v>
      </c>
      <c r="K47">
        <f t="shared" si="25"/>
        <v>1040</v>
      </c>
      <c r="L47">
        <f t="shared" si="26"/>
        <v>13520</v>
      </c>
      <c r="M47">
        <f t="shared" si="27"/>
        <v>880</v>
      </c>
      <c r="N47">
        <f t="shared" si="28"/>
        <v>-34640</v>
      </c>
    </row>
    <row r="48" spans="1:14" x14ac:dyDescent="0.3">
      <c r="A48">
        <f t="shared" si="15"/>
        <v>13400</v>
      </c>
      <c r="B48">
        <f t="shared" si="29"/>
        <v>25</v>
      </c>
      <c r="D48">
        <f t="shared" si="20"/>
        <v>40</v>
      </c>
      <c r="E48">
        <f t="shared" si="21"/>
        <v>86600</v>
      </c>
      <c r="F48">
        <f t="shared" si="22"/>
        <v>2000</v>
      </c>
      <c r="G48">
        <f t="shared" si="23"/>
        <v>63400</v>
      </c>
      <c r="J48">
        <f t="shared" si="24"/>
        <v>12.5</v>
      </c>
      <c r="K48">
        <f t="shared" si="25"/>
        <v>1000</v>
      </c>
      <c r="L48">
        <f t="shared" si="26"/>
        <v>12500</v>
      </c>
      <c r="M48">
        <f t="shared" si="27"/>
        <v>900</v>
      </c>
      <c r="N48">
        <f t="shared" si="28"/>
        <v>-36600</v>
      </c>
    </row>
    <row r="49" spans="1:14" x14ac:dyDescent="0.3">
      <c r="A49">
        <f t="shared" si="15"/>
        <v>12440</v>
      </c>
      <c r="B49">
        <f t="shared" si="29"/>
        <v>24</v>
      </c>
      <c r="D49">
        <f t="shared" si="20"/>
        <v>40</v>
      </c>
      <c r="E49">
        <f t="shared" si="21"/>
        <v>87560</v>
      </c>
      <c r="F49">
        <f t="shared" si="22"/>
        <v>2040</v>
      </c>
      <c r="G49">
        <f t="shared" si="23"/>
        <v>61400</v>
      </c>
      <c r="J49">
        <f t="shared" si="24"/>
        <v>12</v>
      </c>
      <c r="K49">
        <f t="shared" si="25"/>
        <v>960</v>
      </c>
      <c r="L49">
        <f t="shared" si="26"/>
        <v>11520</v>
      </c>
      <c r="M49">
        <f t="shared" si="27"/>
        <v>920</v>
      </c>
      <c r="N49">
        <f t="shared" si="28"/>
        <v>-38600</v>
      </c>
    </row>
    <row r="50" spans="1:14" x14ac:dyDescent="0.3">
      <c r="A50">
        <f t="shared" si="15"/>
        <v>11520</v>
      </c>
      <c r="B50">
        <f t="shared" si="29"/>
        <v>23</v>
      </c>
      <c r="D50">
        <f t="shared" si="20"/>
        <v>40</v>
      </c>
      <c r="E50">
        <f t="shared" si="21"/>
        <v>88480</v>
      </c>
      <c r="F50">
        <f t="shared" si="22"/>
        <v>2080</v>
      </c>
      <c r="G50">
        <f t="shared" si="23"/>
        <v>59360</v>
      </c>
      <c r="J50">
        <f t="shared" si="24"/>
        <v>11.5</v>
      </c>
      <c r="K50">
        <f t="shared" si="25"/>
        <v>920</v>
      </c>
      <c r="L50">
        <f t="shared" si="26"/>
        <v>10580</v>
      </c>
      <c r="M50">
        <f t="shared" si="27"/>
        <v>940</v>
      </c>
      <c r="N50">
        <f t="shared" si="28"/>
        <v>-40640</v>
      </c>
    </row>
    <row r="51" spans="1:14" x14ac:dyDescent="0.3">
      <c r="A51">
        <f t="shared" si="15"/>
        <v>10640</v>
      </c>
      <c r="B51">
        <f t="shared" si="29"/>
        <v>22</v>
      </c>
      <c r="D51">
        <f t="shared" si="20"/>
        <v>40</v>
      </c>
      <c r="E51">
        <f t="shared" si="21"/>
        <v>89360</v>
      </c>
      <c r="F51">
        <f t="shared" si="22"/>
        <v>2120</v>
      </c>
      <c r="G51">
        <f t="shared" si="23"/>
        <v>57280</v>
      </c>
      <c r="J51">
        <f t="shared" si="24"/>
        <v>11</v>
      </c>
      <c r="K51">
        <f t="shared" si="25"/>
        <v>880</v>
      </c>
      <c r="L51">
        <f t="shared" si="26"/>
        <v>9680</v>
      </c>
      <c r="M51">
        <f t="shared" si="27"/>
        <v>960</v>
      </c>
      <c r="N51">
        <f t="shared" si="28"/>
        <v>-42720</v>
      </c>
    </row>
    <row r="52" spans="1:14" x14ac:dyDescent="0.3">
      <c r="A52">
        <f t="shared" si="15"/>
        <v>9800</v>
      </c>
      <c r="B52">
        <f t="shared" si="29"/>
        <v>21</v>
      </c>
      <c r="D52">
        <f t="shared" si="20"/>
        <v>40</v>
      </c>
      <c r="E52">
        <f t="shared" si="21"/>
        <v>90200</v>
      </c>
      <c r="F52">
        <f t="shared" si="22"/>
        <v>2160</v>
      </c>
      <c r="G52">
        <f t="shared" si="23"/>
        <v>55160</v>
      </c>
      <c r="J52">
        <f t="shared" si="24"/>
        <v>10.5</v>
      </c>
      <c r="K52">
        <f t="shared" si="25"/>
        <v>840</v>
      </c>
      <c r="L52">
        <f t="shared" si="26"/>
        <v>8820</v>
      </c>
      <c r="M52">
        <f t="shared" si="27"/>
        <v>980</v>
      </c>
      <c r="N52">
        <f t="shared" si="28"/>
        <v>-44840</v>
      </c>
    </row>
    <row r="53" spans="1:14" x14ac:dyDescent="0.3">
      <c r="A53">
        <f t="shared" si="15"/>
        <v>9000</v>
      </c>
      <c r="B53">
        <f t="shared" si="29"/>
        <v>20</v>
      </c>
      <c r="D53">
        <f t="shared" si="20"/>
        <v>40</v>
      </c>
      <c r="E53">
        <f t="shared" si="21"/>
        <v>91000</v>
      </c>
      <c r="F53">
        <f t="shared" si="22"/>
        <v>2200</v>
      </c>
      <c r="G53">
        <f t="shared" si="23"/>
        <v>53000</v>
      </c>
      <c r="J53">
        <f t="shared" si="24"/>
        <v>10</v>
      </c>
      <c r="K53">
        <f t="shared" si="25"/>
        <v>800</v>
      </c>
      <c r="L53">
        <f t="shared" si="26"/>
        <v>8000</v>
      </c>
      <c r="M53">
        <f t="shared" si="27"/>
        <v>1000</v>
      </c>
      <c r="N53">
        <f t="shared" si="28"/>
        <v>-47000</v>
      </c>
    </row>
    <row r="54" spans="1:14" x14ac:dyDescent="0.3">
      <c r="A54">
        <f t="shared" si="15"/>
        <v>8240</v>
      </c>
      <c r="B54">
        <f t="shared" si="29"/>
        <v>19</v>
      </c>
      <c r="D54">
        <f t="shared" si="20"/>
        <v>40</v>
      </c>
      <c r="E54">
        <f t="shared" si="21"/>
        <v>91760</v>
      </c>
      <c r="F54">
        <f t="shared" si="22"/>
        <v>2240</v>
      </c>
      <c r="G54">
        <f t="shared" si="23"/>
        <v>50800</v>
      </c>
      <c r="J54">
        <f t="shared" si="24"/>
        <v>9.5</v>
      </c>
      <c r="K54">
        <f t="shared" si="25"/>
        <v>760</v>
      </c>
      <c r="L54">
        <f t="shared" si="26"/>
        <v>7220</v>
      </c>
      <c r="M54">
        <f t="shared" si="27"/>
        <v>1020</v>
      </c>
      <c r="N54">
        <f t="shared" si="28"/>
        <v>-49200</v>
      </c>
    </row>
    <row r="55" spans="1:14" x14ac:dyDescent="0.3">
      <c r="A55">
        <f t="shared" si="15"/>
        <v>7520</v>
      </c>
      <c r="B55">
        <f t="shared" si="29"/>
        <v>18</v>
      </c>
      <c r="D55">
        <f t="shared" si="20"/>
        <v>40</v>
      </c>
      <c r="E55">
        <f t="shared" si="21"/>
        <v>92480</v>
      </c>
      <c r="F55">
        <f t="shared" si="22"/>
        <v>2280</v>
      </c>
      <c r="G55">
        <f t="shared" si="23"/>
        <v>48560</v>
      </c>
      <c r="J55">
        <f t="shared" si="24"/>
        <v>9</v>
      </c>
      <c r="K55">
        <f t="shared" si="25"/>
        <v>720</v>
      </c>
      <c r="L55">
        <f t="shared" si="26"/>
        <v>6480</v>
      </c>
      <c r="M55">
        <f t="shared" si="27"/>
        <v>1040</v>
      </c>
      <c r="N55">
        <f t="shared" si="28"/>
        <v>-51440</v>
      </c>
    </row>
    <row r="56" spans="1:14" x14ac:dyDescent="0.3">
      <c r="A56">
        <f t="shared" si="15"/>
        <v>6840</v>
      </c>
      <c r="B56">
        <f t="shared" si="29"/>
        <v>17</v>
      </c>
      <c r="D56">
        <f t="shared" si="20"/>
        <v>40</v>
      </c>
      <c r="E56">
        <f t="shared" si="21"/>
        <v>93160</v>
      </c>
      <c r="F56">
        <f t="shared" si="22"/>
        <v>2320</v>
      </c>
      <c r="G56">
        <f t="shared" si="23"/>
        <v>46280</v>
      </c>
      <c r="J56">
        <f t="shared" si="24"/>
        <v>8.5</v>
      </c>
      <c r="K56">
        <f t="shared" si="25"/>
        <v>680</v>
      </c>
      <c r="L56">
        <f t="shared" si="26"/>
        <v>5780</v>
      </c>
      <c r="M56">
        <f t="shared" si="27"/>
        <v>1060</v>
      </c>
      <c r="N56">
        <f t="shared" si="28"/>
        <v>-53720</v>
      </c>
    </row>
    <row r="57" spans="1:14" x14ac:dyDescent="0.3">
      <c r="A57">
        <f t="shared" ref="A57:A72" si="30">$A$2-E57</f>
        <v>6200</v>
      </c>
      <c r="B57">
        <f t="shared" ref="B57:B72" si="31">B56-1</f>
        <v>16</v>
      </c>
      <c r="D57">
        <f t="shared" ref="D57:D72" si="32">(B56-B57)*H$2</f>
        <v>40</v>
      </c>
      <c r="E57">
        <f t="shared" ref="E57:E72" si="33">B57*D57+E56</f>
        <v>93800</v>
      </c>
      <c r="F57">
        <f t="shared" ref="F57:F72" si="34">F56+D57</f>
        <v>2360</v>
      </c>
      <c r="G57">
        <f t="shared" ref="G57:G72" si="35">F57*B57+A57</f>
        <v>43960</v>
      </c>
      <c r="J57">
        <f t="shared" ref="J57:J73" si="36">B57/2</f>
        <v>8</v>
      </c>
      <c r="K57">
        <f t="shared" ref="K57:K73" si="37">B57*H$2</f>
        <v>640</v>
      </c>
      <c r="L57">
        <f t="shared" ref="L57:L73" si="38">K57*J57</f>
        <v>5120</v>
      </c>
      <c r="M57">
        <f t="shared" ref="M57:M72" si="39">A57-L57</f>
        <v>1080</v>
      </c>
      <c r="N57">
        <f t="shared" ref="N57:N72" si="40">G57-A$2</f>
        <v>-56040</v>
      </c>
    </row>
    <row r="58" spans="1:14" x14ac:dyDescent="0.3">
      <c r="A58">
        <f t="shared" si="30"/>
        <v>5600</v>
      </c>
      <c r="B58">
        <f t="shared" si="31"/>
        <v>15</v>
      </c>
      <c r="D58">
        <f t="shared" si="32"/>
        <v>40</v>
      </c>
      <c r="E58">
        <f t="shared" si="33"/>
        <v>94400</v>
      </c>
      <c r="F58">
        <f t="shared" si="34"/>
        <v>2400</v>
      </c>
      <c r="G58">
        <f t="shared" si="35"/>
        <v>41600</v>
      </c>
      <c r="J58">
        <f t="shared" si="36"/>
        <v>7.5</v>
      </c>
      <c r="K58">
        <f t="shared" si="37"/>
        <v>600</v>
      </c>
      <c r="L58">
        <f t="shared" si="38"/>
        <v>4500</v>
      </c>
      <c r="M58">
        <f t="shared" si="39"/>
        <v>1100</v>
      </c>
      <c r="N58">
        <f t="shared" si="40"/>
        <v>-58400</v>
      </c>
    </row>
    <row r="59" spans="1:14" x14ac:dyDescent="0.3">
      <c r="A59">
        <f t="shared" si="30"/>
        <v>5040</v>
      </c>
      <c r="B59">
        <f t="shared" si="31"/>
        <v>14</v>
      </c>
      <c r="D59">
        <f t="shared" si="32"/>
        <v>40</v>
      </c>
      <c r="E59">
        <f t="shared" si="33"/>
        <v>94960</v>
      </c>
      <c r="F59">
        <f t="shared" si="34"/>
        <v>2440</v>
      </c>
      <c r="G59">
        <f t="shared" si="35"/>
        <v>39200</v>
      </c>
      <c r="J59">
        <f t="shared" si="36"/>
        <v>7</v>
      </c>
      <c r="K59">
        <f t="shared" si="37"/>
        <v>560</v>
      </c>
      <c r="L59">
        <f t="shared" si="38"/>
        <v>3920</v>
      </c>
      <c r="M59">
        <f t="shared" si="39"/>
        <v>1120</v>
      </c>
      <c r="N59">
        <f t="shared" si="40"/>
        <v>-60800</v>
      </c>
    </row>
    <row r="60" spans="1:14" x14ac:dyDescent="0.3">
      <c r="A60">
        <f t="shared" si="30"/>
        <v>4520</v>
      </c>
      <c r="B60">
        <f t="shared" si="31"/>
        <v>13</v>
      </c>
      <c r="D60">
        <f t="shared" si="32"/>
        <v>40</v>
      </c>
      <c r="E60">
        <f t="shared" si="33"/>
        <v>95480</v>
      </c>
      <c r="F60">
        <f t="shared" si="34"/>
        <v>2480</v>
      </c>
      <c r="G60">
        <f t="shared" si="35"/>
        <v>36760</v>
      </c>
      <c r="J60">
        <f t="shared" si="36"/>
        <v>6.5</v>
      </c>
      <c r="K60">
        <f t="shared" si="37"/>
        <v>520</v>
      </c>
      <c r="L60">
        <f t="shared" si="38"/>
        <v>3380</v>
      </c>
      <c r="M60">
        <f t="shared" si="39"/>
        <v>1140</v>
      </c>
      <c r="N60">
        <f t="shared" si="40"/>
        <v>-63240</v>
      </c>
    </row>
    <row r="61" spans="1:14" x14ac:dyDescent="0.3">
      <c r="A61">
        <f t="shared" si="30"/>
        <v>4040</v>
      </c>
      <c r="B61">
        <f t="shared" si="31"/>
        <v>12</v>
      </c>
      <c r="D61">
        <f t="shared" si="32"/>
        <v>40</v>
      </c>
      <c r="E61">
        <f t="shared" si="33"/>
        <v>95960</v>
      </c>
      <c r="F61">
        <f t="shared" si="34"/>
        <v>2520</v>
      </c>
      <c r="G61">
        <f t="shared" si="35"/>
        <v>34280</v>
      </c>
      <c r="J61">
        <f t="shared" si="36"/>
        <v>6</v>
      </c>
      <c r="K61">
        <f t="shared" si="37"/>
        <v>480</v>
      </c>
      <c r="L61">
        <f t="shared" si="38"/>
        <v>2880</v>
      </c>
      <c r="M61">
        <f t="shared" si="39"/>
        <v>1160</v>
      </c>
      <c r="N61">
        <f t="shared" si="40"/>
        <v>-65720</v>
      </c>
    </row>
    <row r="62" spans="1:14" x14ac:dyDescent="0.3">
      <c r="A62">
        <f t="shared" si="30"/>
        <v>3600</v>
      </c>
      <c r="B62">
        <f t="shared" si="31"/>
        <v>11</v>
      </c>
      <c r="D62">
        <f t="shared" si="32"/>
        <v>40</v>
      </c>
      <c r="E62">
        <f t="shared" si="33"/>
        <v>96400</v>
      </c>
      <c r="F62">
        <f t="shared" si="34"/>
        <v>2560</v>
      </c>
      <c r="G62">
        <f t="shared" si="35"/>
        <v>31760</v>
      </c>
      <c r="J62">
        <f t="shared" si="36"/>
        <v>5.5</v>
      </c>
      <c r="K62">
        <f t="shared" si="37"/>
        <v>440</v>
      </c>
      <c r="L62">
        <f t="shared" si="38"/>
        <v>2420</v>
      </c>
      <c r="M62">
        <f t="shared" si="39"/>
        <v>1180</v>
      </c>
      <c r="N62">
        <f t="shared" si="40"/>
        <v>-68240</v>
      </c>
    </row>
    <row r="63" spans="1:14" x14ac:dyDescent="0.3">
      <c r="A63">
        <f t="shared" si="30"/>
        <v>3200</v>
      </c>
      <c r="B63">
        <f t="shared" si="31"/>
        <v>10</v>
      </c>
      <c r="D63">
        <f t="shared" si="32"/>
        <v>40</v>
      </c>
      <c r="E63">
        <f t="shared" si="33"/>
        <v>96800</v>
      </c>
      <c r="F63">
        <f t="shared" si="34"/>
        <v>2600</v>
      </c>
      <c r="G63">
        <f t="shared" si="35"/>
        <v>29200</v>
      </c>
      <c r="J63">
        <f t="shared" si="36"/>
        <v>5</v>
      </c>
      <c r="K63">
        <f t="shared" si="37"/>
        <v>400</v>
      </c>
      <c r="L63">
        <f t="shared" si="38"/>
        <v>2000</v>
      </c>
      <c r="M63">
        <f t="shared" si="39"/>
        <v>1200</v>
      </c>
      <c r="N63">
        <f t="shared" si="40"/>
        <v>-70800</v>
      </c>
    </row>
    <row r="64" spans="1:14" x14ac:dyDescent="0.3">
      <c r="A64">
        <f t="shared" si="30"/>
        <v>2840</v>
      </c>
      <c r="B64">
        <f t="shared" si="31"/>
        <v>9</v>
      </c>
      <c r="D64">
        <f t="shared" si="32"/>
        <v>40</v>
      </c>
      <c r="E64">
        <f t="shared" si="33"/>
        <v>97160</v>
      </c>
      <c r="F64">
        <f t="shared" si="34"/>
        <v>2640</v>
      </c>
      <c r="G64">
        <f t="shared" si="35"/>
        <v>26600</v>
      </c>
      <c r="J64">
        <f t="shared" si="36"/>
        <v>4.5</v>
      </c>
      <c r="K64">
        <f t="shared" si="37"/>
        <v>360</v>
      </c>
      <c r="L64">
        <f t="shared" si="38"/>
        <v>1620</v>
      </c>
      <c r="M64">
        <f t="shared" si="39"/>
        <v>1220</v>
      </c>
      <c r="N64">
        <f t="shared" si="40"/>
        <v>-73400</v>
      </c>
    </row>
    <row r="65" spans="1:14" x14ac:dyDescent="0.3">
      <c r="A65">
        <f t="shared" si="30"/>
        <v>2520</v>
      </c>
      <c r="B65">
        <f t="shared" si="31"/>
        <v>8</v>
      </c>
      <c r="D65">
        <f t="shared" si="32"/>
        <v>40</v>
      </c>
      <c r="E65">
        <f t="shared" si="33"/>
        <v>97480</v>
      </c>
      <c r="F65">
        <f t="shared" si="34"/>
        <v>2680</v>
      </c>
      <c r="G65">
        <f t="shared" si="35"/>
        <v>23960</v>
      </c>
      <c r="J65">
        <f t="shared" si="36"/>
        <v>4</v>
      </c>
      <c r="K65">
        <f t="shared" si="37"/>
        <v>320</v>
      </c>
      <c r="L65">
        <f t="shared" si="38"/>
        <v>1280</v>
      </c>
      <c r="M65">
        <f t="shared" si="39"/>
        <v>1240</v>
      </c>
      <c r="N65">
        <f t="shared" si="40"/>
        <v>-76040</v>
      </c>
    </row>
    <row r="66" spans="1:14" x14ac:dyDescent="0.3">
      <c r="A66">
        <f t="shared" si="30"/>
        <v>2240</v>
      </c>
      <c r="B66">
        <f t="shared" si="31"/>
        <v>7</v>
      </c>
      <c r="D66">
        <f t="shared" si="32"/>
        <v>40</v>
      </c>
      <c r="E66">
        <f t="shared" si="33"/>
        <v>97760</v>
      </c>
      <c r="F66">
        <f t="shared" si="34"/>
        <v>2720</v>
      </c>
      <c r="G66">
        <f t="shared" si="35"/>
        <v>21280</v>
      </c>
      <c r="J66">
        <f t="shared" si="36"/>
        <v>3.5</v>
      </c>
      <c r="K66">
        <f t="shared" si="37"/>
        <v>280</v>
      </c>
      <c r="L66">
        <f t="shared" si="38"/>
        <v>980</v>
      </c>
      <c r="M66">
        <f t="shared" si="39"/>
        <v>1260</v>
      </c>
      <c r="N66">
        <f t="shared" si="40"/>
        <v>-78720</v>
      </c>
    </row>
    <row r="67" spans="1:14" x14ac:dyDescent="0.3">
      <c r="A67">
        <f t="shared" si="30"/>
        <v>2000</v>
      </c>
      <c r="B67">
        <f t="shared" si="31"/>
        <v>6</v>
      </c>
      <c r="D67">
        <f t="shared" si="32"/>
        <v>40</v>
      </c>
      <c r="E67">
        <f t="shared" si="33"/>
        <v>98000</v>
      </c>
      <c r="F67">
        <f t="shared" si="34"/>
        <v>2760</v>
      </c>
      <c r="G67">
        <f t="shared" si="35"/>
        <v>18560</v>
      </c>
      <c r="J67">
        <f t="shared" si="36"/>
        <v>3</v>
      </c>
      <c r="K67">
        <f t="shared" si="37"/>
        <v>240</v>
      </c>
      <c r="L67">
        <f t="shared" si="38"/>
        <v>720</v>
      </c>
      <c r="M67">
        <f t="shared" si="39"/>
        <v>1280</v>
      </c>
      <c r="N67">
        <f t="shared" si="40"/>
        <v>-81440</v>
      </c>
    </row>
    <row r="68" spans="1:14" x14ac:dyDescent="0.3">
      <c r="A68">
        <f t="shared" si="30"/>
        <v>1800</v>
      </c>
      <c r="B68">
        <f t="shared" si="31"/>
        <v>5</v>
      </c>
      <c r="D68">
        <f t="shared" si="32"/>
        <v>40</v>
      </c>
      <c r="E68">
        <f t="shared" si="33"/>
        <v>98200</v>
      </c>
      <c r="F68">
        <f t="shared" si="34"/>
        <v>2800</v>
      </c>
      <c r="G68">
        <f t="shared" si="35"/>
        <v>15800</v>
      </c>
      <c r="J68">
        <f t="shared" si="36"/>
        <v>2.5</v>
      </c>
      <c r="K68">
        <f t="shared" si="37"/>
        <v>200</v>
      </c>
      <c r="L68">
        <f t="shared" si="38"/>
        <v>500</v>
      </c>
      <c r="M68">
        <f t="shared" si="39"/>
        <v>1300</v>
      </c>
      <c r="N68">
        <f t="shared" si="40"/>
        <v>-84200</v>
      </c>
    </row>
    <row r="69" spans="1:14" x14ac:dyDescent="0.3">
      <c r="A69">
        <f t="shared" si="30"/>
        <v>1640</v>
      </c>
      <c r="B69">
        <f t="shared" si="31"/>
        <v>4</v>
      </c>
      <c r="D69">
        <f t="shared" si="32"/>
        <v>40</v>
      </c>
      <c r="E69">
        <f t="shared" si="33"/>
        <v>98360</v>
      </c>
      <c r="F69">
        <f t="shared" si="34"/>
        <v>2840</v>
      </c>
      <c r="G69">
        <f t="shared" si="35"/>
        <v>13000</v>
      </c>
      <c r="J69">
        <f t="shared" si="36"/>
        <v>2</v>
      </c>
      <c r="K69">
        <f t="shared" si="37"/>
        <v>160</v>
      </c>
      <c r="L69">
        <f t="shared" si="38"/>
        <v>320</v>
      </c>
      <c r="M69">
        <f t="shared" si="39"/>
        <v>1320</v>
      </c>
      <c r="N69">
        <f t="shared" si="40"/>
        <v>-87000</v>
      </c>
    </row>
    <row r="70" spans="1:14" x14ac:dyDescent="0.3">
      <c r="A70">
        <f t="shared" si="30"/>
        <v>1520</v>
      </c>
      <c r="B70">
        <f t="shared" si="31"/>
        <v>3</v>
      </c>
      <c r="D70">
        <f t="shared" si="32"/>
        <v>40</v>
      </c>
      <c r="E70">
        <f t="shared" si="33"/>
        <v>98480</v>
      </c>
      <c r="F70">
        <f t="shared" si="34"/>
        <v>2880</v>
      </c>
      <c r="G70">
        <f t="shared" si="35"/>
        <v>10160</v>
      </c>
      <c r="J70">
        <f t="shared" si="36"/>
        <v>1.5</v>
      </c>
      <c r="K70">
        <f t="shared" si="37"/>
        <v>120</v>
      </c>
      <c r="L70">
        <f t="shared" si="38"/>
        <v>180</v>
      </c>
      <c r="M70">
        <f t="shared" si="39"/>
        <v>1340</v>
      </c>
      <c r="N70">
        <f t="shared" si="40"/>
        <v>-89840</v>
      </c>
    </row>
    <row r="71" spans="1:14" x14ac:dyDescent="0.3">
      <c r="A71">
        <f t="shared" si="30"/>
        <v>1440</v>
      </c>
      <c r="B71">
        <f t="shared" si="31"/>
        <v>2</v>
      </c>
      <c r="D71">
        <f t="shared" si="32"/>
        <v>40</v>
      </c>
      <c r="E71">
        <f t="shared" si="33"/>
        <v>98560</v>
      </c>
      <c r="F71">
        <f t="shared" si="34"/>
        <v>2920</v>
      </c>
      <c r="G71">
        <f t="shared" si="35"/>
        <v>7280</v>
      </c>
      <c r="J71">
        <f t="shared" si="36"/>
        <v>1</v>
      </c>
      <c r="K71">
        <f t="shared" si="37"/>
        <v>80</v>
      </c>
      <c r="L71">
        <f t="shared" si="38"/>
        <v>80</v>
      </c>
      <c r="M71">
        <f t="shared" si="39"/>
        <v>1360</v>
      </c>
      <c r="N71">
        <f t="shared" si="40"/>
        <v>-92720</v>
      </c>
    </row>
    <row r="72" spans="1:14" x14ac:dyDescent="0.3">
      <c r="A72">
        <f t="shared" si="30"/>
        <v>1400</v>
      </c>
      <c r="B72">
        <f t="shared" si="31"/>
        <v>1</v>
      </c>
      <c r="D72">
        <f t="shared" si="32"/>
        <v>40</v>
      </c>
      <c r="E72">
        <f t="shared" si="33"/>
        <v>98600</v>
      </c>
      <c r="F72">
        <f t="shared" si="34"/>
        <v>2960</v>
      </c>
      <c r="G72">
        <f t="shared" si="35"/>
        <v>4360</v>
      </c>
      <c r="J72">
        <f t="shared" si="36"/>
        <v>0.5</v>
      </c>
      <c r="K72">
        <f t="shared" si="37"/>
        <v>40</v>
      </c>
      <c r="L72">
        <f t="shared" si="38"/>
        <v>20</v>
      </c>
      <c r="M72">
        <f t="shared" si="39"/>
        <v>1380</v>
      </c>
      <c r="N72">
        <f t="shared" si="40"/>
        <v>-95640</v>
      </c>
    </row>
    <row r="73" spans="1:14" x14ac:dyDescent="0.3">
      <c r="A73">
        <f t="shared" ref="A73:A103" si="41">$A$2-E73</f>
        <v>1480</v>
      </c>
      <c r="B73">
        <f>B72+1</f>
        <v>2</v>
      </c>
      <c r="D73">
        <f t="shared" ref="D73:D103" si="42">(B72-B73)*H$2</f>
        <v>-40</v>
      </c>
      <c r="E73">
        <f t="shared" ref="E73:E103" si="43">B73*D73+E72</f>
        <v>98520</v>
      </c>
      <c r="F73">
        <f t="shared" ref="F73:F103" si="44">F72+D73</f>
        <v>2920</v>
      </c>
      <c r="G73">
        <f t="shared" ref="G73:G103" si="45">F73*B73+A73</f>
        <v>7320</v>
      </c>
      <c r="J73">
        <f t="shared" ref="J73:J103" si="46">B73/2</f>
        <v>1</v>
      </c>
      <c r="K73">
        <f t="shared" ref="K73:K103" si="47">B73*H$2</f>
        <v>80</v>
      </c>
      <c r="L73">
        <f t="shared" ref="L73:L103" si="48">K73*J73</f>
        <v>80</v>
      </c>
      <c r="M73">
        <f t="shared" ref="M73:M103" si="49">A73-L73</f>
        <v>1400</v>
      </c>
      <c r="N73">
        <f t="shared" ref="N73:N103" si="50">G73-A$2</f>
        <v>-92680</v>
      </c>
    </row>
    <row r="74" spans="1:14" x14ac:dyDescent="0.3">
      <c r="A74">
        <f t="shared" ref="A74:A108" si="51">$A$2-E74</f>
        <v>1600</v>
      </c>
      <c r="B74">
        <f t="shared" ref="B74:B107" si="52">B73+1</f>
        <v>3</v>
      </c>
      <c r="D74">
        <f t="shared" ref="D74:D108" si="53">(B73-B74)*H$2</f>
        <v>-40</v>
      </c>
      <c r="E74">
        <f t="shared" ref="E74:E108" si="54">B74*D74+E73</f>
        <v>98400</v>
      </c>
      <c r="F74">
        <f t="shared" ref="F74:F108" si="55">F73+D74</f>
        <v>2880</v>
      </c>
      <c r="G74">
        <f t="shared" ref="G74:G108" si="56">F74*B74+A74</f>
        <v>10240</v>
      </c>
      <c r="J74">
        <f t="shared" ref="J74:J108" si="57">B74/2</f>
        <v>1.5</v>
      </c>
      <c r="K74">
        <f t="shared" ref="K74:K108" si="58">B74*H$2</f>
        <v>120</v>
      </c>
      <c r="L74">
        <f t="shared" ref="L74:L108" si="59">K74*J74</f>
        <v>180</v>
      </c>
      <c r="M74">
        <f t="shared" ref="M74:M108" si="60">A74-L74</f>
        <v>1420</v>
      </c>
      <c r="N74">
        <f t="shared" ref="N74:N108" si="61">G74-A$2</f>
        <v>-89760</v>
      </c>
    </row>
    <row r="75" spans="1:14" x14ac:dyDescent="0.3">
      <c r="A75">
        <f t="shared" si="51"/>
        <v>1760</v>
      </c>
      <c r="B75">
        <f t="shared" si="52"/>
        <v>4</v>
      </c>
      <c r="D75">
        <f t="shared" si="53"/>
        <v>-40</v>
      </c>
      <c r="E75">
        <f t="shared" si="54"/>
        <v>98240</v>
      </c>
      <c r="F75">
        <f t="shared" si="55"/>
        <v>2840</v>
      </c>
      <c r="G75">
        <f t="shared" si="56"/>
        <v>13120</v>
      </c>
      <c r="J75">
        <f t="shared" si="57"/>
        <v>2</v>
      </c>
      <c r="K75">
        <f t="shared" si="58"/>
        <v>160</v>
      </c>
      <c r="L75">
        <f t="shared" si="59"/>
        <v>320</v>
      </c>
      <c r="M75">
        <f t="shared" si="60"/>
        <v>1440</v>
      </c>
      <c r="N75">
        <f t="shared" si="61"/>
        <v>-86880</v>
      </c>
    </row>
    <row r="76" spans="1:14" x14ac:dyDescent="0.3">
      <c r="A76">
        <f t="shared" si="51"/>
        <v>1960</v>
      </c>
      <c r="B76">
        <f t="shared" si="52"/>
        <v>5</v>
      </c>
      <c r="D76">
        <f t="shared" si="53"/>
        <v>-40</v>
      </c>
      <c r="E76">
        <f t="shared" si="54"/>
        <v>98040</v>
      </c>
      <c r="F76">
        <f t="shared" si="55"/>
        <v>2800</v>
      </c>
      <c r="G76">
        <f t="shared" si="56"/>
        <v>15960</v>
      </c>
      <c r="J76">
        <f t="shared" si="57"/>
        <v>2.5</v>
      </c>
      <c r="K76">
        <f t="shared" si="58"/>
        <v>200</v>
      </c>
      <c r="L76">
        <f t="shared" si="59"/>
        <v>500</v>
      </c>
      <c r="M76">
        <f t="shared" si="60"/>
        <v>1460</v>
      </c>
      <c r="N76">
        <f t="shared" si="61"/>
        <v>-84040</v>
      </c>
    </row>
    <row r="77" spans="1:14" x14ac:dyDescent="0.3">
      <c r="A77">
        <f t="shared" si="51"/>
        <v>2200</v>
      </c>
      <c r="B77">
        <f t="shared" si="52"/>
        <v>6</v>
      </c>
      <c r="D77">
        <f t="shared" si="53"/>
        <v>-40</v>
      </c>
      <c r="E77">
        <f t="shared" si="54"/>
        <v>97800</v>
      </c>
      <c r="F77">
        <f t="shared" si="55"/>
        <v>2760</v>
      </c>
      <c r="G77">
        <f t="shared" si="56"/>
        <v>18760</v>
      </c>
      <c r="J77">
        <f t="shared" si="57"/>
        <v>3</v>
      </c>
      <c r="K77">
        <f t="shared" si="58"/>
        <v>240</v>
      </c>
      <c r="L77">
        <f t="shared" si="59"/>
        <v>720</v>
      </c>
      <c r="M77">
        <f t="shared" si="60"/>
        <v>1480</v>
      </c>
      <c r="N77">
        <f t="shared" si="61"/>
        <v>-81240</v>
      </c>
    </row>
    <row r="78" spans="1:14" x14ac:dyDescent="0.3">
      <c r="A78">
        <f t="shared" si="51"/>
        <v>2480</v>
      </c>
      <c r="B78">
        <f t="shared" si="52"/>
        <v>7</v>
      </c>
      <c r="D78">
        <f t="shared" si="53"/>
        <v>-40</v>
      </c>
      <c r="E78">
        <f t="shared" si="54"/>
        <v>97520</v>
      </c>
      <c r="F78">
        <f t="shared" si="55"/>
        <v>2720</v>
      </c>
      <c r="G78">
        <f t="shared" si="56"/>
        <v>21520</v>
      </c>
      <c r="J78">
        <f t="shared" si="57"/>
        <v>3.5</v>
      </c>
      <c r="K78">
        <f t="shared" si="58"/>
        <v>280</v>
      </c>
      <c r="L78">
        <f t="shared" si="59"/>
        <v>980</v>
      </c>
      <c r="M78">
        <f t="shared" si="60"/>
        <v>1500</v>
      </c>
      <c r="N78">
        <f t="shared" si="61"/>
        <v>-78480</v>
      </c>
    </row>
    <row r="79" spans="1:14" x14ac:dyDescent="0.3">
      <c r="A79">
        <f t="shared" si="51"/>
        <v>2800</v>
      </c>
      <c r="B79">
        <f t="shared" si="52"/>
        <v>8</v>
      </c>
      <c r="D79">
        <f t="shared" si="53"/>
        <v>-40</v>
      </c>
      <c r="E79">
        <f t="shared" si="54"/>
        <v>97200</v>
      </c>
      <c r="F79">
        <f t="shared" si="55"/>
        <v>2680</v>
      </c>
      <c r="G79">
        <f t="shared" si="56"/>
        <v>24240</v>
      </c>
      <c r="J79">
        <f t="shared" si="57"/>
        <v>4</v>
      </c>
      <c r="K79">
        <f t="shared" si="58"/>
        <v>320</v>
      </c>
      <c r="L79">
        <f t="shared" si="59"/>
        <v>1280</v>
      </c>
      <c r="M79">
        <f t="shared" si="60"/>
        <v>1520</v>
      </c>
      <c r="N79">
        <f t="shared" si="61"/>
        <v>-75760</v>
      </c>
    </row>
    <row r="80" spans="1:14" x14ac:dyDescent="0.3">
      <c r="A80">
        <f t="shared" si="51"/>
        <v>3160</v>
      </c>
      <c r="B80">
        <f t="shared" si="52"/>
        <v>9</v>
      </c>
      <c r="D80">
        <f t="shared" si="53"/>
        <v>-40</v>
      </c>
      <c r="E80">
        <f t="shared" si="54"/>
        <v>96840</v>
      </c>
      <c r="F80">
        <f t="shared" si="55"/>
        <v>2640</v>
      </c>
      <c r="G80">
        <f t="shared" si="56"/>
        <v>26920</v>
      </c>
      <c r="J80">
        <f t="shared" si="57"/>
        <v>4.5</v>
      </c>
      <c r="K80">
        <f t="shared" si="58"/>
        <v>360</v>
      </c>
      <c r="L80">
        <f t="shared" si="59"/>
        <v>1620</v>
      </c>
      <c r="M80">
        <f t="shared" si="60"/>
        <v>1540</v>
      </c>
      <c r="N80">
        <f t="shared" si="61"/>
        <v>-73080</v>
      </c>
    </row>
    <row r="81" spans="1:14" x14ac:dyDescent="0.3">
      <c r="A81">
        <f t="shared" si="51"/>
        <v>3560</v>
      </c>
      <c r="B81">
        <f t="shared" si="52"/>
        <v>10</v>
      </c>
      <c r="D81">
        <f t="shared" si="53"/>
        <v>-40</v>
      </c>
      <c r="E81">
        <f t="shared" si="54"/>
        <v>96440</v>
      </c>
      <c r="F81">
        <f t="shared" si="55"/>
        <v>2600</v>
      </c>
      <c r="G81">
        <f t="shared" si="56"/>
        <v>29560</v>
      </c>
      <c r="J81">
        <f t="shared" si="57"/>
        <v>5</v>
      </c>
      <c r="K81">
        <f t="shared" si="58"/>
        <v>400</v>
      </c>
      <c r="L81">
        <f t="shared" si="59"/>
        <v>2000</v>
      </c>
      <c r="M81">
        <f t="shared" si="60"/>
        <v>1560</v>
      </c>
      <c r="N81">
        <f t="shared" si="61"/>
        <v>-70440</v>
      </c>
    </row>
    <row r="82" spans="1:14" x14ac:dyDescent="0.3">
      <c r="A82">
        <f t="shared" si="51"/>
        <v>4000</v>
      </c>
      <c r="B82">
        <f t="shared" si="52"/>
        <v>11</v>
      </c>
      <c r="D82">
        <f t="shared" si="53"/>
        <v>-40</v>
      </c>
      <c r="E82">
        <f t="shared" si="54"/>
        <v>96000</v>
      </c>
      <c r="F82">
        <f t="shared" si="55"/>
        <v>2560</v>
      </c>
      <c r="G82">
        <f t="shared" si="56"/>
        <v>32160</v>
      </c>
      <c r="J82">
        <f t="shared" si="57"/>
        <v>5.5</v>
      </c>
      <c r="K82">
        <f t="shared" si="58"/>
        <v>440</v>
      </c>
      <c r="L82">
        <f t="shared" si="59"/>
        <v>2420</v>
      </c>
      <c r="M82">
        <f t="shared" si="60"/>
        <v>1580</v>
      </c>
      <c r="N82">
        <f t="shared" si="61"/>
        <v>-67840</v>
      </c>
    </row>
    <row r="83" spans="1:14" x14ac:dyDescent="0.3">
      <c r="A83">
        <f t="shared" si="51"/>
        <v>4480</v>
      </c>
      <c r="B83">
        <f t="shared" si="52"/>
        <v>12</v>
      </c>
      <c r="D83">
        <f t="shared" si="53"/>
        <v>-40</v>
      </c>
      <c r="E83">
        <f t="shared" si="54"/>
        <v>95520</v>
      </c>
      <c r="F83">
        <f t="shared" si="55"/>
        <v>2520</v>
      </c>
      <c r="G83">
        <f t="shared" si="56"/>
        <v>34720</v>
      </c>
      <c r="J83">
        <f t="shared" si="57"/>
        <v>6</v>
      </c>
      <c r="K83">
        <f t="shared" si="58"/>
        <v>480</v>
      </c>
      <c r="L83">
        <f t="shared" si="59"/>
        <v>2880</v>
      </c>
      <c r="M83">
        <f t="shared" si="60"/>
        <v>1600</v>
      </c>
      <c r="N83">
        <f t="shared" si="61"/>
        <v>-65280</v>
      </c>
    </row>
    <row r="84" spans="1:14" x14ac:dyDescent="0.3">
      <c r="A84">
        <f t="shared" si="51"/>
        <v>5000</v>
      </c>
      <c r="B84">
        <f t="shared" si="52"/>
        <v>13</v>
      </c>
      <c r="D84">
        <f t="shared" si="53"/>
        <v>-40</v>
      </c>
      <c r="E84">
        <f t="shared" si="54"/>
        <v>95000</v>
      </c>
      <c r="F84">
        <f t="shared" si="55"/>
        <v>2480</v>
      </c>
      <c r="G84">
        <f t="shared" si="56"/>
        <v>37240</v>
      </c>
      <c r="J84">
        <f t="shared" si="57"/>
        <v>6.5</v>
      </c>
      <c r="K84">
        <f t="shared" si="58"/>
        <v>520</v>
      </c>
      <c r="L84">
        <f t="shared" si="59"/>
        <v>3380</v>
      </c>
      <c r="M84">
        <f t="shared" si="60"/>
        <v>1620</v>
      </c>
      <c r="N84">
        <f t="shared" si="61"/>
        <v>-62760</v>
      </c>
    </row>
    <row r="85" spans="1:14" x14ac:dyDescent="0.3">
      <c r="A85">
        <f t="shared" si="51"/>
        <v>5560</v>
      </c>
      <c r="B85">
        <f t="shared" si="52"/>
        <v>14</v>
      </c>
      <c r="D85">
        <f t="shared" si="53"/>
        <v>-40</v>
      </c>
      <c r="E85">
        <f t="shared" si="54"/>
        <v>94440</v>
      </c>
      <c r="F85">
        <f t="shared" si="55"/>
        <v>2440</v>
      </c>
      <c r="G85">
        <f t="shared" si="56"/>
        <v>39720</v>
      </c>
      <c r="J85">
        <f t="shared" si="57"/>
        <v>7</v>
      </c>
      <c r="K85">
        <f t="shared" si="58"/>
        <v>560</v>
      </c>
      <c r="L85">
        <f t="shared" si="59"/>
        <v>3920</v>
      </c>
      <c r="M85">
        <f t="shared" si="60"/>
        <v>1640</v>
      </c>
      <c r="N85">
        <f t="shared" si="61"/>
        <v>-60280</v>
      </c>
    </row>
    <row r="86" spans="1:14" x14ac:dyDescent="0.3">
      <c r="A86">
        <f t="shared" si="51"/>
        <v>6160</v>
      </c>
      <c r="B86">
        <f t="shared" si="52"/>
        <v>15</v>
      </c>
      <c r="D86">
        <f t="shared" si="53"/>
        <v>-40</v>
      </c>
      <c r="E86">
        <f t="shared" si="54"/>
        <v>93840</v>
      </c>
      <c r="F86">
        <f t="shared" si="55"/>
        <v>2400</v>
      </c>
      <c r="G86">
        <f t="shared" si="56"/>
        <v>42160</v>
      </c>
      <c r="J86">
        <f t="shared" si="57"/>
        <v>7.5</v>
      </c>
      <c r="K86">
        <f t="shared" si="58"/>
        <v>600</v>
      </c>
      <c r="L86">
        <f t="shared" si="59"/>
        <v>4500</v>
      </c>
      <c r="M86">
        <f t="shared" si="60"/>
        <v>1660</v>
      </c>
      <c r="N86">
        <f t="shared" si="61"/>
        <v>-57840</v>
      </c>
    </row>
    <row r="87" spans="1:14" x14ac:dyDescent="0.3">
      <c r="A87">
        <f t="shared" si="51"/>
        <v>6800</v>
      </c>
      <c r="B87">
        <f t="shared" si="52"/>
        <v>16</v>
      </c>
      <c r="D87">
        <f t="shared" si="53"/>
        <v>-40</v>
      </c>
      <c r="E87">
        <f t="shared" si="54"/>
        <v>93200</v>
      </c>
      <c r="F87">
        <f t="shared" si="55"/>
        <v>2360</v>
      </c>
      <c r="G87">
        <f t="shared" si="56"/>
        <v>44560</v>
      </c>
      <c r="J87">
        <f t="shared" si="57"/>
        <v>8</v>
      </c>
      <c r="K87">
        <f t="shared" si="58"/>
        <v>640</v>
      </c>
      <c r="L87">
        <f t="shared" si="59"/>
        <v>5120</v>
      </c>
      <c r="M87">
        <f t="shared" si="60"/>
        <v>1680</v>
      </c>
      <c r="N87">
        <f t="shared" si="61"/>
        <v>-55440</v>
      </c>
    </row>
    <row r="88" spans="1:14" x14ac:dyDescent="0.3">
      <c r="A88">
        <f t="shared" si="51"/>
        <v>7480</v>
      </c>
      <c r="B88">
        <f t="shared" si="52"/>
        <v>17</v>
      </c>
      <c r="D88">
        <f t="shared" si="53"/>
        <v>-40</v>
      </c>
      <c r="E88">
        <f t="shared" si="54"/>
        <v>92520</v>
      </c>
      <c r="F88">
        <f t="shared" si="55"/>
        <v>2320</v>
      </c>
      <c r="G88">
        <f t="shared" si="56"/>
        <v>46920</v>
      </c>
      <c r="J88">
        <f t="shared" si="57"/>
        <v>8.5</v>
      </c>
      <c r="K88">
        <f t="shared" si="58"/>
        <v>680</v>
      </c>
      <c r="L88">
        <f t="shared" si="59"/>
        <v>5780</v>
      </c>
      <c r="M88">
        <f t="shared" si="60"/>
        <v>1700</v>
      </c>
      <c r="N88">
        <f t="shared" si="61"/>
        <v>-53080</v>
      </c>
    </row>
    <row r="89" spans="1:14" x14ac:dyDescent="0.3">
      <c r="A89">
        <f t="shared" si="51"/>
        <v>8200</v>
      </c>
      <c r="B89">
        <f t="shared" si="52"/>
        <v>18</v>
      </c>
      <c r="D89">
        <f t="shared" si="53"/>
        <v>-40</v>
      </c>
      <c r="E89">
        <f t="shared" si="54"/>
        <v>91800</v>
      </c>
      <c r="F89">
        <f t="shared" si="55"/>
        <v>2280</v>
      </c>
      <c r="G89">
        <f t="shared" si="56"/>
        <v>49240</v>
      </c>
      <c r="J89">
        <f t="shared" si="57"/>
        <v>9</v>
      </c>
      <c r="K89">
        <f t="shared" si="58"/>
        <v>720</v>
      </c>
      <c r="L89">
        <f t="shared" si="59"/>
        <v>6480</v>
      </c>
      <c r="M89">
        <f t="shared" si="60"/>
        <v>1720</v>
      </c>
      <c r="N89">
        <f t="shared" si="61"/>
        <v>-50760</v>
      </c>
    </row>
    <row r="90" spans="1:14" x14ac:dyDescent="0.3">
      <c r="A90">
        <f t="shared" si="51"/>
        <v>8960</v>
      </c>
      <c r="B90">
        <f t="shared" si="52"/>
        <v>19</v>
      </c>
      <c r="D90">
        <f t="shared" si="53"/>
        <v>-40</v>
      </c>
      <c r="E90">
        <f t="shared" si="54"/>
        <v>91040</v>
      </c>
      <c r="F90">
        <f t="shared" si="55"/>
        <v>2240</v>
      </c>
      <c r="G90">
        <f t="shared" si="56"/>
        <v>51520</v>
      </c>
      <c r="J90">
        <f t="shared" si="57"/>
        <v>9.5</v>
      </c>
      <c r="K90">
        <f t="shared" si="58"/>
        <v>760</v>
      </c>
      <c r="L90">
        <f t="shared" si="59"/>
        <v>7220</v>
      </c>
      <c r="M90">
        <f t="shared" si="60"/>
        <v>1740</v>
      </c>
      <c r="N90">
        <f t="shared" si="61"/>
        <v>-48480</v>
      </c>
    </row>
    <row r="91" spans="1:14" x14ac:dyDescent="0.3">
      <c r="A91">
        <f t="shared" si="51"/>
        <v>9760</v>
      </c>
      <c r="B91">
        <f t="shared" si="52"/>
        <v>20</v>
      </c>
      <c r="D91">
        <f t="shared" si="53"/>
        <v>-40</v>
      </c>
      <c r="E91">
        <f t="shared" si="54"/>
        <v>90240</v>
      </c>
      <c r="F91">
        <f t="shared" si="55"/>
        <v>2200</v>
      </c>
      <c r="G91">
        <f t="shared" si="56"/>
        <v>53760</v>
      </c>
      <c r="J91">
        <f t="shared" si="57"/>
        <v>10</v>
      </c>
      <c r="K91">
        <f t="shared" si="58"/>
        <v>800</v>
      </c>
      <c r="L91">
        <f t="shared" si="59"/>
        <v>8000</v>
      </c>
      <c r="M91">
        <f t="shared" si="60"/>
        <v>1760</v>
      </c>
      <c r="N91">
        <f t="shared" si="61"/>
        <v>-46240</v>
      </c>
    </row>
    <row r="92" spans="1:14" x14ac:dyDescent="0.3">
      <c r="A92">
        <f t="shared" si="51"/>
        <v>10600</v>
      </c>
      <c r="B92">
        <f t="shared" si="52"/>
        <v>21</v>
      </c>
      <c r="D92">
        <f t="shared" si="53"/>
        <v>-40</v>
      </c>
      <c r="E92">
        <f t="shared" si="54"/>
        <v>89400</v>
      </c>
      <c r="F92">
        <f t="shared" si="55"/>
        <v>2160</v>
      </c>
      <c r="G92">
        <f t="shared" si="56"/>
        <v>55960</v>
      </c>
      <c r="J92">
        <f t="shared" si="57"/>
        <v>10.5</v>
      </c>
      <c r="K92">
        <f t="shared" si="58"/>
        <v>840</v>
      </c>
      <c r="L92">
        <f t="shared" si="59"/>
        <v>8820</v>
      </c>
      <c r="M92">
        <f t="shared" si="60"/>
        <v>1780</v>
      </c>
      <c r="N92">
        <f t="shared" si="61"/>
        <v>-44040</v>
      </c>
    </row>
    <row r="93" spans="1:14" x14ac:dyDescent="0.3">
      <c r="A93">
        <f t="shared" si="51"/>
        <v>11480</v>
      </c>
      <c r="B93">
        <f t="shared" si="52"/>
        <v>22</v>
      </c>
      <c r="D93">
        <f t="shared" si="53"/>
        <v>-40</v>
      </c>
      <c r="E93">
        <f t="shared" si="54"/>
        <v>88520</v>
      </c>
      <c r="F93">
        <f t="shared" si="55"/>
        <v>2120</v>
      </c>
      <c r="G93">
        <f t="shared" si="56"/>
        <v>58120</v>
      </c>
      <c r="J93">
        <f t="shared" si="57"/>
        <v>11</v>
      </c>
      <c r="K93">
        <f t="shared" si="58"/>
        <v>880</v>
      </c>
      <c r="L93">
        <f t="shared" si="59"/>
        <v>9680</v>
      </c>
      <c r="M93">
        <f t="shared" si="60"/>
        <v>1800</v>
      </c>
      <c r="N93">
        <f t="shared" si="61"/>
        <v>-41880</v>
      </c>
    </row>
    <row r="94" spans="1:14" x14ac:dyDescent="0.3">
      <c r="A94">
        <f t="shared" si="51"/>
        <v>12400</v>
      </c>
      <c r="B94">
        <f t="shared" si="52"/>
        <v>23</v>
      </c>
      <c r="D94">
        <f t="shared" si="53"/>
        <v>-40</v>
      </c>
      <c r="E94">
        <f t="shared" si="54"/>
        <v>87600</v>
      </c>
      <c r="F94">
        <f t="shared" si="55"/>
        <v>2080</v>
      </c>
      <c r="G94">
        <f t="shared" si="56"/>
        <v>60240</v>
      </c>
      <c r="J94">
        <f t="shared" si="57"/>
        <v>11.5</v>
      </c>
      <c r="K94">
        <f t="shared" si="58"/>
        <v>920</v>
      </c>
      <c r="L94">
        <f t="shared" si="59"/>
        <v>10580</v>
      </c>
      <c r="M94">
        <f t="shared" si="60"/>
        <v>1820</v>
      </c>
      <c r="N94">
        <f t="shared" si="61"/>
        <v>-39760</v>
      </c>
    </row>
    <row r="95" spans="1:14" x14ac:dyDescent="0.3">
      <c r="A95">
        <f t="shared" si="51"/>
        <v>13360</v>
      </c>
      <c r="B95">
        <f t="shared" si="52"/>
        <v>24</v>
      </c>
      <c r="D95">
        <f t="shared" si="53"/>
        <v>-40</v>
      </c>
      <c r="E95">
        <f t="shared" si="54"/>
        <v>86640</v>
      </c>
      <c r="F95">
        <f t="shared" si="55"/>
        <v>2040</v>
      </c>
      <c r="G95">
        <f t="shared" si="56"/>
        <v>62320</v>
      </c>
      <c r="J95">
        <f t="shared" si="57"/>
        <v>12</v>
      </c>
      <c r="K95">
        <f t="shared" si="58"/>
        <v>960</v>
      </c>
      <c r="L95">
        <f t="shared" si="59"/>
        <v>11520</v>
      </c>
      <c r="M95">
        <f t="shared" si="60"/>
        <v>1840</v>
      </c>
      <c r="N95">
        <f t="shared" si="61"/>
        <v>-37680</v>
      </c>
    </row>
    <row r="96" spans="1:14" x14ac:dyDescent="0.3">
      <c r="A96">
        <f t="shared" si="51"/>
        <v>14360</v>
      </c>
      <c r="B96">
        <f t="shared" si="52"/>
        <v>25</v>
      </c>
      <c r="D96">
        <f t="shared" si="53"/>
        <v>-40</v>
      </c>
      <c r="E96">
        <f t="shared" si="54"/>
        <v>85640</v>
      </c>
      <c r="F96">
        <f t="shared" si="55"/>
        <v>2000</v>
      </c>
      <c r="G96">
        <f t="shared" si="56"/>
        <v>64360</v>
      </c>
      <c r="J96">
        <f t="shared" si="57"/>
        <v>12.5</v>
      </c>
      <c r="K96">
        <f t="shared" si="58"/>
        <v>1000</v>
      </c>
      <c r="L96">
        <f t="shared" si="59"/>
        <v>12500</v>
      </c>
      <c r="M96">
        <f t="shared" si="60"/>
        <v>1860</v>
      </c>
      <c r="N96">
        <f t="shared" si="61"/>
        <v>-35640</v>
      </c>
    </row>
    <row r="97" spans="1:14" x14ac:dyDescent="0.3">
      <c r="A97">
        <f t="shared" si="51"/>
        <v>15400</v>
      </c>
      <c r="B97">
        <f t="shared" si="52"/>
        <v>26</v>
      </c>
      <c r="D97">
        <f t="shared" si="53"/>
        <v>-40</v>
      </c>
      <c r="E97">
        <f t="shared" si="54"/>
        <v>84600</v>
      </c>
      <c r="F97">
        <f t="shared" si="55"/>
        <v>1960</v>
      </c>
      <c r="G97">
        <f t="shared" si="56"/>
        <v>66360</v>
      </c>
      <c r="J97">
        <f t="shared" si="57"/>
        <v>13</v>
      </c>
      <c r="K97">
        <f t="shared" si="58"/>
        <v>1040</v>
      </c>
      <c r="L97">
        <f t="shared" si="59"/>
        <v>13520</v>
      </c>
      <c r="M97">
        <f t="shared" si="60"/>
        <v>1880</v>
      </c>
      <c r="N97">
        <f t="shared" si="61"/>
        <v>-33640</v>
      </c>
    </row>
    <row r="98" spans="1:14" x14ac:dyDescent="0.3">
      <c r="A98">
        <f t="shared" si="51"/>
        <v>16480</v>
      </c>
      <c r="B98">
        <f t="shared" si="52"/>
        <v>27</v>
      </c>
      <c r="D98">
        <f t="shared" si="53"/>
        <v>-40</v>
      </c>
      <c r="E98">
        <f t="shared" si="54"/>
        <v>83520</v>
      </c>
      <c r="F98">
        <f t="shared" si="55"/>
        <v>1920</v>
      </c>
      <c r="G98">
        <f t="shared" si="56"/>
        <v>68320</v>
      </c>
      <c r="J98">
        <f t="shared" si="57"/>
        <v>13.5</v>
      </c>
      <c r="K98">
        <f t="shared" si="58"/>
        <v>1080</v>
      </c>
      <c r="L98">
        <f t="shared" si="59"/>
        <v>14580</v>
      </c>
      <c r="M98">
        <f t="shared" si="60"/>
        <v>1900</v>
      </c>
      <c r="N98">
        <f t="shared" si="61"/>
        <v>-31680</v>
      </c>
    </row>
    <row r="99" spans="1:14" x14ac:dyDescent="0.3">
      <c r="A99">
        <f t="shared" si="51"/>
        <v>17600</v>
      </c>
      <c r="B99">
        <f t="shared" si="52"/>
        <v>28</v>
      </c>
      <c r="D99">
        <f t="shared" si="53"/>
        <v>-40</v>
      </c>
      <c r="E99">
        <f t="shared" si="54"/>
        <v>82400</v>
      </c>
      <c r="F99">
        <f t="shared" si="55"/>
        <v>1880</v>
      </c>
      <c r="G99">
        <f t="shared" si="56"/>
        <v>70240</v>
      </c>
      <c r="J99">
        <f t="shared" si="57"/>
        <v>14</v>
      </c>
      <c r="K99">
        <f t="shared" si="58"/>
        <v>1120</v>
      </c>
      <c r="L99">
        <f t="shared" si="59"/>
        <v>15680</v>
      </c>
      <c r="M99">
        <f t="shared" si="60"/>
        <v>1920</v>
      </c>
      <c r="N99">
        <f t="shared" si="61"/>
        <v>-29760</v>
      </c>
    </row>
    <row r="100" spans="1:14" x14ac:dyDescent="0.3">
      <c r="A100">
        <f t="shared" si="51"/>
        <v>18760</v>
      </c>
      <c r="B100">
        <f t="shared" si="52"/>
        <v>29</v>
      </c>
      <c r="D100">
        <f t="shared" si="53"/>
        <v>-40</v>
      </c>
      <c r="E100">
        <f t="shared" si="54"/>
        <v>81240</v>
      </c>
      <c r="F100">
        <f t="shared" si="55"/>
        <v>1840</v>
      </c>
      <c r="G100">
        <f t="shared" si="56"/>
        <v>72120</v>
      </c>
      <c r="J100">
        <f t="shared" si="57"/>
        <v>14.5</v>
      </c>
      <c r="K100">
        <f t="shared" si="58"/>
        <v>1160</v>
      </c>
      <c r="L100">
        <f t="shared" si="59"/>
        <v>16820</v>
      </c>
      <c r="M100">
        <f t="shared" si="60"/>
        <v>1940</v>
      </c>
      <c r="N100">
        <f t="shared" si="61"/>
        <v>-27880</v>
      </c>
    </row>
    <row r="101" spans="1:14" x14ac:dyDescent="0.3">
      <c r="A101">
        <f t="shared" si="51"/>
        <v>19960</v>
      </c>
      <c r="B101">
        <f t="shared" si="52"/>
        <v>30</v>
      </c>
      <c r="D101">
        <f t="shared" si="53"/>
        <v>-40</v>
      </c>
      <c r="E101">
        <f t="shared" si="54"/>
        <v>80040</v>
      </c>
      <c r="F101">
        <f t="shared" si="55"/>
        <v>1800</v>
      </c>
      <c r="G101">
        <f t="shared" si="56"/>
        <v>73960</v>
      </c>
      <c r="J101">
        <f t="shared" si="57"/>
        <v>15</v>
      </c>
      <c r="K101">
        <f t="shared" si="58"/>
        <v>1200</v>
      </c>
      <c r="L101">
        <f t="shared" si="59"/>
        <v>18000</v>
      </c>
      <c r="M101">
        <f t="shared" si="60"/>
        <v>1960</v>
      </c>
      <c r="N101">
        <f t="shared" si="61"/>
        <v>-26040</v>
      </c>
    </row>
    <row r="102" spans="1:14" x14ac:dyDescent="0.3">
      <c r="A102">
        <f t="shared" si="51"/>
        <v>21200</v>
      </c>
      <c r="B102">
        <f t="shared" si="52"/>
        <v>31</v>
      </c>
      <c r="D102">
        <f t="shared" si="53"/>
        <v>-40</v>
      </c>
      <c r="E102">
        <f t="shared" si="54"/>
        <v>78800</v>
      </c>
      <c r="F102">
        <f t="shared" si="55"/>
        <v>1760</v>
      </c>
      <c r="G102">
        <f t="shared" si="56"/>
        <v>75760</v>
      </c>
      <c r="J102">
        <f t="shared" si="57"/>
        <v>15.5</v>
      </c>
      <c r="K102">
        <f t="shared" si="58"/>
        <v>1240</v>
      </c>
      <c r="L102">
        <f t="shared" si="59"/>
        <v>19220</v>
      </c>
      <c r="M102">
        <f t="shared" si="60"/>
        <v>1980</v>
      </c>
      <c r="N102">
        <f t="shared" si="61"/>
        <v>-24240</v>
      </c>
    </row>
    <row r="103" spans="1:14" x14ac:dyDescent="0.3">
      <c r="A103">
        <f t="shared" si="51"/>
        <v>22480</v>
      </c>
      <c r="B103">
        <f t="shared" si="52"/>
        <v>32</v>
      </c>
      <c r="D103">
        <f t="shared" si="53"/>
        <v>-40</v>
      </c>
      <c r="E103">
        <f t="shared" si="54"/>
        <v>77520</v>
      </c>
      <c r="F103">
        <f t="shared" si="55"/>
        <v>1720</v>
      </c>
      <c r="G103">
        <f t="shared" si="56"/>
        <v>77520</v>
      </c>
      <c r="J103">
        <f t="shared" si="57"/>
        <v>16</v>
      </c>
      <c r="K103">
        <f t="shared" si="58"/>
        <v>1280</v>
      </c>
      <c r="L103">
        <f t="shared" si="59"/>
        <v>20480</v>
      </c>
      <c r="M103">
        <f t="shared" si="60"/>
        <v>2000</v>
      </c>
      <c r="N103">
        <f t="shared" si="61"/>
        <v>-22480</v>
      </c>
    </row>
    <row r="104" spans="1:14" x14ac:dyDescent="0.3">
      <c r="A104">
        <f t="shared" si="51"/>
        <v>23800</v>
      </c>
      <c r="B104">
        <f t="shared" si="52"/>
        <v>33</v>
      </c>
      <c r="D104">
        <f t="shared" si="53"/>
        <v>-40</v>
      </c>
      <c r="E104">
        <f t="shared" si="54"/>
        <v>76200</v>
      </c>
      <c r="F104">
        <f t="shared" si="55"/>
        <v>1680</v>
      </c>
      <c r="G104">
        <f t="shared" si="56"/>
        <v>79240</v>
      </c>
      <c r="J104">
        <f t="shared" si="57"/>
        <v>16.5</v>
      </c>
      <c r="K104">
        <f t="shared" si="58"/>
        <v>1320</v>
      </c>
      <c r="L104">
        <f t="shared" si="59"/>
        <v>21780</v>
      </c>
      <c r="M104">
        <f t="shared" si="60"/>
        <v>2020</v>
      </c>
      <c r="N104">
        <f t="shared" si="61"/>
        <v>-20760</v>
      </c>
    </row>
    <row r="105" spans="1:14" x14ac:dyDescent="0.3">
      <c r="A105">
        <f t="shared" si="51"/>
        <v>25160</v>
      </c>
      <c r="B105">
        <f t="shared" si="52"/>
        <v>34</v>
      </c>
      <c r="D105">
        <f t="shared" si="53"/>
        <v>-40</v>
      </c>
      <c r="E105">
        <f t="shared" si="54"/>
        <v>74840</v>
      </c>
      <c r="F105">
        <f t="shared" si="55"/>
        <v>1640</v>
      </c>
      <c r="G105">
        <f t="shared" si="56"/>
        <v>80920</v>
      </c>
      <c r="J105">
        <f t="shared" si="57"/>
        <v>17</v>
      </c>
      <c r="K105">
        <f t="shared" si="58"/>
        <v>1360</v>
      </c>
      <c r="L105">
        <f t="shared" si="59"/>
        <v>23120</v>
      </c>
      <c r="M105">
        <f t="shared" si="60"/>
        <v>2040</v>
      </c>
      <c r="N105">
        <f t="shared" si="61"/>
        <v>-19080</v>
      </c>
    </row>
    <row r="106" spans="1:14" x14ac:dyDescent="0.3">
      <c r="A106">
        <f t="shared" si="51"/>
        <v>26560</v>
      </c>
      <c r="B106">
        <f t="shared" si="52"/>
        <v>35</v>
      </c>
      <c r="D106">
        <f t="shared" si="53"/>
        <v>-40</v>
      </c>
      <c r="E106">
        <f t="shared" si="54"/>
        <v>73440</v>
      </c>
      <c r="F106">
        <f t="shared" si="55"/>
        <v>1600</v>
      </c>
      <c r="G106">
        <f t="shared" si="56"/>
        <v>82560</v>
      </c>
      <c r="J106">
        <f t="shared" si="57"/>
        <v>17.5</v>
      </c>
      <c r="K106">
        <f t="shared" si="58"/>
        <v>1400</v>
      </c>
      <c r="L106">
        <f t="shared" si="59"/>
        <v>24500</v>
      </c>
      <c r="M106">
        <f t="shared" si="60"/>
        <v>2060</v>
      </c>
      <c r="N106">
        <f t="shared" si="61"/>
        <v>-17440</v>
      </c>
    </row>
    <row r="107" spans="1:14" x14ac:dyDescent="0.3">
      <c r="A107">
        <f t="shared" si="51"/>
        <v>28000</v>
      </c>
      <c r="B107">
        <f t="shared" si="52"/>
        <v>36</v>
      </c>
      <c r="D107">
        <f t="shared" si="53"/>
        <v>-40</v>
      </c>
      <c r="E107">
        <f t="shared" si="54"/>
        <v>72000</v>
      </c>
      <c r="F107">
        <f t="shared" si="55"/>
        <v>1560</v>
      </c>
      <c r="G107">
        <f t="shared" si="56"/>
        <v>84160</v>
      </c>
      <c r="J107">
        <f t="shared" si="57"/>
        <v>18</v>
      </c>
      <c r="K107">
        <f t="shared" si="58"/>
        <v>1440</v>
      </c>
      <c r="L107">
        <f t="shared" si="59"/>
        <v>25920</v>
      </c>
      <c r="M107">
        <f t="shared" si="60"/>
        <v>2080</v>
      </c>
      <c r="N107">
        <f t="shared" si="61"/>
        <v>-15840</v>
      </c>
    </row>
    <row r="108" spans="1:14" x14ac:dyDescent="0.3">
      <c r="A108">
        <f t="shared" si="51"/>
        <v>29480</v>
      </c>
      <c r="B108">
        <f>B107+1</f>
        <v>37</v>
      </c>
      <c r="D108">
        <f t="shared" si="53"/>
        <v>-40</v>
      </c>
      <c r="E108">
        <f t="shared" si="54"/>
        <v>70520</v>
      </c>
      <c r="F108">
        <f t="shared" si="55"/>
        <v>1520</v>
      </c>
      <c r="G108">
        <f t="shared" si="56"/>
        <v>85720</v>
      </c>
      <c r="J108">
        <f t="shared" si="57"/>
        <v>18.5</v>
      </c>
      <c r="K108">
        <f t="shared" si="58"/>
        <v>1480</v>
      </c>
      <c r="L108">
        <f t="shared" si="59"/>
        <v>27380</v>
      </c>
      <c r="M108">
        <f t="shared" si="60"/>
        <v>2100</v>
      </c>
      <c r="N108">
        <f t="shared" si="61"/>
        <v>-14280</v>
      </c>
    </row>
    <row r="109" spans="1:14" x14ac:dyDescent="0.3">
      <c r="A109">
        <f t="shared" ref="A109:A123" si="62">$A$2-E109</f>
        <v>31000</v>
      </c>
      <c r="B109">
        <f t="shared" ref="B109:B123" si="63">B108+1</f>
        <v>38</v>
      </c>
      <c r="D109">
        <f t="shared" ref="D109:D123" si="64">(B108-B109)*H$2</f>
        <v>-40</v>
      </c>
      <c r="E109">
        <f t="shared" ref="E109:E123" si="65">B109*D109+E108</f>
        <v>69000</v>
      </c>
      <c r="F109">
        <f t="shared" ref="F109:F123" si="66">F108+D109</f>
        <v>1480</v>
      </c>
      <c r="G109">
        <f t="shared" ref="G109:G123" si="67">F109*B109+A109</f>
        <v>87240</v>
      </c>
      <c r="J109">
        <f t="shared" ref="J109:J123" si="68">B109/2</f>
        <v>19</v>
      </c>
      <c r="K109">
        <f t="shared" ref="K109:K123" si="69">B109*H$2</f>
        <v>1520</v>
      </c>
      <c r="L109">
        <f t="shared" ref="L109:L123" si="70">K109*J109</f>
        <v>28880</v>
      </c>
      <c r="M109">
        <f t="shared" ref="M109:M123" si="71">A109-L109</f>
        <v>2120</v>
      </c>
      <c r="N109">
        <f t="shared" ref="N109:N123" si="72">G109-A$2</f>
        <v>-12760</v>
      </c>
    </row>
    <row r="110" spans="1:14" x14ac:dyDescent="0.3">
      <c r="A110">
        <f t="shared" si="62"/>
        <v>32560</v>
      </c>
      <c r="B110">
        <f t="shared" si="63"/>
        <v>39</v>
      </c>
      <c r="D110">
        <f t="shared" si="64"/>
        <v>-40</v>
      </c>
      <c r="E110">
        <f t="shared" si="65"/>
        <v>67440</v>
      </c>
      <c r="F110">
        <f t="shared" si="66"/>
        <v>1440</v>
      </c>
      <c r="G110">
        <f t="shared" si="67"/>
        <v>88720</v>
      </c>
      <c r="J110">
        <f t="shared" si="68"/>
        <v>19.5</v>
      </c>
      <c r="K110">
        <f t="shared" si="69"/>
        <v>1560</v>
      </c>
      <c r="L110">
        <f t="shared" si="70"/>
        <v>30420</v>
      </c>
      <c r="M110">
        <f t="shared" si="71"/>
        <v>2140</v>
      </c>
      <c r="N110">
        <f t="shared" si="72"/>
        <v>-11280</v>
      </c>
    </row>
    <row r="111" spans="1:14" x14ac:dyDescent="0.3">
      <c r="A111">
        <f t="shared" si="62"/>
        <v>34160</v>
      </c>
      <c r="B111">
        <f t="shared" si="63"/>
        <v>40</v>
      </c>
      <c r="D111">
        <f t="shared" si="64"/>
        <v>-40</v>
      </c>
      <c r="E111">
        <f t="shared" si="65"/>
        <v>65840</v>
      </c>
      <c r="F111">
        <f t="shared" si="66"/>
        <v>1400</v>
      </c>
      <c r="G111">
        <f t="shared" si="67"/>
        <v>90160</v>
      </c>
      <c r="J111">
        <f t="shared" si="68"/>
        <v>20</v>
      </c>
      <c r="K111">
        <f t="shared" si="69"/>
        <v>1600</v>
      </c>
      <c r="L111">
        <f t="shared" si="70"/>
        <v>32000</v>
      </c>
      <c r="M111">
        <f t="shared" si="71"/>
        <v>2160</v>
      </c>
      <c r="N111">
        <f t="shared" si="72"/>
        <v>-9840</v>
      </c>
    </row>
    <row r="112" spans="1:14" x14ac:dyDescent="0.3">
      <c r="A112">
        <f t="shared" si="62"/>
        <v>35800</v>
      </c>
      <c r="B112">
        <f t="shared" si="63"/>
        <v>41</v>
      </c>
      <c r="D112">
        <f t="shared" si="64"/>
        <v>-40</v>
      </c>
      <c r="E112">
        <f t="shared" si="65"/>
        <v>64200</v>
      </c>
      <c r="F112">
        <f t="shared" si="66"/>
        <v>1360</v>
      </c>
      <c r="G112">
        <f t="shared" si="67"/>
        <v>91560</v>
      </c>
      <c r="J112">
        <f t="shared" si="68"/>
        <v>20.5</v>
      </c>
      <c r="K112">
        <f t="shared" si="69"/>
        <v>1640</v>
      </c>
      <c r="L112">
        <f t="shared" si="70"/>
        <v>33620</v>
      </c>
      <c r="M112">
        <f t="shared" si="71"/>
        <v>2180</v>
      </c>
      <c r="N112">
        <f t="shared" si="72"/>
        <v>-8440</v>
      </c>
    </row>
    <row r="113" spans="1:14" x14ac:dyDescent="0.3">
      <c r="A113">
        <f t="shared" si="62"/>
        <v>37480</v>
      </c>
      <c r="B113">
        <f t="shared" si="63"/>
        <v>42</v>
      </c>
      <c r="D113">
        <f t="shared" si="64"/>
        <v>-40</v>
      </c>
      <c r="E113">
        <f t="shared" si="65"/>
        <v>62520</v>
      </c>
      <c r="F113">
        <f t="shared" si="66"/>
        <v>1320</v>
      </c>
      <c r="G113">
        <f t="shared" si="67"/>
        <v>92920</v>
      </c>
      <c r="J113">
        <f t="shared" si="68"/>
        <v>21</v>
      </c>
      <c r="K113">
        <f t="shared" si="69"/>
        <v>1680</v>
      </c>
      <c r="L113">
        <f t="shared" si="70"/>
        <v>35280</v>
      </c>
      <c r="M113">
        <f t="shared" si="71"/>
        <v>2200</v>
      </c>
      <c r="N113">
        <f t="shared" si="72"/>
        <v>-7080</v>
      </c>
    </row>
    <row r="114" spans="1:14" x14ac:dyDescent="0.3">
      <c r="A114">
        <f t="shared" si="62"/>
        <v>39200</v>
      </c>
      <c r="B114">
        <f t="shared" si="63"/>
        <v>43</v>
      </c>
      <c r="D114">
        <f t="shared" si="64"/>
        <v>-40</v>
      </c>
      <c r="E114">
        <f t="shared" si="65"/>
        <v>60800</v>
      </c>
      <c r="F114">
        <f t="shared" si="66"/>
        <v>1280</v>
      </c>
      <c r="G114">
        <f t="shared" si="67"/>
        <v>94240</v>
      </c>
      <c r="J114">
        <f t="shared" si="68"/>
        <v>21.5</v>
      </c>
      <c r="K114">
        <f t="shared" si="69"/>
        <v>1720</v>
      </c>
      <c r="L114">
        <f t="shared" si="70"/>
        <v>36980</v>
      </c>
      <c r="M114">
        <f t="shared" si="71"/>
        <v>2220</v>
      </c>
      <c r="N114">
        <f t="shared" si="72"/>
        <v>-5760</v>
      </c>
    </row>
    <row r="115" spans="1:14" x14ac:dyDescent="0.3">
      <c r="A115">
        <f t="shared" si="62"/>
        <v>40960</v>
      </c>
      <c r="B115">
        <f t="shared" si="63"/>
        <v>44</v>
      </c>
      <c r="D115">
        <f t="shared" si="64"/>
        <v>-40</v>
      </c>
      <c r="E115">
        <f t="shared" si="65"/>
        <v>59040</v>
      </c>
      <c r="F115">
        <f t="shared" si="66"/>
        <v>1240</v>
      </c>
      <c r="G115">
        <f t="shared" si="67"/>
        <v>95520</v>
      </c>
      <c r="J115">
        <f t="shared" si="68"/>
        <v>22</v>
      </c>
      <c r="K115">
        <f t="shared" si="69"/>
        <v>1760</v>
      </c>
      <c r="L115">
        <f t="shared" si="70"/>
        <v>38720</v>
      </c>
      <c r="M115">
        <f t="shared" si="71"/>
        <v>2240</v>
      </c>
      <c r="N115">
        <f t="shared" si="72"/>
        <v>-4480</v>
      </c>
    </row>
    <row r="116" spans="1:14" x14ac:dyDescent="0.3">
      <c r="A116">
        <f t="shared" si="62"/>
        <v>42760</v>
      </c>
      <c r="B116">
        <f t="shared" si="63"/>
        <v>45</v>
      </c>
      <c r="D116">
        <f t="shared" si="64"/>
        <v>-40</v>
      </c>
      <c r="E116">
        <f t="shared" si="65"/>
        <v>57240</v>
      </c>
      <c r="F116">
        <f t="shared" si="66"/>
        <v>1200</v>
      </c>
      <c r="G116">
        <f t="shared" si="67"/>
        <v>96760</v>
      </c>
      <c r="J116">
        <f t="shared" si="68"/>
        <v>22.5</v>
      </c>
      <c r="K116">
        <f t="shared" si="69"/>
        <v>1800</v>
      </c>
      <c r="L116">
        <f t="shared" si="70"/>
        <v>40500</v>
      </c>
      <c r="M116">
        <f t="shared" si="71"/>
        <v>2260</v>
      </c>
      <c r="N116">
        <f t="shared" si="72"/>
        <v>-3240</v>
      </c>
    </row>
    <row r="117" spans="1:14" x14ac:dyDescent="0.3">
      <c r="A117">
        <f t="shared" si="62"/>
        <v>44600</v>
      </c>
      <c r="B117">
        <f t="shared" si="63"/>
        <v>46</v>
      </c>
      <c r="D117">
        <f t="shared" si="64"/>
        <v>-40</v>
      </c>
      <c r="E117">
        <f t="shared" si="65"/>
        <v>55400</v>
      </c>
      <c r="F117">
        <f t="shared" si="66"/>
        <v>1160</v>
      </c>
      <c r="G117">
        <f t="shared" si="67"/>
        <v>97960</v>
      </c>
      <c r="J117">
        <f t="shared" si="68"/>
        <v>23</v>
      </c>
      <c r="K117">
        <f t="shared" si="69"/>
        <v>1840</v>
      </c>
      <c r="L117">
        <f t="shared" si="70"/>
        <v>42320</v>
      </c>
      <c r="M117">
        <f t="shared" si="71"/>
        <v>2280</v>
      </c>
      <c r="N117">
        <f t="shared" si="72"/>
        <v>-2040</v>
      </c>
    </row>
    <row r="118" spans="1:14" x14ac:dyDescent="0.3">
      <c r="A118">
        <f t="shared" si="62"/>
        <v>46480</v>
      </c>
      <c r="B118">
        <f t="shared" si="63"/>
        <v>47</v>
      </c>
      <c r="D118">
        <f t="shared" si="64"/>
        <v>-40</v>
      </c>
      <c r="E118">
        <f t="shared" si="65"/>
        <v>53520</v>
      </c>
      <c r="F118">
        <f t="shared" si="66"/>
        <v>1120</v>
      </c>
      <c r="G118">
        <f t="shared" si="67"/>
        <v>99120</v>
      </c>
      <c r="J118">
        <f t="shared" si="68"/>
        <v>23.5</v>
      </c>
      <c r="K118">
        <f t="shared" si="69"/>
        <v>1880</v>
      </c>
      <c r="L118">
        <f t="shared" si="70"/>
        <v>44180</v>
      </c>
      <c r="M118">
        <f t="shared" si="71"/>
        <v>2300</v>
      </c>
      <c r="N118">
        <f t="shared" si="72"/>
        <v>-880</v>
      </c>
    </row>
    <row r="119" spans="1:14" x14ac:dyDescent="0.3">
      <c r="A119">
        <f t="shared" si="62"/>
        <v>48400</v>
      </c>
      <c r="B119">
        <f t="shared" si="63"/>
        <v>48</v>
      </c>
      <c r="D119">
        <f t="shared" si="64"/>
        <v>-40</v>
      </c>
      <c r="E119">
        <f t="shared" si="65"/>
        <v>51600</v>
      </c>
      <c r="F119">
        <f t="shared" si="66"/>
        <v>1080</v>
      </c>
      <c r="G119">
        <f t="shared" si="67"/>
        <v>100240</v>
      </c>
      <c r="J119">
        <f t="shared" si="68"/>
        <v>24</v>
      </c>
      <c r="K119">
        <f t="shared" si="69"/>
        <v>1920</v>
      </c>
      <c r="L119">
        <f t="shared" si="70"/>
        <v>46080</v>
      </c>
      <c r="M119">
        <f t="shared" si="71"/>
        <v>2320</v>
      </c>
      <c r="N119">
        <f t="shared" si="72"/>
        <v>240</v>
      </c>
    </row>
    <row r="120" spans="1:14" x14ac:dyDescent="0.3">
      <c r="A120">
        <f t="shared" si="62"/>
        <v>50360</v>
      </c>
      <c r="B120">
        <f t="shared" si="63"/>
        <v>49</v>
      </c>
      <c r="D120">
        <f t="shared" si="64"/>
        <v>-40</v>
      </c>
      <c r="E120">
        <f t="shared" si="65"/>
        <v>49640</v>
      </c>
      <c r="F120">
        <f t="shared" si="66"/>
        <v>1040</v>
      </c>
      <c r="G120">
        <f t="shared" si="67"/>
        <v>101320</v>
      </c>
      <c r="J120">
        <f t="shared" si="68"/>
        <v>24.5</v>
      </c>
      <c r="K120">
        <f t="shared" si="69"/>
        <v>1960</v>
      </c>
      <c r="L120">
        <f t="shared" si="70"/>
        <v>48020</v>
      </c>
      <c r="M120">
        <f t="shared" si="71"/>
        <v>2340</v>
      </c>
      <c r="N120">
        <f t="shared" si="72"/>
        <v>1320</v>
      </c>
    </row>
    <row r="121" spans="1:14" x14ac:dyDescent="0.3">
      <c r="A121">
        <f t="shared" si="62"/>
        <v>52360</v>
      </c>
      <c r="B121">
        <f t="shared" si="63"/>
        <v>50</v>
      </c>
      <c r="D121">
        <f t="shared" si="64"/>
        <v>-40</v>
      </c>
      <c r="E121">
        <f t="shared" si="65"/>
        <v>47640</v>
      </c>
      <c r="F121">
        <f t="shared" si="66"/>
        <v>1000</v>
      </c>
      <c r="G121">
        <f t="shared" si="67"/>
        <v>102360</v>
      </c>
      <c r="J121">
        <f t="shared" si="68"/>
        <v>25</v>
      </c>
      <c r="K121">
        <f t="shared" si="69"/>
        <v>2000</v>
      </c>
      <c r="L121">
        <f t="shared" si="70"/>
        <v>50000</v>
      </c>
      <c r="M121">
        <f t="shared" si="71"/>
        <v>2360</v>
      </c>
      <c r="N121">
        <f t="shared" si="72"/>
        <v>2360</v>
      </c>
    </row>
    <row r="122" spans="1:14" x14ac:dyDescent="0.3">
      <c r="A122">
        <f t="shared" ref="A122:A126" si="73">$A$2-E122</f>
        <v>54400</v>
      </c>
      <c r="B122">
        <f t="shared" ref="B122:B126" si="74">B121+1</f>
        <v>51</v>
      </c>
      <c r="D122">
        <f t="shared" ref="D122:D126" si="75">(B121-B122)*H$2</f>
        <v>-40</v>
      </c>
      <c r="E122">
        <f t="shared" ref="E122:E126" si="76">B122*D122+E121</f>
        <v>45600</v>
      </c>
      <c r="F122">
        <f t="shared" ref="F122:F126" si="77">F121+D122</f>
        <v>960</v>
      </c>
      <c r="G122">
        <f t="shared" ref="G122:G126" si="78">F122*B122+A122</f>
        <v>103360</v>
      </c>
      <c r="J122">
        <f t="shared" ref="J122:J126" si="79">B122/2</f>
        <v>25.5</v>
      </c>
      <c r="K122">
        <f t="shared" ref="K122:K126" si="80">B122*H$2</f>
        <v>2040</v>
      </c>
      <c r="L122">
        <f t="shared" ref="L122:L126" si="81">K122*J122</f>
        <v>52020</v>
      </c>
      <c r="M122">
        <f t="shared" ref="M122:M126" si="82">A122-L122</f>
        <v>2380</v>
      </c>
      <c r="N122">
        <f t="shared" ref="N122:N126" si="83">G122-A$2</f>
        <v>3360</v>
      </c>
    </row>
    <row r="123" spans="1:14" x14ac:dyDescent="0.3">
      <c r="A123">
        <f t="shared" si="73"/>
        <v>56480</v>
      </c>
      <c r="B123">
        <f t="shared" si="74"/>
        <v>52</v>
      </c>
      <c r="D123">
        <f t="shared" si="75"/>
        <v>-40</v>
      </c>
      <c r="E123">
        <f t="shared" si="76"/>
        <v>43520</v>
      </c>
      <c r="F123">
        <f t="shared" si="77"/>
        <v>920</v>
      </c>
      <c r="G123">
        <f t="shared" si="78"/>
        <v>104320</v>
      </c>
      <c r="J123">
        <f t="shared" si="79"/>
        <v>26</v>
      </c>
      <c r="K123">
        <f t="shared" si="80"/>
        <v>2080</v>
      </c>
      <c r="L123">
        <f t="shared" si="81"/>
        <v>54080</v>
      </c>
      <c r="M123">
        <f t="shared" si="82"/>
        <v>2400</v>
      </c>
      <c r="N123">
        <f t="shared" si="83"/>
        <v>4320</v>
      </c>
    </row>
    <row r="124" spans="1:14" x14ac:dyDescent="0.3">
      <c r="A124">
        <f t="shared" si="73"/>
        <v>58600</v>
      </c>
      <c r="B124">
        <f t="shared" si="74"/>
        <v>53</v>
      </c>
      <c r="D124">
        <f t="shared" si="75"/>
        <v>-40</v>
      </c>
      <c r="E124">
        <f t="shared" si="76"/>
        <v>41400</v>
      </c>
      <c r="F124">
        <f t="shared" si="77"/>
        <v>880</v>
      </c>
      <c r="G124">
        <f t="shared" si="78"/>
        <v>105240</v>
      </c>
      <c r="J124">
        <f t="shared" si="79"/>
        <v>26.5</v>
      </c>
      <c r="K124">
        <f t="shared" si="80"/>
        <v>2120</v>
      </c>
      <c r="L124">
        <f t="shared" si="81"/>
        <v>56180</v>
      </c>
      <c r="M124">
        <f t="shared" si="82"/>
        <v>2420</v>
      </c>
      <c r="N124">
        <f t="shared" si="83"/>
        <v>5240</v>
      </c>
    </row>
    <row r="125" spans="1:14" x14ac:dyDescent="0.3">
      <c r="A125">
        <f t="shared" si="73"/>
        <v>60760</v>
      </c>
      <c r="B125">
        <f t="shared" si="74"/>
        <v>54</v>
      </c>
      <c r="D125">
        <f t="shared" si="75"/>
        <v>-40</v>
      </c>
      <c r="E125">
        <f t="shared" si="76"/>
        <v>39240</v>
      </c>
      <c r="F125">
        <f t="shared" si="77"/>
        <v>840</v>
      </c>
      <c r="G125">
        <f t="shared" si="78"/>
        <v>106120</v>
      </c>
      <c r="J125">
        <f t="shared" si="79"/>
        <v>27</v>
      </c>
      <c r="K125">
        <f t="shared" si="80"/>
        <v>2160</v>
      </c>
      <c r="L125">
        <f t="shared" si="81"/>
        <v>58320</v>
      </c>
      <c r="M125">
        <f t="shared" si="82"/>
        <v>2440</v>
      </c>
      <c r="N125">
        <f t="shared" si="83"/>
        <v>6120</v>
      </c>
    </row>
    <row r="126" spans="1:14" x14ac:dyDescent="0.3">
      <c r="A126">
        <f t="shared" si="73"/>
        <v>62960</v>
      </c>
      <c r="B126">
        <f t="shared" si="74"/>
        <v>55</v>
      </c>
      <c r="D126">
        <f t="shared" si="75"/>
        <v>-40</v>
      </c>
      <c r="E126">
        <f t="shared" si="76"/>
        <v>37040</v>
      </c>
      <c r="F126">
        <f t="shared" si="77"/>
        <v>800</v>
      </c>
      <c r="G126">
        <f t="shared" si="78"/>
        <v>106960</v>
      </c>
      <c r="J126">
        <f t="shared" si="79"/>
        <v>27.5</v>
      </c>
      <c r="K126">
        <f t="shared" si="80"/>
        <v>2200</v>
      </c>
      <c r="L126">
        <f t="shared" si="81"/>
        <v>60500</v>
      </c>
      <c r="M126">
        <f t="shared" si="82"/>
        <v>2460</v>
      </c>
      <c r="N126">
        <f t="shared" si="83"/>
        <v>6960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Shatanand Patil</dc:creator>
  <cp:lastModifiedBy>Shatanand Patil</cp:lastModifiedBy>
  <dcterms:created xsi:type="dcterms:W3CDTF">2024-10-07T10:26:17Z</dcterms:created>
  <dcterms:modified xsi:type="dcterms:W3CDTF">2024-10-07T12:50:03Z</dcterms:modified>
</cp:coreProperties>
</file>