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shatlin\code\WISA\WISA.Web\docs\"/>
    </mc:Choice>
  </mc:AlternateContent>
  <xr:revisionPtr revIDLastSave="0" documentId="13_ncr:1_{2F96B9C7-13CA-46EB-BC95-EEECE61923F0}" xr6:coauthVersionLast="45" xr6:coauthVersionMax="45" xr10:uidLastSave="{00000000-0000-0000-0000-000000000000}"/>
  <bookViews>
    <workbookView xWindow="3750" yWindow="2265" windowWidth="21600" windowHeight="11505" xr2:uid="{C80748BA-0F06-4851-A05B-8AB147A7E0BA}"/>
  </bookViews>
  <sheets>
    <sheet name="Sheet1" sheetId="1" r:id="rId1"/>
    <sheet name="Sheet2" sheetId="2" r:id="rId2"/>
  </sheets>
  <definedNames>
    <definedName name="_xlnm._FilterDatabase" localSheetId="0" hidden="1">Sheet1!$B$1:$H$449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588CA7-6B08-4E70-894D-A136364C5405}" name="contact" type="4" refreshedVersion="0" background="1">
    <webPr xml="1" sourceData="1" url="C:\temp\contact.xml" htmlTables="1" htmlFormat="all"/>
  </connection>
</connections>
</file>

<file path=xl/sharedStrings.xml><?xml version="1.0" encoding="utf-8"?>
<sst xmlns="http://schemas.openxmlformats.org/spreadsheetml/2006/main" count="2113" uniqueCount="1094">
  <si>
    <t>AttributeName</t>
  </si>
  <si>
    <t>DisplayName</t>
  </si>
  <si>
    <t>AttributeType</t>
  </si>
  <si>
    <t>Description</t>
  </si>
  <si>
    <t>new_debtpaymentreceived</t>
  </si>
  <si>
    <t>ec_lastupdated</t>
  </si>
  <si>
    <t>new_check</t>
  </si>
  <si>
    <t>ExchangeRate</t>
  </si>
  <si>
    <t>IsPrivate</t>
  </si>
  <si>
    <t>MobilePhone</t>
  </si>
  <si>
    <t>Department</t>
  </si>
  <si>
    <t>Address1_Country</t>
  </si>
  <si>
    <t>ContactId</t>
  </si>
  <si>
    <t>Pager</t>
  </si>
  <si>
    <t>Salutation</t>
  </si>
  <si>
    <t>Merged</t>
  </si>
  <si>
    <t>Fax</t>
  </si>
  <si>
    <t>Anniversary</t>
  </si>
  <si>
    <t>JobTitle</t>
  </si>
  <si>
    <t>FollowEmail</t>
  </si>
  <si>
    <t>Suffix</t>
  </si>
  <si>
    <t>ec_membershipnumber</t>
  </si>
  <si>
    <t>ec_membershiptype</t>
  </si>
  <si>
    <t>ec_startdate</t>
  </si>
  <si>
    <t>ec_enddate</t>
  </si>
  <si>
    <t>ec_idnumber</t>
  </si>
  <si>
    <t>ec_nationality</t>
  </si>
  <si>
    <t>ec_homelanguage</t>
  </si>
  <si>
    <t>ec_ethnicity</t>
  </si>
  <si>
    <t>ec_occupation</t>
  </si>
  <si>
    <t>ec_branchname</t>
  </si>
  <si>
    <t>ec_interestedinvolunteerwork</t>
  </si>
  <si>
    <t>ec_publishcompanyintheannualmemberdirectory</t>
  </si>
  <si>
    <t>ec_accountbalanceofthecompany</t>
  </si>
  <si>
    <t>ec_membershipstatus</t>
  </si>
  <si>
    <t>ec_initials</t>
  </si>
  <si>
    <t>ec_ethnicitynames</t>
  </si>
  <si>
    <t>ec_faxtoemail</t>
  </si>
  <si>
    <t>ec_affiliations</t>
  </si>
  <si>
    <t>ec_membernumber</t>
  </si>
  <si>
    <t>ec_nameofinstitution</t>
  </si>
  <si>
    <t>ec_sms</t>
  </si>
  <si>
    <t>ec_reference1mobilenumber</t>
  </si>
  <si>
    <t>ec_membertype</t>
  </si>
  <si>
    <t>ec_membershipfeeinvoicedtoyourcompany</t>
  </si>
  <si>
    <t>ec_employercompanyname</t>
  </si>
  <si>
    <t>ec_employercompanyvatnumber</t>
  </si>
  <si>
    <t>ec_employerbusinessnumber</t>
  </si>
  <si>
    <t>ec_employeraddress</t>
  </si>
  <si>
    <t>ec_email</t>
  </si>
  <si>
    <t>ec_disabled</t>
  </si>
  <si>
    <t>ec_seeing</t>
  </si>
  <si>
    <t>ec_hearing</t>
  </si>
  <si>
    <t>ec_communicating</t>
  </si>
  <si>
    <t>ec_walking</t>
  </si>
  <si>
    <t>ec_remembering</t>
  </si>
  <si>
    <t>ec_selfcare</t>
  </si>
  <si>
    <t>ec_dwsprocesscontrollerregistration</t>
  </si>
  <si>
    <t>ec_password</t>
  </si>
  <si>
    <t>ec_totalcdppoints</t>
  </si>
  <si>
    <t>ec_specialmember</t>
  </si>
  <si>
    <t>ec_adminfee</t>
  </si>
  <si>
    <t>ec_idattached</t>
  </si>
  <si>
    <t>ec_proofofregistrationattached</t>
  </si>
  <si>
    <t>ec_qualificationattached</t>
  </si>
  <si>
    <t>ec_dwscertificateattached</t>
  </si>
  <si>
    <t>ec_proofofpayment</t>
  </si>
  <si>
    <t>ec_postcertificatetracking</t>
  </si>
  <si>
    <t>ec_invoicesent</t>
  </si>
  <si>
    <t>ec_declarationacceptance</t>
  </si>
  <si>
    <t>ec_wheredidyouhearaboutwisa</t>
  </si>
  <si>
    <t>ec_wheredidyouhearaboutwisa1</t>
  </si>
  <si>
    <t>ec_disabilityrating</t>
  </si>
  <si>
    <t>ec_disabilityrating1</t>
  </si>
  <si>
    <t>ec_disabilityrating2</t>
  </si>
  <si>
    <t>ec_disabilityrating3</t>
  </si>
  <si>
    <t>ec_disabilityrating4</t>
  </si>
  <si>
    <t>ec_disabilityrating5</t>
  </si>
  <si>
    <t>ec_companyname</t>
  </si>
  <si>
    <t>ec_vatnumber</t>
  </si>
  <si>
    <t>ec_companyaddress</t>
  </si>
  <si>
    <t>ec_companyphonenumber</t>
  </si>
  <si>
    <t>ec_postalcode</t>
  </si>
  <si>
    <t>ec_classi</t>
  </si>
  <si>
    <t>ec_classii</t>
  </si>
  <si>
    <t>ec_classiii</t>
  </si>
  <si>
    <t>ec_classiv</t>
  </si>
  <si>
    <t>ec_classv</t>
  </si>
  <si>
    <t>ec_classvi</t>
  </si>
  <si>
    <t>ec_datei</t>
  </si>
  <si>
    <t>ec_dateii</t>
  </si>
  <si>
    <t>ec_dateiii</t>
  </si>
  <si>
    <t>ec_dateiv</t>
  </si>
  <si>
    <t>ec_datev</t>
  </si>
  <si>
    <t>ec_datevi</t>
  </si>
  <si>
    <t>new_applicationformcomplete</t>
  </si>
  <si>
    <t>new_adminfeeproofofpaymentsent</t>
  </si>
  <si>
    <t>new_refereereport</t>
  </si>
  <si>
    <t>new_adminfeedateproofofpaymentreceived</t>
  </si>
  <si>
    <t>new_taxinvoicesent</t>
  </si>
  <si>
    <t>new_gradingcompleted</t>
  </si>
  <si>
    <t>new_proformainvoiceemailed</t>
  </si>
  <si>
    <t>new_proofofpaymentreceived</t>
  </si>
  <si>
    <t>new_taxinvoiceemailed</t>
  </si>
  <si>
    <t>new_proofofpaymentapp</t>
  </si>
  <si>
    <t>new_certificateuploaded</t>
  </si>
  <si>
    <t>new_postingofcertificate</t>
  </si>
  <si>
    <t>new_emailcertificateandwelcomeletter</t>
  </si>
  <si>
    <t>new_loginname1</t>
  </si>
  <si>
    <t>new_amountwrittenoff</t>
  </si>
  <si>
    <t>new_datewrittenoff</t>
  </si>
  <si>
    <t>ec_sentforgrading</t>
  </si>
  <si>
    <t>ec_volunteerwork</t>
  </si>
  <si>
    <t>new_proformainvoicesentdate</t>
  </si>
  <si>
    <t>new_paymentreminder1</t>
  </si>
  <si>
    <t>new_paymentreminder2</t>
  </si>
  <si>
    <t>new_paymentreminder3</t>
  </si>
  <si>
    <t>new_cancelappnopay</t>
  </si>
  <si>
    <t>new_dateapplicationreceived</t>
  </si>
  <si>
    <t>new_request1debt</t>
  </si>
  <si>
    <t>new_request2debt</t>
  </si>
  <si>
    <t>new_request3debt</t>
  </si>
  <si>
    <t>new_request1memberfee</t>
  </si>
  <si>
    <t>new_request2memberfee</t>
  </si>
  <si>
    <t>new_request3memberfee</t>
  </si>
  <si>
    <t>new_adminfeepaymentreceiveddate</t>
  </si>
  <si>
    <t>new_applicationcancelledmemberfeenotpaid</t>
  </si>
  <si>
    <t>oc_highestqualification</t>
  </si>
  <si>
    <t>oc_registrationpagename</t>
  </si>
  <si>
    <t>new_systemnotification</t>
  </si>
  <si>
    <t>new_firstremindersent</t>
  </si>
  <si>
    <t>new_secondremindersent</t>
  </si>
  <si>
    <t>new_thirdremindersent</t>
  </si>
  <si>
    <t>address2_line2</t>
  </si>
  <si>
    <t>address3_stateorprovince</t>
  </si>
  <si>
    <t>statuscodename</t>
  </si>
  <si>
    <t>createdby</t>
  </si>
  <si>
    <t>exchangerate</t>
  </si>
  <si>
    <t>donotfaxname</t>
  </si>
  <si>
    <t>address3_postofficebox</t>
  </si>
  <si>
    <t>ec_adminfeename</t>
  </si>
  <si>
    <t>isprivate</t>
  </si>
  <si>
    <t>paymenttermscodename</t>
  </si>
  <si>
    <t>ftpsiteurl</t>
  </si>
  <si>
    <t>ec_membershipfeeinvoicedtoyourcompanyname</t>
  </si>
  <si>
    <t>yomimiddlename</t>
  </si>
  <si>
    <t>aging90</t>
  </si>
  <si>
    <t>address2_county</t>
  </si>
  <si>
    <t>defaultpricelevelid</t>
  </si>
  <si>
    <t>donotphonename</t>
  </si>
  <si>
    <t>middlename</t>
  </si>
  <si>
    <t>address1_line3</t>
  </si>
  <si>
    <t>address1_latitude</t>
  </si>
  <si>
    <t>ec_occupationname</t>
  </si>
  <si>
    <t>donotfax</t>
  </si>
  <si>
    <t>ec_emailname</t>
  </si>
  <si>
    <t>aging30</t>
  </si>
  <si>
    <t>familystatuscodename</t>
  </si>
  <si>
    <t>address3_freighttermscode</t>
  </si>
  <si>
    <t>importsequencenumber</t>
  </si>
  <si>
    <t>address1_addresstypecode</t>
  </si>
  <si>
    <t>modifiedbyexternalpartyyominame</t>
  </si>
  <si>
    <t>company</t>
  </si>
  <si>
    <t>timespentbymeonemailandmeetings</t>
  </si>
  <si>
    <t>isautocreate</t>
  </si>
  <si>
    <t>createdonbehalfbyyominame</t>
  </si>
  <si>
    <t>parentcustomerid</t>
  </si>
  <si>
    <t>ec_dwscertificateattachedname</t>
  </si>
  <si>
    <t>preferredcontactmethodcodename</t>
  </si>
  <si>
    <t>yomifullname</t>
  </si>
  <si>
    <t>address1_county</t>
  </si>
  <si>
    <t>new_taxinvoicesentname</t>
  </si>
  <si>
    <t>ec_branchmembership</t>
  </si>
  <si>
    <t>address2_addresstypecodename</t>
  </si>
  <si>
    <t>ec_classivname</t>
  </si>
  <si>
    <t>address2_line1</t>
  </si>
  <si>
    <t>aging90_base</t>
  </si>
  <si>
    <t>ec_dwsprocesscontrollerregistrationname</t>
  </si>
  <si>
    <t>createdbyname</t>
  </si>
  <si>
    <t>mobilephone</t>
  </si>
  <si>
    <t>managerphone</t>
  </si>
  <si>
    <t>donotsendmm</t>
  </si>
  <si>
    <t>ec_disabilityrating5name</t>
  </si>
  <si>
    <t>preferredcontactmethodcode</t>
  </si>
  <si>
    <t>createdbyexternalparty</t>
  </si>
  <si>
    <t>creditonholdname</t>
  </si>
  <si>
    <t>modifiedby</t>
  </si>
  <si>
    <t>address3_city</t>
  </si>
  <si>
    <t>mastercontactidyominame</t>
  </si>
  <si>
    <t>yomifirstname</t>
  </si>
  <si>
    <t>address1_name</t>
  </si>
  <si>
    <t>externaluseridentifier</t>
  </si>
  <si>
    <t>address1_telephone1</t>
  </si>
  <si>
    <t>ec_publishcompanyintheannualmemberdirectoryname</t>
  </si>
  <si>
    <t>new_refereereportname</t>
  </si>
  <si>
    <t>address1_postalcode</t>
  </si>
  <si>
    <t>haschildrencodename</t>
  </si>
  <si>
    <t>preferredequipmentid</t>
  </si>
  <si>
    <t>nickname</t>
  </si>
  <si>
    <t>ec_countryname</t>
  </si>
  <si>
    <t>address3_country</t>
  </si>
  <si>
    <t>preferredequipmentidname</t>
  </si>
  <si>
    <t>address2_addresstypecode</t>
  </si>
  <si>
    <t>customertypecode</t>
  </si>
  <si>
    <t>statecode</t>
  </si>
  <si>
    <t>address3_addresstypecodename</t>
  </si>
  <si>
    <t>new_loginnamename</t>
  </si>
  <si>
    <t>isbackofficecustomer</t>
  </si>
  <si>
    <t>utcconversiontimezonecode</t>
  </si>
  <si>
    <t>address3_line2</t>
  </si>
  <si>
    <t>lastusedincampaign</t>
  </si>
  <si>
    <t>employeeid</t>
  </si>
  <si>
    <t>customertypecodename</t>
  </si>
  <si>
    <t>onholdtime</t>
  </si>
  <si>
    <t>participatesinworkflow</t>
  </si>
  <si>
    <t>oc_existingactivemembershipname</t>
  </si>
  <si>
    <t>ec_interestedinvolunteerworkname</t>
  </si>
  <si>
    <t>owneridyominame</t>
  </si>
  <si>
    <t>address3_longitude</t>
  </si>
  <si>
    <t>ec_totalcdppoints_date</t>
  </si>
  <si>
    <t>department</t>
  </si>
  <si>
    <t>parentcustomeridtype</t>
  </si>
  <si>
    <t>ec_nationalityname</t>
  </si>
  <si>
    <t>ec_smsname</t>
  </si>
  <si>
    <t>donotpostalmail</t>
  </si>
  <si>
    <t>address2_postofficebox</t>
  </si>
  <si>
    <t>owningbusinessunit</t>
  </si>
  <si>
    <t>accountrolecode</t>
  </si>
  <si>
    <t>statuscode</t>
  </si>
  <si>
    <t>ec_wheredidyouhearaboutwisaname</t>
  </si>
  <si>
    <t>address2_country</t>
  </si>
  <si>
    <t>address3_telephone3</t>
  </si>
  <si>
    <t>slainvokedidname</t>
  </si>
  <si>
    <t>donotbulkemailname</t>
  </si>
  <si>
    <t>address2_addressid</t>
  </si>
  <si>
    <t>address2_latitude</t>
  </si>
  <si>
    <t>aging60</t>
  </si>
  <si>
    <t>marketingonly</t>
  </si>
  <si>
    <t>ec_specialmembername</t>
  </si>
  <si>
    <t>childrensnames</t>
  </si>
  <si>
    <t>ec_walkingname</t>
  </si>
  <si>
    <t>statecodename</t>
  </si>
  <si>
    <t>preferredappointmentdaycodename</t>
  </si>
  <si>
    <t>address1_line1</t>
  </si>
  <si>
    <t>address3_latitude</t>
  </si>
  <si>
    <t>modifiedbyyominame</t>
  </si>
  <si>
    <t>modifiedonbehalfbyyominame</t>
  </si>
  <si>
    <t>parentcustomeridname</t>
  </si>
  <si>
    <t>ec_membertypename</t>
  </si>
  <si>
    <t>overriddencreatedon</t>
  </si>
  <si>
    <t>ec_disabilityratingname</t>
  </si>
  <si>
    <t>address3_shippingmethodcodename</t>
  </si>
  <si>
    <t>address1_telephone2</t>
  </si>
  <si>
    <t>address2_shippingmethodcodename</t>
  </si>
  <si>
    <t>address3_postalcode</t>
  </si>
  <si>
    <t>ec_rememberingname</t>
  </si>
  <si>
    <t>address2_city</t>
  </si>
  <si>
    <t>address3_shippingmethodcode</t>
  </si>
  <si>
    <t>createdbyexternalpartyyominame</t>
  </si>
  <si>
    <t>home2</t>
  </si>
  <si>
    <t>parentcontactid</t>
  </si>
  <si>
    <t>ec_classvname</t>
  </si>
  <si>
    <t>address3_fax</t>
  </si>
  <si>
    <t>createdbyexternalpartyname</t>
  </si>
  <si>
    <t>new_adminfeeproofofpaymentsentname</t>
  </si>
  <si>
    <t>owninguser</t>
  </si>
  <si>
    <t>ec_membershipstatusname</t>
  </si>
  <si>
    <t>ec_disabilityrating3name</t>
  </si>
  <si>
    <t>address2_freighttermscodename</t>
  </si>
  <si>
    <t>address2_utcoffset</t>
  </si>
  <si>
    <t>creditonhold</t>
  </si>
  <si>
    <t>ec_hearingname</t>
  </si>
  <si>
    <t>address3_addresstypecode</t>
  </si>
  <si>
    <t>assistantphone</t>
  </si>
  <si>
    <t>haschildrencode</t>
  </si>
  <si>
    <t>ec_disabilityrating4name</t>
  </si>
  <si>
    <t>ec_selfcarename</t>
  </si>
  <si>
    <t>parentcustomeridyominame</t>
  </si>
  <si>
    <t>ownerid</t>
  </si>
  <si>
    <t>address2_longitude</t>
  </si>
  <si>
    <t>transactioncurrencyidname</t>
  </si>
  <si>
    <t>address1_city</t>
  </si>
  <si>
    <t>address1_addressid</t>
  </si>
  <si>
    <t>annualincome</t>
  </si>
  <si>
    <t>governmentid</t>
  </si>
  <si>
    <t>address1_country</t>
  </si>
  <si>
    <t>assistantname</t>
  </si>
  <si>
    <t>business2</t>
  </si>
  <si>
    <t>ec_idattachedname</t>
  </si>
  <si>
    <t>telephone2</t>
  </si>
  <si>
    <t>territorycode</t>
  </si>
  <si>
    <t>donotphone</t>
  </si>
  <si>
    <t>new_proofofpaymentappname</t>
  </si>
  <si>
    <t>address1_shippingmethodcode</t>
  </si>
  <si>
    <t>paymenttermscode</t>
  </si>
  <si>
    <t>address2_line3</t>
  </si>
  <si>
    <t>fullname</t>
  </si>
  <si>
    <t>address1_line2</t>
  </si>
  <si>
    <t>donotsendmarketingmaterialname</t>
  </si>
  <si>
    <t>description</t>
  </si>
  <si>
    <t>defaultpricelevelidname</t>
  </si>
  <si>
    <t>oc_existingactivemembership</t>
  </si>
  <si>
    <t>ec_volunteerworkname</t>
  </si>
  <si>
    <t>shippingmethodcodename</t>
  </si>
  <si>
    <t>followemailname</t>
  </si>
  <si>
    <t>emailaddress3</t>
  </si>
  <si>
    <t>gendercode</t>
  </si>
  <si>
    <t>address2_fax</t>
  </si>
  <si>
    <t>address2_freighttermscode</t>
  </si>
  <si>
    <t>address2_telephone2</t>
  </si>
  <si>
    <t>ec_accountbalanceofthecompany_base</t>
  </si>
  <si>
    <t>address1_freighttermscodename</t>
  </si>
  <si>
    <t>new_certificateuploadedname</t>
  </si>
  <si>
    <t>createdonbehalfbyname</t>
  </si>
  <si>
    <t>contactid</t>
  </si>
  <si>
    <t>ec_classiiname</t>
  </si>
  <si>
    <t>address1_addresstypecodename</t>
  </si>
  <si>
    <t>preferredsystemuserid</t>
  </si>
  <si>
    <t>slaid</t>
  </si>
  <si>
    <t>donotpostalmailname</t>
  </si>
  <si>
    <t>modifiedonbehalfby</t>
  </si>
  <si>
    <t>address2_composite</t>
  </si>
  <si>
    <t>modifiedbyexternalparty</t>
  </si>
  <si>
    <t>birthdate</t>
  </si>
  <si>
    <t>donotemailname</t>
  </si>
  <si>
    <t>address1_stateorprovince</t>
  </si>
  <si>
    <t>preferredsystemuseridyominame</t>
  </si>
  <si>
    <t>pager</t>
  </si>
  <si>
    <t>address1_shippingmethodcodename</t>
  </si>
  <si>
    <t>preferredsystemuseridname</t>
  </si>
  <si>
    <t>familystatuscode</t>
  </si>
  <si>
    <t>emailaddress2</t>
  </si>
  <si>
    <t>address1_upszone</t>
  </si>
  <si>
    <t>ec_disabilityrating2name</t>
  </si>
  <si>
    <t>stageid</t>
  </si>
  <si>
    <t>salutation</t>
  </si>
  <si>
    <t>address1_fax</t>
  </si>
  <si>
    <t>address3_line3</t>
  </si>
  <si>
    <t>createdon</t>
  </si>
  <si>
    <t>address1_postofficebox</t>
  </si>
  <si>
    <t>customersizecode</t>
  </si>
  <si>
    <t>owneridname</t>
  </si>
  <si>
    <t>versionnumber</t>
  </si>
  <si>
    <t>address3_county</t>
  </si>
  <si>
    <t>address3_telephone1</t>
  </si>
  <si>
    <t>processid</t>
  </si>
  <si>
    <t>transactioncurrencyid</t>
  </si>
  <si>
    <t>ec_country</t>
  </si>
  <si>
    <t>parentcontactidname</t>
  </si>
  <si>
    <t>marketingonlyname</t>
  </si>
  <si>
    <t>telephone3</t>
  </si>
  <si>
    <t>masterid</t>
  </si>
  <si>
    <t>aging60_base</t>
  </si>
  <si>
    <t>address3_line1</t>
  </si>
  <si>
    <t>entityimageid</t>
  </si>
  <si>
    <t>ec_ethnicityname</t>
  </si>
  <si>
    <t>merged</t>
  </si>
  <si>
    <t>ec_totalcdppoints_state</t>
  </si>
  <si>
    <t>address2_stateorprovince</t>
  </si>
  <si>
    <t>entityimage</t>
  </si>
  <si>
    <t>donotemail</t>
  </si>
  <si>
    <t>modifiedon</t>
  </si>
  <si>
    <t>address3_primarycontactname</t>
  </si>
  <si>
    <t>territorycodename</t>
  </si>
  <si>
    <t>ec_affiliationsname</t>
  </si>
  <si>
    <t>fax</t>
  </si>
  <si>
    <t>preferredappointmentdaycode</t>
  </si>
  <si>
    <t>originatingleadid</t>
  </si>
  <si>
    <t>lastname</t>
  </si>
  <si>
    <t>anniversary</t>
  </si>
  <si>
    <t>gendercodename</t>
  </si>
  <si>
    <t>slainvokedid</t>
  </si>
  <si>
    <t>address1_telephone3</t>
  </si>
  <si>
    <t>createdbyyominame</t>
  </si>
  <si>
    <t>address1_primarycontactname</t>
  </si>
  <si>
    <t>accountrolecodename</t>
  </si>
  <si>
    <t>ec_membershiptypename</t>
  </si>
  <si>
    <t>donotbulkpostalmail</t>
  </si>
  <si>
    <t>address3_upszone</t>
  </si>
  <si>
    <t>modifiedbyname</t>
  </si>
  <si>
    <t>numberofchildren</t>
  </si>
  <si>
    <t>isbackofficecustomername</t>
  </si>
  <si>
    <t>shippingmethodcode</t>
  </si>
  <si>
    <t>oc_highestqualificationname</t>
  </si>
  <si>
    <t>yomilastname</t>
  </si>
  <si>
    <t>ec_proofofregistrationattachedname</t>
  </si>
  <si>
    <t>firstname</t>
  </si>
  <si>
    <t>address3_addressid</t>
  </si>
  <si>
    <t>ec_proofofpaymentname</t>
  </si>
  <si>
    <t>ec_disabilityrating1name</t>
  </si>
  <si>
    <t>ec_communicatingname</t>
  </si>
  <si>
    <t>address2_postalcode</t>
  </si>
  <si>
    <t>donotbulkpostalmailname</t>
  </si>
  <si>
    <t>websiteurl</t>
  </si>
  <si>
    <t>ec_invoicesentname</t>
  </si>
  <si>
    <t>parentcontactidyominame</t>
  </si>
  <si>
    <t>mergedname</t>
  </si>
  <si>
    <t>accountidname</t>
  </si>
  <si>
    <t>telephone1</t>
  </si>
  <si>
    <t>entityimage_timestamp</t>
  </si>
  <si>
    <t>callback</t>
  </si>
  <si>
    <t>mastercontactidname</t>
  </si>
  <si>
    <t>donotbulkemail</t>
  </si>
  <si>
    <t>ec_classviname</t>
  </si>
  <si>
    <t>address1_freighttermscode</t>
  </si>
  <si>
    <t>participatesinworkflowname</t>
  </si>
  <si>
    <t>preferredserviceid</t>
  </si>
  <si>
    <t>isprivatename</t>
  </si>
  <si>
    <t>jobtitle</t>
  </si>
  <si>
    <t>owningteam</t>
  </si>
  <si>
    <t>accountidyominame</t>
  </si>
  <si>
    <t>address1_utcoffset</t>
  </si>
  <si>
    <t>lastonholdtime</t>
  </si>
  <si>
    <t>modifiedbyexternalpartyname</t>
  </si>
  <si>
    <t>ec_disabledname</t>
  </si>
  <si>
    <t>preferredappointmenttimecodename</t>
  </si>
  <si>
    <t>followemail</t>
  </si>
  <si>
    <t>address2_telephone1</t>
  </si>
  <si>
    <t>ec_declarationacceptancename</t>
  </si>
  <si>
    <t>new_checkname</t>
  </si>
  <si>
    <t>ec_classiiiname</t>
  </si>
  <si>
    <t>creditlimit</t>
  </si>
  <si>
    <t>suffix</t>
  </si>
  <si>
    <t>timezoneruleversionnumber</t>
  </si>
  <si>
    <t>subscriptionid</t>
  </si>
  <si>
    <t>educationcodename</t>
  </si>
  <si>
    <t>address3_utcoffset</t>
  </si>
  <si>
    <t>address3_composite</t>
  </si>
  <si>
    <t>leadsourcecode</t>
  </si>
  <si>
    <t>address2_telephone3</t>
  </si>
  <si>
    <t>address3_name</t>
  </si>
  <si>
    <t>leadsourcecodename</t>
  </si>
  <si>
    <t>accountid</t>
  </si>
  <si>
    <t>educationcode</t>
  </si>
  <si>
    <t>preferredappointmenttimecode</t>
  </si>
  <si>
    <t>new_applicationformcompletename</t>
  </si>
  <si>
    <t>preferredserviceidname</t>
  </si>
  <si>
    <t>new_loginname</t>
  </si>
  <si>
    <t>modifiedonbehalfbyname</t>
  </si>
  <si>
    <t>originatingleadidname</t>
  </si>
  <si>
    <t>traversedpath</t>
  </si>
  <si>
    <t>ec_classiname</t>
  </si>
  <si>
    <t>createdonbehalfby</t>
  </si>
  <si>
    <t>entityimage_url</t>
  </si>
  <si>
    <t>address1_longitude</t>
  </si>
  <si>
    <t>address2_name</t>
  </si>
  <si>
    <t>aging30_base</t>
  </si>
  <si>
    <t>originatingleadidyominame</t>
  </si>
  <si>
    <t>slaname</t>
  </si>
  <si>
    <t>address3_freighttermscodename</t>
  </si>
  <si>
    <t>address2_shippingmethodcode</t>
  </si>
  <si>
    <t>owneridtype</t>
  </si>
  <si>
    <t>address1_composite</t>
  </si>
  <si>
    <t>spousesname</t>
  </si>
  <si>
    <t>creditlimit_base</t>
  </si>
  <si>
    <t>ec_seeingname</t>
  </si>
  <si>
    <t>managername</t>
  </si>
  <si>
    <t>address2_upszone</t>
  </si>
  <si>
    <t>emailaddress1</t>
  </si>
  <si>
    <t>address2_primarycontactname</t>
  </si>
  <si>
    <t>ec_branchmembershipname</t>
  </si>
  <si>
    <t>customersizecodename</t>
  </si>
  <si>
    <t>ec_qualificationattachedname</t>
  </si>
  <si>
    <t>annualincome_base</t>
  </si>
  <si>
    <t>ec_homelanguagename</t>
  </si>
  <si>
    <t>address3_telephone2</t>
  </si>
  <si>
    <t>Membership Number</t>
  </si>
  <si>
    <t>Membership Grade</t>
  </si>
  <si>
    <t>Start Date</t>
  </si>
  <si>
    <t>End Date</t>
  </si>
  <si>
    <t>ID/Passport Number</t>
  </si>
  <si>
    <t>Nationality</t>
  </si>
  <si>
    <t>Home Language</t>
  </si>
  <si>
    <t>Ethnicity</t>
  </si>
  <si>
    <t>Occupation</t>
  </si>
  <si>
    <t>Branch Name</t>
  </si>
  <si>
    <t>Interested in Volunteer work ?</t>
  </si>
  <si>
    <t>Publish Company in the Annual Member Directory</t>
  </si>
  <si>
    <t>Account Balance of the Company</t>
  </si>
  <si>
    <t>Membership Status</t>
  </si>
  <si>
    <t>Initials</t>
  </si>
  <si>
    <t>Ethnic Name</t>
  </si>
  <si>
    <t>Fax to Email</t>
  </si>
  <si>
    <t>Affiliations</t>
  </si>
  <si>
    <t>Member Number</t>
  </si>
  <si>
    <t>Name of Institution</t>
  </si>
  <si>
    <t>SMS</t>
  </si>
  <si>
    <t>Reference 1: Mobile Number</t>
  </si>
  <si>
    <t>Member Type</t>
  </si>
  <si>
    <t>Membership fee Invoiced to your Company</t>
  </si>
  <si>
    <t>Employer/Company Name</t>
  </si>
  <si>
    <t>Employer/Company VAT Number</t>
  </si>
  <si>
    <t>Employer Business Number</t>
  </si>
  <si>
    <t>Employer Address</t>
  </si>
  <si>
    <t>Email</t>
  </si>
  <si>
    <t>Disabled</t>
  </si>
  <si>
    <t>Seeing</t>
  </si>
  <si>
    <t>Hearing</t>
  </si>
  <si>
    <t>Communicating</t>
  </si>
  <si>
    <t>Walking</t>
  </si>
  <si>
    <t>Remembering</t>
  </si>
  <si>
    <t>Self Care</t>
  </si>
  <si>
    <t>DWS Process Controller Registration</t>
  </si>
  <si>
    <t>Password</t>
  </si>
  <si>
    <t>Total CDP Points</t>
  </si>
  <si>
    <t>Special Member</t>
  </si>
  <si>
    <t>Admin Fee</t>
  </si>
  <si>
    <t>ID Attached</t>
  </si>
  <si>
    <t>Proof of Student registration</t>
  </si>
  <si>
    <t>Qualification Attached</t>
  </si>
  <si>
    <t>DWS Certificate Attached</t>
  </si>
  <si>
    <t>Proof of payment</t>
  </si>
  <si>
    <t>Post certificate tracking</t>
  </si>
  <si>
    <t>Invoice sent</t>
  </si>
  <si>
    <t>Declaration Acceptance</t>
  </si>
  <si>
    <t>Where did you hear about WISA?</t>
  </si>
  <si>
    <t>Disability Rating</t>
  </si>
  <si>
    <t>Disability Rating 1</t>
  </si>
  <si>
    <t>Disability Rating 2</t>
  </si>
  <si>
    <t>Disability Rating 3</t>
  </si>
  <si>
    <t>Disability Rating 4</t>
  </si>
  <si>
    <t>Company Name</t>
  </si>
  <si>
    <t>VAT Number</t>
  </si>
  <si>
    <t>Company Address</t>
  </si>
  <si>
    <t>Company Phone Number</t>
  </si>
  <si>
    <t>Postal Code</t>
  </si>
  <si>
    <t>Class I</t>
  </si>
  <si>
    <t>Class II</t>
  </si>
  <si>
    <t>Class III</t>
  </si>
  <si>
    <t>Class IV</t>
  </si>
  <si>
    <t>Class V</t>
  </si>
  <si>
    <t>Class VI</t>
  </si>
  <si>
    <t>Date I</t>
  </si>
  <si>
    <t>Date II</t>
  </si>
  <si>
    <t>Date III</t>
  </si>
  <si>
    <t>Date IV</t>
  </si>
  <si>
    <t>Date V</t>
  </si>
  <si>
    <t>Date VI</t>
  </si>
  <si>
    <t>Application Form Complete</t>
  </si>
  <si>
    <t>Admin Fee Proof of Payment Sent</t>
  </si>
  <si>
    <t>Referee Report</t>
  </si>
  <si>
    <t>Admin Fee POP Received</t>
  </si>
  <si>
    <t>Tax Invoice Sent</t>
  </si>
  <si>
    <t>Grading completed</t>
  </si>
  <si>
    <t>Proforma Invoice Emailed</t>
  </si>
  <si>
    <t>Proof of Payment received</t>
  </si>
  <si>
    <t>Tax Invoice emailed</t>
  </si>
  <si>
    <t>Proof of Payment uploaded</t>
  </si>
  <si>
    <t>Certificate uploaded</t>
  </si>
  <si>
    <t>Posting of Certificate</t>
  </si>
  <si>
    <t>Email Certificate and Welcome Letter</t>
  </si>
  <si>
    <t>Login Name Member</t>
  </si>
  <si>
    <t>Amount written off</t>
  </si>
  <si>
    <t>Date written off</t>
  </si>
  <si>
    <t>Sent For Grading</t>
  </si>
  <si>
    <t>Volunteer Work</t>
  </si>
  <si>
    <t>Request 1 - Application</t>
  </si>
  <si>
    <t>Request 2 Application</t>
  </si>
  <si>
    <t>Request 3 Application</t>
  </si>
  <si>
    <t>Application  Cancelled</t>
  </si>
  <si>
    <t>Date Application Received</t>
  </si>
  <si>
    <t>Request 1 Debt</t>
  </si>
  <si>
    <t>Request 2 Debt</t>
  </si>
  <si>
    <t>Request 3 Debt</t>
  </si>
  <si>
    <t>Debt payment received</t>
  </si>
  <si>
    <t>Request 1 Member Fee</t>
  </si>
  <si>
    <t>Request 2 Member Fee</t>
  </si>
  <si>
    <t>Request 3 Member Fee</t>
  </si>
  <si>
    <t>Last updated via Portal</t>
  </si>
  <si>
    <t>Admin Fee Payment Received Date</t>
  </si>
  <si>
    <t>Application Cancelled (Non-payment of Member Fee)</t>
  </si>
  <si>
    <t>Highest Qualification</t>
  </si>
  <si>
    <t>RegistrationPageName</t>
  </si>
  <si>
    <t>Check</t>
  </si>
  <si>
    <t>System Notification</t>
  </si>
  <si>
    <t>First Reminder Sent</t>
  </si>
  <si>
    <t>Second Reminder Sent</t>
  </si>
  <si>
    <t>Third Reminder Sent</t>
  </si>
  <si>
    <t>Address 2: Street 2</t>
  </si>
  <si>
    <t>Address3: State/Province</t>
  </si>
  <si>
    <t>Created By</t>
  </si>
  <si>
    <t>Exchange Rate</t>
  </si>
  <si>
    <t>Address 3: Post Office Box</t>
  </si>
  <si>
    <t>FTP Site</t>
  </si>
  <si>
    <t>Yomi Middle Name</t>
  </si>
  <si>
    <t>Aging 90</t>
  </si>
  <si>
    <t>Address 2: County</t>
  </si>
  <si>
    <t>Price List</t>
  </si>
  <si>
    <t>Middle Name</t>
  </si>
  <si>
    <t>Address 1: Street 3</t>
  </si>
  <si>
    <t>Address 1: Latitude</t>
  </si>
  <si>
    <t>Do not allow Faxes</t>
  </si>
  <si>
    <t>Aging 30</t>
  </si>
  <si>
    <t>Address 3: Freight Terms</t>
  </si>
  <si>
    <t>Import Sequence Number</t>
  </si>
  <si>
    <t>Address 1: Address Type</t>
  </si>
  <si>
    <t>Company Phone</t>
  </si>
  <si>
    <t>Time Spent by me</t>
  </si>
  <si>
    <t>Auto-created</t>
  </si>
  <si>
    <t>Yomi Full Name</t>
  </si>
  <si>
    <t>Branch Membership</t>
  </si>
  <si>
    <t>Address 2: Street 1</t>
  </si>
  <si>
    <t>Aging 90 (Base)</t>
  </si>
  <si>
    <t>Mobile Phone</t>
  </si>
  <si>
    <t>Manager Phone</t>
  </si>
  <si>
    <t>Send Marketing Materials</t>
  </si>
  <si>
    <t>Preferred Method of Contact</t>
  </si>
  <si>
    <t>Created By (External Party)</t>
  </si>
  <si>
    <t>Modified By</t>
  </si>
  <si>
    <t>Address 3: City</t>
  </si>
  <si>
    <t>Yomi First Name</t>
  </si>
  <si>
    <t>Address 1: Name</t>
  </si>
  <si>
    <t>External User Identifier</t>
  </si>
  <si>
    <t>Address 1: Phone</t>
  </si>
  <si>
    <t>Address 1: ZIP/Postal Code</t>
  </si>
  <si>
    <t>Preferred Facility/Equipment</t>
  </si>
  <si>
    <t>Nickname</t>
  </si>
  <si>
    <t>Address3: Country/Region</t>
  </si>
  <si>
    <t>Address 2: Address Type</t>
  </si>
  <si>
    <t>Relationship Type</t>
  </si>
  <si>
    <t>Status</t>
  </si>
  <si>
    <t>Back Office Customer</t>
  </si>
  <si>
    <t>UTC Conversion Time Zone Code</t>
  </si>
  <si>
    <t>Address3: Street 2</t>
  </si>
  <si>
    <t>Last Date Included in Campaign</t>
  </si>
  <si>
    <t>Employee</t>
  </si>
  <si>
    <t>On Hold Time (Minutes)</t>
  </si>
  <si>
    <t>Participates in Workflow</t>
  </si>
  <si>
    <t>Address 3: Longitude</t>
  </si>
  <si>
    <t>Total CDP Points (Last Updated On)</t>
  </si>
  <si>
    <t>Parent Customer Type</t>
  </si>
  <si>
    <t>Do not send magazines by post</t>
  </si>
  <si>
    <t>Address 2: Post Office Box</t>
  </si>
  <si>
    <t>Owning Business Unit</t>
  </si>
  <si>
    <t>Role</t>
  </si>
  <si>
    <t>Status Reason</t>
  </si>
  <si>
    <t>Address 2: Country/Region</t>
  </si>
  <si>
    <t>Address 3: Telephone3</t>
  </si>
  <si>
    <t>Address 2: ID</t>
  </si>
  <si>
    <t>Address 2: Latitude</t>
  </si>
  <si>
    <t>Aging 60</t>
  </si>
  <si>
    <t>Marketing Only</t>
  </si>
  <si>
    <t>Children's Names</t>
  </si>
  <si>
    <t>Address 1: Street 1</t>
  </si>
  <si>
    <t>Address 3: Latitude</t>
  </si>
  <si>
    <t>Record Created On</t>
  </si>
  <si>
    <t>Address 1: Telephone 2</t>
  </si>
  <si>
    <t>Address3: ZIP/Postal Code</t>
  </si>
  <si>
    <t>Address 2: City</t>
  </si>
  <si>
    <t>Address 3: Shipping Method</t>
  </si>
  <si>
    <t>Home Phone 2</t>
  </si>
  <si>
    <t>Parent Contact</t>
  </si>
  <si>
    <t>Address 3: Fax</t>
  </si>
  <si>
    <t>Owning User</t>
  </si>
  <si>
    <t>Address 2: UTC Offset</t>
  </si>
  <si>
    <t>Credit Hold</t>
  </si>
  <si>
    <t>Address 3: Address Type</t>
  </si>
  <si>
    <t>Assistant Phone</t>
  </si>
  <si>
    <t>Has Children</t>
  </si>
  <si>
    <t>Owner</t>
  </si>
  <si>
    <t>Address 2: Longitude</t>
  </si>
  <si>
    <t>Address 1: City</t>
  </si>
  <si>
    <t>Address 1: ID</t>
  </si>
  <si>
    <t>Annual Income</t>
  </si>
  <si>
    <t>Government</t>
  </si>
  <si>
    <t>Province</t>
  </si>
  <si>
    <t>Assistant</t>
  </si>
  <si>
    <t>Business Phone 2</t>
  </si>
  <si>
    <t>Home Phone</t>
  </si>
  <si>
    <t>Territory</t>
  </si>
  <si>
    <t>Do not allow Phone Calls</t>
  </si>
  <si>
    <t>Address 1: Shipping Method</t>
  </si>
  <si>
    <t>Payment Terms</t>
  </si>
  <si>
    <t>Address 2: Street 3</t>
  </si>
  <si>
    <t>Full Name</t>
  </si>
  <si>
    <t>Address 1: Street 2</t>
  </si>
  <si>
    <t>Existing Active Membership</t>
  </si>
  <si>
    <t>Email Address 3</t>
  </si>
  <si>
    <t>Gender</t>
  </si>
  <si>
    <t>Address 2: Fax</t>
  </si>
  <si>
    <t>Address 2: Freight Terms</t>
  </si>
  <si>
    <t>Address 2: Telephone 2</t>
  </si>
  <si>
    <t>Account Balance of the Company (Base)</t>
  </si>
  <si>
    <t>Contact</t>
  </si>
  <si>
    <t>Preferred User</t>
  </si>
  <si>
    <t>SLA</t>
  </si>
  <si>
    <t>Modified By (Delegate)</t>
  </si>
  <si>
    <t>Address 2</t>
  </si>
  <si>
    <t>Modified By (External Party)</t>
  </si>
  <si>
    <t>Birthday</t>
  </si>
  <si>
    <t>Address 1: State/Province</t>
  </si>
  <si>
    <t>Marital Status</t>
  </si>
  <si>
    <t>Email Address 2</t>
  </si>
  <si>
    <t>Address 1: UPS Zone</t>
  </si>
  <si>
    <t>Process Stage</t>
  </si>
  <si>
    <t>Address 1: Fax</t>
  </si>
  <si>
    <t>Address3: Street 3</t>
  </si>
  <si>
    <t>Created On</t>
  </si>
  <si>
    <t>Address 1: Post Office Box</t>
  </si>
  <si>
    <t>Customer Size</t>
  </si>
  <si>
    <t>Version Number</t>
  </si>
  <si>
    <t>Address 3: County</t>
  </si>
  <si>
    <t>Address 3: Telephone1</t>
  </si>
  <si>
    <t>Process</t>
  </si>
  <si>
    <t>Currency</t>
  </si>
  <si>
    <t>Country</t>
  </si>
  <si>
    <t>Telephone 3</t>
  </si>
  <si>
    <t>Master ID</t>
  </si>
  <si>
    <t>Aging 60 (Base)</t>
  </si>
  <si>
    <t>Address3: Street 1</t>
  </si>
  <si>
    <t>Entity Image Id</t>
  </si>
  <si>
    <t>Total CDP Points (State)</t>
  </si>
  <si>
    <t>Address 2: State/Province</t>
  </si>
  <si>
    <t>Entity Image</t>
  </si>
  <si>
    <t>Do not allow Emails</t>
  </si>
  <si>
    <t>Modified On</t>
  </si>
  <si>
    <t>Address 3: Primary Contact Name</t>
  </si>
  <si>
    <t>Preferred Day</t>
  </si>
  <si>
    <t>Originating Lead</t>
  </si>
  <si>
    <t>Last Name</t>
  </si>
  <si>
    <t>Last SLA applied</t>
  </si>
  <si>
    <t>Address 1: Telephone 3</t>
  </si>
  <si>
    <t>Address 1: Primary Contact Name</t>
  </si>
  <si>
    <t>Do not allow Bulk Mails</t>
  </si>
  <si>
    <t>Address 3: UPS Zone</t>
  </si>
  <si>
    <t>No. of Children</t>
  </si>
  <si>
    <t>Shipping Method</t>
  </si>
  <si>
    <t>Yomi Last Name</t>
  </si>
  <si>
    <t>First Name</t>
  </si>
  <si>
    <t>Address 3: ID</t>
  </si>
  <si>
    <t>Address 2: ZIP/Postal Code</t>
  </si>
  <si>
    <t>Website</t>
  </si>
  <si>
    <t>Business Phone</t>
  </si>
  <si>
    <t>Callback Number</t>
  </si>
  <si>
    <t>Do not allow Bulk Emails</t>
  </si>
  <si>
    <t>Address 1: Freight Terms</t>
  </si>
  <si>
    <t>Preferred Service</t>
  </si>
  <si>
    <t>Job Title</t>
  </si>
  <si>
    <t>Owning Team</t>
  </si>
  <si>
    <t>Address 1: UTC Offset</t>
  </si>
  <si>
    <t>Last On Hold Time</t>
  </si>
  <si>
    <t>Follow Email Activity</t>
  </si>
  <si>
    <t>Address 2: Telephone 1</t>
  </si>
  <si>
    <t>Credit Limit</t>
  </si>
  <si>
    <t>Time Zone Rule Version Number</t>
  </si>
  <si>
    <t>Subscription</t>
  </si>
  <si>
    <t>Address 3: UTC Offset</t>
  </si>
  <si>
    <t>Address 3</t>
  </si>
  <si>
    <t>Lead Source</t>
  </si>
  <si>
    <t>Address 2: Telephone 3</t>
  </si>
  <si>
    <t>Address 3: Name</t>
  </si>
  <si>
    <t>Account</t>
  </si>
  <si>
    <t>Education</t>
  </si>
  <si>
    <t>Preferred Time</t>
  </si>
  <si>
    <t>Login Name</t>
  </si>
  <si>
    <t>Traversed Path</t>
  </si>
  <si>
    <t>Created By (Delegate)</t>
  </si>
  <si>
    <t>Address 1: Longitude</t>
  </si>
  <si>
    <t>Address 2: Name</t>
  </si>
  <si>
    <t>Aging 30 (Base)</t>
  </si>
  <si>
    <t>Address 2: Shipping Method</t>
  </si>
  <si>
    <t>Address 1</t>
  </si>
  <si>
    <t>Spouse/Partner Name</t>
  </si>
  <si>
    <t>Credit Limit (Base)</t>
  </si>
  <si>
    <t>Manager</t>
  </si>
  <si>
    <t>Address 2: UPS Zone</t>
  </si>
  <si>
    <t>Address 2: Primary Contact Name</t>
  </si>
  <si>
    <t>Annual Income (Base)</t>
  </si>
  <si>
    <t>Address 3: Telephone2</t>
  </si>
  <si>
    <t>String</t>
  </si>
  <si>
    <t>Picklist</t>
  </si>
  <si>
    <t>DateTime</t>
  </si>
  <si>
    <t>Boolean</t>
  </si>
  <si>
    <t>Money</t>
  </si>
  <si>
    <t>Memo</t>
  </si>
  <si>
    <t>Integer</t>
  </si>
  <si>
    <t>Virtual</t>
  </si>
  <si>
    <t>Lookup</t>
  </si>
  <si>
    <t>Decimal</t>
  </si>
  <si>
    <t>Double</t>
  </si>
  <si>
    <t>Customer</t>
  </si>
  <si>
    <t>State</t>
  </si>
  <si>
    <t>EntityName</t>
  </si>
  <si>
    <t>Uniqueidentifier</t>
  </si>
  <si>
    <t>BigInt</t>
  </si>
  <si>
    <t>Members ID Number</t>
  </si>
  <si>
    <t>Members Nationality</t>
  </si>
  <si>
    <t>Can we publishes your Name, Contact Detail &amp; Company/Employer in the annual directory that is distributed to all WISA members, distributed at WISA events and sent to any person requesting a copy?</t>
  </si>
  <si>
    <t>Account Balance of the Company imported from Pastel</t>
  </si>
  <si>
    <t>Ethnicity Name</t>
  </si>
  <si>
    <t>	Employer/Company VAT number</t>
  </si>
  <si>
    <t>Employer phone number</t>
  </si>
  <si>
    <t>Date that the proof of payment for the applicants administration fee was received.</t>
  </si>
  <si>
    <t>The date the proof of payment was received</t>
  </si>
  <si>
    <t>Date that a members debt was written off</t>
  </si>
  <si>
    <t>Date that the tax invoice was sent to the applicant.</t>
  </si>
  <si>
    <t>Date the applicant was informed to send outstanding application documentation, including incorrectly completed form, outstanding attachments, outstanding application fee.</t>
  </si>
  <si>
    <t>Date of the second request sent for outstanding information or payment on application</t>
  </si>
  <si>
    <t>Date of the third and final request for outstanding documentation or application fee.</t>
  </si>
  <si>
    <t>The date that the application was cancelled, please provide the reason for cancellation in the notes section of the applicants profile</t>
  </si>
  <si>
    <t>The date on which Head Office received the application form.</t>
  </si>
  <si>
    <t>Date that the 1st request for payment of outstanding/written off fees was made when a member has requested reinstatement of membership</t>
  </si>
  <si>
    <t>Date of the second request to pay outstanding fees before membership can be reinstated</t>
  </si>
  <si>
    <t>Date that the third and final request is made to pay the outstanding debt before reinstatement can be made</t>
  </si>
  <si>
    <t>Date the debt payment was received</t>
  </si>
  <si>
    <t>The date the membership invoice was sent to the applicant</t>
  </si>
  <si>
    <t>The date of the second request to the applicant to pay the membership fee.</t>
  </si>
  <si>
    <t>The date of the third and final request for payment.</t>
  </si>
  <si>
    <t>Enter in the date that the application was cancelled due to non-payment of the membership fee after being graded.</t>
  </si>
  <si>
    <t>This field will be updated by the SDK once first reminder is sent to Applicants</t>
  </si>
  <si>
    <t>This field will be updated by the SDK once second reminder is sent to Applicants</t>
  </si>
  <si>
    <t>This field will be updated by the SDK once third reminder is sent to Applicants</t>
  </si>
  <si>
    <t>Type the second line of the secondary address.</t>
  </si>
  <si>
    <t>the state or province of the third address.</t>
  </si>
  <si>
    <t>Shows who created the record.</t>
  </si>
  <si>
    <t>Shows the conversion rate of the record's currency. The exchange rate is used to convert all money fields in the record from the local currency to the system's default currency.</t>
  </si>
  <si>
    <t>the post office box number of the 3rd address.</t>
  </si>
  <si>
    <t>Type the URL for the contact's FTP site to enable users to access data and share documents.</t>
  </si>
  <si>
    <t>Type the phonetic spelling of the contact's middle name, if the name is specified in Japanese, to make sure the name is pronounced correctly in phone calls with the contact.</t>
  </si>
  <si>
    <t>For system use only.</t>
  </si>
  <si>
    <t>Type the county for the secondary address.</t>
  </si>
  <si>
    <t>Choose the default price list associated with the contact to make sure the correct product prices for this customer are applied in sales opportunities, quotes, and orders.</t>
  </si>
  <si>
    <t>Type the contact's middle name or initial to make sure the contact is addressed correctly.</t>
  </si>
  <si>
    <t>Type the third line of the primary address.</t>
  </si>
  <si>
    <t>Type the latitude value for the primary address for use in mapping and other applications.</t>
  </si>
  <si>
    <t>Select whether the contact allows faxes. If Do Not Allow is selected, the contact will be excluded from any fax activities distributed in marketing campaigns.</t>
  </si>
  <si>
    <t>Select the freight terms for the third address to make sure shipping orders are processed correctly.</t>
  </si>
  <si>
    <t>Unique identifier of the data import or data migration that created this record.</t>
  </si>
  <si>
    <t>Select the primary address type.</t>
  </si>
  <si>
    <t>Type the company phone of the contact.</t>
  </si>
  <si>
    <t>Total time spent for emails (read and write) and meetings by me in relation to the contact record.</t>
  </si>
  <si>
    <t>Information about whether the contact was auto-created when promoting an email or an appointment.</t>
  </si>
  <si>
    <t>Select the parent account or parent contact for the contact to provide a quick link to additional details, such as financial information, activities, and opportunities.</t>
  </si>
  <si>
    <t>Shows the combined Yomi first and last names of the contact so that the full phonetic name can be displayed in views and reports.</t>
  </si>
  <si>
    <t>Type the county for the primary address.
address1_country</t>
  </si>
  <si>
    <t>select one branch where you would like to be involved</t>
  </si>
  <si>
    <t>Type the first line of the secondary address.</t>
  </si>
  <si>
    <t>Shows the Aging 90 field converted to the system's default base currency. The calculations use the exchange rate specified in the Currencies area.</t>
  </si>
  <si>
    <t>Type the mobile phone number for the contact.</t>
  </si>
  <si>
    <t>Type the phone number for the contact's manager.</t>
  </si>
  <si>
    <t>Select whether the contact accepts marketing materials, such as brochures or catalogs. Contacts that opt out can be excluded from marketing initiatives.</t>
  </si>
  <si>
    <t>Select the preferred method of contact.</t>
  </si>
  <si>
    <t>Shows the external party who created the record.</t>
  </si>
  <si>
    <t>Shows who last updated the record.</t>
  </si>
  <si>
    <t>Type the city for the 3rd address.</t>
  </si>
  <si>
    <t>Type the phonetic spelling of the contact's first name, if the name is specified in Japanese, to make sure the name is pronounced correctly in phone calls with the contact.</t>
  </si>
  <si>
    <t>Type a descriptive name for the primary address, such as Corporate Headquarters.</t>
  </si>
  <si>
    <t>Identifier for an external user.</t>
  </si>
  <si>
    <t>Type the main phone number associated with the primary address.</t>
  </si>
  <si>
    <t>Type the ZIP Code or postal code for the primary address.</t>
  </si>
  <si>
    <t>Choose the contact's preferred service facility or equipment to make sure services are scheduled correctly for the customer.</t>
  </si>
  <si>
    <t>Type the contact's nickname.</t>
  </si>
  <si>
    <t>the country or region for the 3rd address.</t>
  </si>
  <si>
    <t>Select the secondary address type.</t>
  </si>
  <si>
    <t>Select the category that best describes the relationship between the contact and your organization.</t>
  </si>
  <si>
    <t>Shows whether the contact is active or inactive. Inactive contacts are read-only and can't be edited unless they are reactivated.</t>
  </si>
  <si>
    <t>Select whether the contact exists in a separate accounting or other system, such as Microsoft Dynamics GP or another ERP database, for use in integration processes.</t>
  </si>
  <si>
    <t>Time zone code that was in use when the record was created.</t>
  </si>
  <si>
    <t>the second line of the 3rd address.</t>
  </si>
  <si>
    <t>Shows the date when the contact was last included in a marketing campaign or quick campaign.</t>
  </si>
  <si>
    <t>Type the employee ID or number for the contact for reference in orders, service cases, or other communications with the contact's organization.</t>
  </si>
  <si>
    <t>Shows how long, in minutes, that the record was on hold.</t>
  </si>
  <si>
    <t>Shows whether the contact participates in workflow rules.</t>
  </si>
  <si>
    <t>Type the longitude value for the third address for use in mapping and other applications.</t>
  </si>
  <si>
    <t>Last Updated time of rollup field Total CDP Points.</t>
  </si>
  <si>
    <t>Type the department or business unit where the contact works in the parent company or business.</t>
  </si>
  <si>
    <t>Do not send the member a copy of the magazines by post</t>
  </si>
  <si>
    <t>Type the post office box number of the secondary address.</t>
  </si>
  <si>
    <t>Unique identifier of the business unit that owns the contact.</t>
  </si>
  <si>
    <t>Select the contact's role within the company or sales process, such as decision maker, employee, or influencer.</t>
  </si>
  <si>
    <t>Select the contact's status.</t>
  </si>
  <si>
    <t>Type the country or region for the secondary address.</t>
  </si>
  <si>
    <t>Type a third phone number associated with the primary address.</t>
  </si>
  <si>
    <t>Unique identifier for address 2.</t>
  </si>
  <si>
    <t>Type the latitude value for the secondary address for use in mapping and other applications.</t>
  </si>
  <si>
    <t>Whether is only for marketing</t>
  </si>
  <si>
    <t>Type the names of the contact's children for reference in communications and client programs.</t>
  </si>
  <si>
    <t>Type the first line of the primary address.</t>
  </si>
  <si>
    <t>Type the latitude value for the third address for use in mapping and other applications.</t>
  </si>
  <si>
    <t>Date and time that the record was migrated.</t>
  </si>
  <si>
    <t>Type a second phone number associated with the primary address.</t>
  </si>
  <si>
    <t>the ZIP Code or postal code for the 3rd address.</t>
  </si>
  <si>
    <t>Type the city for the secondary address.</t>
  </si>
  <si>
    <t>Select a shipping method for deliveries sent to this address.</t>
  </si>
  <si>
    <t>Type a second home phone number for this contact.</t>
  </si>
  <si>
    <t>Unique identifier of the parent contact.</t>
  </si>
  <si>
    <t>Type the fax number associated with the third address.</t>
  </si>
  <si>
    <t>Unique identifier of the user who owns the contact.</t>
  </si>
  <si>
    <t>Select the time zone, or UTC offset, for this address so that other people can reference it when they contact someone at this address.</t>
  </si>
  <si>
    <t>Select whether the contact is on a credit hold, for reference when addressing invoice and accounting issues.</t>
  </si>
  <si>
    <t>Select the third address type.</t>
  </si>
  <si>
    <t>Type the phone number for the contact's assistant.</t>
  </si>
  <si>
    <t>Select whether the contact has any children for reference in follow-up phone calls and other communications.</t>
  </si>
  <si>
    <t>Enter the user or team who is assigned to manage the record. This field is updated every time the record is assigned to a different user.</t>
  </si>
  <si>
    <t>Type the longitude value for the secondary address for use in mapping and other applications.</t>
  </si>
  <si>
    <t>Type the city for the primary address.</t>
  </si>
  <si>
    <t>Unique identifier for address 1.</t>
  </si>
  <si>
    <t>Type the contact's annual income for use in profiling and financial analysis.</t>
  </si>
  <si>
    <t>Type the passport number or other government ID for the contact for use in documents or reports.</t>
  </si>
  <si>
    <t>Type the country or region for the primary address.</t>
  </si>
  <si>
    <t>Type the name of the contact's assistant.</t>
  </si>
  <si>
    <t>Type a second business phone number for this contact.</t>
  </si>
  <si>
    <t>Type a second phone number for this contact.</t>
  </si>
  <si>
    <t>Select a region or territory for the contact for use in segmentation and analysis.</t>
  </si>
  <si>
    <t>Select whether the contact accepts phone calls. If Do Not Allow is selected, the contact will be excluded from any phone call activities distributed in marketing campaigns.</t>
  </si>
  <si>
    <t>Select the payment terms to indicate when the customer needs to pay the total amount.</t>
  </si>
  <si>
    <t>Type the third line of the secondary address.</t>
  </si>
  <si>
    <t>Combines and shows the contact's first and last names so that the full name can be displayed in views and reports.</t>
  </si>
  <si>
    <t>Type the second line of the primary address.</t>
  </si>
  <si>
    <t>Type additional information to describe the contact, such as an excerpt from the company's website.</t>
  </si>
  <si>
    <t>Type an alternate email address for the contact.</t>
  </si>
  <si>
    <t>Select the contact's gender to make sure the contact is addressed correctly in sales calls, email, and marketing campaigns.</t>
  </si>
  <si>
    <t>Type the fax number associated with the secondary address.</t>
  </si>
  <si>
    <t>Select the freight terms for the secondary address to make sure shipping orders are processed correctly.</t>
  </si>
  <si>
    <t>Type a second phone number associated with the secondary address.</t>
  </si>
  <si>
    <t>Value of the Account Balance of the Company in base currency.</t>
  </si>
  <si>
    <t>Unique identifier of the contact.</t>
  </si>
  <si>
    <t>Choose the regular or preferred customer service representative for reference when scheduling service activities for the contact.</t>
  </si>
  <si>
    <t>Choose the service level agreement (SLA) that you want to apply to the Contact record.</t>
  </si>
  <si>
    <t>Shows who last updated the record on behalf of another user.</t>
  </si>
  <si>
    <t>Shows the complete secondary address.</t>
  </si>
  <si>
    <t>Shows the external party who modified the record.</t>
  </si>
  <si>
    <t>Enter the contact's birthday for use in customer gift programs or other communications.</t>
  </si>
  <si>
    <t>Type the state or province of the primary address.</t>
  </si>
  <si>
    <t>Type the pager number for the contact.</t>
  </si>
  <si>
    <t>Select the marital status of the contact for reference in follow-up phone calls and other communications.</t>
  </si>
  <si>
    <t>Type the secondary email address for the contact.</t>
  </si>
  <si>
    <t>Type the UPS zone of the primary address to make sure shipping charges are calculated correctly and deliveries are made promptly, if shipped by UPS.</t>
  </si>
  <si>
    <t>Shows the ID of the stage.</t>
  </si>
  <si>
    <t>Type the salutation of the contact to make sure the contact is addressed correctly in sales calls, email messages, and marketing campaigns.</t>
  </si>
  <si>
    <t>Type the fax number associated with the primary address.</t>
  </si>
  <si>
    <t>the third line of the 3rd address.</t>
  </si>
  <si>
    <t>Shows the date and time when the record was created. The date and time are displayed in the time zone selected in Microsoft Dynamics 365 options.</t>
  </si>
  <si>
    <t>Type the post office box number of the primary address.</t>
  </si>
  <si>
    <t>Select the size of the contact's company for segmentation and reporting purposes.</t>
  </si>
  <si>
    <t>Version number of the contact.</t>
  </si>
  <si>
    <t>Type the county for the third address.</t>
  </si>
  <si>
    <t>Type the main phone number associated with the third address.</t>
  </si>
  <si>
    <t>Shows the ID of the process.</t>
  </si>
  <si>
    <t>Choose the local currency for the record to make sure budgets are reported in the correct currency.</t>
  </si>
  <si>
    <t>Type a third phone number for this contact.</t>
  </si>
  <si>
    <t>Unique identifier of the master contact for merge.</t>
  </si>
  <si>
    <t>Shows the Aging 60 field converted to the system's default base currency. The calculations use the exchange rate specified in the Currencies area.</t>
  </si>
  <si>
    <t>the first line of the 3rd address.</t>
  </si>
  <si>
    <t>For internal use only.</t>
  </si>
  <si>
    <t>Shows whether the account has been merged with a master contact.</t>
  </si>
  <si>
    <t>State of rollup field Total CDP Points.</t>
  </si>
  <si>
    <t>Type the state or province of the secondary address.</t>
  </si>
  <si>
    <t>Shows the default image for the record.</t>
  </si>
  <si>
    <t>Select whether the contact allows direct email sent from Microsoft Dynamics 365. If Do Not Allow is selected, Microsoft Dynamics 365 will not send the email.</t>
  </si>
  <si>
    <t>Shows the date and time when the record was last updated. The date and time are displayed in the time zone selected in Microsoft Dynamics 365 options.</t>
  </si>
  <si>
    <t>Type the name of the main contact at the account's third address.</t>
  </si>
  <si>
    <t>Type the fax number for the contact.</t>
  </si>
  <si>
    <t>Select the preferred day of the week for service appointments.</t>
  </si>
  <si>
    <t>Shows the lead that the contact was created if the contact was created by converting a lead in Microsoft Dynamics 365. This is used to relate the contact to the data on the originating lead for use in reporting and analytics.</t>
  </si>
  <si>
    <t>Type the contact's last name to make sure the contact is addressed correctly in sales calls, email, and marketing campaigns.</t>
  </si>
  <si>
    <t>Enter the date of the contact's wedding or service anniversary for use in customer gift programs or other communications.</t>
  </si>
  <si>
    <t>Last SLA that was applied to this case. This field is for internal use only.</t>
  </si>
  <si>
    <t>Type the name of the main contact at the account's primary address.</t>
  </si>
  <si>
    <t>Select whether the contact accepts bulk postal mail sent through marketing campaigns or quick campaigns. If Do Not Allow is selected, the contact can be added to marketing lists, but will be excluded from the letters.</t>
  </si>
  <si>
    <t>Type the UPS zone of the third address to make sure shipping charges are calculated correctly and deliveries are made promptly, if shipped by UPS.</t>
  </si>
  <si>
    <t>Type the number of children the contact has for reference in follow-up phone calls and other communications.</t>
  </si>
  <si>
    <t>Type the phonetic spelling of the contact's last name, if the name is specified in Japanese, to make sure the name is pronounced correctly in phone calls with the contact.</t>
  </si>
  <si>
    <t>Type the contact's first name to make sure the contact is addressed correctly in sales calls, email, and marketing campaigns.</t>
  </si>
  <si>
    <t>Unique identifier for address 3.</t>
  </si>
  <si>
    <t>Type the ZIP Code or postal code for the secondary address.</t>
  </si>
  <si>
    <t>Type the contact's professional or personal website or blog URL.</t>
  </si>
  <si>
    <t>Type the main phone number for this contact.</t>
  </si>
  <si>
    <t>Type a callback phone number for this contact.</t>
  </si>
  <si>
    <t>Select whether the contact accepts bulk email sent through marketing campaigns or quick campaigns. If Do Not Allow is selected, the contact can be added to marketing lists, but will be excluded from the email.</t>
  </si>
  <si>
    <t>Select the freight terms for the primary address to make sure shipping orders are processed correctly.</t>
  </si>
  <si>
    <t>Choose the contact's preferred service to make sure services are scheduled correctly for the customer.</t>
  </si>
  <si>
    <t>Type the job title of the contact to make sure the contact is addressed correctly in sales calls, email, and marketing campaigns.</t>
  </si>
  <si>
    <t>Unique identifier of the team who owns the contact.</t>
  </si>
  <si>
    <t>Contains the date and time stamp of the last on hold time.</t>
  </si>
  <si>
    <t>Information about whether to allow following email activity like opens, attachment views and link clicks for emails sent to the contact.</t>
  </si>
  <si>
    <t>Type the main phone number associated with the secondary address.</t>
  </si>
  <si>
    <t>Type the credit limit of the contact for reference when you address invoice and accounting issues with the customer.</t>
  </si>
  <si>
    <t>Type the suffix used in the contact's name, such as Jr. or Sr. to make sure the contact is addressed correctly in sales calls, email, and marketing campaigns.</t>
  </si>
  <si>
    <t>Shows the complete third address.</t>
  </si>
  <si>
    <t>Select the primary marketing source that directed the contact to your organization.</t>
  </si>
  <si>
    <t>Type a third phone number associated with the secondary address.</t>
  </si>
  <si>
    <t>Type a descriptive name for the third address, such as Corporate Headquarters.</t>
  </si>
  <si>
    <t>Unique identifier of the account with which the contact is associated.</t>
  </si>
  <si>
    <t>Select the contact's highest level of education for use in segmentation and analysis.</t>
  </si>
  <si>
    <t>Select the preferred time of day for service appointments.</t>
  </si>
  <si>
    <t>Shows who created the record on behalf of another user.</t>
  </si>
  <si>
    <t>Type the longitude value for the primary address for use in mapping and other applications.</t>
  </si>
  <si>
    <t>Type a descriptive name for the secondary address, such as Corporate Headquarters.</t>
  </si>
  <si>
    <t>Shows the Aging 30 field converted to the system's default base currency. The calculations use the exchange rate specified in the Currencies area.</t>
  </si>
  <si>
    <t>Shows the complete primary address.</t>
  </si>
  <si>
    <t>Type the name of the contact's spouse or partner for reference during calls, events, or other communications with the contact.</t>
  </si>
  <si>
    <t>Shows the Credit Limit field converted to the system's default base currency for reporting purposes. The calculations use the exchange rate specified in the Currencies area.</t>
  </si>
  <si>
    <t>Type the name of the contact's manager for use in escalating issues or other follow-up communications with the contact.</t>
  </si>
  <si>
    <t>Type the UPS zone of the secondary address to make sure shipping charges are calculated correctly and deliveries are made promptly, if shipped by UPS.</t>
  </si>
  <si>
    <t>Type the primary email address for the contact.</t>
  </si>
  <si>
    <t>Type the name of the main contact at the account's secondary address.</t>
  </si>
  <si>
    <t>Shows the Annual Income field converted to the system's default base currency. The calculations use the exchange rate specified in the Currencies area.</t>
  </si>
  <si>
    <t>Type a second phone number associated with the third address.</t>
  </si>
  <si>
    <t>exists</t>
  </si>
  <si>
    <t>MemberCode</t>
  </si>
  <si>
    <t>MembershipTypeId</t>
  </si>
  <si>
    <t>StartDate</t>
  </si>
  <si>
    <t>EndDate</t>
  </si>
  <si>
    <t>IDNumber</t>
  </si>
  <si>
    <t>IDAttached</t>
  </si>
  <si>
    <t>NationalityId</t>
  </si>
  <si>
    <t>HomeLanguageId</t>
  </si>
  <si>
    <t>EnthnicityId</t>
  </si>
  <si>
    <t>OccupationId</t>
  </si>
  <si>
    <t>BranchId</t>
  </si>
  <si>
    <t>PublishCompanyInAnnualMemberDirectory</t>
  </si>
  <si>
    <t>InterestedInVolunteerWork</t>
  </si>
  <si>
    <t>AccountBalanceOftheCompany</t>
  </si>
  <si>
    <t>MemberStatusId</t>
  </si>
  <si>
    <t>FaxToEmail</t>
  </si>
  <si>
    <t>Will be in MemberaffliationXref</t>
  </si>
  <si>
    <t>MemberCategoryId</t>
  </si>
  <si>
    <t>SMSAllowed</t>
  </si>
  <si>
    <t>MembershipFeeInvoicedToCompany</t>
  </si>
  <si>
    <t>ApplicaitonUser.Emai</t>
  </si>
  <si>
    <t>ec_dwsprocesscontrollerregistration_classId</t>
  </si>
  <si>
    <t>ApplicaitonUser.Pwd</t>
  </si>
  <si>
    <t>TotalCDPPoints</t>
  </si>
  <si>
    <t>SpecialMember</t>
  </si>
  <si>
    <t>AdminFee</t>
  </si>
  <si>
    <t>ProofOfRegistrationAttached</t>
  </si>
  <si>
    <t>string</t>
  </si>
  <si>
    <t>bool</t>
  </si>
  <si>
    <t>decimal</t>
  </si>
  <si>
    <t>QualificationAttached</t>
  </si>
  <si>
    <t>DwscertificAteattached</t>
  </si>
  <si>
    <t>ProofofPaymentReceived</t>
  </si>
  <si>
    <t>PostcertificateTracking</t>
  </si>
  <si>
    <t>InvoiceSent</t>
  </si>
  <si>
    <t>TermAccepted</t>
  </si>
  <si>
    <t>ReferralTypeId</t>
  </si>
  <si>
    <t>ReferralOther</t>
  </si>
  <si>
    <t>Organization.Name</t>
  </si>
  <si>
    <t>willl be in address</t>
  </si>
  <si>
    <t>ApplicationFormComplete</t>
  </si>
  <si>
    <t>AdminfeeProofofpaymentsent</t>
  </si>
  <si>
    <t>RefereeReport</t>
  </si>
  <si>
    <t>AdminFeeProofofpaymentreceivedDate</t>
  </si>
  <si>
    <t>TaxInvoiceSent</t>
  </si>
  <si>
    <t>GradingCompletedDate</t>
  </si>
  <si>
    <t>ProformaInvoiceEmailedDate</t>
  </si>
  <si>
    <t>ProofofPaymentReceivedDate</t>
  </si>
  <si>
    <t>TaxInvoicEemailedDate</t>
  </si>
  <si>
    <t>ProofOfpaymentApplicable</t>
  </si>
  <si>
    <t>CertificateUploaded</t>
  </si>
  <si>
    <t>PostingofCertificateDate</t>
  </si>
  <si>
    <t>CertificateAndwelcomeLetterEmailedDate</t>
  </si>
  <si>
    <t>SentforGradingDate</t>
  </si>
  <si>
    <t>VolunteerWork</t>
  </si>
  <si>
    <t>ProformaInvoiceSentDate</t>
  </si>
  <si>
    <t>PaymentReminder1Date</t>
  </si>
  <si>
    <t>PaymentReminder2Date</t>
  </si>
  <si>
    <t>PaymentReminder3Date</t>
  </si>
  <si>
    <t>CancelapplicationNopayDate</t>
  </si>
  <si>
    <t>ApplicationreceivedDate</t>
  </si>
  <si>
    <t>Request2MemberFee</t>
  </si>
  <si>
    <t>Request3MemberFee</t>
  </si>
  <si>
    <t>AdminfeePaymentReceivedDate</t>
  </si>
  <si>
    <t>ApplicationCancelledMemberfeeNotpaidDate</t>
  </si>
  <si>
    <t>HighestQualitificationId</t>
  </si>
  <si>
    <t>New_Check</t>
  </si>
  <si>
    <t>FirstReminderSent</t>
  </si>
  <si>
    <t>SecondReminderSen</t>
  </si>
  <si>
    <t>ThirdReminderSent</t>
  </si>
  <si>
    <t>Donotsendmm</t>
  </si>
  <si>
    <t>DonotFax</t>
  </si>
  <si>
    <t>ParentMemberid</t>
  </si>
  <si>
    <t>WISABranchMembershipId</t>
  </si>
  <si>
    <t>TotalCdpPointsCalculatedDate</t>
  </si>
  <si>
    <t>DonotpostalMail</t>
  </si>
  <si>
    <t>IsActive</t>
  </si>
  <si>
    <t>OwnerClientUserId</t>
  </si>
  <si>
    <t>DonotPhone</t>
  </si>
  <si>
    <t>Notes</t>
  </si>
  <si>
    <t>Applicationuser</t>
  </si>
  <si>
    <t>Accountbalanceofthecompany_base</t>
  </si>
  <si>
    <t>SecondaryEmail</t>
  </si>
  <si>
    <t>TitleId</t>
  </si>
  <si>
    <t>TransactionCurrencyid</t>
  </si>
  <si>
    <t>ParentMemberName</t>
  </si>
  <si>
    <t>Don’t need</t>
  </si>
  <si>
    <t>DoNotEmail</t>
  </si>
  <si>
    <t>TotalCdppoints_State</t>
  </si>
  <si>
    <t>DonotBulkPostalMail</t>
  </si>
  <si>
    <t>aspuser</t>
  </si>
  <si>
    <t>DonotBulkEmail</t>
  </si>
  <si>
    <t>PreferredAppointmentTimeId</t>
  </si>
  <si>
    <t>WISA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</si>
</sst>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theme="4"/>
      </patternFill>
    </fill>
    <fill>
      <patternFill patternType="solid">
        <fgColor rgb="FFFF0000"/>
        <bgColor indexed="64"/>
      </patternFill>
    </fill>
    <fill>
      <patternFill patternType="solid">
        <fgColor rgb="FFFF000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20">
    <xf numFmtId="0" fontId="0" fillId="0" borderId="0" xfId="0"/>
    <xf numFmtId="0" fontId="1" fillId="2" borderId="3" xfId="0" applyFont="1" applyFill="1" applyBorder="1"/>
    <xf numFmtId="0" fontId="1" fillId="4" borderId="3" xfId="0" applyFont="1" applyFill="1" applyBorder="1"/>
    <xf numFmtId="0" fontId="1" fillId="2" borderId="4" xfId="0" applyFont="1" applyFill="1" applyBorder="1"/>
    <xf numFmtId="49" fontId="0" fillId="3" borderId="4" xfId="0" applyNumberFormat="1" applyFont="1" applyFill="1" applyBorder="1"/>
    <xf numFmtId="49" fontId="0" fillId="3" borderId="3" xfId="0" applyNumberFormat="1" applyFont="1" applyFill="1" applyBorder="1"/>
    <xf numFmtId="49" fontId="0" fillId="0" borderId="4" xfId="0" applyNumberFormat="1" applyFont="1" applyBorder="1"/>
    <xf numFmtId="49" fontId="0" fillId="0" borderId="3" xfId="0" applyNumberFormat="1" applyFont="1" applyBorder="1"/>
    <xf numFmtId="49" fontId="0" fillId="3" borderId="3" xfId="0" applyNumberFormat="1" applyFont="1" applyFill="1" applyBorder="1" applyAlignment="1">
      <alignment wrapText="1"/>
    </xf>
    <xf numFmtId="49" fontId="0" fillId="0" borderId="1" xfId="0" applyNumberFormat="1" applyFont="1" applyBorder="1"/>
    <xf numFmtId="49" fontId="0" fillId="0" borderId="2" xfId="0" applyNumberFormat="1" applyFont="1" applyBorder="1"/>
    <xf numFmtId="0" fontId="1" fillId="2" borderId="0" xfId="0" applyFont="1" applyFill="1" applyBorder="1"/>
    <xf numFmtId="0" fontId="1" fillId="2" borderId="3" xfId="0" applyFont="1" applyFill="1" applyBorder="1" applyAlignment="1">
      <alignment wrapText="1"/>
    </xf>
    <xf numFmtId="49" fontId="0" fillId="0" borderId="3" xfId="0" applyNumberFormat="1" applyFont="1" applyBorder="1" applyAlignment="1">
      <alignment wrapText="1"/>
    </xf>
    <xf numFmtId="0" fontId="0" fillId="0" borderId="0" xfId="0" applyAlignment="1">
      <alignment wrapText="1"/>
    </xf>
    <xf numFmtId="49" fontId="0" fillId="3" borderId="0" xfId="0" applyNumberFormat="1" applyFont="1" applyFill="1" applyBorder="1"/>
    <xf numFmtId="49" fontId="0" fillId="0" borderId="0" xfId="0" applyNumberFormat="1" applyFont="1" applyFill="1" applyBorder="1"/>
    <xf numFmtId="49" fontId="0" fillId="5" borderId="0" xfId="0" applyNumberFormat="1" applyFont="1" applyFill="1" applyBorder="1"/>
    <xf numFmtId="49" fontId="0" fillId="6" borderId="0" xfId="0" applyNumberFormat="1" applyFont="1" applyFill="1" applyBorder="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etadata">
        <xsd:complexType>
          <xsd:sequence minOccurs="0">
            <xsd:element minOccurs="0" maxOccurs="unbounded" nillable="true" name="Attribute" form="unqualified">
              <xsd:complexType>
                <xsd:sequence minOccurs="0">
                  <xsd:element minOccurs="0" nillable="true" type="xsd:string" name="SchemaName" form="unqualified"/>
                  <xsd:element minOccurs="0" nillable="true" type="xsd:string" name="AttributeName" form="unqualified"/>
                  <xsd:element minOccurs="0" nillable="true" type="xsd:string" name="DisplayName" form="unqualified"/>
                  <xsd:element minOccurs="0" nillable="true" type="xsd:string" name="AttributeType" form="unqualified"/>
                  <xsd:element minOccurs="0" nillable="true" type="xsd:string" name="AttributeTypeName" form="unqualified"/>
                  <xsd:element minOccurs="0" nillable="true" type="xsd:integer" name="ColumnNumber" form="unqualified"/>
                  <xsd:element minOccurs="0" nillable="true" type="xsd:string" name="Description" form="unqualified"/>
                  <xsd:element minOccurs="0" nillable="true" type="xsd:string" name="MetadataId" form="unqualified"/>
                </xsd:sequence>
              </xsd:complexType>
            </xsd:element>
          </xsd:sequence>
        </xsd:complexType>
      </xsd:element>
    </xsd:schema>
  </Schema>
  <Map ID="1" Name="Metadata_Map" RootElement="Meta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9"/>
  <sheetViews>
    <sheetView tabSelected="1" topLeftCell="F439" zoomScaleNormal="100" workbookViewId="0">
      <selection sqref="A1:H449"/>
    </sheetView>
  </sheetViews>
  <sheetFormatPr defaultRowHeight="15" x14ac:dyDescent="0.25"/>
  <cols>
    <col min="1" max="1" width="41.42578125" bestFit="1" customWidth="1"/>
    <col min="2" max="2" width="40.7109375" customWidth="1"/>
    <col min="3" max="3" width="41.5703125" customWidth="1"/>
    <col min="4" max="4" width="21.42578125" customWidth="1"/>
    <col min="5" max="5" width="47.7109375" style="14" customWidth="1"/>
    <col min="6" max="6" width="47.7109375" customWidth="1"/>
    <col min="7" max="7" width="21.42578125" customWidth="1"/>
    <col min="8" max="8" width="74.140625" bestFit="1" customWidth="1"/>
  </cols>
  <sheetData>
    <row r="1" spans="1:8" x14ac:dyDescent="0.25">
      <c r="A1" t="s">
        <v>1093</v>
      </c>
      <c r="B1" s="3" t="s">
        <v>0</v>
      </c>
      <c r="C1" s="1" t="s">
        <v>1</v>
      </c>
      <c r="D1" s="1" t="s">
        <v>2</v>
      </c>
      <c r="E1" s="12" t="s">
        <v>3</v>
      </c>
      <c r="F1" s="11" t="s">
        <v>999</v>
      </c>
      <c r="G1" s="1" t="s">
        <v>2</v>
      </c>
    </row>
    <row r="2" spans="1:8" x14ac:dyDescent="0.25">
      <c r="A2" s="15" t="s">
        <v>1000</v>
      </c>
      <c r="B2" s="4" t="s">
        <v>21</v>
      </c>
      <c r="C2" s="5" t="s">
        <v>466</v>
      </c>
      <c r="D2" s="5" t="s">
        <v>769</v>
      </c>
      <c r="E2" s="8"/>
      <c r="F2" t="str">
        <f>VLOOKUP(B2,Sheet2!A:A,1,FALSE)</f>
        <v>ec_membershipnumber</v>
      </c>
      <c r="G2" s="5" t="s">
        <v>1027</v>
      </c>
      <c r="H2" t="str">
        <f>"public "&amp;G2&amp;" "&amp;B2&amp;" { get; set; }"</f>
        <v>public string ec_membershipnumber { get; set; }</v>
      </c>
    </row>
    <row r="3" spans="1:8" x14ac:dyDescent="0.25">
      <c r="A3" s="16" t="s">
        <v>1001</v>
      </c>
      <c r="B3" s="6" t="s">
        <v>22</v>
      </c>
      <c r="C3" s="7" t="s">
        <v>467</v>
      </c>
      <c r="D3" s="7" t="s">
        <v>770</v>
      </c>
      <c r="E3" s="13"/>
      <c r="F3" t="str">
        <f>VLOOKUP(B3,Sheet2!A:A,1,FALSE)</f>
        <v>ec_membershiptype</v>
      </c>
      <c r="G3" s="7" t="s">
        <v>770</v>
      </c>
      <c r="H3" t="str">
        <f>"public "&amp;G3&amp;" "&amp;B3&amp;" { get; set; }"</f>
        <v>public Picklist ec_membershiptype { get; set; }</v>
      </c>
    </row>
    <row r="4" spans="1:8" x14ac:dyDescent="0.25">
      <c r="A4" t="s">
        <v>1002</v>
      </c>
      <c r="B4" s="4" t="s">
        <v>23</v>
      </c>
      <c r="C4" s="5" t="s">
        <v>468</v>
      </c>
      <c r="D4" s="5" t="s">
        <v>771</v>
      </c>
      <c r="E4" s="8"/>
      <c r="F4" t="str">
        <f>VLOOKUP(B4,Sheet2!A:A,1,FALSE)</f>
        <v>ec_startdate</v>
      </c>
      <c r="G4" s="5" t="s">
        <v>771</v>
      </c>
      <c r="H4" t="str">
        <f>"public "&amp;G4&amp;" "&amp;B4&amp;" { get; set; }"</f>
        <v>public DateTime ec_startdate { get; set; }</v>
      </c>
    </row>
    <row r="5" spans="1:8" x14ac:dyDescent="0.25">
      <c r="A5" t="s">
        <v>1003</v>
      </c>
      <c r="B5" s="6" t="s">
        <v>24</v>
      </c>
      <c r="C5" s="7" t="s">
        <v>469</v>
      </c>
      <c r="D5" s="7" t="s">
        <v>771</v>
      </c>
      <c r="E5" s="13"/>
      <c r="F5" t="str">
        <f>VLOOKUP(B5,Sheet2!A:A,1,FALSE)</f>
        <v>ec_enddate</v>
      </c>
      <c r="G5" s="7" t="s">
        <v>771</v>
      </c>
      <c r="H5" t="str">
        <f>"public "&amp;G5&amp;" "&amp;B5&amp;" { get; set; }"</f>
        <v>public DateTime ec_enddate { get; set; }</v>
      </c>
    </row>
    <row r="6" spans="1:8" x14ac:dyDescent="0.25">
      <c r="A6" s="15" t="s">
        <v>1004</v>
      </c>
      <c r="B6" s="4" t="s">
        <v>25</v>
      </c>
      <c r="C6" s="5" t="s">
        <v>470</v>
      </c>
      <c r="D6" s="5" t="s">
        <v>769</v>
      </c>
      <c r="E6" s="8" t="s">
        <v>785</v>
      </c>
      <c r="F6" t="str">
        <f>VLOOKUP(B6,Sheet2!A:A,1,FALSE)</f>
        <v>ec_idnumber</v>
      </c>
      <c r="G6" s="5" t="s">
        <v>1027</v>
      </c>
      <c r="H6" t="str">
        <f>"public "&amp;G6&amp;" "&amp;B6&amp;" { get; set; }"</f>
        <v>public string ec_idnumber { get; set; }</v>
      </c>
    </row>
    <row r="7" spans="1:8" x14ac:dyDescent="0.25">
      <c r="A7" t="s">
        <v>1006</v>
      </c>
      <c r="B7" s="6" t="s">
        <v>26</v>
      </c>
      <c r="C7" s="7" t="s">
        <v>471</v>
      </c>
      <c r="D7" s="7" t="s">
        <v>770</v>
      </c>
      <c r="E7" s="13" t="s">
        <v>786</v>
      </c>
      <c r="F7" t="str">
        <f>VLOOKUP(B7,Sheet2!A:A,1,FALSE)</f>
        <v>ec_nationality</v>
      </c>
      <c r="G7" s="7" t="s">
        <v>770</v>
      </c>
      <c r="H7" t="str">
        <f>"public "&amp;G7&amp;" "&amp;B7&amp;" { get; set; }"</f>
        <v>public Picklist ec_nationality { get; set; }</v>
      </c>
    </row>
    <row r="8" spans="1:8" x14ac:dyDescent="0.25">
      <c r="A8" t="s">
        <v>1007</v>
      </c>
      <c r="B8" s="4" t="s">
        <v>27</v>
      </c>
      <c r="C8" s="5" t="s">
        <v>472</v>
      </c>
      <c r="D8" s="5" t="s">
        <v>770</v>
      </c>
      <c r="E8" s="8"/>
      <c r="F8" t="str">
        <f>VLOOKUP(B8,Sheet2!A:A,1,FALSE)</f>
        <v>ec_homelanguage</v>
      </c>
      <c r="G8" s="5" t="s">
        <v>770</v>
      </c>
      <c r="H8" t="str">
        <f>"public "&amp;G8&amp;" "&amp;B8&amp;" { get; set; }"</f>
        <v>public Picklist ec_homelanguage { get; set; }</v>
      </c>
    </row>
    <row r="9" spans="1:8" x14ac:dyDescent="0.25">
      <c r="A9" t="s">
        <v>1008</v>
      </c>
      <c r="B9" s="6" t="s">
        <v>28</v>
      </c>
      <c r="C9" s="7" t="s">
        <v>473</v>
      </c>
      <c r="D9" s="7" t="s">
        <v>770</v>
      </c>
      <c r="E9" s="13"/>
      <c r="F9" t="str">
        <f>VLOOKUP(B9,Sheet2!A:A,1,FALSE)</f>
        <v>ec_ethnicity</v>
      </c>
      <c r="G9" s="7" t="s">
        <v>770</v>
      </c>
      <c r="H9" t="str">
        <f>"public "&amp;G9&amp;" "&amp;B9&amp;" { get; set; }"</f>
        <v>public Picklist ec_ethnicity { get; set; }</v>
      </c>
    </row>
    <row r="10" spans="1:8" x14ac:dyDescent="0.25">
      <c r="A10" t="s">
        <v>1009</v>
      </c>
      <c r="B10" s="4" t="s">
        <v>29</v>
      </c>
      <c r="C10" s="5" t="s">
        <v>474</v>
      </c>
      <c r="D10" s="5" t="s">
        <v>770</v>
      </c>
      <c r="E10" s="8"/>
      <c r="F10" t="str">
        <f>VLOOKUP(B10,Sheet2!A:A,1,FALSE)</f>
        <v>ec_occupation</v>
      </c>
      <c r="G10" s="5" t="s">
        <v>770</v>
      </c>
      <c r="H10" t="str">
        <f>"public "&amp;G10&amp;" "&amp;B10&amp;" { get; set; }"</f>
        <v>public Picklist ec_occupation { get; set; }</v>
      </c>
    </row>
    <row r="11" spans="1:8" x14ac:dyDescent="0.25">
      <c r="A11" t="s">
        <v>1010</v>
      </c>
      <c r="B11" s="6" t="s">
        <v>30</v>
      </c>
      <c r="C11" s="7" t="s">
        <v>475</v>
      </c>
      <c r="D11" s="7" t="s">
        <v>769</v>
      </c>
      <c r="E11" s="13"/>
      <c r="F11" t="str">
        <f>VLOOKUP(B11,Sheet2!A:A,1,FALSE)</f>
        <v>ec_branchname</v>
      </c>
      <c r="G11" s="7" t="s">
        <v>1027</v>
      </c>
      <c r="H11" t="str">
        <f>"public "&amp;G11&amp;" "&amp;B11&amp;" { get; set; }"</f>
        <v>public string ec_branchname { get; set; }</v>
      </c>
    </row>
    <row r="12" spans="1:8" x14ac:dyDescent="0.25">
      <c r="A12" t="s">
        <v>1012</v>
      </c>
      <c r="B12" s="4" t="s">
        <v>31</v>
      </c>
      <c r="C12" s="5" t="s">
        <v>476</v>
      </c>
      <c r="D12" s="5" t="s">
        <v>772</v>
      </c>
      <c r="E12" s="8" t="s">
        <v>476</v>
      </c>
      <c r="F12" t="str">
        <f>VLOOKUP(B12,Sheet2!A:A,1,FALSE)</f>
        <v>ec_interestedinvolunteerwork</v>
      </c>
      <c r="G12" s="5" t="s">
        <v>1028</v>
      </c>
      <c r="H12" t="str">
        <f>"public "&amp;G12&amp;" "&amp;B12&amp;" { get; set; }"</f>
        <v>public bool ec_interestedinvolunteerwork { get; set; }</v>
      </c>
    </row>
    <row r="13" spans="1:8" ht="75" x14ac:dyDescent="0.25">
      <c r="A13" t="s">
        <v>1011</v>
      </c>
      <c r="B13" s="6" t="s">
        <v>32</v>
      </c>
      <c r="C13" s="7" t="s">
        <v>477</v>
      </c>
      <c r="D13" s="7" t="s">
        <v>772</v>
      </c>
      <c r="E13" s="13" t="s">
        <v>787</v>
      </c>
      <c r="F13" t="str">
        <f>VLOOKUP(B13,Sheet2!A:A,1,FALSE)</f>
        <v>ec_publishcompanyintheannualmemberdirectory</v>
      </c>
      <c r="G13" s="7" t="s">
        <v>1028</v>
      </c>
      <c r="H13" t="str">
        <f>"public "&amp;G13&amp;" "&amp;B13&amp;" { get; set; }"</f>
        <v>public bool ec_publishcompanyintheannualmemberdirectory { get; set; }</v>
      </c>
    </row>
    <row r="14" spans="1:8" ht="30" x14ac:dyDescent="0.25">
      <c r="A14" t="s">
        <v>1013</v>
      </c>
      <c r="B14" s="4" t="s">
        <v>33</v>
      </c>
      <c r="C14" s="5" t="s">
        <v>478</v>
      </c>
      <c r="D14" s="5" t="s">
        <v>773</v>
      </c>
      <c r="E14" s="8" t="s">
        <v>788</v>
      </c>
      <c r="F14" t="str">
        <f>VLOOKUP(B14,Sheet2!A:A,1,FALSE)</f>
        <v>ec_accountbalanceofthecompany</v>
      </c>
      <c r="G14" s="5" t="s">
        <v>1029</v>
      </c>
      <c r="H14" t="str">
        <f>"public "&amp;G14&amp;" "&amp;B14&amp;" { get; set; }"</f>
        <v>public decimal ec_accountbalanceofthecompany { get; set; }</v>
      </c>
    </row>
    <row r="15" spans="1:8" x14ac:dyDescent="0.25">
      <c r="A15" t="s">
        <v>1014</v>
      </c>
      <c r="B15" s="6" t="s">
        <v>34</v>
      </c>
      <c r="C15" s="7" t="s">
        <v>479</v>
      </c>
      <c r="D15" s="7" t="s">
        <v>770</v>
      </c>
      <c r="E15" s="13" t="s">
        <v>479</v>
      </c>
      <c r="F15" t="str">
        <f>VLOOKUP(B15,Sheet2!A:A,1,FALSE)</f>
        <v>ec_membershipstatus</v>
      </c>
      <c r="G15" s="7" t="s">
        <v>770</v>
      </c>
      <c r="H15" t="str">
        <f>"public "&amp;G15&amp;" "&amp;B15&amp;" { get; set; }"</f>
        <v>public Picklist ec_membershipstatus { get; set; }</v>
      </c>
    </row>
    <row r="16" spans="1:8" x14ac:dyDescent="0.25">
      <c r="A16" t="s">
        <v>480</v>
      </c>
      <c r="B16" s="4" t="s">
        <v>35</v>
      </c>
      <c r="C16" s="5" t="s">
        <v>480</v>
      </c>
      <c r="D16" s="5" t="s">
        <v>769</v>
      </c>
      <c r="E16" s="8" t="s">
        <v>480</v>
      </c>
      <c r="F16" t="str">
        <f>VLOOKUP(B16,Sheet2!A:A,1,FALSE)</f>
        <v>ec_initials</v>
      </c>
      <c r="G16" s="5" t="s">
        <v>1027</v>
      </c>
      <c r="H16" t="str">
        <f>"public "&amp;G16&amp;" "&amp;B16&amp;" { get; set; }"</f>
        <v>public string ec_initials { get; set; }</v>
      </c>
    </row>
    <row r="17" spans="1:8" x14ac:dyDescent="0.25">
      <c r="B17" s="6" t="s">
        <v>36</v>
      </c>
      <c r="C17" s="7" t="s">
        <v>481</v>
      </c>
      <c r="D17" s="7" t="s">
        <v>769</v>
      </c>
      <c r="E17" s="7" t="s">
        <v>789</v>
      </c>
      <c r="F17" t="e">
        <f>VLOOKUP(B17,Sheet2!A:A,1,FALSE)</f>
        <v>#N/A</v>
      </c>
      <c r="G17" s="7" t="s">
        <v>1027</v>
      </c>
      <c r="H17" t="str">
        <f>"public "&amp;G17&amp;" "&amp;B17&amp;" { get; set; }"</f>
        <v>public string ec_ethnicitynames { get; set; }</v>
      </c>
    </row>
    <row r="18" spans="1:8" x14ac:dyDescent="0.25">
      <c r="A18" s="15" t="s">
        <v>1015</v>
      </c>
      <c r="B18" s="4" t="s">
        <v>37</v>
      </c>
      <c r="C18" s="5" t="s">
        <v>482</v>
      </c>
      <c r="D18" s="5" t="s">
        <v>769</v>
      </c>
      <c r="E18" s="8"/>
      <c r="F18" t="str">
        <f>VLOOKUP(B18,Sheet2!A:A,1,FALSE)</f>
        <v>ec_faxtoemail</v>
      </c>
      <c r="G18" s="5" t="s">
        <v>1027</v>
      </c>
      <c r="H18" t="str">
        <f>"public "&amp;G18&amp;" "&amp;B18&amp;" { get; set; }"</f>
        <v>public string ec_faxtoemail { get; set; }</v>
      </c>
    </row>
    <row r="19" spans="1:8" x14ac:dyDescent="0.25">
      <c r="A19" s="17" t="s">
        <v>1016</v>
      </c>
      <c r="B19" s="6" t="s">
        <v>38</v>
      </c>
      <c r="C19" s="7" t="s">
        <v>483</v>
      </c>
      <c r="D19" s="7" t="s">
        <v>770</v>
      </c>
      <c r="E19" s="13"/>
      <c r="F19" t="str">
        <f>VLOOKUP(B19,Sheet2!A:A,1,FALSE)</f>
        <v>ec_affiliations</v>
      </c>
      <c r="G19" s="7" t="s">
        <v>770</v>
      </c>
      <c r="H19" t="str">
        <f>"public "&amp;G19&amp;" "&amp;B19&amp;" { get; set; }"</f>
        <v>public Picklist ec_affiliations { get; set; }</v>
      </c>
    </row>
    <row r="20" spans="1:8" x14ac:dyDescent="0.25">
      <c r="B20" s="4" t="s">
        <v>39</v>
      </c>
      <c r="C20" s="5" t="s">
        <v>484</v>
      </c>
      <c r="D20" s="5" t="s">
        <v>769</v>
      </c>
      <c r="E20" s="5"/>
      <c r="F20" t="e">
        <f>VLOOKUP(B20,Sheet2!A:A,1,FALSE)</f>
        <v>#N/A</v>
      </c>
      <c r="G20" s="5" t="s">
        <v>1027</v>
      </c>
      <c r="H20" t="str">
        <f>"public "&amp;G20&amp;" "&amp;B20&amp;" { get; set; }"</f>
        <v>public string ec_membernumber { get; set; }</v>
      </c>
    </row>
    <row r="21" spans="1:8" x14ac:dyDescent="0.25">
      <c r="B21" s="6" t="s">
        <v>40</v>
      </c>
      <c r="C21" s="7" t="s">
        <v>485</v>
      </c>
      <c r="D21" s="7" t="s">
        <v>769</v>
      </c>
      <c r="E21" s="7" t="s">
        <v>485</v>
      </c>
      <c r="F21" t="e">
        <f>VLOOKUP(B21,Sheet2!A:A,1,FALSE)</f>
        <v>#N/A</v>
      </c>
      <c r="G21" s="7" t="s">
        <v>1027</v>
      </c>
      <c r="H21" t="str">
        <f>"public "&amp;G21&amp;" "&amp;B21&amp;" { get; set; }"</f>
        <v>public string ec_nameofinstitution { get; set; }</v>
      </c>
    </row>
    <row r="22" spans="1:8" x14ac:dyDescent="0.25">
      <c r="A22" t="s">
        <v>1018</v>
      </c>
      <c r="B22" s="4" t="s">
        <v>41</v>
      </c>
      <c r="C22" s="5" t="s">
        <v>486</v>
      </c>
      <c r="D22" s="5" t="s">
        <v>772</v>
      </c>
      <c r="E22" s="8"/>
      <c r="F22" t="str">
        <f>VLOOKUP(B22,Sheet2!A:A,1,FALSE)</f>
        <v>ec_sms</v>
      </c>
      <c r="G22" s="5" t="s">
        <v>1028</v>
      </c>
      <c r="H22" t="str">
        <f>"public "&amp;G22&amp;" "&amp;B22&amp;" { get; set; }"</f>
        <v>public bool ec_sms { get; set; }</v>
      </c>
    </row>
    <row r="23" spans="1:8" x14ac:dyDescent="0.25">
      <c r="B23" s="6" t="s">
        <v>42</v>
      </c>
      <c r="C23" s="7" t="s">
        <v>487</v>
      </c>
      <c r="D23" s="7" t="s">
        <v>769</v>
      </c>
      <c r="E23" s="7"/>
      <c r="F23" t="e">
        <f>VLOOKUP(B23,Sheet2!A:A,1,FALSE)</f>
        <v>#N/A</v>
      </c>
      <c r="G23" s="7" t="s">
        <v>1027</v>
      </c>
      <c r="H23" t="str">
        <f>"public "&amp;G23&amp;" "&amp;B23&amp;" { get; set; }"</f>
        <v>public string ec_reference1mobilenumber { get; set; }</v>
      </c>
    </row>
    <row r="24" spans="1:8" x14ac:dyDescent="0.25">
      <c r="A24" s="15" t="s">
        <v>1017</v>
      </c>
      <c r="B24" s="4" t="s">
        <v>43</v>
      </c>
      <c r="C24" s="5" t="s">
        <v>488</v>
      </c>
      <c r="D24" s="5" t="s">
        <v>770</v>
      </c>
      <c r="E24" s="8"/>
      <c r="F24" t="str">
        <f>VLOOKUP(B24,Sheet2!A:A,1,FALSE)</f>
        <v>ec_membertype</v>
      </c>
      <c r="G24" s="5" t="s">
        <v>770</v>
      </c>
      <c r="H24" t="str">
        <f>"public "&amp;G24&amp;" "&amp;B24&amp;" { get; set; }"</f>
        <v>public Picklist ec_membertype { get; set; }</v>
      </c>
    </row>
    <row r="25" spans="1:8" x14ac:dyDescent="0.25">
      <c r="A25" t="s">
        <v>1019</v>
      </c>
      <c r="B25" s="6" t="s">
        <v>44</v>
      </c>
      <c r="C25" s="7" t="s">
        <v>489</v>
      </c>
      <c r="D25" s="7" t="s">
        <v>772</v>
      </c>
      <c r="E25" s="13"/>
      <c r="F25" t="str">
        <f>VLOOKUP(B25,Sheet2!A:A,1,FALSE)</f>
        <v>ec_membershipfeeinvoicedtoyourcompany</v>
      </c>
      <c r="G25" s="7" t="s">
        <v>1028</v>
      </c>
      <c r="H25" t="str">
        <f>"public "&amp;G25&amp;" "&amp;B25&amp;" { get; set; }"</f>
        <v>public bool ec_membershipfeeinvoicedtoyourcompany { get; set; }</v>
      </c>
    </row>
    <row r="26" spans="1:8" x14ac:dyDescent="0.25">
      <c r="B26" s="4" t="s">
        <v>45</v>
      </c>
      <c r="C26" s="5" t="s">
        <v>490</v>
      </c>
      <c r="D26" s="5" t="s">
        <v>769</v>
      </c>
      <c r="E26" s="5"/>
      <c r="F26" t="e">
        <f>VLOOKUP(B26,Sheet2!A:A,1,FALSE)</f>
        <v>#N/A</v>
      </c>
      <c r="G26" s="5" t="s">
        <v>1027</v>
      </c>
      <c r="H26" t="str">
        <f>"public "&amp;G26&amp;" "&amp;B26&amp;" { get; set; }"</f>
        <v>public string ec_employercompanyname { get; set; }</v>
      </c>
    </row>
    <row r="27" spans="1:8" x14ac:dyDescent="0.25">
      <c r="B27" s="6" t="s">
        <v>46</v>
      </c>
      <c r="C27" s="7" t="s">
        <v>491</v>
      </c>
      <c r="D27" s="7" t="s">
        <v>769</v>
      </c>
      <c r="E27" s="7" t="s">
        <v>790</v>
      </c>
      <c r="F27" t="e">
        <f>VLOOKUP(B27,Sheet2!A:A,1,FALSE)</f>
        <v>#N/A</v>
      </c>
      <c r="G27" s="7" t="s">
        <v>1027</v>
      </c>
      <c r="H27" t="str">
        <f>"public "&amp;G27&amp;" "&amp;B27&amp;" { get; set; }"</f>
        <v>public string ec_employercompanyvatnumber { get; set; }</v>
      </c>
    </row>
    <row r="28" spans="1:8" x14ac:dyDescent="0.25">
      <c r="B28" s="4" t="s">
        <v>47</v>
      </c>
      <c r="C28" s="5" t="s">
        <v>492</v>
      </c>
      <c r="D28" s="5" t="s">
        <v>769</v>
      </c>
      <c r="E28" s="5" t="s">
        <v>791</v>
      </c>
      <c r="F28" t="e">
        <f>VLOOKUP(B28,Sheet2!A:A,1,FALSE)</f>
        <v>#N/A</v>
      </c>
      <c r="G28" s="5" t="s">
        <v>1027</v>
      </c>
      <c r="H28" t="str">
        <f>"public "&amp;G28&amp;" "&amp;B28&amp;" { get; set; }"</f>
        <v>public string ec_employerbusinessnumber { get; set; }</v>
      </c>
    </row>
    <row r="29" spans="1:8" x14ac:dyDescent="0.25">
      <c r="B29" s="6" t="s">
        <v>48</v>
      </c>
      <c r="C29" s="7" t="s">
        <v>493</v>
      </c>
      <c r="D29" s="7" t="s">
        <v>774</v>
      </c>
      <c r="E29" s="7"/>
      <c r="F29" t="e">
        <f>VLOOKUP(B29,Sheet2!A:A,1,FALSE)</f>
        <v>#N/A</v>
      </c>
      <c r="G29" s="7" t="s">
        <v>774</v>
      </c>
      <c r="H29" t="str">
        <f>"public "&amp;G29&amp;" "&amp;B29&amp;" { get; set; }"</f>
        <v>public Memo ec_employeraddress { get; set; }</v>
      </c>
    </row>
    <row r="30" spans="1:8" x14ac:dyDescent="0.25">
      <c r="A30" s="18" t="s">
        <v>1020</v>
      </c>
      <c r="B30" s="4" t="s">
        <v>49</v>
      </c>
      <c r="C30" s="5" t="s">
        <v>494</v>
      </c>
      <c r="D30" s="5" t="s">
        <v>772</v>
      </c>
      <c r="E30" s="8"/>
      <c r="F30" t="str">
        <f>VLOOKUP(B30,Sheet2!A:A,1,FALSE)</f>
        <v>ec_email</v>
      </c>
      <c r="G30" s="5" t="s">
        <v>1028</v>
      </c>
      <c r="H30" t="str">
        <f>"public "&amp;G30&amp;" "&amp;B30&amp;" { get; set; }"</f>
        <v>public bool ec_email { get; set; }</v>
      </c>
    </row>
    <row r="31" spans="1:8" x14ac:dyDescent="0.25">
      <c r="B31" s="6" t="s">
        <v>50</v>
      </c>
      <c r="C31" s="7" t="s">
        <v>495</v>
      </c>
      <c r="D31" s="7" t="s">
        <v>772</v>
      </c>
      <c r="E31" s="7"/>
      <c r="F31" t="e">
        <f>VLOOKUP(B31,Sheet2!A:A,1,FALSE)</f>
        <v>#N/A</v>
      </c>
      <c r="G31" s="7" t="s">
        <v>1028</v>
      </c>
      <c r="H31" t="str">
        <f>"public "&amp;G31&amp;" "&amp;B31&amp;" { get; set; }"</f>
        <v>public bool ec_disabled { get; set; }</v>
      </c>
    </row>
    <row r="32" spans="1:8" x14ac:dyDescent="0.25">
      <c r="B32" s="4" t="s">
        <v>51</v>
      </c>
      <c r="C32" s="5" t="s">
        <v>496</v>
      </c>
      <c r="D32" s="5" t="s">
        <v>772</v>
      </c>
      <c r="E32" s="5" t="s">
        <v>495</v>
      </c>
      <c r="F32" t="e">
        <f>VLOOKUP(B32,Sheet2!A:A,1,FALSE)</f>
        <v>#N/A</v>
      </c>
      <c r="G32" s="5" t="s">
        <v>1028</v>
      </c>
      <c r="H32" t="str">
        <f>"public "&amp;G32&amp;" "&amp;B32&amp;" { get; set; }"</f>
        <v>public bool ec_seeing { get; set; }</v>
      </c>
    </row>
    <row r="33" spans="1:8" x14ac:dyDescent="0.25">
      <c r="B33" s="6" t="s">
        <v>52</v>
      </c>
      <c r="C33" s="7" t="s">
        <v>497</v>
      </c>
      <c r="D33" s="7" t="s">
        <v>772</v>
      </c>
      <c r="E33" s="7"/>
      <c r="F33" t="e">
        <f>VLOOKUP(B33,Sheet2!A:A,1,FALSE)</f>
        <v>#N/A</v>
      </c>
      <c r="G33" s="7" t="s">
        <v>1028</v>
      </c>
      <c r="H33" t="str">
        <f>"public "&amp;G33&amp;" "&amp;B33&amp;" { get; set; }"</f>
        <v>public bool ec_hearing { get; set; }</v>
      </c>
    </row>
    <row r="34" spans="1:8" x14ac:dyDescent="0.25">
      <c r="B34" s="4" t="s">
        <v>53</v>
      </c>
      <c r="C34" s="5" t="s">
        <v>498</v>
      </c>
      <c r="D34" s="5" t="s">
        <v>772</v>
      </c>
      <c r="E34" s="5"/>
      <c r="F34" t="e">
        <f>VLOOKUP(B34,Sheet2!A:A,1,FALSE)</f>
        <v>#N/A</v>
      </c>
      <c r="G34" s="5" t="s">
        <v>1028</v>
      </c>
      <c r="H34" t="str">
        <f>"public "&amp;G34&amp;" "&amp;B34&amp;" { get; set; }"</f>
        <v>public bool ec_communicating { get; set; }</v>
      </c>
    </row>
    <row r="35" spans="1:8" x14ac:dyDescent="0.25">
      <c r="B35" s="6" t="s">
        <v>54</v>
      </c>
      <c r="C35" s="7" t="s">
        <v>499</v>
      </c>
      <c r="D35" s="7" t="s">
        <v>772</v>
      </c>
      <c r="E35" s="7" t="s">
        <v>499</v>
      </c>
      <c r="F35" t="e">
        <f>VLOOKUP(B35,Sheet2!A:A,1,FALSE)</f>
        <v>#N/A</v>
      </c>
      <c r="G35" s="7" t="s">
        <v>1028</v>
      </c>
      <c r="H35" t="str">
        <f>"public "&amp;G35&amp;" "&amp;B35&amp;" { get; set; }"</f>
        <v>public bool ec_walking { get; set; }</v>
      </c>
    </row>
    <row r="36" spans="1:8" x14ac:dyDescent="0.25">
      <c r="B36" s="4" t="s">
        <v>55</v>
      </c>
      <c r="C36" s="5" t="s">
        <v>500</v>
      </c>
      <c r="D36" s="5" t="s">
        <v>772</v>
      </c>
      <c r="E36" s="5"/>
      <c r="F36" t="e">
        <f>VLOOKUP(B36,Sheet2!A:A,1,FALSE)</f>
        <v>#N/A</v>
      </c>
      <c r="G36" s="5" t="s">
        <v>1028</v>
      </c>
      <c r="H36" t="str">
        <f>"public "&amp;G36&amp;" "&amp;B36&amp;" { get; set; }"</f>
        <v>public bool ec_remembering { get; set; }</v>
      </c>
    </row>
    <row r="37" spans="1:8" x14ac:dyDescent="0.25">
      <c r="B37" s="6" t="s">
        <v>56</v>
      </c>
      <c r="C37" s="7" t="s">
        <v>501</v>
      </c>
      <c r="D37" s="7" t="s">
        <v>772</v>
      </c>
      <c r="E37" s="7"/>
      <c r="F37" t="e">
        <f>VLOOKUP(B37,Sheet2!A:A,1,FALSE)</f>
        <v>#N/A</v>
      </c>
      <c r="G37" s="7" t="s">
        <v>1028</v>
      </c>
      <c r="H37" t="str">
        <f>"public "&amp;G37&amp;" "&amp;B37&amp;" { get; set; }"</f>
        <v>public bool ec_selfcare { get; set; }</v>
      </c>
    </row>
    <row r="38" spans="1:8" x14ac:dyDescent="0.25">
      <c r="A38" t="s">
        <v>1021</v>
      </c>
      <c r="B38" s="4" t="s">
        <v>57</v>
      </c>
      <c r="C38" s="5" t="s">
        <v>502</v>
      </c>
      <c r="D38" s="5" t="s">
        <v>770</v>
      </c>
      <c r="E38" s="8"/>
      <c r="F38" t="str">
        <f>VLOOKUP(B38,Sheet2!A:A,1,FALSE)</f>
        <v>ec_dwsprocesscontrollerregistration</v>
      </c>
      <c r="G38" s="5" t="s">
        <v>770</v>
      </c>
      <c r="H38" t="str">
        <f>"public "&amp;G38&amp;" "&amp;B38&amp;" { get; set; }"</f>
        <v>public Picklist ec_dwsprocesscontrollerregistration { get; set; }</v>
      </c>
    </row>
    <row r="39" spans="1:8" x14ac:dyDescent="0.25">
      <c r="A39" s="18" t="s">
        <v>1022</v>
      </c>
      <c r="B39" s="6" t="s">
        <v>58</v>
      </c>
      <c r="C39" s="7" t="s">
        <v>503</v>
      </c>
      <c r="D39" s="7" t="s">
        <v>769</v>
      </c>
      <c r="E39" s="13"/>
      <c r="F39" t="str">
        <f>VLOOKUP(B39,Sheet2!A:A,1,FALSE)</f>
        <v>ec_password</v>
      </c>
      <c r="G39" s="7" t="s">
        <v>1027</v>
      </c>
      <c r="H39" t="str">
        <f>"public "&amp;G39&amp;" "&amp;B39&amp;" { get; set; }"</f>
        <v>public string ec_password { get; set; }</v>
      </c>
    </row>
    <row r="40" spans="1:8" x14ac:dyDescent="0.25">
      <c r="A40" s="15" t="s">
        <v>1023</v>
      </c>
      <c r="B40" s="4" t="s">
        <v>59</v>
      </c>
      <c r="C40" s="5" t="s">
        <v>504</v>
      </c>
      <c r="D40" s="5" t="s">
        <v>775</v>
      </c>
      <c r="E40" s="8"/>
      <c r="F40" t="str">
        <f>VLOOKUP(B40,Sheet2!A:A,1,FALSE)</f>
        <v>ec_totalcdppoints</v>
      </c>
      <c r="G40" s="5" t="s">
        <v>775</v>
      </c>
      <c r="H40" t="str">
        <f>"public "&amp;G40&amp;" "&amp;B40&amp;" { get; set; }"</f>
        <v>public Integer ec_totalcdppoints { get; set; }</v>
      </c>
    </row>
    <row r="41" spans="1:8" x14ac:dyDescent="0.25">
      <c r="A41" t="s">
        <v>1024</v>
      </c>
      <c r="B41" s="6" t="s">
        <v>60</v>
      </c>
      <c r="C41" s="7" t="s">
        <v>505</v>
      </c>
      <c r="D41" s="7" t="s">
        <v>772</v>
      </c>
      <c r="E41" s="13"/>
      <c r="F41" t="str">
        <f>VLOOKUP(B41,Sheet2!A:A,1,FALSE)</f>
        <v>ec_specialmember</v>
      </c>
      <c r="G41" s="7" t="s">
        <v>1028</v>
      </c>
      <c r="H41" t="str">
        <f>"public "&amp;G41&amp;" "&amp;B41&amp;" { get; set; }"</f>
        <v>public bool ec_specialmember { get; set; }</v>
      </c>
    </row>
    <row r="42" spans="1:8" x14ac:dyDescent="0.25">
      <c r="A42" s="15" t="s">
        <v>1025</v>
      </c>
      <c r="B42" s="4" t="s">
        <v>61</v>
      </c>
      <c r="C42" s="5" t="s">
        <v>506</v>
      </c>
      <c r="D42" s="5" t="s">
        <v>772</v>
      </c>
      <c r="E42" s="8"/>
      <c r="F42" t="str">
        <f>VLOOKUP(B42,Sheet2!A:A,1,FALSE)</f>
        <v>ec_adminfee</v>
      </c>
      <c r="G42" s="5" t="s">
        <v>1028</v>
      </c>
      <c r="H42" t="str">
        <f>"public "&amp;G42&amp;" "&amp;B42&amp;" { get; set; }"</f>
        <v>public bool ec_adminfee { get; set; }</v>
      </c>
    </row>
    <row r="43" spans="1:8" x14ac:dyDescent="0.25">
      <c r="A43" t="s">
        <v>1005</v>
      </c>
      <c r="B43" s="6" t="s">
        <v>62</v>
      </c>
      <c r="C43" s="7" t="s">
        <v>507</v>
      </c>
      <c r="D43" s="7" t="s">
        <v>772</v>
      </c>
      <c r="E43" s="13"/>
      <c r="F43" t="str">
        <f>VLOOKUP(B43,Sheet2!A:A,1,FALSE)</f>
        <v>ec_idattached</v>
      </c>
      <c r="G43" s="7" t="s">
        <v>1028</v>
      </c>
      <c r="H43" t="str">
        <f>"public "&amp;G43&amp;" "&amp;B43&amp;" { get; set; }"</f>
        <v>public bool ec_idattached { get; set; }</v>
      </c>
    </row>
    <row r="44" spans="1:8" x14ac:dyDescent="0.25">
      <c r="A44" t="s">
        <v>1026</v>
      </c>
      <c r="B44" s="4" t="s">
        <v>63</v>
      </c>
      <c r="C44" s="5" t="s">
        <v>508</v>
      </c>
      <c r="D44" s="5" t="s">
        <v>772</v>
      </c>
      <c r="E44" s="8"/>
      <c r="F44" t="str">
        <f>VLOOKUP(B44,Sheet2!A:A,1,FALSE)</f>
        <v>ec_proofofregistrationattached</v>
      </c>
      <c r="G44" s="5" t="s">
        <v>1028</v>
      </c>
      <c r="H44" t="str">
        <f>"public "&amp;G44&amp;" "&amp;B44&amp;" { get; set; }"</f>
        <v>public bool ec_proofofregistrationattached { get; set; }</v>
      </c>
    </row>
    <row r="45" spans="1:8" x14ac:dyDescent="0.25">
      <c r="A45" t="s">
        <v>1030</v>
      </c>
      <c r="B45" s="6" t="s">
        <v>64</v>
      </c>
      <c r="C45" s="7" t="s">
        <v>509</v>
      </c>
      <c r="D45" s="7" t="s">
        <v>772</v>
      </c>
      <c r="E45" s="13"/>
      <c r="F45" t="str">
        <f>VLOOKUP(B45,Sheet2!A:A,1,FALSE)</f>
        <v>ec_qualificationattached</v>
      </c>
      <c r="G45" s="7" t="s">
        <v>1028</v>
      </c>
      <c r="H45" t="str">
        <f>"public "&amp;G45&amp;" "&amp;B45&amp;" { get; set; }"</f>
        <v>public bool ec_qualificationattached { get; set; }</v>
      </c>
    </row>
    <row r="46" spans="1:8" x14ac:dyDescent="0.25">
      <c r="A46" t="s">
        <v>1031</v>
      </c>
      <c r="B46" s="4" t="s">
        <v>65</v>
      </c>
      <c r="C46" s="5" t="s">
        <v>510</v>
      </c>
      <c r="D46" s="5" t="s">
        <v>772</v>
      </c>
      <c r="E46" s="8"/>
      <c r="F46" t="str">
        <f>VLOOKUP(B46,Sheet2!A:A,1,FALSE)</f>
        <v>ec_dwscertificateattached</v>
      </c>
      <c r="G46" s="5" t="s">
        <v>1028</v>
      </c>
      <c r="H46" t="str">
        <f>"public "&amp;G46&amp;" "&amp;B46&amp;" { get; set; }"</f>
        <v>public bool ec_dwscertificateattached { get; set; }</v>
      </c>
    </row>
    <row r="47" spans="1:8" x14ac:dyDescent="0.25">
      <c r="A47" t="s">
        <v>1032</v>
      </c>
      <c r="B47" s="6" t="s">
        <v>66</v>
      </c>
      <c r="C47" s="7" t="s">
        <v>511</v>
      </c>
      <c r="D47" s="7" t="s">
        <v>772</v>
      </c>
      <c r="E47" s="13" t="s">
        <v>547</v>
      </c>
      <c r="F47" t="str">
        <f>VLOOKUP(B47,Sheet2!A:A,1,FALSE)</f>
        <v>ec_proofofpayment</v>
      </c>
      <c r="G47" s="7" t="s">
        <v>1028</v>
      </c>
      <c r="H47" t="str">
        <f>"public "&amp;G47&amp;" "&amp;B47&amp;" { get; set; }"</f>
        <v>public bool ec_proofofpayment { get; set; }</v>
      </c>
    </row>
    <row r="48" spans="1:8" x14ac:dyDescent="0.25">
      <c r="A48" t="s">
        <v>1033</v>
      </c>
      <c r="B48" s="4" t="s">
        <v>67</v>
      </c>
      <c r="C48" s="5" t="s">
        <v>512</v>
      </c>
      <c r="D48" s="5" t="s">
        <v>769</v>
      </c>
      <c r="E48" s="8"/>
      <c r="F48" t="str">
        <f>VLOOKUP(B48,Sheet2!A:A,1,FALSE)</f>
        <v>ec_postcertificatetracking</v>
      </c>
      <c r="G48" s="5" t="s">
        <v>1027</v>
      </c>
      <c r="H48" t="str">
        <f>"public "&amp;G48&amp;" "&amp;B48&amp;" { get; set; }"</f>
        <v>public string ec_postcertificatetracking { get; set; }</v>
      </c>
    </row>
    <row r="49" spans="1:8" x14ac:dyDescent="0.25">
      <c r="A49" t="s">
        <v>1034</v>
      </c>
      <c r="B49" s="6" t="s">
        <v>68</v>
      </c>
      <c r="C49" s="7" t="s">
        <v>513</v>
      </c>
      <c r="D49" s="7" t="s">
        <v>772</v>
      </c>
      <c r="E49" s="13"/>
      <c r="F49" t="str">
        <f>VLOOKUP(B49,Sheet2!A:A,1,FALSE)</f>
        <v>ec_invoicesent</v>
      </c>
      <c r="G49" s="7" t="s">
        <v>1028</v>
      </c>
      <c r="H49" t="str">
        <f>"public "&amp;G49&amp;" "&amp;B49&amp;" { get; set; }"</f>
        <v>public bool ec_invoicesent { get; set; }</v>
      </c>
    </row>
    <row r="50" spans="1:8" x14ac:dyDescent="0.25">
      <c r="A50" t="s">
        <v>1035</v>
      </c>
      <c r="B50" s="4" t="s">
        <v>69</v>
      </c>
      <c r="C50" s="5" t="s">
        <v>514</v>
      </c>
      <c r="D50" s="5" t="s">
        <v>772</v>
      </c>
      <c r="E50" s="8"/>
      <c r="F50" t="str">
        <f>VLOOKUP(B50,Sheet2!A:A,1,FALSE)</f>
        <v>ec_declarationacceptance</v>
      </c>
      <c r="G50" s="5" t="s">
        <v>1028</v>
      </c>
      <c r="H50" t="str">
        <f>"public "&amp;G50&amp;" "&amp;B50&amp;" { get; set; }"</f>
        <v>public bool ec_declarationacceptance { get; set; }</v>
      </c>
    </row>
    <row r="51" spans="1:8" x14ac:dyDescent="0.25">
      <c r="A51" t="s">
        <v>1036</v>
      </c>
      <c r="B51" s="6" t="s">
        <v>70</v>
      </c>
      <c r="C51" s="7" t="s">
        <v>515</v>
      </c>
      <c r="D51" s="7" t="s">
        <v>770</v>
      </c>
      <c r="E51" s="13"/>
      <c r="F51" t="str">
        <f>VLOOKUP(B51,Sheet2!A:A,1,FALSE)</f>
        <v>ec_wheredidyouhearaboutwisa</v>
      </c>
      <c r="G51" s="7" t="s">
        <v>770</v>
      </c>
      <c r="H51" t="str">
        <f>"public "&amp;G51&amp;" "&amp;B51&amp;" { get; set; }"</f>
        <v>public Picklist ec_wheredidyouhearaboutwisa { get; set; }</v>
      </c>
    </row>
    <row r="52" spans="1:8" x14ac:dyDescent="0.25">
      <c r="A52" t="s">
        <v>1037</v>
      </c>
      <c r="B52" s="4" t="s">
        <v>71</v>
      </c>
      <c r="C52" s="5" t="s">
        <v>515</v>
      </c>
      <c r="D52" s="5" t="s">
        <v>769</v>
      </c>
      <c r="E52" s="8"/>
      <c r="F52" t="str">
        <f>VLOOKUP(B52,Sheet2!A:A,1,FALSE)</f>
        <v>ec_wheredidyouhearaboutwisa1</v>
      </c>
      <c r="G52" s="5" t="s">
        <v>1027</v>
      </c>
      <c r="H52" t="str">
        <f>"public "&amp;G52&amp;" "&amp;B52&amp;" { get; set; }"</f>
        <v>public string ec_wheredidyouhearaboutwisa1 { get; set; }</v>
      </c>
    </row>
    <row r="53" spans="1:8" x14ac:dyDescent="0.25">
      <c r="B53" s="6" t="s">
        <v>72</v>
      </c>
      <c r="C53" s="7" t="s">
        <v>516</v>
      </c>
      <c r="D53" s="7" t="s">
        <v>770</v>
      </c>
      <c r="E53" s="7"/>
      <c r="F53" t="e">
        <f>VLOOKUP(B53,Sheet2!A:A,1,FALSE)</f>
        <v>#N/A</v>
      </c>
      <c r="G53" s="7" t="s">
        <v>770</v>
      </c>
      <c r="H53" t="str">
        <f>"public "&amp;G53&amp;" "&amp;B53&amp;" { get; set; }"</f>
        <v>public Picklist ec_disabilityrating { get; set; }</v>
      </c>
    </row>
    <row r="54" spans="1:8" x14ac:dyDescent="0.25">
      <c r="B54" s="4" t="s">
        <v>73</v>
      </c>
      <c r="C54" s="5" t="s">
        <v>517</v>
      </c>
      <c r="D54" s="5" t="s">
        <v>770</v>
      </c>
      <c r="E54" s="5"/>
      <c r="F54" t="e">
        <f>VLOOKUP(B54,Sheet2!A:A,1,FALSE)</f>
        <v>#N/A</v>
      </c>
      <c r="G54" s="5" t="s">
        <v>770</v>
      </c>
      <c r="H54" t="str">
        <f>"public "&amp;G54&amp;" "&amp;B54&amp;" { get; set; }"</f>
        <v>public Picklist ec_disabilityrating1 { get; set; }</v>
      </c>
    </row>
    <row r="55" spans="1:8" x14ac:dyDescent="0.25">
      <c r="B55" s="6" t="s">
        <v>74</v>
      </c>
      <c r="C55" s="7" t="s">
        <v>518</v>
      </c>
      <c r="D55" s="7" t="s">
        <v>770</v>
      </c>
      <c r="E55" s="7"/>
      <c r="F55" t="e">
        <f>VLOOKUP(B55,Sheet2!A:A,1,FALSE)</f>
        <v>#N/A</v>
      </c>
      <c r="G55" s="7" t="s">
        <v>770</v>
      </c>
      <c r="H55" t="str">
        <f>"public "&amp;G55&amp;" "&amp;B55&amp;" { get; set; }"</f>
        <v>public Picklist ec_disabilityrating2 { get; set; }</v>
      </c>
    </row>
    <row r="56" spans="1:8" x14ac:dyDescent="0.25">
      <c r="B56" s="4" t="s">
        <v>75</v>
      </c>
      <c r="C56" s="5" t="s">
        <v>519</v>
      </c>
      <c r="D56" s="5" t="s">
        <v>770</v>
      </c>
      <c r="E56" s="5"/>
      <c r="F56" t="e">
        <f>VLOOKUP(B56,Sheet2!A:A,1,FALSE)</f>
        <v>#N/A</v>
      </c>
      <c r="G56" s="5" t="s">
        <v>770</v>
      </c>
      <c r="H56" t="str">
        <f>"public "&amp;G56&amp;" "&amp;B56&amp;" { get; set; }"</f>
        <v>public Picklist ec_disabilityrating3 { get; set; }</v>
      </c>
    </row>
    <row r="57" spans="1:8" x14ac:dyDescent="0.25">
      <c r="B57" s="6" t="s">
        <v>76</v>
      </c>
      <c r="C57" s="7" t="s">
        <v>520</v>
      </c>
      <c r="D57" s="7" t="s">
        <v>770</v>
      </c>
      <c r="E57" s="7"/>
      <c r="F57" t="e">
        <f>VLOOKUP(B57,Sheet2!A:A,1,FALSE)</f>
        <v>#N/A</v>
      </c>
      <c r="G57" s="7" t="s">
        <v>770</v>
      </c>
      <c r="H57" t="str">
        <f>"public "&amp;G57&amp;" "&amp;B57&amp;" { get; set; }"</f>
        <v>public Picklist ec_disabilityrating4 { get; set; }</v>
      </c>
    </row>
    <row r="58" spans="1:8" x14ac:dyDescent="0.25">
      <c r="B58" s="4" t="s">
        <v>77</v>
      </c>
      <c r="C58" s="5" t="s">
        <v>516</v>
      </c>
      <c r="D58" s="5" t="s">
        <v>770</v>
      </c>
      <c r="E58" s="5"/>
      <c r="F58" t="e">
        <f>VLOOKUP(B58,Sheet2!A:A,1,FALSE)</f>
        <v>#N/A</v>
      </c>
      <c r="G58" s="5" t="s">
        <v>770</v>
      </c>
      <c r="H58" t="str">
        <f>"public "&amp;G58&amp;" "&amp;B58&amp;" { get; set; }"</f>
        <v>public Picklist ec_disabilityrating5 { get; set; }</v>
      </c>
    </row>
    <row r="59" spans="1:8" x14ac:dyDescent="0.25">
      <c r="A59" s="17" t="s">
        <v>1038</v>
      </c>
      <c r="B59" s="6" t="s">
        <v>78</v>
      </c>
      <c r="C59" s="7" t="s">
        <v>521</v>
      </c>
      <c r="D59" s="7" t="s">
        <v>769</v>
      </c>
      <c r="E59" s="13"/>
      <c r="F59" t="str">
        <f>VLOOKUP(B59,Sheet2!A:A,1,FALSE)</f>
        <v>ec_companyname</v>
      </c>
      <c r="G59" s="7" t="s">
        <v>1027</v>
      </c>
      <c r="H59" t="str">
        <f>"public "&amp;G59&amp;" "&amp;B59&amp;" { get; set; }"</f>
        <v>public string ec_companyname { get; set; }</v>
      </c>
    </row>
    <row r="60" spans="1:8" x14ac:dyDescent="0.25">
      <c r="A60" s="17" t="s">
        <v>1038</v>
      </c>
      <c r="B60" s="4" t="s">
        <v>79</v>
      </c>
      <c r="C60" s="5" t="s">
        <v>522</v>
      </c>
      <c r="D60" s="5" t="s">
        <v>769</v>
      </c>
      <c r="E60" s="8"/>
      <c r="F60" t="str">
        <f>VLOOKUP(B60,Sheet2!A:A,1,FALSE)</f>
        <v>ec_vatnumber</v>
      </c>
      <c r="G60" s="5" t="s">
        <v>1027</v>
      </c>
      <c r="H60" t="str">
        <f>"public "&amp;G60&amp;" "&amp;B60&amp;" { get; set; }"</f>
        <v>public string ec_vatnumber { get; set; }</v>
      </c>
    </row>
    <row r="61" spans="1:8" x14ac:dyDescent="0.25">
      <c r="B61" s="6" t="s">
        <v>80</v>
      </c>
      <c r="C61" s="7" t="s">
        <v>523</v>
      </c>
      <c r="D61" s="7" t="s">
        <v>774</v>
      </c>
      <c r="E61" s="7"/>
      <c r="F61" t="e">
        <f>VLOOKUP(B61,Sheet2!A:A,1,FALSE)</f>
        <v>#N/A</v>
      </c>
      <c r="G61" s="7" t="s">
        <v>774</v>
      </c>
      <c r="H61" t="str">
        <f>"public "&amp;G61&amp;" "&amp;B61&amp;" { get; set; }"</f>
        <v>public Memo ec_companyaddress { get; set; }</v>
      </c>
    </row>
    <row r="62" spans="1:8" x14ac:dyDescent="0.25">
      <c r="A62" s="17" t="s">
        <v>1038</v>
      </c>
      <c r="B62" s="4" t="s">
        <v>81</v>
      </c>
      <c r="C62" s="5" t="s">
        <v>524</v>
      </c>
      <c r="D62" s="5" t="s">
        <v>769</v>
      </c>
      <c r="E62" s="8"/>
      <c r="F62" t="str">
        <f>VLOOKUP(B62,Sheet2!A:A,1,FALSE)</f>
        <v>ec_companyphonenumber</v>
      </c>
      <c r="G62" s="5" t="s">
        <v>1027</v>
      </c>
      <c r="H62" t="str">
        <f>"public "&amp;G62&amp;" "&amp;B62&amp;" { get; set; }"</f>
        <v>public string ec_companyphonenumber { get; set; }</v>
      </c>
    </row>
    <row r="63" spans="1:8" x14ac:dyDescent="0.25">
      <c r="A63" s="17" t="s">
        <v>1039</v>
      </c>
      <c r="B63" s="6" t="s">
        <v>82</v>
      </c>
      <c r="C63" s="7" t="s">
        <v>525</v>
      </c>
      <c r="D63" s="7" t="s">
        <v>769</v>
      </c>
      <c r="E63" s="13"/>
      <c r="F63" t="str">
        <f>VLOOKUP(B63,Sheet2!A:A,1,FALSE)</f>
        <v>ec_postalcode</v>
      </c>
      <c r="G63" s="7" t="s">
        <v>1027</v>
      </c>
      <c r="H63" t="str">
        <f>"public "&amp;G63&amp;" "&amp;B63&amp;" { get; set; }"</f>
        <v>public string ec_postalcode { get; set; }</v>
      </c>
    </row>
    <row r="64" spans="1:8" x14ac:dyDescent="0.25">
      <c r="B64" s="4" t="s">
        <v>83</v>
      </c>
      <c r="C64" s="5" t="s">
        <v>526</v>
      </c>
      <c r="D64" s="5" t="s">
        <v>772</v>
      </c>
      <c r="E64" s="5"/>
      <c r="F64" t="e">
        <f>VLOOKUP(B64,Sheet2!A:A,1,FALSE)</f>
        <v>#N/A</v>
      </c>
      <c r="G64" s="5" t="s">
        <v>1028</v>
      </c>
      <c r="H64" t="str">
        <f>"public "&amp;G64&amp;" "&amp;B64&amp;" { get; set; }"</f>
        <v>public bool ec_classi { get; set; }</v>
      </c>
    </row>
    <row r="65" spans="1:8" x14ac:dyDescent="0.25">
      <c r="B65" s="6" t="s">
        <v>84</v>
      </c>
      <c r="C65" s="7" t="s">
        <v>527</v>
      </c>
      <c r="D65" s="7" t="s">
        <v>772</v>
      </c>
      <c r="E65" s="7"/>
      <c r="F65" t="e">
        <f>VLOOKUP(B65,Sheet2!A:A,1,FALSE)</f>
        <v>#N/A</v>
      </c>
      <c r="G65" s="7" t="s">
        <v>1028</v>
      </c>
      <c r="H65" t="str">
        <f>"public "&amp;G65&amp;" "&amp;B65&amp;" { get; set; }"</f>
        <v>public bool ec_classii { get; set; }</v>
      </c>
    </row>
    <row r="66" spans="1:8" x14ac:dyDescent="0.25">
      <c r="B66" s="4" t="s">
        <v>85</v>
      </c>
      <c r="C66" s="5" t="s">
        <v>528</v>
      </c>
      <c r="D66" s="5" t="s">
        <v>772</v>
      </c>
      <c r="E66" s="5"/>
      <c r="F66" t="e">
        <f>VLOOKUP(B66,Sheet2!A:A,1,FALSE)</f>
        <v>#N/A</v>
      </c>
      <c r="G66" s="5" t="s">
        <v>1028</v>
      </c>
      <c r="H66" t="str">
        <f>"public "&amp;G66&amp;" "&amp;B66&amp;" { get; set; }"</f>
        <v>public bool ec_classiii { get; set; }</v>
      </c>
    </row>
    <row r="67" spans="1:8" x14ac:dyDescent="0.25">
      <c r="B67" s="6" t="s">
        <v>86</v>
      </c>
      <c r="C67" s="7" t="s">
        <v>529</v>
      </c>
      <c r="D67" s="7" t="s">
        <v>772</v>
      </c>
      <c r="E67" s="7"/>
      <c r="F67" t="e">
        <f>VLOOKUP(B67,Sheet2!A:A,1,FALSE)</f>
        <v>#N/A</v>
      </c>
      <c r="G67" s="7" t="s">
        <v>1028</v>
      </c>
      <c r="H67" t="str">
        <f>"public "&amp;G67&amp;" "&amp;B67&amp;" { get; set; }"</f>
        <v>public bool ec_classiv { get; set; }</v>
      </c>
    </row>
    <row r="68" spans="1:8" x14ac:dyDescent="0.25">
      <c r="B68" s="4" t="s">
        <v>87</v>
      </c>
      <c r="C68" s="5" t="s">
        <v>530</v>
      </c>
      <c r="D68" s="5" t="s">
        <v>772</v>
      </c>
      <c r="E68" s="5"/>
      <c r="F68" t="e">
        <f>VLOOKUP(B68,Sheet2!A:A,1,FALSE)</f>
        <v>#N/A</v>
      </c>
      <c r="G68" s="5" t="s">
        <v>1028</v>
      </c>
      <c r="H68" t="str">
        <f>"public "&amp;G68&amp;" "&amp;B68&amp;" { get; set; }"</f>
        <v>public bool ec_classv { get; set; }</v>
      </c>
    </row>
    <row r="69" spans="1:8" x14ac:dyDescent="0.25">
      <c r="B69" s="6" t="s">
        <v>88</v>
      </c>
      <c r="C69" s="7" t="s">
        <v>531</v>
      </c>
      <c r="D69" s="7" t="s">
        <v>772</v>
      </c>
      <c r="E69" s="7"/>
      <c r="F69" t="e">
        <f>VLOOKUP(B69,Sheet2!A:A,1,FALSE)</f>
        <v>#N/A</v>
      </c>
      <c r="G69" s="7" t="s">
        <v>1028</v>
      </c>
      <c r="H69" t="str">
        <f>"public "&amp;G69&amp;" "&amp;B69&amp;" { get; set; }"</f>
        <v>public bool ec_classvi { get; set; }</v>
      </c>
    </row>
    <row r="70" spans="1:8" x14ac:dyDescent="0.25">
      <c r="B70" s="4" t="s">
        <v>89</v>
      </c>
      <c r="C70" s="5" t="s">
        <v>532</v>
      </c>
      <c r="D70" s="5" t="s">
        <v>771</v>
      </c>
      <c r="E70" s="5"/>
      <c r="F70" t="e">
        <f>VLOOKUP(B70,Sheet2!A:A,1,FALSE)</f>
        <v>#N/A</v>
      </c>
      <c r="G70" s="5" t="s">
        <v>771</v>
      </c>
      <c r="H70" t="str">
        <f>"public "&amp;G70&amp;" "&amp;B70&amp;" { get; set; }"</f>
        <v>public DateTime ec_datei { get; set; }</v>
      </c>
    </row>
    <row r="71" spans="1:8" x14ac:dyDescent="0.25">
      <c r="B71" s="6" t="s">
        <v>90</v>
      </c>
      <c r="C71" s="7" t="s">
        <v>533</v>
      </c>
      <c r="D71" s="7" t="s">
        <v>771</v>
      </c>
      <c r="E71" s="7"/>
      <c r="F71" t="e">
        <f>VLOOKUP(B71,Sheet2!A:A,1,FALSE)</f>
        <v>#N/A</v>
      </c>
      <c r="G71" s="7" t="s">
        <v>771</v>
      </c>
      <c r="H71" t="str">
        <f>"public "&amp;G71&amp;" "&amp;B71&amp;" { get; set; }"</f>
        <v>public DateTime ec_dateii { get; set; }</v>
      </c>
    </row>
    <row r="72" spans="1:8" x14ac:dyDescent="0.25">
      <c r="B72" s="4" t="s">
        <v>91</v>
      </c>
      <c r="C72" s="5" t="s">
        <v>534</v>
      </c>
      <c r="D72" s="5" t="s">
        <v>771</v>
      </c>
      <c r="E72" s="5"/>
      <c r="F72" t="e">
        <f>VLOOKUP(B72,Sheet2!A:A,1,FALSE)</f>
        <v>#N/A</v>
      </c>
      <c r="G72" s="5" t="s">
        <v>771</v>
      </c>
      <c r="H72" t="str">
        <f>"public "&amp;G72&amp;" "&amp;B72&amp;" { get; set; }"</f>
        <v>public DateTime ec_dateiii { get; set; }</v>
      </c>
    </row>
    <row r="73" spans="1:8" x14ac:dyDescent="0.25">
      <c r="B73" s="6" t="s">
        <v>92</v>
      </c>
      <c r="C73" s="7" t="s">
        <v>535</v>
      </c>
      <c r="D73" s="7" t="s">
        <v>771</v>
      </c>
      <c r="E73" s="7"/>
      <c r="F73" t="e">
        <f>VLOOKUP(B73,Sheet2!A:A,1,FALSE)</f>
        <v>#N/A</v>
      </c>
      <c r="G73" s="7" t="s">
        <v>771</v>
      </c>
      <c r="H73" t="str">
        <f>"public "&amp;G73&amp;" "&amp;B73&amp;" { get; set; }"</f>
        <v>public DateTime ec_dateiv { get; set; }</v>
      </c>
    </row>
    <row r="74" spans="1:8" x14ac:dyDescent="0.25">
      <c r="B74" s="4" t="s">
        <v>93</v>
      </c>
      <c r="C74" s="5" t="s">
        <v>536</v>
      </c>
      <c r="D74" s="5" t="s">
        <v>771</v>
      </c>
      <c r="E74" s="5"/>
      <c r="F74" t="e">
        <f>VLOOKUP(B74,Sheet2!A:A,1,FALSE)</f>
        <v>#N/A</v>
      </c>
      <c r="G74" s="5" t="s">
        <v>771</v>
      </c>
      <c r="H74" t="str">
        <f>"public "&amp;G74&amp;" "&amp;B74&amp;" { get; set; }"</f>
        <v>public DateTime ec_datev { get; set; }</v>
      </c>
    </row>
    <row r="75" spans="1:8" x14ac:dyDescent="0.25">
      <c r="B75" s="6" t="s">
        <v>94</v>
      </c>
      <c r="C75" s="7" t="s">
        <v>537</v>
      </c>
      <c r="D75" s="7" t="s">
        <v>771</v>
      </c>
      <c r="E75" s="7"/>
      <c r="F75" t="e">
        <f>VLOOKUP(B75,Sheet2!A:A,1,FALSE)</f>
        <v>#N/A</v>
      </c>
      <c r="G75" s="7" t="s">
        <v>771</v>
      </c>
      <c r="H75" t="str">
        <f>"public "&amp;G75&amp;" "&amp;B75&amp;" { get; set; }"</f>
        <v>public DateTime ec_datevi { get; set; }</v>
      </c>
    </row>
    <row r="76" spans="1:8" x14ac:dyDescent="0.25">
      <c r="A76" t="s">
        <v>1040</v>
      </c>
      <c r="B76" s="4" t="s">
        <v>95</v>
      </c>
      <c r="C76" s="5" t="s">
        <v>538</v>
      </c>
      <c r="D76" s="5" t="s">
        <v>772</v>
      </c>
      <c r="E76" s="8"/>
      <c r="F76" t="str">
        <f>VLOOKUP(B76,Sheet2!A:A,1,FALSE)</f>
        <v>new_applicationformcomplete</v>
      </c>
      <c r="G76" s="5" t="s">
        <v>1028</v>
      </c>
      <c r="H76" t="str">
        <f>"public "&amp;G76&amp;" "&amp;B76&amp;" { get; set; }"</f>
        <v>public bool new_applicationformcomplete { get; set; }</v>
      </c>
    </row>
    <row r="77" spans="1:8" x14ac:dyDescent="0.25">
      <c r="A77" t="s">
        <v>1041</v>
      </c>
      <c r="B77" s="6" t="s">
        <v>96</v>
      </c>
      <c r="C77" s="7" t="s">
        <v>539</v>
      </c>
      <c r="D77" s="7" t="s">
        <v>770</v>
      </c>
      <c r="E77" s="13"/>
      <c r="F77" t="str">
        <f>VLOOKUP(B77,Sheet2!A:A,1,FALSE)</f>
        <v>new_adminfeeproofofpaymentsent</v>
      </c>
      <c r="G77" s="7" t="s">
        <v>770</v>
      </c>
      <c r="H77" t="str">
        <f>"public "&amp;G77&amp;" "&amp;B77&amp;" { get; set; }"</f>
        <v>public Picklist new_adminfeeproofofpaymentsent { get; set; }</v>
      </c>
    </row>
    <row r="78" spans="1:8" x14ac:dyDescent="0.25">
      <c r="A78" t="s">
        <v>1042</v>
      </c>
      <c r="B78" s="4" t="s">
        <v>97</v>
      </c>
      <c r="C78" s="5" t="s">
        <v>540</v>
      </c>
      <c r="D78" s="5" t="s">
        <v>770</v>
      </c>
      <c r="E78" s="8"/>
      <c r="F78" t="str">
        <f>VLOOKUP(B78,Sheet2!A:A,1,FALSE)</f>
        <v>new_refereereport</v>
      </c>
      <c r="G78" s="5" t="s">
        <v>770</v>
      </c>
      <c r="H78" t="str">
        <f>"public "&amp;G78&amp;" "&amp;B78&amp;" { get; set; }"</f>
        <v>public Picklist new_refereereport { get; set; }</v>
      </c>
    </row>
    <row r="79" spans="1:8" ht="30" x14ac:dyDescent="0.25">
      <c r="A79" t="s">
        <v>1043</v>
      </c>
      <c r="B79" s="6" t="s">
        <v>98</v>
      </c>
      <c r="C79" s="7" t="s">
        <v>541</v>
      </c>
      <c r="D79" s="7" t="s">
        <v>771</v>
      </c>
      <c r="E79" s="13" t="s">
        <v>792</v>
      </c>
      <c r="F79" t="str">
        <f>VLOOKUP(B79,Sheet2!A:A,1,FALSE)</f>
        <v>new_adminfeedateproofofpaymentreceived</v>
      </c>
      <c r="G79" s="7" t="s">
        <v>771</v>
      </c>
      <c r="H79" t="str">
        <f>"public "&amp;G79&amp;" "&amp;B79&amp;" { get; set; }"</f>
        <v>public DateTime new_adminfeedateproofofpaymentreceived { get; set; }</v>
      </c>
    </row>
    <row r="80" spans="1:8" x14ac:dyDescent="0.25">
      <c r="A80" t="s">
        <v>1044</v>
      </c>
      <c r="B80" s="4" t="s">
        <v>99</v>
      </c>
      <c r="C80" s="5" t="s">
        <v>542</v>
      </c>
      <c r="D80" s="5" t="s">
        <v>770</v>
      </c>
      <c r="E80" s="8"/>
      <c r="F80" t="str">
        <f>VLOOKUP(B80,Sheet2!A:A,1,FALSE)</f>
        <v>new_taxinvoicesent</v>
      </c>
      <c r="G80" s="5" t="s">
        <v>770</v>
      </c>
      <c r="H80" t="str">
        <f>"public "&amp;G80&amp;" "&amp;B80&amp;" { get; set; }"</f>
        <v>public Picklist new_taxinvoicesent { get; set; }</v>
      </c>
    </row>
    <row r="81" spans="1:8" x14ac:dyDescent="0.25">
      <c r="A81" t="s">
        <v>1045</v>
      </c>
      <c r="B81" s="6" t="s">
        <v>100</v>
      </c>
      <c r="C81" s="7" t="s">
        <v>543</v>
      </c>
      <c r="D81" s="7" t="s">
        <v>771</v>
      </c>
      <c r="E81" s="13"/>
      <c r="F81" t="str">
        <f>VLOOKUP(B81,Sheet2!A:A,1,FALSE)</f>
        <v>new_gradingcompleted</v>
      </c>
      <c r="G81" s="7" t="s">
        <v>771</v>
      </c>
      <c r="H81" t="str">
        <f>"public "&amp;G81&amp;" "&amp;B81&amp;" { get; set; }"</f>
        <v>public DateTime new_gradingcompleted { get; set; }</v>
      </c>
    </row>
    <row r="82" spans="1:8" x14ac:dyDescent="0.25">
      <c r="A82" t="s">
        <v>1046</v>
      </c>
      <c r="B82" s="4" t="s">
        <v>101</v>
      </c>
      <c r="C82" s="5" t="s">
        <v>544</v>
      </c>
      <c r="D82" s="5" t="s">
        <v>771</v>
      </c>
      <c r="E82" s="8"/>
      <c r="F82" t="str">
        <f>VLOOKUP(B82,Sheet2!A:A,1,FALSE)</f>
        <v>new_proformainvoiceemailed</v>
      </c>
      <c r="G82" s="5" t="s">
        <v>771</v>
      </c>
      <c r="H82" t="str">
        <f>"public "&amp;G82&amp;" "&amp;B82&amp;" { get; set; }"</f>
        <v>public DateTime new_proformainvoiceemailed { get; set; }</v>
      </c>
    </row>
    <row r="83" spans="1:8" x14ac:dyDescent="0.25">
      <c r="A83" t="s">
        <v>1047</v>
      </c>
      <c r="B83" s="6" t="s">
        <v>102</v>
      </c>
      <c r="C83" s="7" t="s">
        <v>545</v>
      </c>
      <c r="D83" s="7" t="s">
        <v>771</v>
      </c>
      <c r="E83" s="13" t="s">
        <v>793</v>
      </c>
      <c r="F83" t="str">
        <f>VLOOKUP(B83,Sheet2!A:A,1,FALSE)</f>
        <v>new_proofofpaymentreceived</v>
      </c>
      <c r="G83" s="7" t="s">
        <v>771</v>
      </c>
      <c r="H83" t="str">
        <f>"public "&amp;G83&amp;" "&amp;B83&amp;" { get; set; }"</f>
        <v>public DateTime new_proofofpaymentreceived { get; set; }</v>
      </c>
    </row>
    <row r="84" spans="1:8" x14ac:dyDescent="0.25">
      <c r="A84" t="s">
        <v>1048</v>
      </c>
      <c r="B84" s="4" t="s">
        <v>103</v>
      </c>
      <c r="C84" s="5" t="s">
        <v>546</v>
      </c>
      <c r="D84" s="5" t="s">
        <v>771</v>
      </c>
      <c r="E84" s="8"/>
      <c r="F84" t="str">
        <f>VLOOKUP(B84,Sheet2!A:A,1,FALSE)</f>
        <v>new_taxinvoiceemailed</v>
      </c>
      <c r="G84" s="5" t="s">
        <v>771</v>
      </c>
      <c r="H84" t="str">
        <f>"public "&amp;G84&amp;" "&amp;B84&amp;" { get; set; }"</f>
        <v>public DateTime new_taxinvoiceemailed { get; set; }</v>
      </c>
    </row>
    <row r="85" spans="1:8" x14ac:dyDescent="0.25">
      <c r="A85" t="s">
        <v>1049</v>
      </c>
      <c r="B85" s="6" t="s">
        <v>104</v>
      </c>
      <c r="C85" s="7" t="s">
        <v>547</v>
      </c>
      <c r="D85" s="7" t="s">
        <v>770</v>
      </c>
      <c r="E85" s="13"/>
      <c r="F85" t="str">
        <f>VLOOKUP(B85,Sheet2!A:A,1,FALSE)</f>
        <v>new_proofofpaymentapp</v>
      </c>
      <c r="G85" s="7" t="s">
        <v>770</v>
      </c>
      <c r="H85" t="str">
        <f>"public "&amp;G85&amp;" "&amp;B85&amp;" { get; set; }"</f>
        <v>public Picklist new_proofofpaymentapp { get; set; }</v>
      </c>
    </row>
    <row r="86" spans="1:8" x14ac:dyDescent="0.25">
      <c r="A86" t="s">
        <v>1050</v>
      </c>
      <c r="B86" s="4" t="s">
        <v>105</v>
      </c>
      <c r="C86" s="5" t="s">
        <v>548</v>
      </c>
      <c r="D86" s="5" t="s">
        <v>772</v>
      </c>
      <c r="E86" s="8"/>
      <c r="F86" t="str">
        <f>VLOOKUP(B86,Sheet2!A:A,1,FALSE)</f>
        <v>new_certificateuploaded</v>
      </c>
      <c r="G86" s="5" t="s">
        <v>1028</v>
      </c>
      <c r="H86" t="str">
        <f>"public "&amp;G86&amp;" "&amp;B86&amp;" { get; set; }"</f>
        <v>public bool new_certificateuploaded { get; set; }</v>
      </c>
    </row>
    <row r="87" spans="1:8" x14ac:dyDescent="0.25">
      <c r="A87" t="s">
        <v>1051</v>
      </c>
      <c r="B87" s="6" t="s">
        <v>106</v>
      </c>
      <c r="C87" s="7" t="s">
        <v>549</v>
      </c>
      <c r="D87" s="7" t="s">
        <v>771</v>
      </c>
      <c r="E87" s="13"/>
      <c r="F87" t="str">
        <f>VLOOKUP(B87,Sheet2!A:A,1,FALSE)</f>
        <v>new_postingofcertificate</v>
      </c>
      <c r="G87" s="7" t="s">
        <v>771</v>
      </c>
      <c r="H87" t="str">
        <f>"public "&amp;G87&amp;" "&amp;B87&amp;" { get; set; }"</f>
        <v>public DateTime new_postingofcertificate { get; set; }</v>
      </c>
    </row>
    <row r="88" spans="1:8" x14ac:dyDescent="0.25">
      <c r="A88" t="s">
        <v>1052</v>
      </c>
      <c r="B88" s="4" t="s">
        <v>107</v>
      </c>
      <c r="C88" s="5" t="s">
        <v>550</v>
      </c>
      <c r="D88" s="5" t="s">
        <v>771</v>
      </c>
      <c r="E88" s="8"/>
      <c r="F88" t="str">
        <f>VLOOKUP(B88,Sheet2!A:A,1,FALSE)</f>
        <v>new_emailcertificateandwelcomeletter</v>
      </c>
      <c r="G88" s="5" t="s">
        <v>771</v>
      </c>
      <c r="H88" t="str">
        <f>"public "&amp;G88&amp;" "&amp;B88&amp;" { get; set; }"</f>
        <v>public DateTime new_emailcertificateandwelcomeletter { get; set; }</v>
      </c>
    </row>
    <row r="89" spans="1:8" x14ac:dyDescent="0.25">
      <c r="B89" s="6" t="s">
        <v>108</v>
      </c>
      <c r="C89" s="7" t="s">
        <v>551</v>
      </c>
      <c r="D89" s="7" t="s">
        <v>769</v>
      </c>
      <c r="E89" s="7"/>
      <c r="F89" t="e">
        <f>VLOOKUP(B89,Sheet2!A:A,1,FALSE)</f>
        <v>#N/A</v>
      </c>
      <c r="G89" s="7" t="s">
        <v>1027</v>
      </c>
      <c r="H89" t="str">
        <f>"public "&amp;G89&amp;" "&amp;B89&amp;" { get; set; }"</f>
        <v>public string new_loginname1 { get; set; }</v>
      </c>
    </row>
    <row r="90" spans="1:8" x14ac:dyDescent="0.25">
      <c r="B90" s="4" t="s">
        <v>109</v>
      </c>
      <c r="C90" s="5" t="s">
        <v>552</v>
      </c>
      <c r="D90" s="5" t="s">
        <v>769</v>
      </c>
      <c r="E90" s="5"/>
      <c r="F90" t="e">
        <f>VLOOKUP(B90,Sheet2!A:A,1,FALSE)</f>
        <v>#N/A</v>
      </c>
      <c r="G90" s="5" t="s">
        <v>1027</v>
      </c>
      <c r="H90" t="str">
        <f>"public "&amp;G90&amp;" "&amp;B90&amp;" { get; set; }"</f>
        <v>public string new_amountwrittenoff { get; set; }</v>
      </c>
    </row>
    <row r="91" spans="1:8" x14ac:dyDescent="0.25">
      <c r="B91" s="6" t="s">
        <v>110</v>
      </c>
      <c r="C91" s="7" t="s">
        <v>553</v>
      </c>
      <c r="D91" s="7" t="s">
        <v>771</v>
      </c>
      <c r="E91" s="7" t="s">
        <v>794</v>
      </c>
      <c r="F91" t="e">
        <f>VLOOKUP(B91,Sheet2!A:A,1,FALSE)</f>
        <v>#N/A</v>
      </c>
      <c r="G91" s="7" t="s">
        <v>771</v>
      </c>
      <c r="H91" t="str">
        <f>"public "&amp;G91&amp;" "&amp;B91&amp;" { get; set; }"</f>
        <v>public DateTime new_datewrittenoff { get; set; }</v>
      </c>
    </row>
    <row r="92" spans="1:8" x14ac:dyDescent="0.25">
      <c r="A92" t="s">
        <v>1053</v>
      </c>
      <c r="B92" s="4" t="s">
        <v>111</v>
      </c>
      <c r="C92" s="5" t="s">
        <v>554</v>
      </c>
      <c r="D92" s="5" t="s">
        <v>771</v>
      </c>
      <c r="E92" s="8"/>
      <c r="F92" t="str">
        <f>VLOOKUP(B92,Sheet2!A:A,1,FALSE)</f>
        <v>ec_sentforgrading</v>
      </c>
      <c r="G92" s="5" t="s">
        <v>771</v>
      </c>
      <c r="H92" t="str">
        <f>"public "&amp;G92&amp;" "&amp;B92&amp;" { get; set; }"</f>
        <v>public DateTime ec_sentforgrading { get; set; }</v>
      </c>
    </row>
    <row r="93" spans="1:8" x14ac:dyDescent="0.25">
      <c r="A93" t="s">
        <v>1054</v>
      </c>
      <c r="B93" s="6" t="s">
        <v>112</v>
      </c>
      <c r="C93" s="7" t="s">
        <v>555</v>
      </c>
      <c r="D93" s="7" t="s">
        <v>772</v>
      </c>
      <c r="E93" s="13"/>
      <c r="F93" t="str">
        <f>VLOOKUP(B93,Sheet2!A:A,1,FALSE)</f>
        <v>ec_volunteerwork</v>
      </c>
      <c r="G93" s="7" t="s">
        <v>1028</v>
      </c>
      <c r="H93" t="str">
        <f>"public "&amp;G93&amp;" "&amp;B93&amp;" { get; set; }"</f>
        <v>public bool ec_volunteerwork { get; set; }</v>
      </c>
    </row>
    <row r="94" spans="1:8" x14ac:dyDescent="0.25">
      <c r="A94" t="s">
        <v>1055</v>
      </c>
      <c r="B94" s="4" t="s">
        <v>113</v>
      </c>
      <c r="C94" s="5" t="s">
        <v>542</v>
      </c>
      <c r="D94" s="5" t="s">
        <v>771</v>
      </c>
      <c r="E94" s="8" t="s">
        <v>795</v>
      </c>
      <c r="F94" t="str">
        <f>VLOOKUP(B94,Sheet2!A:A,1,FALSE)</f>
        <v>new_proformainvoicesentdate</v>
      </c>
      <c r="G94" s="5" t="s">
        <v>771</v>
      </c>
      <c r="H94" t="str">
        <f>"public "&amp;G94&amp;" "&amp;B94&amp;" { get; set; }"</f>
        <v>public DateTime new_proformainvoicesentdate { get; set; }</v>
      </c>
    </row>
    <row r="95" spans="1:8" ht="60" x14ac:dyDescent="0.25">
      <c r="A95" t="s">
        <v>1056</v>
      </c>
      <c r="B95" s="6" t="s">
        <v>114</v>
      </c>
      <c r="C95" s="7" t="s">
        <v>556</v>
      </c>
      <c r="D95" s="7" t="s">
        <v>771</v>
      </c>
      <c r="E95" s="13" t="s">
        <v>796</v>
      </c>
      <c r="F95" t="str">
        <f>VLOOKUP(B95,Sheet2!A:A,1,FALSE)</f>
        <v>new_paymentreminder1</v>
      </c>
      <c r="G95" s="7" t="s">
        <v>771</v>
      </c>
      <c r="H95" t="str">
        <f>"public "&amp;G95&amp;" "&amp;B95&amp;" { get; set; }"</f>
        <v>public DateTime new_paymentreminder1 { get; set; }</v>
      </c>
    </row>
    <row r="96" spans="1:8" ht="30" x14ac:dyDescent="0.25">
      <c r="A96" t="s">
        <v>1057</v>
      </c>
      <c r="B96" s="4" t="s">
        <v>115</v>
      </c>
      <c r="C96" s="5" t="s">
        <v>557</v>
      </c>
      <c r="D96" s="5" t="s">
        <v>771</v>
      </c>
      <c r="E96" s="8" t="s">
        <v>797</v>
      </c>
      <c r="F96" t="str">
        <f>VLOOKUP(B96,Sheet2!A:A,1,FALSE)</f>
        <v>new_paymentreminder2</v>
      </c>
      <c r="G96" s="5" t="s">
        <v>771</v>
      </c>
      <c r="H96" t="str">
        <f>"public "&amp;G96&amp;" "&amp;B96&amp;" { get; set; }"</f>
        <v>public DateTime new_paymentreminder2 { get; set; }</v>
      </c>
    </row>
    <row r="97" spans="1:8" ht="30" x14ac:dyDescent="0.25">
      <c r="A97" t="s">
        <v>1058</v>
      </c>
      <c r="B97" s="6" t="s">
        <v>116</v>
      </c>
      <c r="C97" s="7" t="s">
        <v>558</v>
      </c>
      <c r="D97" s="7" t="s">
        <v>771</v>
      </c>
      <c r="E97" s="13" t="s">
        <v>798</v>
      </c>
      <c r="F97" t="str">
        <f>VLOOKUP(B97,Sheet2!A:A,1,FALSE)</f>
        <v>new_paymentreminder3</v>
      </c>
      <c r="G97" s="7" t="s">
        <v>771</v>
      </c>
      <c r="H97" t="str">
        <f>"public "&amp;G97&amp;" "&amp;B97&amp;" { get; set; }"</f>
        <v>public DateTime new_paymentreminder3 { get; set; }</v>
      </c>
    </row>
    <row r="98" spans="1:8" ht="45" x14ac:dyDescent="0.25">
      <c r="A98" t="s">
        <v>1059</v>
      </c>
      <c r="B98" s="4" t="s">
        <v>117</v>
      </c>
      <c r="C98" s="5" t="s">
        <v>559</v>
      </c>
      <c r="D98" s="5" t="s">
        <v>771</v>
      </c>
      <c r="E98" s="8" t="s">
        <v>799</v>
      </c>
      <c r="F98" t="str">
        <f>VLOOKUP(B98,Sheet2!A:A,1,FALSE)</f>
        <v>new_cancelappnopay</v>
      </c>
      <c r="G98" s="5" t="s">
        <v>771</v>
      </c>
      <c r="H98" t="str">
        <f>"public "&amp;G98&amp;" "&amp;B98&amp;" { get; set; }"</f>
        <v>public DateTime new_cancelappnopay { get; set; }</v>
      </c>
    </row>
    <row r="99" spans="1:8" ht="30" x14ac:dyDescent="0.25">
      <c r="A99" t="s">
        <v>1060</v>
      </c>
      <c r="B99" s="6" t="s">
        <v>118</v>
      </c>
      <c r="C99" s="7" t="s">
        <v>560</v>
      </c>
      <c r="D99" s="7" t="s">
        <v>771</v>
      </c>
      <c r="E99" s="13" t="s">
        <v>800</v>
      </c>
      <c r="F99" t="str">
        <f>VLOOKUP(B99,Sheet2!A:A,1,FALSE)</f>
        <v>new_dateapplicationreceived</v>
      </c>
      <c r="G99" s="7" t="s">
        <v>771</v>
      </c>
      <c r="H99" t="str">
        <f>"public "&amp;G99&amp;" "&amp;B99&amp;" { get; set; }"</f>
        <v>public DateTime new_dateapplicationreceived { get; set; }</v>
      </c>
    </row>
    <row r="100" spans="1:8" x14ac:dyDescent="0.25">
      <c r="B100" s="4" t="s">
        <v>119</v>
      </c>
      <c r="C100" s="5" t="s">
        <v>561</v>
      </c>
      <c r="D100" s="5" t="s">
        <v>771</v>
      </c>
      <c r="E100" s="5" t="s">
        <v>801</v>
      </c>
      <c r="F100" t="e">
        <f>VLOOKUP(B100,Sheet2!A:A,1,FALSE)</f>
        <v>#N/A</v>
      </c>
      <c r="G100" s="5" t="s">
        <v>771</v>
      </c>
      <c r="H100" t="str">
        <f>"public "&amp;G100&amp;" "&amp;B100&amp;" { get; set; }"</f>
        <v>public DateTime new_request1debt { get; set; }</v>
      </c>
    </row>
    <row r="101" spans="1:8" x14ac:dyDescent="0.25">
      <c r="B101" s="6" t="s">
        <v>120</v>
      </c>
      <c r="C101" s="7" t="s">
        <v>562</v>
      </c>
      <c r="D101" s="7" t="s">
        <v>771</v>
      </c>
      <c r="E101" s="7" t="s">
        <v>802</v>
      </c>
      <c r="F101" t="e">
        <f>VLOOKUP(B101,Sheet2!A:A,1,FALSE)</f>
        <v>#N/A</v>
      </c>
      <c r="G101" s="7" t="s">
        <v>771</v>
      </c>
      <c r="H101" t="str">
        <f>"public "&amp;G101&amp;" "&amp;B101&amp;" { get; set; }"</f>
        <v>public DateTime new_request2debt { get; set; }</v>
      </c>
    </row>
    <row r="102" spans="1:8" x14ac:dyDescent="0.25">
      <c r="B102" s="4" t="s">
        <v>121</v>
      </c>
      <c r="C102" s="5" t="s">
        <v>563</v>
      </c>
      <c r="D102" s="5" t="s">
        <v>771</v>
      </c>
      <c r="E102" s="5" t="s">
        <v>803</v>
      </c>
      <c r="F102" t="e">
        <f>VLOOKUP(B102,Sheet2!A:A,1,FALSE)</f>
        <v>#N/A</v>
      </c>
      <c r="G102" s="5" t="s">
        <v>771</v>
      </c>
      <c r="H102" t="str">
        <f>"public "&amp;G102&amp;" "&amp;B102&amp;" { get; set; }"</f>
        <v>public DateTime new_request3debt { get; set; }</v>
      </c>
    </row>
    <row r="103" spans="1:8" x14ac:dyDescent="0.25">
      <c r="B103" s="6" t="s">
        <v>4</v>
      </c>
      <c r="C103" s="7" t="s">
        <v>564</v>
      </c>
      <c r="D103" s="7" t="s">
        <v>771</v>
      </c>
      <c r="E103" s="7" t="s">
        <v>804</v>
      </c>
      <c r="F103" t="e">
        <f>VLOOKUP(B103,Sheet2!A:A,1,FALSE)</f>
        <v>#N/A</v>
      </c>
      <c r="G103" s="7" t="s">
        <v>771</v>
      </c>
      <c r="H103" t="str">
        <f>"public "&amp;G103&amp;" "&amp;B103&amp;" { get; set; }"</f>
        <v>public DateTime new_debtpaymentreceived { get; set; }</v>
      </c>
    </row>
    <row r="104" spans="1:8" x14ac:dyDescent="0.25">
      <c r="B104" s="4" t="s">
        <v>122</v>
      </c>
      <c r="C104" s="5" t="s">
        <v>565</v>
      </c>
      <c r="D104" s="5" t="s">
        <v>771</v>
      </c>
      <c r="E104" s="5" t="s">
        <v>805</v>
      </c>
      <c r="F104" t="e">
        <f>VLOOKUP(B104,Sheet2!A:A,1,FALSE)</f>
        <v>#N/A</v>
      </c>
      <c r="G104" s="5" t="s">
        <v>771</v>
      </c>
      <c r="H104" t="str">
        <f>"public "&amp;G104&amp;" "&amp;B104&amp;" { get; set; }"</f>
        <v>public DateTime new_request1memberfee { get; set; }</v>
      </c>
    </row>
    <row r="105" spans="1:8" ht="30" x14ac:dyDescent="0.25">
      <c r="A105" t="s">
        <v>1061</v>
      </c>
      <c r="B105" s="6" t="s">
        <v>123</v>
      </c>
      <c r="C105" s="7" t="s">
        <v>566</v>
      </c>
      <c r="D105" s="7" t="s">
        <v>771</v>
      </c>
      <c r="E105" s="13" t="s">
        <v>806</v>
      </c>
      <c r="F105" t="str">
        <f>VLOOKUP(B105,Sheet2!A:A,1,FALSE)</f>
        <v>new_request2memberfee</v>
      </c>
      <c r="G105" s="7" t="s">
        <v>771</v>
      </c>
      <c r="H105" t="str">
        <f>"public "&amp;G105&amp;" "&amp;B105&amp;" { get; set; }"</f>
        <v>public DateTime new_request2memberfee { get; set; }</v>
      </c>
    </row>
    <row r="106" spans="1:8" x14ac:dyDescent="0.25">
      <c r="A106" t="s">
        <v>1062</v>
      </c>
      <c r="B106" s="4" t="s">
        <v>124</v>
      </c>
      <c r="C106" s="5" t="s">
        <v>567</v>
      </c>
      <c r="D106" s="5" t="s">
        <v>771</v>
      </c>
      <c r="E106" s="8" t="s">
        <v>807</v>
      </c>
      <c r="F106" t="str">
        <f>VLOOKUP(B106,Sheet2!A:A,1,FALSE)</f>
        <v>new_request3memberfee</v>
      </c>
      <c r="G106" s="5" t="s">
        <v>771</v>
      </c>
      <c r="H106" t="str">
        <f>"public "&amp;G106&amp;" "&amp;B106&amp;" { get; set; }"</f>
        <v>public DateTime new_request3memberfee { get; set; }</v>
      </c>
    </row>
    <row r="107" spans="1:8" x14ac:dyDescent="0.25">
      <c r="B107" s="6" t="s">
        <v>5</v>
      </c>
      <c r="C107" s="7" t="s">
        <v>568</v>
      </c>
      <c r="D107" s="7" t="s">
        <v>771</v>
      </c>
      <c r="E107" s="13"/>
      <c r="F107" t="str">
        <f>VLOOKUP(B107,Sheet2!A:A,1,FALSE)</f>
        <v>ec_lastupdated</v>
      </c>
      <c r="G107" s="7" t="s">
        <v>771</v>
      </c>
      <c r="H107" t="str">
        <f>"public "&amp;G107&amp;" "&amp;B107&amp;" { get; set; }"</f>
        <v>public DateTime ec_lastupdated { get; set; }</v>
      </c>
    </row>
    <row r="108" spans="1:8" x14ac:dyDescent="0.25">
      <c r="A108" t="s">
        <v>1063</v>
      </c>
      <c r="B108" s="4" t="s">
        <v>125</v>
      </c>
      <c r="C108" s="5" t="s">
        <v>569</v>
      </c>
      <c r="D108" s="5" t="s">
        <v>771</v>
      </c>
      <c r="E108" s="8"/>
      <c r="F108" t="str">
        <f>VLOOKUP(B108,Sheet2!A:A,1,FALSE)</f>
        <v>new_adminfeepaymentreceiveddate</v>
      </c>
      <c r="G108" s="5" t="s">
        <v>771</v>
      </c>
      <c r="H108" t="str">
        <f>"public "&amp;G108&amp;" "&amp;B108&amp;" { get; set; }"</f>
        <v>public DateTime new_adminfeepaymentreceiveddate { get; set; }</v>
      </c>
    </row>
    <row r="109" spans="1:8" ht="45" x14ac:dyDescent="0.25">
      <c r="A109" t="s">
        <v>1064</v>
      </c>
      <c r="B109" s="6" t="s">
        <v>126</v>
      </c>
      <c r="C109" s="7" t="s">
        <v>570</v>
      </c>
      <c r="D109" s="7" t="s">
        <v>771</v>
      </c>
      <c r="E109" s="13" t="s">
        <v>808</v>
      </c>
      <c r="F109" t="str">
        <f>VLOOKUP(B109,Sheet2!A:A,1,FALSE)</f>
        <v>new_applicationcancelledmemberfeenotpaid</v>
      </c>
      <c r="G109" s="7" t="s">
        <v>771</v>
      </c>
      <c r="H109" t="str">
        <f>"public "&amp;G109&amp;" "&amp;B109&amp;" { get; set; }"</f>
        <v>public DateTime new_applicationcancelledmemberfeenotpaid { get; set; }</v>
      </c>
    </row>
    <row r="110" spans="1:8" x14ac:dyDescent="0.25">
      <c r="A110" t="s">
        <v>1065</v>
      </c>
      <c r="B110" s="4" t="s">
        <v>127</v>
      </c>
      <c r="C110" s="5" t="s">
        <v>571</v>
      </c>
      <c r="D110" s="5" t="s">
        <v>770</v>
      </c>
      <c r="E110" s="8"/>
      <c r="F110" t="str">
        <f>VLOOKUP(B110,Sheet2!A:A,1,FALSE)</f>
        <v>oc_highestqualification</v>
      </c>
      <c r="G110" s="5" t="s">
        <v>770</v>
      </c>
      <c r="H110" t="str">
        <f>"public "&amp;G110&amp;" "&amp;B110&amp;" { get; set; }"</f>
        <v>public Picklist oc_highestqualification { get; set; }</v>
      </c>
    </row>
    <row r="111" spans="1:8" x14ac:dyDescent="0.25">
      <c r="B111" s="6" t="s">
        <v>128</v>
      </c>
      <c r="C111" s="7" t="s">
        <v>572</v>
      </c>
      <c r="D111" s="7" t="s">
        <v>769</v>
      </c>
      <c r="E111" s="7"/>
      <c r="F111" t="e">
        <f>VLOOKUP(B111,Sheet2!A:A,1,FALSE)</f>
        <v>#N/A</v>
      </c>
      <c r="G111" s="7" t="s">
        <v>1027</v>
      </c>
      <c r="H111" t="str">
        <f>"public "&amp;G111&amp;" "&amp;B111&amp;" { get; set; }"</f>
        <v>public string oc_registrationpagename { get; set; }</v>
      </c>
    </row>
    <row r="112" spans="1:8" x14ac:dyDescent="0.25">
      <c r="A112" s="15" t="s">
        <v>1066</v>
      </c>
      <c r="B112" s="4" t="s">
        <v>6</v>
      </c>
      <c r="C112" s="5" t="s">
        <v>573</v>
      </c>
      <c r="D112" s="5" t="s">
        <v>772</v>
      </c>
      <c r="E112" s="8"/>
      <c r="F112" t="str">
        <f>VLOOKUP(B112,Sheet2!A:A,1,FALSE)</f>
        <v>new_check</v>
      </c>
      <c r="G112" s="5" t="s">
        <v>1028</v>
      </c>
      <c r="H112" t="str">
        <f>"public "&amp;G112&amp;" "&amp;B112&amp;" { get; set; }"</f>
        <v>public bool new_check { get; set; }</v>
      </c>
    </row>
    <row r="113" spans="1:8" x14ac:dyDescent="0.25">
      <c r="B113" s="6" t="s">
        <v>129</v>
      </c>
      <c r="C113" s="7" t="s">
        <v>574</v>
      </c>
      <c r="D113" s="7" t="s">
        <v>769</v>
      </c>
      <c r="E113" s="7"/>
      <c r="F113" t="e">
        <f>VLOOKUP(B113,Sheet2!A:A,1,FALSE)</f>
        <v>#N/A</v>
      </c>
      <c r="G113" s="7" t="s">
        <v>1027</v>
      </c>
      <c r="H113" t="str">
        <f>"public "&amp;G113&amp;" "&amp;B113&amp;" { get; set; }"</f>
        <v>public string new_systemnotification { get; set; }</v>
      </c>
    </row>
    <row r="114" spans="1:8" ht="30" x14ac:dyDescent="0.25">
      <c r="A114" t="s">
        <v>1067</v>
      </c>
      <c r="B114" s="4" t="s">
        <v>130</v>
      </c>
      <c r="C114" s="5" t="s">
        <v>575</v>
      </c>
      <c r="D114" s="5" t="s">
        <v>769</v>
      </c>
      <c r="E114" s="8" t="s">
        <v>809</v>
      </c>
      <c r="F114" t="str">
        <f>VLOOKUP(B114,Sheet2!A:A,1,FALSE)</f>
        <v>new_firstremindersent</v>
      </c>
      <c r="G114" s="5" t="s">
        <v>1027</v>
      </c>
      <c r="H114" t="str">
        <f>"public "&amp;G114&amp;" "&amp;B114&amp;" { get; set; }"</f>
        <v>public string new_firstremindersent { get; set; }</v>
      </c>
    </row>
    <row r="115" spans="1:8" ht="30" x14ac:dyDescent="0.25">
      <c r="A115" t="s">
        <v>1068</v>
      </c>
      <c r="B115" s="6" t="s">
        <v>131</v>
      </c>
      <c r="C115" s="7" t="s">
        <v>576</v>
      </c>
      <c r="D115" s="7" t="s">
        <v>769</v>
      </c>
      <c r="E115" s="13" t="s">
        <v>810</v>
      </c>
      <c r="F115" t="str">
        <f>VLOOKUP(B115,Sheet2!A:A,1,FALSE)</f>
        <v>new_secondremindersent</v>
      </c>
      <c r="G115" s="7" t="s">
        <v>1027</v>
      </c>
      <c r="H115" t="str">
        <f>"public "&amp;G115&amp;" "&amp;B115&amp;" { get; set; }"</f>
        <v>public string new_secondremindersent { get; set; }</v>
      </c>
    </row>
    <row r="116" spans="1:8" ht="30" x14ac:dyDescent="0.25">
      <c r="A116" t="s">
        <v>1069</v>
      </c>
      <c r="B116" s="4" t="s">
        <v>132</v>
      </c>
      <c r="C116" s="5" t="s">
        <v>577</v>
      </c>
      <c r="D116" s="5" t="s">
        <v>769</v>
      </c>
      <c r="E116" s="8" t="s">
        <v>811</v>
      </c>
      <c r="F116" t="str">
        <f>VLOOKUP(B116,Sheet2!A:A,1,FALSE)</f>
        <v>new_thirdremindersent</v>
      </c>
      <c r="G116" s="5" t="s">
        <v>1027</v>
      </c>
      <c r="H116" t="str">
        <f>"public "&amp;G116&amp;" "&amp;B116&amp;" { get; set; }"</f>
        <v>public string new_thirdremindersent { get; set; }</v>
      </c>
    </row>
    <row r="117" spans="1:8" x14ac:dyDescent="0.25">
      <c r="B117" s="6" t="s">
        <v>133</v>
      </c>
      <c r="C117" s="7" t="s">
        <v>578</v>
      </c>
      <c r="D117" s="7" t="s">
        <v>769</v>
      </c>
      <c r="E117" s="7" t="s">
        <v>812</v>
      </c>
      <c r="F117" t="e">
        <f>VLOOKUP(B117,Sheet2!A:A,1,FALSE)</f>
        <v>#N/A</v>
      </c>
      <c r="G117" s="7" t="s">
        <v>1027</v>
      </c>
      <c r="H117" t="str">
        <f>"public "&amp;G117&amp;" "&amp;B117&amp;" { get; set; }"</f>
        <v>public string address2_line2 { get; set; }</v>
      </c>
    </row>
    <row r="118" spans="1:8" x14ac:dyDescent="0.25">
      <c r="B118" s="4" t="s">
        <v>134</v>
      </c>
      <c r="C118" s="5" t="s">
        <v>579</v>
      </c>
      <c r="D118" s="5" t="s">
        <v>769</v>
      </c>
      <c r="E118" s="5" t="s">
        <v>813</v>
      </c>
      <c r="F118" t="e">
        <f>VLOOKUP(B118,Sheet2!A:A,1,FALSE)</f>
        <v>#N/A</v>
      </c>
      <c r="G118" s="5" t="s">
        <v>1027</v>
      </c>
      <c r="H118" t="str">
        <f>"public "&amp;G118&amp;" "&amp;B118&amp;" { get; set; }"</f>
        <v>public string address3_stateorprovince { get; set; }</v>
      </c>
    </row>
    <row r="119" spans="1:8" x14ac:dyDescent="0.25">
      <c r="B119" s="6" t="s">
        <v>135</v>
      </c>
      <c r="C119" s="7"/>
      <c r="D119" s="7" t="s">
        <v>776</v>
      </c>
      <c r="E119" s="7"/>
      <c r="F119" t="e">
        <f>VLOOKUP(B119,Sheet2!A:A,1,FALSE)</f>
        <v>#N/A</v>
      </c>
      <c r="G119" s="7" t="s">
        <v>776</v>
      </c>
      <c r="H119" t="str">
        <f>"public "&amp;G119&amp;" "&amp;B119&amp;" { get; set; }"</f>
        <v>public Virtual statuscodename { get; set; }</v>
      </c>
    </row>
    <row r="120" spans="1:8" x14ac:dyDescent="0.25">
      <c r="B120" s="4" t="s">
        <v>136</v>
      </c>
      <c r="C120" s="5" t="s">
        <v>580</v>
      </c>
      <c r="D120" s="5" t="s">
        <v>777</v>
      </c>
      <c r="E120" s="8" t="s">
        <v>814</v>
      </c>
      <c r="F120" t="str">
        <f>VLOOKUP(B120,Sheet2!A:A,1,FALSE)</f>
        <v>createdby</v>
      </c>
      <c r="G120" s="5" t="s">
        <v>777</v>
      </c>
      <c r="H120" t="str">
        <f>"public "&amp;G120&amp;" "&amp;B120&amp;" { get; set; }"</f>
        <v>public Lookup createdby { get; set; }</v>
      </c>
    </row>
    <row r="121" spans="1:8" ht="60" x14ac:dyDescent="0.25">
      <c r="A121" t="s">
        <v>7</v>
      </c>
      <c r="B121" s="6" t="s">
        <v>137</v>
      </c>
      <c r="C121" s="7" t="s">
        <v>581</v>
      </c>
      <c r="D121" s="7" t="s">
        <v>778</v>
      </c>
      <c r="E121" s="13" t="s">
        <v>815</v>
      </c>
      <c r="F121" t="str">
        <f>VLOOKUP(B121,Sheet2!A:A,1,FALSE)</f>
        <v>exchangerate</v>
      </c>
      <c r="G121" s="7" t="s">
        <v>778</v>
      </c>
      <c r="H121" t="str">
        <f>"public "&amp;G121&amp;" "&amp;B121&amp;" { get; set; }"</f>
        <v>public Decimal exchangerate { get; set; }</v>
      </c>
    </row>
    <row r="122" spans="1:8" x14ac:dyDescent="0.25">
      <c r="B122" s="4" t="s">
        <v>138</v>
      </c>
      <c r="C122" s="5"/>
      <c r="D122" s="5" t="s">
        <v>776</v>
      </c>
      <c r="E122" s="5"/>
      <c r="F122" t="e">
        <f>VLOOKUP(B122,Sheet2!A:A,1,FALSE)</f>
        <v>#N/A</v>
      </c>
      <c r="G122" s="5" t="s">
        <v>776</v>
      </c>
      <c r="H122" t="str">
        <f>"public "&amp;G122&amp;" "&amp;B122&amp;" { get; set; }"</f>
        <v>public Virtual donotfaxname { get; set; }</v>
      </c>
    </row>
    <row r="123" spans="1:8" x14ac:dyDescent="0.25">
      <c r="B123" s="6" t="s">
        <v>139</v>
      </c>
      <c r="C123" s="7" t="s">
        <v>582</v>
      </c>
      <c r="D123" s="7" t="s">
        <v>769</v>
      </c>
      <c r="E123" s="7" t="s">
        <v>816</v>
      </c>
      <c r="F123" t="e">
        <f>VLOOKUP(B123,Sheet2!A:A,1,FALSE)</f>
        <v>#N/A</v>
      </c>
      <c r="G123" s="7" t="s">
        <v>1027</v>
      </c>
      <c r="H123" t="str">
        <f>"public "&amp;G123&amp;" "&amp;B123&amp;" { get; set; }"</f>
        <v>public string address3_postofficebox { get; set; }</v>
      </c>
    </row>
    <row r="124" spans="1:8" x14ac:dyDescent="0.25">
      <c r="B124" s="4" t="s">
        <v>140</v>
      </c>
      <c r="C124" s="5"/>
      <c r="D124" s="5" t="s">
        <v>776</v>
      </c>
      <c r="E124" s="5"/>
      <c r="F124" t="e">
        <f>VLOOKUP(B124,Sheet2!A:A,1,FALSE)</f>
        <v>#N/A</v>
      </c>
      <c r="G124" s="5" t="s">
        <v>776</v>
      </c>
      <c r="H124" t="str">
        <f>"public "&amp;G124&amp;" "&amp;B124&amp;" { get; set; }"</f>
        <v>public Virtual ec_adminfeename { get; set; }</v>
      </c>
    </row>
    <row r="125" spans="1:8" x14ac:dyDescent="0.25">
      <c r="A125" t="s">
        <v>8</v>
      </c>
      <c r="B125" s="6" t="s">
        <v>141</v>
      </c>
      <c r="C125" s="7"/>
      <c r="D125" s="7" t="s">
        <v>772</v>
      </c>
      <c r="E125" s="13"/>
      <c r="F125" t="str">
        <f>VLOOKUP(B125,Sheet2!A:A,1,FALSE)</f>
        <v>isprivate</v>
      </c>
      <c r="G125" s="7" t="s">
        <v>1028</v>
      </c>
      <c r="H125" t="str">
        <f>"public "&amp;G125&amp;" "&amp;B125&amp;" { get; set; }"</f>
        <v>public bool isprivate { get; set; }</v>
      </c>
    </row>
    <row r="126" spans="1:8" x14ac:dyDescent="0.25">
      <c r="B126" s="4" t="s">
        <v>142</v>
      </c>
      <c r="C126" s="5"/>
      <c r="D126" s="5" t="s">
        <v>776</v>
      </c>
      <c r="E126" s="5"/>
      <c r="F126" t="e">
        <f>VLOOKUP(B126,Sheet2!A:A,1,FALSE)</f>
        <v>#N/A</v>
      </c>
      <c r="G126" s="5" t="s">
        <v>776</v>
      </c>
      <c r="H126" t="str">
        <f>"public "&amp;G126&amp;" "&amp;B126&amp;" { get; set; }"</f>
        <v>public Virtual paymenttermscodename { get; set; }</v>
      </c>
    </row>
    <row r="127" spans="1:8" x14ac:dyDescent="0.25">
      <c r="B127" s="6" t="s">
        <v>143</v>
      </c>
      <c r="C127" s="7" t="s">
        <v>583</v>
      </c>
      <c r="D127" s="7" t="s">
        <v>769</v>
      </c>
      <c r="E127" s="7" t="s">
        <v>817</v>
      </c>
      <c r="F127" t="e">
        <f>VLOOKUP(B127,Sheet2!A:A,1,FALSE)</f>
        <v>#N/A</v>
      </c>
      <c r="G127" s="7" t="s">
        <v>1027</v>
      </c>
      <c r="H127" t="str">
        <f>"public "&amp;G127&amp;" "&amp;B127&amp;" { get; set; }"</f>
        <v>public string ftpsiteurl { get; set; }</v>
      </c>
    </row>
    <row r="128" spans="1:8" x14ac:dyDescent="0.25">
      <c r="B128" s="4" t="s">
        <v>144</v>
      </c>
      <c r="C128" s="5"/>
      <c r="D128" s="5" t="s">
        <v>776</v>
      </c>
      <c r="E128" s="5"/>
      <c r="F128" t="e">
        <f>VLOOKUP(B128,Sheet2!A:A,1,FALSE)</f>
        <v>#N/A</v>
      </c>
      <c r="G128" s="5" t="s">
        <v>776</v>
      </c>
      <c r="H128" t="str">
        <f>"public "&amp;G128&amp;" "&amp;B128&amp;" { get; set; }"</f>
        <v>public Virtual ec_membershipfeeinvoicedtoyourcompanyname { get; set; }</v>
      </c>
    </row>
    <row r="129" spans="1:8" x14ac:dyDescent="0.25">
      <c r="B129" s="6" t="s">
        <v>145</v>
      </c>
      <c r="C129" s="7" t="s">
        <v>584</v>
      </c>
      <c r="D129" s="7" t="s">
        <v>769</v>
      </c>
      <c r="E129" s="7" t="s">
        <v>818</v>
      </c>
      <c r="F129" t="e">
        <f>VLOOKUP(B129,Sheet2!A:A,1,FALSE)</f>
        <v>#N/A</v>
      </c>
      <c r="G129" s="7" t="s">
        <v>1027</v>
      </c>
      <c r="H129" t="str">
        <f>"public "&amp;G129&amp;" "&amp;B129&amp;" { get; set; }"</f>
        <v>public string yomimiddlename { get; set; }</v>
      </c>
    </row>
    <row r="130" spans="1:8" x14ac:dyDescent="0.25">
      <c r="B130" s="4" t="s">
        <v>146</v>
      </c>
      <c r="C130" s="5" t="s">
        <v>585</v>
      </c>
      <c r="D130" s="5" t="s">
        <v>773</v>
      </c>
      <c r="E130" s="5" t="s">
        <v>819</v>
      </c>
      <c r="F130" t="e">
        <f>VLOOKUP(B130,Sheet2!A:A,1,FALSE)</f>
        <v>#N/A</v>
      </c>
      <c r="G130" s="5" t="s">
        <v>1029</v>
      </c>
      <c r="H130" t="str">
        <f>"public "&amp;G130&amp;" "&amp;B130&amp;" { get; set; }"</f>
        <v>public decimal aging90 { get; set; }</v>
      </c>
    </row>
    <row r="131" spans="1:8" x14ac:dyDescent="0.25">
      <c r="B131" s="6" t="s">
        <v>147</v>
      </c>
      <c r="C131" s="7" t="s">
        <v>586</v>
      </c>
      <c r="D131" s="7" t="s">
        <v>769</v>
      </c>
      <c r="E131" s="7" t="s">
        <v>820</v>
      </c>
      <c r="F131" t="e">
        <f>VLOOKUP(B131,Sheet2!A:A,1,FALSE)</f>
        <v>#N/A</v>
      </c>
      <c r="G131" s="7" t="s">
        <v>1027</v>
      </c>
      <c r="H131" t="str">
        <f>"public "&amp;G131&amp;" "&amp;B131&amp;" { get; set; }"</f>
        <v>public string address2_county { get; set; }</v>
      </c>
    </row>
    <row r="132" spans="1:8" x14ac:dyDescent="0.25">
      <c r="B132" s="4" t="s">
        <v>148</v>
      </c>
      <c r="C132" s="5" t="s">
        <v>587</v>
      </c>
      <c r="D132" s="5" t="s">
        <v>777</v>
      </c>
      <c r="E132" s="5" t="s">
        <v>821</v>
      </c>
      <c r="F132" t="e">
        <f>VLOOKUP(B132,Sheet2!A:A,1,FALSE)</f>
        <v>#N/A</v>
      </c>
      <c r="G132" s="5" t="s">
        <v>777</v>
      </c>
      <c r="H132" t="str">
        <f>"public "&amp;G132&amp;" "&amp;B132&amp;" { get; set; }"</f>
        <v>public Lookup defaultpricelevelid { get; set; }</v>
      </c>
    </row>
    <row r="133" spans="1:8" x14ac:dyDescent="0.25">
      <c r="B133" s="6" t="s">
        <v>149</v>
      </c>
      <c r="C133" s="7"/>
      <c r="D133" s="7" t="s">
        <v>776</v>
      </c>
      <c r="E133" s="7"/>
      <c r="F133" t="e">
        <f>VLOOKUP(B133,Sheet2!A:A,1,FALSE)</f>
        <v>#N/A</v>
      </c>
      <c r="G133" s="7" t="s">
        <v>776</v>
      </c>
      <c r="H133" t="str">
        <f>"public "&amp;G133&amp;" "&amp;B133&amp;" { get; set; }"</f>
        <v>public Virtual donotphonename { get; set; }</v>
      </c>
    </row>
    <row r="134" spans="1:8" x14ac:dyDescent="0.25">
      <c r="B134" s="4" t="s">
        <v>150</v>
      </c>
      <c r="C134" s="5" t="s">
        <v>588</v>
      </c>
      <c r="D134" s="5" t="s">
        <v>769</v>
      </c>
      <c r="E134" s="5" t="s">
        <v>822</v>
      </c>
      <c r="F134" t="e">
        <f>VLOOKUP(B134,Sheet2!A:A,1,FALSE)</f>
        <v>#N/A</v>
      </c>
      <c r="G134" s="5" t="s">
        <v>1027</v>
      </c>
      <c r="H134" t="str">
        <f>"public "&amp;G134&amp;" "&amp;B134&amp;" { get; set; }"</f>
        <v>public string middlename { get; set; }</v>
      </c>
    </row>
    <row r="135" spans="1:8" x14ac:dyDescent="0.25">
      <c r="B135" s="6" t="s">
        <v>151</v>
      </c>
      <c r="C135" s="7" t="s">
        <v>589</v>
      </c>
      <c r="D135" s="7" t="s">
        <v>769</v>
      </c>
      <c r="E135" s="7" t="s">
        <v>823</v>
      </c>
      <c r="F135" t="e">
        <f>VLOOKUP(B135,Sheet2!A:A,1,FALSE)</f>
        <v>#N/A</v>
      </c>
      <c r="G135" s="7" t="s">
        <v>1027</v>
      </c>
      <c r="H135" t="str">
        <f>"public "&amp;G135&amp;" "&amp;B135&amp;" { get; set; }"</f>
        <v>public string address1_line3 { get; set; }</v>
      </c>
    </row>
    <row r="136" spans="1:8" x14ac:dyDescent="0.25">
      <c r="B136" s="4" t="s">
        <v>152</v>
      </c>
      <c r="C136" s="5" t="s">
        <v>590</v>
      </c>
      <c r="D136" s="5" t="s">
        <v>779</v>
      </c>
      <c r="E136" s="5" t="s">
        <v>824</v>
      </c>
      <c r="F136" t="e">
        <f>VLOOKUP(B136,Sheet2!A:A,1,FALSE)</f>
        <v>#N/A</v>
      </c>
      <c r="G136" s="5" t="s">
        <v>779</v>
      </c>
      <c r="H136" t="str">
        <f>"public "&amp;G136&amp;" "&amp;B136&amp;" { get; set; }"</f>
        <v>public Double address1_latitude { get; set; }</v>
      </c>
    </row>
    <row r="137" spans="1:8" x14ac:dyDescent="0.25">
      <c r="B137" s="6" t="s">
        <v>153</v>
      </c>
      <c r="C137" s="7"/>
      <c r="D137" s="7" t="s">
        <v>776</v>
      </c>
      <c r="E137" s="7"/>
      <c r="F137" t="e">
        <f>VLOOKUP(B137,Sheet2!A:A,1,FALSE)</f>
        <v>#N/A</v>
      </c>
      <c r="G137" s="7" t="s">
        <v>776</v>
      </c>
      <c r="H137" t="str">
        <f>"public "&amp;G137&amp;" "&amp;B137&amp;" { get; set; }"</f>
        <v>public Virtual ec_occupationname { get; set; }</v>
      </c>
    </row>
    <row r="138" spans="1:8" ht="60" x14ac:dyDescent="0.25">
      <c r="A138" t="s">
        <v>1071</v>
      </c>
      <c r="B138" s="4" t="s">
        <v>154</v>
      </c>
      <c r="C138" s="5" t="s">
        <v>591</v>
      </c>
      <c r="D138" s="5" t="s">
        <v>772</v>
      </c>
      <c r="E138" s="8" t="s">
        <v>825</v>
      </c>
      <c r="F138" t="str">
        <f>VLOOKUP(B138,Sheet2!A:A,1,FALSE)</f>
        <v>donotfax</v>
      </c>
      <c r="G138" s="5" t="s">
        <v>1028</v>
      </c>
      <c r="H138" t="str">
        <f>"public "&amp;G138&amp;" "&amp;B138&amp;" { get; set; }"</f>
        <v>public bool donotfax { get; set; }</v>
      </c>
    </row>
    <row r="139" spans="1:8" x14ac:dyDescent="0.25">
      <c r="B139" s="6" t="s">
        <v>155</v>
      </c>
      <c r="C139" s="7"/>
      <c r="D139" s="7" t="s">
        <v>776</v>
      </c>
      <c r="E139" s="7"/>
      <c r="F139" t="e">
        <f>VLOOKUP(B139,Sheet2!A:A,1,FALSE)</f>
        <v>#N/A</v>
      </c>
      <c r="G139" s="7" t="s">
        <v>776</v>
      </c>
      <c r="H139" t="str">
        <f>"public "&amp;G139&amp;" "&amp;B139&amp;" { get; set; }"</f>
        <v>public Virtual ec_emailname { get; set; }</v>
      </c>
    </row>
    <row r="140" spans="1:8" x14ac:dyDescent="0.25">
      <c r="B140" s="4" t="s">
        <v>156</v>
      </c>
      <c r="C140" s="5" t="s">
        <v>592</v>
      </c>
      <c r="D140" s="5" t="s">
        <v>773</v>
      </c>
      <c r="E140" s="5" t="s">
        <v>819</v>
      </c>
      <c r="F140" t="e">
        <f>VLOOKUP(B140,Sheet2!A:A,1,FALSE)</f>
        <v>#N/A</v>
      </c>
      <c r="G140" s="5" t="s">
        <v>1029</v>
      </c>
      <c r="H140" t="str">
        <f>"public "&amp;G140&amp;" "&amp;B140&amp;" { get; set; }"</f>
        <v>public decimal aging30 { get; set; }</v>
      </c>
    </row>
    <row r="141" spans="1:8" x14ac:dyDescent="0.25">
      <c r="B141" s="6" t="s">
        <v>157</v>
      </c>
      <c r="C141" s="7"/>
      <c r="D141" s="7" t="s">
        <v>776</v>
      </c>
      <c r="E141" s="7"/>
      <c r="F141" t="e">
        <f>VLOOKUP(B141,Sheet2!A:A,1,FALSE)</f>
        <v>#N/A</v>
      </c>
      <c r="G141" s="7" t="s">
        <v>776</v>
      </c>
      <c r="H141" t="str">
        <f>"public "&amp;G141&amp;" "&amp;B141&amp;" { get; set; }"</f>
        <v>public Virtual familystatuscodename { get; set; }</v>
      </c>
    </row>
    <row r="142" spans="1:8" x14ac:dyDescent="0.25">
      <c r="B142" s="4" t="s">
        <v>158</v>
      </c>
      <c r="C142" s="5" t="s">
        <v>593</v>
      </c>
      <c r="D142" s="5" t="s">
        <v>770</v>
      </c>
      <c r="E142" s="5" t="s">
        <v>826</v>
      </c>
      <c r="F142" t="e">
        <f>VLOOKUP(B142,Sheet2!A:A,1,FALSE)</f>
        <v>#N/A</v>
      </c>
      <c r="G142" s="5" t="s">
        <v>770</v>
      </c>
      <c r="H142" t="str">
        <f>"public "&amp;G142&amp;" "&amp;B142&amp;" { get; set; }"</f>
        <v>public Picklist address3_freighttermscode { get; set; }</v>
      </c>
    </row>
    <row r="143" spans="1:8" x14ac:dyDescent="0.25">
      <c r="B143" s="6" t="s">
        <v>159</v>
      </c>
      <c r="C143" s="7" t="s">
        <v>594</v>
      </c>
      <c r="D143" s="7" t="s">
        <v>775</v>
      </c>
      <c r="E143" s="7" t="s">
        <v>827</v>
      </c>
      <c r="F143" t="e">
        <f>VLOOKUP(B143,Sheet2!A:A,1,FALSE)</f>
        <v>#N/A</v>
      </c>
      <c r="G143" s="7" t="s">
        <v>775</v>
      </c>
      <c r="H143" t="str">
        <f>"public "&amp;G143&amp;" "&amp;B143&amp;" { get; set; }"</f>
        <v>public Integer importsequencenumber { get; set; }</v>
      </c>
    </row>
    <row r="144" spans="1:8" x14ac:dyDescent="0.25">
      <c r="B144" s="4" t="s">
        <v>160</v>
      </c>
      <c r="C144" s="5" t="s">
        <v>595</v>
      </c>
      <c r="D144" s="5" t="s">
        <v>770</v>
      </c>
      <c r="E144" s="5" t="s">
        <v>828</v>
      </c>
      <c r="F144" t="e">
        <f>VLOOKUP(B144,Sheet2!A:A,1,FALSE)</f>
        <v>#N/A</v>
      </c>
      <c r="G144" s="5" t="s">
        <v>770</v>
      </c>
      <c r="H144" t="str">
        <f>"public "&amp;G144&amp;" "&amp;B144&amp;" { get; set; }"</f>
        <v>public Picklist address1_addresstypecode { get; set; }</v>
      </c>
    </row>
    <row r="145" spans="1:8" x14ac:dyDescent="0.25">
      <c r="B145" s="6" t="s">
        <v>161</v>
      </c>
      <c r="C145" s="7"/>
      <c r="D145" s="7" t="s">
        <v>769</v>
      </c>
      <c r="E145" s="7"/>
      <c r="F145" t="e">
        <f>VLOOKUP(B145,Sheet2!A:A,1,FALSE)</f>
        <v>#N/A</v>
      </c>
      <c r="G145" s="7" t="s">
        <v>1027</v>
      </c>
      <c r="H145" t="str">
        <f>"public "&amp;G145&amp;" "&amp;B145&amp;" { get; set; }"</f>
        <v>public string modifiedbyexternalpartyyominame { get; set; }</v>
      </c>
    </row>
    <row r="146" spans="1:8" x14ac:dyDescent="0.25">
      <c r="B146" s="4" t="s">
        <v>162</v>
      </c>
      <c r="C146" s="5" t="s">
        <v>596</v>
      </c>
      <c r="D146" s="5" t="s">
        <v>769</v>
      </c>
      <c r="E146" s="5" t="s">
        <v>829</v>
      </c>
      <c r="F146" t="e">
        <f>VLOOKUP(B146,Sheet2!A:A,1,FALSE)</f>
        <v>#N/A</v>
      </c>
      <c r="G146" s="5" t="s">
        <v>1027</v>
      </c>
      <c r="H146" t="str">
        <f>"public "&amp;G146&amp;" "&amp;B146&amp;" { get; set; }"</f>
        <v>public string company { get; set; }</v>
      </c>
    </row>
    <row r="147" spans="1:8" x14ac:dyDescent="0.25">
      <c r="B147" s="6" t="s">
        <v>163</v>
      </c>
      <c r="C147" s="7" t="s">
        <v>597</v>
      </c>
      <c r="D147" s="7" t="s">
        <v>769</v>
      </c>
      <c r="E147" s="7" t="s">
        <v>830</v>
      </c>
      <c r="F147" t="e">
        <f>VLOOKUP(B147,Sheet2!A:A,1,FALSE)</f>
        <v>#N/A</v>
      </c>
      <c r="G147" s="7" t="s">
        <v>1027</v>
      </c>
      <c r="H147" t="str">
        <f>"public "&amp;G147&amp;" "&amp;B147&amp;" { get; set; }"</f>
        <v>public string timespentbymeonemailandmeetings { get; set; }</v>
      </c>
    </row>
    <row r="148" spans="1:8" x14ac:dyDescent="0.25">
      <c r="B148" s="4" t="s">
        <v>164</v>
      </c>
      <c r="C148" s="5" t="s">
        <v>598</v>
      </c>
      <c r="D148" s="5" t="s">
        <v>772</v>
      </c>
      <c r="E148" s="5" t="s">
        <v>831</v>
      </c>
      <c r="F148" t="e">
        <f>VLOOKUP(B148,Sheet2!A:A,1,FALSE)</f>
        <v>#N/A</v>
      </c>
      <c r="G148" s="5" t="s">
        <v>1028</v>
      </c>
      <c r="H148" t="str">
        <f>"public "&amp;G148&amp;" "&amp;B148&amp;" { get; set; }"</f>
        <v>public bool isautocreate { get; set; }</v>
      </c>
    </row>
    <row r="149" spans="1:8" x14ac:dyDescent="0.25">
      <c r="B149" s="6" t="s">
        <v>165</v>
      </c>
      <c r="C149" s="7"/>
      <c r="D149" s="7" t="s">
        <v>769</v>
      </c>
      <c r="E149" s="7"/>
      <c r="F149" t="e">
        <f>VLOOKUP(B149,Sheet2!A:A,1,FALSE)</f>
        <v>#N/A</v>
      </c>
      <c r="G149" s="7" t="s">
        <v>1027</v>
      </c>
      <c r="H149" t="str">
        <f>"public "&amp;G149&amp;" "&amp;B149&amp;" { get; set; }"</f>
        <v>public string createdonbehalfbyyominame { get; set; }</v>
      </c>
    </row>
    <row r="150" spans="1:8" ht="60" x14ac:dyDescent="0.25">
      <c r="A150" t="s">
        <v>1072</v>
      </c>
      <c r="B150" s="4" t="s">
        <v>166</v>
      </c>
      <c r="C150" s="5" t="s">
        <v>521</v>
      </c>
      <c r="D150" s="5" t="s">
        <v>780</v>
      </c>
      <c r="E150" s="8" t="s">
        <v>832</v>
      </c>
      <c r="F150" t="str">
        <f>VLOOKUP(B150,Sheet2!A:A,1,FALSE)</f>
        <v>parentcustomerid</v>
      </c>
      <c r="G150" s="5" t="s">
        <v>780</v>
      </c>
      <c r="H150" t="str">
        <f>"public "&amp;G150&amp;" "&amp;B150&amp;" { get; set; }"</f>
        <v>public Customer parentcustomerid { get; set; }</v>
      </c>
    </row>
    <row r="151" spans="1:8" x14ac:dyDescent="0.25">
      <c r="B151" s="6" t="s">
        <v>167</v>
      </c>
      <c r="C151" s="7"/>
      <c r="D151" s="7" t="s">
        <v>776</v>
      </c>
      <c r="E151" s="7"/>
      <c r="F151" t="e">
        <f>VLOOKUP(B151,Sheet2!A:A,1,FALSE)</f>
        <v>#N/A</v>
      </c>
      <c r="G151" s="7" t="s">
        <v>776</v>
      </c>
      <c r="H151" t="str">
        <f>"public "&amp;G151&amp;" "&amp;B151&amp;" { get; set; }"</f>
        <v>public Virtual ec_dwscertificateattachedname { get; set; }</v>
      </c>
    </row>
    <row r="152" spans="1:8" x14ac:dyDescent="0.25">
      <c r="B152" s="4" t="s">
        <v>168</v>
      </c>
      <c r="C152" s="5"/>
      <c r="D152" s="5" t="s">
        <v>776</v>
      </c>
      <c r="E152" s="5"/>
      <c r="F152" t="e">
        <f>VLOOKUP(B152,Sheet2!A:A,1,FALSE)</f>
        <v>#N/A</v>
      </c>
      <c r="G152" s="5" t="s">
        <v>776</v>
      </c>
      <c r="H152" t="str">
        <f>"public "&amp;G152&amp;" "&amp;B152&amp;" { get; set; }"</f>
        <v>public Virtual preferredcontactmethodcodename { get; set; }</v>
      </c>
    </row>
    <row r="153" spans="1:8" x14ac:dyDescent="0.25">
      <c r="B153" s="6" t="s">
        <v>169</v>
      </c>
      <c r="C153" s="7" t="s">
        <v>599</v>
      </c>
      <c r="D153" s="7" t="s">
        <v>769</v>
      </c>
      <c r="E153" s="7" t="s">
        <v>833</v>
      </c>
      <c r="F153" t="e">
        <f>VLOOKUP(B153,Sheet2!A:A,1,FALSE)</f>
        <v>#N/A</v>
      </c>
      <c r="G153" s="7" t="s">
        <v>1027</v>
      </c>
      <c r="H153" t="str">
        <f>"public "&amp;G153&amp;" "&amp;B153&amp;" { get; set; }"</f>
        <v>public string yomifullname { get; set; }</v>
      </c>
    </row>
    <row r="154" spans="1:8" ht="30" x14ac:dyDescent="0.25">
      <c r="B154" s="4" t="s">
        <v>170</v>
      </c>
      <c r="C154" s="5" t="s">
        <v>11</v>
      </c>
      <c r="D154" s="5" t="s">
        <v>769</v>
      </c>
      <c r="E154" s="8" t="s">
        <v>834</v>
      </c>
      <c r="F154" t="e">
        <f>VLOOKUP(B154,Sheet2!A:A,1,FALSE)</f>
        <v>#N/A</v>
      </c>
      <c r="G154" s="5" t="s">
        <v>1027</v>
      </c>
      <c r="H154" t="str">
        <f>"public "&amp;G154&amp;" "&amp;B154&amp;" { get; set; }"</f>
        <v>public string address1_county { get; set; }</v>
      </c>
    </row>
    <row r="155" spans="1:8" x14ac:dyDescent="0.25">
      <c r="B155" s="6" t="s">
        <v>171</v>
      </c>
      <c r="C155" s="7"/>
      <c r="D155" s="7" t="s">
        <v>776</v>
      </c>
      <c r="E155" s="7"/>
      <c r="F155" t="e">
        <f>VLOOKUP(B155,Sheet2!A:A,1,FALSE)</f>
        <v>#N/A</v>
      </c>
      <c r="G155" s="7" t="s">
        <v>776</v>
      </c>
      <c r="H155" t="str">
        <f>"public "&amp;G155&amp;" "&amp;B155&amp;" { get; set; }"</f>
        <v>public Virtual new_taxinvoicesentname { get; set; }</v>
      </c>
    </row>
    <row r="156" spans="1:8" ht="30" x14ac:dyDescent="0.25">
      <c r="A156" t="s">
        <v>1073</v>
      </c>
      <c r="B156" s="4" t="s">
        <v>172</v>
      </c>
      <c r="C156" s="5" t="s">
        <v>600</v>
      </c>
      <c r="D156" s="5" t="s">
        <v>777</v>
      </c>
      <c r="E156" s="8" t="s">
        <v>835</v>
      </c>
      <c r="F156" t="str">
        <f>VLOOKUP(B156,Sheet2!A:A,1,FALSE)</f>
        <v>ec_branchmembership</v>
      </c>
      <c r="G156" s="5" t="s">
        <v>777</v>
      </c>
      <c r="H156" t="str">
        <f>"public "&amp;G156&amp;" "&amp;B156&amp;" { get; set; }"</f>
        <v>public Lookup ec_branchmembership { get; set; }</v>
      </c>
    </row>
    <row r="157" spans="1:8" x14ac:dyDescent="0.25">
      <c r="B157" s="6" t="s">
        <v>173</v>
      </c>
      <c r="C157" s="7"/>
      <c r="D157" s="7" t="s">
        <v>776</v>
      </c>
      <c r="E157" s="7"/>
      <c r="F157" t="e">
        <f>VLOOKUP(B157,Sheet2!A:A,1,FALSE)</f>
        <v>#N/A</v>
      </c>
      <c r="G157" s="7" t="s">
        <v>776</v>
      </c>
      <c r="H157" t="str">
        <f>"public "&amp;G157&amp;" "&amp;B157&amp;" { get; set; }"</f>
        <v>public Virtual address2_addresstypecodename { get; set; }</v>
      </c>
    </row>
    <row r="158" spans="1:8" x14ac:dyDescent="0.25">
      <c r="B158" s="4" t="s">
        <v>174</v>
      </c>
      <c r="C158" s="5"/>
      <c r="D158" s="5" t="s">
        <v>776</v>
      </c>
      <c r="E158" s="5"/>
      <c r="F158" t="e">
        <f>VLOOKUP(B158,Sheet2!A:A,1,FALSE)</f>
        <v>#N/A</v>
      </c>
      <c r="G158" s="5" t="s">
        <v>776</v>
      </c>
      <c r="H158" t="str">
        <f>"public "&amp;G158&amp;" "&amp;B158&amp;" { get; set; }"</f>
        <v>public Virtual ec_classivname { get; set; }</v>
      </c>
    </row>
    <row r="159" spans="1:8" x14ac:dyDescent="0.25">
      <c r="B159" s="6" t="s">
        <v>175</v>
      </c>
      <c r="C159" s="7" t="s">
        <v>601</v>
      </c>
      <c r="D159" s="7" t="s">
        <v>769</v>
      </c>
      <c r="E159" s="7" t="s">
        <v>836</v>
      </c>
      <c r="F159" t="e">
        <f>VLOOKUP(B159,Sheet2!A:A,1,FALSE)</f>
        <v>#N/A</v>
      </c>
      <c r="G159" s="7" t="s">
        <v>1027</v>
      </c>
      <c r="H159" t="str">
        <f>"public "&amp;G159&amp;" "&amp;B159&amp;" { get; set; }"</f>
        <v>public string address2_line1 { get; set; }</v>
      </c>
    </row>
    <row r="160" spans="1:8" x14ac:dyDescent="0.25">
      <c r="B160" s="4" t="s">
        <v>176</v>
      </c>
      <c r="C160" s="5" t="s">
        <v>602</v>
      </c>
      <c r="D160" s="5" t="s">
        <v>773</v>
      </c>
      <c r="E160" s="5" t="s">
        <v>837</v>
      </c>
      <c r="F160" t="e">
        <f>VLOOKUP(B160,Sheet2!A:A,1,FALSE)</f>
        <v>#N/A</v>
      </c>
      <c r="G160" s="5" t="s">
        <v>1029</v>
      </c>
      <c r="H160" t="str">
        <f>"public "&amp;G160&amp;" "&amp;B160&amp;" { get; set; }"</f>
        <v>public decimal aging90_base { get; set; }</v>
      </c>
    </row>
    <row r="161" spans="1:8" x14ac:dyDescent="0.25">
      <c r="B161" s="6" t="s">
        <v>177</v>
      </c>
      <c r="C161" s="7"/>
      <c r="D161" s="7" t="s">
        <v>776</v>
      </c>
      <c r="E161" s="7"/>
      <c r="F161" t="e">
        <f>VLOOKUP(B161,Sheet2!A:A,1,FALSE)</f>
        <v>#N/A</v>
      </c>
      <c r="G161" s="7" t="s">
        <v>776</v>
      </c>
      <c r="H161" t="str">
        <f>"public "&amp;G161&amp;" "&amp;B161&amp;" { get; set; }"</f>
        <v>public Virtual ec_dwsprocesscontrollerregistrationname { get; set; }</v>
      </c>
    </row>
    <row r="162" spans="1:8" x14ac:dyDescent="0.25">
      <c r="B162" s="4" t="s">
        <v>178</v>
      </c>
      <c r="C162" s="5"/>
      <c r="D162" s="5" t="s">
        <v>769</v>
      </c>
      <c r="E162" s="5"/>
      <c r="F162" t="e">
        <f>VLOOKUP(B162,Sheet2!A:A,1,FALSE)</f>
        <v>#N/A</v>
      </c>
      <c r="G162" s="5" t="s">
        <v>1027</v>
      </c>
      <c r="H162" t="str">
        <f>"public "&amp;G162&amp;" "&amp;B162&amp;" { get; set; }"</f>
        <v>public string createdbyname { get; set; }</v>
      </c>
    </row>
    <row r="163" spans="1:8" x14ac:dyDescent="0.25">
      <c r="A163" t="s">
        <v>9</v>
      </c>
      <c r="B163" s="6" t="s">
        <v>179</v>
      </c>
      <c r="C163" s="7" t="s">
        <v>603</v>
      </c>
      <c r="D163" s="7" t="s">
        <v>769</v>
      </c>
      <c r="E163" s="13" t="s">
        <v>838</v>
      </c>
      <c r="F163" t="str">
        <f>VLOOKUP(B163,Sheet2!A:A,1,FALSE)</f>
        <v>mobilephone</v>
      </c>
      <c r="G163" s="7" t="s">
        <v>1027</v>
      </c>
      <c r="H163" t="str">
        <f>"public "&amp;G163&amp;" "&amp;B163&amp;" { get; set; }"</f>
        <v>public string mobilephone { get; set; }</v>
      </c>
    </row>
    <row r="164" spans="1:8" x14ac:dyDescent="0.25">
      <c r="B164" s="4" t="s">
        <v>180</v>
      </c>
      <c r="C164" s="5" t="s">
        <v>604</v>
      </c>
      <c r="D164" s="5" t="s">
        <v>769</v>
      </c>
      <c r="E164" s="5" t="s">
        <v>839</v>
      </c>
      <c r="F164" t="e">
        <f>VLOOKUP(B164,Sheet2!A:A,1,FALSE)</f>
        <v>#N/A</v>
      </c>
      <c r="G164" s="5" t="s">
        <v>1027</v>
      </c>
      <c r="H164" t="str">
        <f>"public "&amp;G164&amp;" "&amp;B164&amp;" { get; set; }"</f>
        <v>public string managerphone { get; set; }</v>
      </c>
    </row>
    <row r="165" spans="1:8" ht="60" x14ac:dyDescent="0.25">
      <c r="A165" t="s">
        <v>1070</v>
      </c>
      <c r="B165" s="6" t="s">
        <v>181</v>
      </c>
      <c r="C165" s="7" t="s">
        <v>605</v>
      </c>
      <c r="D165" s="7" t="s">
        <v>772</v>
      </c>
      <c r="E165" s="13" t="s">
        <v>840</v>
      </c>
      <c r="F165" t="str">
        <f>VLOOKUP(B165,Sheet2!A:A,1,FALSE)</f>
        <v>donotsendmm</v>
      </c>
      <c r="G165" s="7" t="s">
        <v>1028</v>
      </c>
      <c r="H165" t="str">
        <f>"public "&amp;G165&amp;" "&amp;B165&amp;" { get; set; }"</f>
        <v>public bool donotsendmm { get; set; }</v>
      </c>
    </row>
    <row r="166" spans="1:8" x14ac:dyDescent="0.25">
      <c r="B166" s="4" t="s">
        <v>182</v>
      </c>
      <c r="C166" s="5"/>
      <c r="D166" s="5" t="s">
        <v>776</v>
      </c>
      <c r="E166" s="5"/>
      <c r="F166" t="e">
        <f>VLOOKUP(B166,Sheet2!A:A,1,FALSE)</f>
        <v>#N/A</v>
      </c>
      <c r="G166" s="5" t="s">
        <v>776</v>
      </c>
      <c r="H166" t="str">
        <f>"public "&amp;G166&amp;" "&amp;B166&amp;" { get; set; }"</f>
        <v>public Virtual ec_disabilityrating5name { get; set; }</v>
      </c>
    </row>
    <row r="167" spans="1:8" x14ac:dyDescent="0.25">
      <c r="B167" s="6" t="s">
        <v>183</v>
      </c>
      <c r="C167" s="7" t="s">
        <v>606</v>
      </c>
      <c r="D167" s="7" t="s">
        <v>770</v>
      </c>
      <c r="E167" s="7" t="s">
        <v>841</v>
      </c>
      <c r="F167" t="e">
        <f>VLOOKUP(B167,Sheet2!A:A,1,FALSE)</f>
        <v>#N/A</v>
      </c>
      <c r="G167" s="7" t="s">
        <v>770</v>
      </c>
      <c r="H167" t="str">
        <f>"public "&amp;G167&amp;" "&amp;B167&amp;" { get; set; }"</f>
        <v>public Picklist preferredcontactmethodcode { get; set; }</v>
      </c>
    </row>
    <row r="168" spans="1:8" x14ac:dyDescent="0.25">
      <c r="B168" s="4" t="s">
        <v>184</v>
      </c>
      <c r="C168" s="5" t="s">
        <v>607</v>
      </c>
      <c r="D168" s="5" t="s">
        <v>777</v>
      </c>
      <c r="E168" s="5" t="s">
        <v>842</v>
      </c>
      <c r="F168" t="e">
        <f>VLOOKUP(B168,Sheet2!A:A,1,FALSE)</f>
        <v>#N/A</v>
      </c>
      <c r="G168" s="5" t="s">
        <v>777</v>
      </c>
      <c r="H168" t="str">
        <f>"public "&amp;G168&amp;" "&amp;B168&amp;" { get; set; }"</f>
        <v>public Lookup createdbyexternalparty { get; set; }</v>
      </c>
    </row>
    <row r="169" spans="1:8" x14ac:dyDescent="0.25">
      <c r="B169" s="6" t="s">
        <v>185</v>
      </c>
      <c r="C169" s="7"/>
      <c r="D169" s="7" t="s">
        <v>776</v>
      </c>
      <c r="E169" s="7"/>
      <c r="F169" t="e">
        <f>VLOOKUP(B169,Sheet2!A:A,1,FALSE)</f>
        <v>#N/A</v>
      </c>
      <c r="G169" s="7" t="s">
        <v>776</v>
      </c>
      <c r="H169" t="str">
        <f>"public "&amp;G169&amp;" "&amp;B169&amp;" { get; set; }"</f>
        <v>public Virtual creditonholdname { get; set; }</v>
      </c>
    </row>
    <row r="170" spans="1:8" x14ac:dyDescent="0.25">
      <c r="B170" s="4" t="s">
        <v>186</v>
      </c>
      <c r="C170" s="5" t="s">
        <v>608</v>
      </c>
      <c r="D170" s="5" t="s">
        <v>777</v>
      </c>
      <c r="E170" s="8" t="s">
        <v>843</v>
      </c>
      <c r="F170" t="str">
        <f>VLOOKUP(B170,Sheet2!A:A,1,FALSE)</f>
        <v>modifiedby</v>
      </c>
      <c r="G170" s="5" t="s">
        <v>777</v>
      </c>
      <c r="H170" t="str">
        <f>"public "&amp;G170&amp;" "&amp;B170&amp;" { get; set; }"</f>
        <v>public Lookup modifiedby { get; set; }</v>
      </c>
    </row>
    <row r="171" spans="1:8" x14ac:dyDescent="0.25">
      <c r="B171" s="6" t="s">
        <v>187</v>
      </c>
      <c r="C171" s="7" t="s">
        <v>609</v>
      </c>
      <c r="D171" s="7" t="s">
        <v>769</v>
      </c>
      <c r="E171" s="7" t="s">
        <v>844</v>
      </c>
      <c r="F171" t="e">
        <f>VLOOKUP(B171,Sheet2!A:A,1,FALSE)</f>
        <v>#N/A</v>
      </c>
      <c r="G171" s="7" t="s">
        <v>1027</v>
      </c>
      <c r="H171" t="str">
        <f>"public "&amp;G171&amp;" "&amp;B171&amp;" { get; set; }"</f>
        <v>public string address3_city { get; set; }</v>
      </c>
    </row>
    <row r="172" spans="1:8" x14ac:dyDescent="0.25">
      <c r="B172" s="4" t="s">
        <v>188</v>
      </c>
      <c r="C172" s="5"/>
      <c r="D172" s="5" t="s">
        <v>769</v>
      </c>
      <c r="E172" s="5"/>
      <c r="F172" t="e">
        <f>VLOOKUP(B172,Sheet2!A:A,1,FALSE)</f>
        <v>#N/A</v>
      </c>
      <c r="G172" s="5" t="s">
        <v>1027</v>
      </c>
      <c r="H172" t="str">
        <f>"public "&amp;G172&amp;" "&amp;B172&amp;" { get; set; }"</f>
        <v>public string mastercontactidyominame { get; set; }</v>
      </c>
    </row>
    <row r="173" spans="1:8" x14ac:dyDescent="0.25">
      <c r="B173" s="6" t="s">
        <v>189</v>
      </c>
      <c r="C173" s="7" t="s">
        <v>610</v>
      </c>
      <c r="D173" s="7" t="s">
        <v>769</v>
      </c>
      <c r="E173" s="7" t="s">
        <v>845</v>
      </c>
      <c r="F173" t="e">
        <f>VLOOKUP(B173,Sheet2!A:A,1,FALSE)</f>
        <v>#N/A</v>
      </c>
      <c r="G173" s="7" t="s">
        <v>1027</v>
      </c>
      <c r="H173" t="str">
        <f>"public "&amp;G173&amp;" "&amp;B173&amp;" { get; set; }"</f>
        <v>public string yomifirstname { get; set; }</v>
      </c>
    </row>
    <row r="174" spans="1:8" x14ac:dyDescent="0.25">
      <c r="B174" s="4" t="s">
        <v>190</v>
      </c>
      <c r="C174" s="5" t="s">
        <v>611</v>
      </c>
      <c r="D174" s="5" t="s">
        <v>769</v>
      </c>
      <c r="E174" s="5" t="s">
        <v>846</v>
      </c>
      <c r="F174" t="e">
        <f>VLOOKUP(B174,Sheet2!A:A,1,FALSE)</f>
        <v>#N/A</v>
      </c>
      <c r="G174" s="5" t="s">
        <v>1027</v>
      </c>
      <c r="H174" t="str">
        <f>"public "&amp;G174&amp;" "&amp;B174&amp;" { get; set; }"</f>
        <v>public string address1_name { get; set; }</v>
      </c>
    </row>
    <row r="175" spans="1:8" x14ac:dyDescent="0.25">
      <c r="B175" s="6" t="s">
        <v>191</v>
      </c>
      <c r="C175" s="7" t="s">
        <v>612</v>
      </c>
      <c r="D175" s="7" t="s">
        <v>769</v>
      </c>
      <c r="E175" s="7" t="s">
        <v>847</v>
      </c>
      <c r="F175" t="e">
        <f>VLOOKUP(B175,Sheet2!A:A,1,FALSE)</f>
        <v>#N/A</v>
      </c>
      <c r="G175" s="7" t="s">
        <v>1027</v>
      </c>
      <c r="H175" t="str">
        <f>"public "&amp;G175&amp;" "&amp;B175&amp;" { get; set; }"</f>
        <v>public string externaluseridentifier { get; set; }</v>
      </c>
    </row>
    <row r="176" spans="1:8" x14ac:dyDescent="0.25">
      <c r="B176" s="4" t="s">
        <v>192</v>
      </c>
      <c r="C176" s="5" t="s">
        <v>613</v>
      </c>
      <c r="D176" s="5" t="s">
        <v>769</v>
      </c>
      <c r="E176" s="5" t="s">
        <v>848</v>
      </c>
      <c r="F176" t="e">
        <f>VLOOKUP(B176,Sheet2!A:A,1,FALSE)</f>
        <v>#N/A</v>
      </c>
      <c r="G176" s="5" t="s">
        <v>1027</v>
      </c>
      <c r="H176" t="str">
        <f>"public "&amp;G176&amp;" "&amp;B176&amp;" { get; set; }"</f>
        <v>public string address1_telephone1 { get; set; }</v>
      </c>
    </row>
    <row r="177" spans="2:8" x14ac:dyDescent="0.25">
      <c r="B177" s="6" t="s">
        <v>193</v>
      </c>
      <c r="C177" s="7"/>
      <c r="D177" s="7" t="s">
        <v>776</v>
      </c>
      <c r="E177" s="7"/>
      <c r="F177" t="e">
        <f>VLOOKUP(B177,Sheet2!A:A,1,FALSE)</f>
        <v>#N/A</v>
      </c>
      <c r="G177" s="7" t="s">
        <v>776</v>
      </c>
      <c r="H177" t="str">
        <f>"public "&amp;G177&amp;" "&amp;B177&amp;" { get; set; }"</f>
        <v>public Virtual ec_publishcompanyintheannualmemberdirectoryname { get; set; }</v>
      </c>
    </row>
    <row r="178" spans="2:8" x14ac:dyDescent="0.25">
      <c r="B178" s="4" t="s">
        <v>194</v>
      </c>
      <c r="C178" s="5"/>
      <c r="D178" s="5" t="s">
        <v>776</v>
      </c>
      <c r="E178" s="5"/>
      <c r="F178" t="e">
        <f>VLOOKUP(B178,Sheet2!A:A,1,FALSE)</f>
        <v>#N/A</v>
      </c>
      <c r="G178" s="5" t="s">
        <v>776</v>
      </c>
      <c r="H178" t="str">
        <f>"public "&amp;G178&amp;" "&amp;B178&amp;" { get; set; }"</f>
        <v>public Virtual new_refereereportname { get; set; }</v>
      </c>
    </row>
    <row r="179" spans="2:8" x14ac:dyDescent="0.25">
      <c r="B179" s="6" t="s">
        <v>195</v>
      </c>
      <c r="C179" s="7" t="s">
        <v>614</v>
      </c>
      <c r="D179" s="7" t="s">
        <v>769</v>
      </c>
      <c r="E179" s="7" t="s">
        <v>849</v>
      </c>
      <c r="F179" t="e">
        <f>VLOOKUP(B179,Sheet2!A:A,1,FALSE)</f>
        <v>#N/A</v>
      </c>
      <c r="G179" s="7" t="s">
        <v>1027</v>
      </c>
      <c r="H179" t="str">
        <f>"public "&amp;G179&amp;" "&amp;B179&amp;" { get; set; }"</f>
        <v>public string address1_postalcode { get; set; }</v>
      </c>
    </row>
    <row r="180" spans="2:8" x14ac:dyDescent="0.25">
      <c r="B180" s="4" t="s">
        <v>196</v>
      </c>
      <c r="C180" s="5"/>
      <c r="D180" s="5" t="s">
        <v>776</v>
      </c>
      <c r="E180" s="5"/>
      <c r="F180" t="e">
        <f>VLOOKUP(B180,Sheet2!A:A,1,FALSE)</f>
        <v>#N/A</v>
      </c>
      <c r="G180" s="5" t="s">
        <v>776</v>
      </c>
      <c r="H180" t="str">
        <f>"public "&amp;G180&amp;" "&amp;B180&amp;" { get; set; }"</f>
        <v>public Virtual haschildrencodename { get; set; }</v>
      </c>
    </row>
    <row r="181" spans="2:8" x14ac:dyDescent="0.25">
      <c r="B181" s="6" t="s">
        <v>197</v>
      </c>
      <c r="C181" s="7" t="s">
        <v>615</v>
      </c>
      <c r="D181" s="7" t="s">
        <v>777</v>
      </c>
      <c r="E181" s="7" t="s">
        <v>850</v>
      </c>
      <c r="F181" t="e">
        <f>VLOOKUP(B181,Sheet2!A:A,1,FALSE)</f>
        <v>#N/A</v>
      </c>
      <c r="G181" s="7" t="s">
        <v>777</v>
      </c>
      <c r="H181" t="str">
        <f>"public "&amp;G181&amp;" "&amp;B181&amp;" { get; set; }"</f>
        <v>public Lookup preferredequipmentid { get; set; }</v>
      </c>
    </row>
    <row r="182" spans="2:8" x14ac:dyDescent="0.25">
      <c r="B182" s="4" t="s">
        <v>198</v>
      </c>
      <c r="C182" s="5" t="s">
        <v>616</v>
      </c>
      <c r="D182" s="5" t="s">
        <v>769</v>
      </c>
      <c r="E182" s="5" t="s">
        <v>851</v>
      </c>
      <c r="F182" t="e">
        <f>VLOOKUP(B182,Sheet2!A:A,1,FALSE)</f>
        <v>#N/A</v>
      </c>
      <c r="G182" s="5" t="s">
        <v>1027</v>
      </c>
      <c r="H182" t="str">
        <f>"public "&amp;G182&amp;" "&amp;B182&amp;" { get; set; }"</f>
        <v>public string nickname { get; set; }</v>
      </c>
    </row>
    <row r="183" spans="2:8" x14ac:dyDescent="0.25">
      <c r="B183" s="6" t="s">
        <v>199</v>
      </c>
      <c r="C183" s="7"/>
      <c r="D183" s="7" t="s">
        <v>769</v>
      </c>
      <c r="E183" s="7"/>
      <c r="F183" t="e">
        <f>VLOOKUP(B183,Sheet2!A:A,1,FALSE)</f>
        <v>#N/A</v>
      </c>
      <c r="G183" s="7" t="s">
        <v>1027</v>
      </c>
      <c r="H183" t="str">
        <f>"public "&amp;G183&amp;" "&amp;B183&amp;" { get; set; }"</f>
        <v>public string ec_countryname { get; set; }</v>
      </c>
    </row>
    <row r="184" spans="2:8" x14ac:dyDescent="0.25">
      <c r="B184" s="4" t="s">
        <v>200</v>
      </c>
      <c r="C184" s="5" t="s">
        <v>617</v>
      </c>
      <c r="D184" s="5" t="s">
        <v>769</v>
      </c>
      <c r="E184" s="5" t="s">
        <v>852</v>
      </c>
      <c r="F184" t="e">
        <f>VLOOKUP(B184,Sheet2!A:A,1,FALSE)</f>
        <v>#N/A</v>
      </c>
      <c r="G184" s="5" t="s">
        <v>1027</v>
      </c>
      <c r="H184" t="str">
        <f>"public "&amp;G184&amp;" "&amp;B184&amp;" { get; set; }"</f>
        <v>public string address3_country { get; set; }</v>
      </c>
    </row>
    <row r="185" spans="2:8" x14ac:dyDescent="0.25">
      <c r="B185" s="6" t="s">
        <v>201</v>
      </c>
      <c r="C185" s="7"/>
      <c r="D185" s="7" t="s">
        <v>769</v>
      </c>
      <c r="E185" s="7"/>
      <c r="F185" t="e">
        <f>VLOOKUP(B185,Sheet2!A:A,1,FALSE)</f>
        <v>#N/A</v>
      </c>
      <c r="G185" s="7" t="s">
        <v>1027</v>
      </c>
      <c r="H185" t="str">
        <f>"public "&amp;G185&amp;" "&amp;B185&amp;" { get; set; }"</f>
        <v>public string preferredequipmentidname { get; set; }</v>
      </c>
    </row>
    <row r="186" spans="2:8" x14ac:dyDescent="0.25">
      <c r="B186" s="4" t="s">
        <v>202</v>
      </c>
      <c r="C186" s="5" t="s">
        <v>618</v>
      </c>
      <c r="D186" s="5" t="s">
        <v>770</v>
      </c>
      <c r="E186" s="5" t="s">
        <v>853</v>
      </c>
      <c r="F186" t="e">
        <f>VLOOKUP(B186,Sheet2!A:A,1,FALSE)</f>
        <v>#N/A</v>
      </c>
      <c r="G186" s="5" t="s">
        <v>770</v>
      </c>
      <c r="H186" t="str">
        <f>"public "&amp;G186&amp;" "&amp;B186&amp;" { get; set; }"</f>
        <v>public Picklist address2_addresstypecode { get; set; }</v>
      </c>
    </row>
    <row r="187" spans="2:8" x14ac:dyDescent="0.25">
      <c r="B187" s="6" t="s">
        <v>203</v>
      </c>
      <c r="C187" s="7" t="s">
        <v>619</v>
      </c>
      <c r="D187" s="7" t="s">
        <v>770</v>
      </c>
      <c r="E187" s="7" t="s">
        <v>854</v>
      </c>
      <c r="F187" t="e">
        <f>VLOOKUP(B187,Sheet2!A:A,1,FALSE)</f>
        <v>#N/A</v>
      </c>
      <c r="G187" s="7" t="s">
        <v>770</v>
      </c>
      <c r="H187" t="str">
        <f>"public "&amp;G187&amp;" "&amp;B187&amp;" { get; set; }"</f>
        <v>public Picklist customertypecode { get; set; }</v>
      </c>
    </row>
    <row r="188" spans="2:8" x14ac:dyDescent="0.25">
      <c r="B188" s="4" t="s">
        <v>204</v>
      </c>
      <c r="C188" s="5" t="s">
        <v>620</v>
      </c>
      <c r="D188" s="5" t="s">
        <v>781</v>
      </c>
      <c r="E188" s="5" t="s">
        <v>855</v>
      </c>
      <c r="F188" t="e">
        <f>VLOOKUP(B188,Sheet2!A:A,1,FALSE)</f>
        <v>#N/A</v>
      </c>
      <c r="G188" s="5" t="s">
        <v>781</v>
      </c>
      <c r="H188" t="str">
        <f>"public "&amp;G188&amp;" "&amp;B188&amp;" { get; set; }"</f>
        <v>public State statecode { get; set; }</v>
      </c>
    </row>
    <row r="189" spans="2:8" x14ac:dyDescent="0.25">
      <c r="B189" s="6" t="s">
        <v>205</v>
      </c>
      <c r="C189" s="7"/>
      <c r="D189" s="7" t="s">
        <v>776</v>
      </c>
      <c r="E189" s="7"/>
      <c r="F189" t="e">
        <f>VLOOKUP(B189,Sheet2!A:A,1,FALSE)</f>
        <v>#N/A</v>
      </c>
      <c r="G189" s="7" t="s">
        <v>776</v>
      </c>
      <c r="H189" t="str">
        <f>"public "&amp;G189&amp;" "&amp;B189&amp;" { get; set; }"</f>
        <v>public Virtual address3_addresstypecodename { get; set; }</v>
      </c>
    </row>
    <row r="190" spans="2:8" x14ac:dyDescent="0.25">
      <c r="B190" s="4" t="s">
        <v>206</v>
      </c>
      <c r="C190" s="5"/>
      <c r="D190" s="5" t="s">
        <v>769</v>
      </c>
      <c r="E190" s="5"/>
      <c r="F190" t="e">
        <f>VLOOKUP(B190,Sheet2!A:A,1,FALSE)</f>
        <v>#N/A</v>
      </c>
      <c r="G190" s="5" t="s">
        <v>1027</v>
      </c>
      <c r="H190" t="str">
        <f>"public "&amp;G190&amp;" "&amp;B190&amp;" { get; set; }"</f>
        <v>public string new_loginnamename { get; set; }</v>
      </c>
    </row>
    <row r="191" spans="2:8" x14ac:dyDescent="0.25">
      <c r="B191" s="6" t="s">
        <v>207</v>
      </c>
      <c r="C191" s="7" t="s">
        <v>621</v>
      </c>
      <c r="D191" s="7" t="s">
        <v>772</v>
      </c>
      <c r="E191" s="7" t="s">
        <v>856</v>
      </c>
      <c r="F191" t="e">
        <f>VLOOKUP(B191,Sheet2!A:A,1,FALSE)</f>
        <v>#N/A</v>
      </c>
      <c r="G191" s="7" t="s">
        <v>1028</v>
      </c>
      <c r="H191" t="str">
        <f>"public "&amp;G191&amp;" "&amp;B191&amp;" { get; set; }"</f>
        <v>public bool isbackofficecustomer { get; set; }</v>
      </c>
    </row>
    <row r="192" spans="2:8" x14ac:dyDescent="0.25">
      <c r="B192" s="4" t="s">
        <v>208</v>
      </c>
      <c r="C192" s="5" t="s">
        <v>622</v>
      </c>
      <c r="D192" s="5" t="s">
        <v>775</v>
      </c>
      <c r="E192" s="5" t="s">
        <v>857</v>
      </c>
      <c r="F192" t="e">
        <f>VLOOKUP(B192,Sheet2!A:A,1,FALSE)</f>
        <v>#N/A</v>
      </c>
      <c r="G192" s="5" t="s">
        <v>775</v>
      </c>
      <c r="H192" t="str">
        <f>"public "&amp;G192&amp;" "&amp;B192&amp;" { get; set; }"</f>
        <v>public Integer utcconversiontimezonecode { get; set; }</v>
      </c>
    </row>
    <row r="193" spans="1:8" x14ac:dyDescent="0.25">
      <c r="B193" s="6" t="s">
        <v>209</v>
      </c>
      <c r="C193" s="7" t="s">
        <v>623</v>
      </c>
      <c r="D193" s="7" t="s">
        <v>769</v>
      </c>
      <c r="E193" s="7" t="s">
        <v>858</v>
      </c>
      <c r="F193" t="e">
        <f>VLOOKUP(B193,Sheet2!A:A,1,FALSE)</f>
        <v>#N/A</v>
      </c>
      <c r="G193" s="7" t="s">
        <v>1027</v>
      </c>
      <c r="H193" t="str">
        <f>"public "&amp;G193&amp;" "&amp;B193&amp;" { get; set; }"</f>
        <v>public string address3_line2 { get; set; }</v>
      </c>
    </row>
    <row r="194" spans="1:8" x14ac:dyDescent="0.25">
      <c r="B194" s="4" t="s">
        <v>210</v>
      </c>
      <c r="C194" s="5" t="s">
        <v>624</v>
      </c>
      <c r="D194" s="5" t="s">
        <v>771</v>
      </c>
      <c r="E194" s="5" t="s">
        <v>859</v>
      </c>
      <c r="F194" t="e">
        <f>VLOOKUP(B194,Sheet2!A:A,1,FALSE)</f>
        <v>#N/A</v>
      </c>
      <c r="G194" s="5" t="s">
        <v>771</v>
      </c>
      <c r="H194" t="str">
        <f>"public "&amp;G194&amp;" "&amp;B194&amp;" { get; set; }"</f>
        <v>public DateTime lastusedincampaign { get; set; }</v>
      </c>
    </row>
    <row r="195" spans="1:8" x14ac:dyDescent="0.25">
      <c r="B195" s="6" t="s">
        <v>211</v>
      </c>
      <c r="C195" s="7" t="s">
        <v>625</v>
      </c>
      <c r="D195" s="7" t="s">
        <v>769</v>
      </c>
      <c r="E195" s="7" t="s">
        <v>860</v>
      </c>
      <c r="F195" t="e">
        <f>VLOOKUP(B195,Sheet2!A:A,1,FALSE)</f>
        <v>#N/A</v>
      </c>
      <c r="G195" s="7" t="s">
        <v>1027</v>
      </c>
      <c r="H195" t="str">
        <f>"public "&amp;G195&amp;" "&amp;B195&amp;" { get; set; }"</f>
        <v>public string employeeid { get; set; }</v>
      </c>
    </row>
    <row r="196" spans="1:8" x14ac:dyDescent="0.25">
      <c r="B196" s="4" t="s">
        <v>212</v>
      </c>
      <c r="C196" s="5"/>
      <c r="D196" s="5" t="s">
        <v>776</v>
      </c>
      <c r="E196" s="5"/>
      <c r="F196" t="e">
        <f>VLOOKUP(B196,Sheet2!A:A,1,FALSE)</f>
        <v>#N/A</v>
      </c>
      <c r="G196" s="5" t="s">
        <v>776</v>
      </c>
      <c r="H196" t="str">
        <f>"public "&amp;G196&amp;" "&amp;B196&amp;" { get; set; }"</f>
        <v>public Virtual customertypecodename { get; set; }</v>
      </c>
    </row>
    <row r="197" spans="1:8" x14ac:dyDescent="0.25">
      <c r="B197" s="6" t="s">
        <v>213</v>
      </c>
      <c r="C197" s="7" t="s">
        <v>626</v>
      </c>
      <c r="D197" s="7" t="s">
        <v>775</v>
      </c>
      <c r="E197" s="7" t="s">
        <v>861</v>
      </c>
      <c r="F197" t="e">
        <f>VLOOKUP(B197,Sheet2!A:A,1,FALSE)</f>
        <v>#N/A</v>
      </c>
      <c r="G197" s="7" t="s">
        <v>775</v>
      </c>
      <c r="H197" t="str">
        <f>"public "&amp;G197&amp;" "&amp;B197&amp;" { get; set; }"</f>
        <v>public Integer onholdtime { get; set; }</v>
      </c>
    </row>
    <row r="198" spans="1:8" x14ac:dyDescent="0.25">
      <c r="B198" s="4" t="s">
        <v>214</v>
      </c>
      <c r="C198" s="5" t="s">
        <v>627</v>
      </c>
      <c r="D198" s="5" t="s">
        <v>772</v>
      </c>
      <c r="E198" s="5" t="s">
        <v>862</v>
      </c>
      <c r="F198" t="e">
        <f>VLOOKUP(B198,Sheet2!A:A,1,FALSE)</f>
        <v>#N/A</v>
      </c>
      <c r="G198" s="5" t="s">
        <v>1028</v>
      </c>
      <c r="H198" t="str">
        <f>"public "&amp;G198&amp;" "&amp;B198&amp;" { get; set; }"</f>
        <v>public bool participatesinworkflow { get; set; }</v>
      </c>
    </row>
    <row r="199" spans="1:8" x14ac:dyDescent="0.25">
      <c r="B199" s="6" t="s">
        <v>215</v>
      </c>
      <c r="C199" s="7"/>
      <c r="D199" s="7" t="s">
        <v>769</v>
      </c>
      <c r="E199" s="7"/>
      <c r="F199" t="e">
        <f>VLOOKUP(B199,Sheet2!A:A,1,FALSE)</f>
        <v>#N/A</v>
      </c>
      <c r="G199" s="7" t="s">
        <v>1027</v>
      </c>
      <c r="H199" t="str">
        <f>"public "&amp;G199&amp;" "&amp;B199&amp;" { get; set; }"</f>
        <v>public string oc_existingactivemembershipname { get; set; }</v>
      </c>
    </row>
    <row r="200" spans="1:8" x14ac:dyDescent="0.25">
      <c r="B200" s="4" t="s">
        <v>216</v>
      </c>
      <c r="C200" s="5"/>
      <c r="D200" s="5" t="s">
        <v>776</v>
      </c>
      <c r="E200" s="5"/>
      <c r="F200" t="e">
        <f>VLOOKUP(B200,Sheet2!A:A,1,FALSE)</f>
        <v>#N/A</v>
      </c>
      <c r="G200" s="5" t="s">
        <v>776</v>
      </c>
      <c r="H200" t="str">
        <f>"public "&amp;G200&amp;" "&amp;B200&amp;" { get; set; }"</f>
        <v>public Virtual ec_interestedinvolunteerworkname { get; set; }</v>
      </c>
    </row>
    <row r="201" spans="1:8" x14ac:dyDescent="0.25">
      <c r="B201" s="6" t="s">
        <v>217</v>
      </c>
      <c r="C201" s="7"/>
      <c r="D201" s="7" t="s">
        <v>769</v>
      </c>
      <c r="E201" s="7"/>
      <c r="F201" t="e">
        <f>VLOOKUP(B201,Sheet2!A:A,1,FALSE)</f>
        <v>#N/A</v>
      </c>
      <c r="G201" s="7" t="s">
        <v>1027</v>
      </c>
      <c r="H201" t="str">
        <f>"public "&amp;G201&amp;" "&amp;B201&amp;" { get; set; }"</f>
        <v>public string owneridyominame { get; set; }</v>
      </c>
    </row>
    <row r="202" spans="1:8" x14ac:dyDescent="0.25">
      <c r="B202" s="4" t="s">
        <v>218</v>
      </c>
      <c r="C202" s="5" t="s">
        <v>628</v>
      </c>
      <c r="D202" s="5" t="s">
        <v>779</v>
      </c>
      <c r="E202" s="5" t="s">
        <v>863</v>
      </c>
      <c r="F202" t="e">
        <f>VLOOKUP(B202,Sheet2!A:A,1,FALSE)</f>
        <v>#N/A</v>
      </c>
      <c r="G202" s="5" t="s">
        <v>779</v>
      </c>
      <c r="H202" t="str">
        <f>"public "&amp;G202&amp;" "&amp;B202&amp;" { get; set; }"</f>
        <v>public Double address3_longitude { get; set; }</v>
      </c>
    </row>
    <row r="203" spans="1:8" x14ac:dyDescent="0.25">
      <c r="A203" t="s">
        <v>1074</v>
      </c>
      <c r="B203" s="6" t="s">
        <v>219</v>
      </c>
      <c r="C203" s="7" t="s">
        <v>629</v>
      </c>
      <c r="D203" s="7" t="s">
        <v>771</v>
      </c>
      <c r="E203" s="13" t="s">
        <v>864</v>
      </c>
      <c r="F203" t="str">
        <f>VLOOKUP(B203,Sheet2!A:A,1,FALSE)</f>
        <v>ec_totalcdppoints_date</v>
      </c>
      <c r="G203" s="7" t="s">
        <v>771</v>
      </c>
      <c r="H203" t="str">
        <f>"public "&amp;G203&amp;" "&amp;B203&amp;" { get; set; }"</f>
        <v>public DateTime ec_totalcdppoints_date { get; set; }</v>
      </c>
    </row>
    <row r="204" spans="1:8" x14ac:dyDescent="0.25">
      <c r="B204" s="4" t="s">
        <v>220</v>
      </c>
      <c r="C204" s="5" t="s">
        <v>10</v>
      </c>
      <c r="D204" s="5" t="s">
        <v>769</v>
      </c>
      <c r="E204" s="5" t="s">
        <v>865</v>
      </c>
      <c r="F204" t="e">
        <f>VLOOKUP(B204,Sheet2!A:A,1,FALSE)</f>
        <v>#N/A</v>
      </c>
      <c r="G204" s="5" t="s">
        <v>1027</v>
      </c>
      <c r="H204" t="str">
        <f>"public "&amp;G204&amp;" "&amp;B204&amp;" { get; set; }"</f>
        <v>public string department { get; set; }</v>
      </c>
    </row>
    <row r="205" spans="1:8" x14ac:dyDescent="0.25">
      <c r="B205" s="6" t="s">
        <v>221</v>
      </c>
      <c r="C205" s="7" t="s">
        <v>630</v>
      </c>
      <c r="D205" s="7" t="s">
        <v>782</v>
      </c>
      <c r="E205" s="7"/>
      <c r="F205" t="e">
        <f>VLOOKUP(B205,Sheet2!A:A,1,FALSE)</f>
        <v>#N/A</v>
      </c>
      <c r="G205" s="7" t="s">
        <v>782</v>
      </c>
      <c r="H205" t="str">
        <f>"public "&amp;G205&amp;" "&amp;B205&amp;" { get; set; }"</f>
        <v>public EntityName parentcustomeridtype { get; set; }</v>
      </c>
    </row>
    <row r="206" spans="1:8" x14ac:dyDescent="0.25">
      <c r="B206" s="4" t="s">
        <v>222</v>
      </c>
      <c r="C206" s="5"/>
      <c r="D206" s="5" t="s">
        <v>776</v>
      </c>
      <c r="E206" s="5"/>
      <c r="F206" t="e">
        <f>VLOOKUP(B206,Sheet2!A:A,1,FALSE)</f>
        <v>#N/A</v>
      </c>
      <c r="G206" s="5" t="s">
        <v>776</v>
      </c>
      <c r="H206" t="str">
        <f>"public "&amp;G206&amp;" "&amp;B206&amp;" { get; set; }"</f>
        <v>public Virtual ec_nationalityname { get; set; }</v>
      </c>
    </row>
    <row r="207" spans="1:8" x14ac:dyDescent="0.25">
      <c r="B207" s="6" t="s">
        <v>223</v>
      </c>
      <c r="C207" s="7"/>
      <c r="D207" s="7" t="s">
        <v>776</v>
      </c>
      <c r="E207" s="7"/>
      <c r="F207" t="e">
        <f>VLOOKUP(B207,Sheet2!A:A,1,FALSE)</f>
        <v>#N/A</v>
      </c>
      <c r="G207" s="7" t="s">
        <v>776</v>
      </c>
      <c r="H207" t="str">
        <f>"public "&amp;G207&amp;" "&amp;B207&amp;" { get; set; }"</f>
        <v>public Virtual ec_smsname { get; set; }</v>
      </c>
    </row>
    <row r="208" spans="1:8" ht="30" x14ac:dyDescent="0.25">
      <c r="A208" t="s">
        <v>1075</v>
      </c>
      <c r="B208" s="4" t="s">
        <v>224</v>
      </c>
      <c r="C208" s="5" t="s">
        <v>631</v>
      </c>
      <c r="D208" s="5" t="s">
        <v>772</v>
      </c>
      <c r="E208" s="8" t="s">
        <v>866</v>
      </c>
      <c r="F208" t="str">
        <f>VLOOKUP(B208,Sheet2!A:A,1,FALSE)</f>
        <v>donotpostalmail</v>
      </c>
      <c r="G208" s="5" t="s">
        <v>1028</v>
      </c>
      <c r="H208" t="str">
        <f>"public "&amp;G208&amp;" "&amp;B208&amp;" { get; set; }"</f>
        <v>public bool donotpostalmail { get; set; }</v>
      </c>
    </row>
    <row r="209" spans="1:8" x14ac:dyDescent="0.25">
      <c r="B209" s="6" t="s">
        <v>225</v>
      </c>
      <c r="C209" s="7" t="s">
        <v>632</v>
      </c>
      <c r="D209" s="7" t="s">
        <v>769</v>
      </c>
      <c r="E209" s="7" t="s">
        <v>867</v>
      </c>
      <c r="F209" t="e">
        <f>VLOOKUP(B209,Sheet2!A:A,1,FALSE)</f>
        <v>#N/A</v>
      </c>
      <c r="G209" s="7" t="s">
        <v>1027</v>
      </c>
      <c r="H209" t="str">
        <f>"public "&amp;G209&amp;" "&amp;B209&amp;" { get; set; }"</f>
        <v>public string address2_postofficebox { get; set; }</v>
      </c>
    </row>
    <row r="210" spans="1:8" x14ac:dyDescent="0.25">
      <c r="B210" s="4" t="s">
        <v>226</v>
      </c>
      <c r="C210" s="5" t="s">
        <v>633</v>
      </c>
      <c r="D210" s="5" t="s">
        <v>777</v>
      </c>
      <c r="E210" s="5" t="s">
        <v>868</v>
      </c>
      <c r="F210" t="e">
        <f>VLOOKUP(B210,Sheet2!A:A,1,FALSE)</f>
        <v>#N/A</v>
      </c>
      <c r="G210" s="5" t="s">
        <v>777</v>
      </c>
      <c r="H210" t="str">
        <f>"public "&amp;G210&amp;" "&amp;B210&amp;" { get; set; }"</f>
        <v>public Lookup owningbusinessunit { get; set; }</v>
      </c>
    </row>
    <row r="211" spans="1:8" x14ac:dyDescent="0.25">
      <c r="B211" s="6" t="s">
        <v>227</v>
      </c>
      <c r="C211" s="7" t="s">
        <v>634</v>
      </c>
      <c r="D211" s="7" t="s">
        <v>770</v>
      </c>
      <c r="E211" s="7" t="s">
        <v>869</v>
      </c>
      <c r="F211" t="e">
        <f>VLOOKUP(B211,Sheet2!A:A,1,FALSE)</f>
        <v>#N/A</v>
      </c>
      <c r="G211" s="7" t="s">
        <v>770</v>
      </c>
      <c r="H211" t="str">
        <f>"public "&amp;G211&amp;" "&amp;B211&amp;" { get; set; }"</f>
        <v>public Picklist accountrolecode { get; set; }</v>
      </c>
    </row>
    <row r="212" spans="1:8" x14ac:dyDescent="0.25">
      <c r="A212" s="15" t="s">
        <v>1076</v>
      </c>
      <c r="B212" s="4" t="s">
        <v>228</v>
      </c>
      <c r="C212" s="5" t="s">
        <v>635</v>
      </c>
      <c r="D212" s="5" t="s">
        <v>620</v>
      </c>
      <c r="E212" s="8" t="s">
        <v>870</v>
      </c>
      <c r="F212" t="str">
        <f>VLOOKUP(B212,Sheet2!A:A,1,FALSE)</f>
        <v>statuscode</v>
      </c>
      <c r="G212" s="5" t="s">
        <v>620</v>
      </c>
      <c r="H212" t="str">
        <f>"public "&amp;G212&amp;" "&amp;B212&amp;" { get; set; }"</f>
        <v>public Status statuscode { get; set; }</v>
      </c>
    </row>
    <row r="213" spans="1:8" x14ac:dyDescent="0.25">
      <c r="B213" s="6" t="s">
        <v>229</v>
      </c>
      <c r="C213" s="7"/>
      <c r="D213" s="7" t="s">
        <v>776</v>
      </c>
      <c r="E213" s="7"/>
      <c r="F213" t="e">
        <f>VLOOKUP(B213,Sheet2!A:A,1,FALSE)</f>
        <v>#N/A</v>
      </c>
      <c r="G213" s="7" t="s">
        <v>776</v>
      </c>
      <c r="H213" t="str">
        <f>"public "&amp;G213&amp;" "&amp;B213&amp;" { get; set; }"</f>
        <v>public Virtual ec_wheredidyouhearaboutwisaname { get; set; }</v>
      </c>
    </row>
    <row r="214" spans="1:8" x14ac:dyDescent="0.25">
      <c r="B214" s="4" t="s">
        <v>230</v>
      </c>
      <c r="C214" s="5" t="s">
        <v>636</v>
      </c>
      <c r="D214" s="5" t="s">
        <v>769</v>
      </c>
      <c r="E214" s="5" t="s">
        <v>871</v>
      </c>
      <c r="F214" t="e">
        <f>VLOOKUP(B214,Sheet2!A:A,1,FALSE)</f>
        <v>#N/A</v>
      </c>
      <c r="G214" s="5" t="s">
        <v>1027</v>
      </c>
      <c r="H214" t="str">
        <f>"public "&amp;G214&amp;" "&amp;B214&amp;" { get; set; }"</f>
        <v>public string address2_country { get; set; }</v>
      </c>
    </row>
    <row r="215" spans="1:8" x14ac:dyDescent="0.25">
      <c r="B215" s="6" t="s">
        <v>231</v>
      </c>
      <c r="C215" s="7" t="s">
        <v>637</v>
      </c>
      <c r="D215" s="7" t="s">
        <v>769</v>
      </c>
      <c r="E215" s="7" t="s">
        <v>872</v>
      </c>
      <c r="F215" t="e">
        <f>VLOOKUP(B215,Sheet2!A:A,1,FALSE)</f>
        <v>#N/A</v>
      </c>
      <c r="G215" s="7" t="s">
        <v>1027</v>
      </c>
      <c r="H215" t="str">
        <f>"public "&amp;G215&amp;" "&amp;B215&amp;" { get; set; }"</f>
        <v>public string address3_telephone3 { get; set; }</v>
      </c>
    </row>
    <row r="216" spans="1:8" x14ac:dyDescent="0.25">
      <c r="B216" s="4" t="s">
        <v>232</v>
      </c>
      <c r="C216" s="5"/>
      <c r="D216" s="5" t="s">
        <v>769</v>
      </c>
      <c r="E216" s="5"/>
      <c r="F216" t="e">
        <f>VLOOKUP(B216,Sheet2!A:A,1,FALSE)</f>
        <v>#N/A</v>
      </c>
      <c r="G216" s="5" t="s">
        <v>1027</v>
      </c>
      <c r="H216" t="str">
        <f>"public "&amp;G216&amp;" "&amp;B216&amp;" { get; set; }"</f>
        <v>public string slainvokedidname { get; set; }</v>
      </c>
    </row>
    <row r="217" spans="1:8" x14ac:dyDescent="0.25">
      <c r="B217" s="6" t="s">
        <v>233</v>
      </c>
      <c r="C217" s="7"/>
      <c r="D217" s="7" t="s">
        <v>776</v>
      </c>
      <c r="E217" s="7"/>
      <c r="F217" t="e">
        <f>VLOOKUP(B217,Sheet2!A:A,1,FALSE)</f>
        <v>#N/A</v>
      </c>
      <c r="G217" s="7" t="s">
        <v>776</v>
      </c>
      <c r="H217" t="str">
        <f>"public "&amp;G217&amp;" "&amp;B217&amp;" { get; set; }"</f>
        <v>public Virtual donotbulkemailname { get; set; }</v>
      </c>
    </row>
    <row r="218" spans="1:8" x14ac:dyDescent="0.25">
      <c r="B218" s="4" t="s">
        <v>234</v>
      </c>
      <c r="C218" s="5" t="s">
        <v>638</v>
      </c>
      <c r="D218" s="5" t="s">
        <v>783</v>
      </c>
      <c r="E218" s="5" t="s">
        <v>873</v>
      </c>
      <c r="F218" t="e">
        <f>VLOOKUP(B218,Sheet2!A:A,1,FALSE)</f>
        <v>#N/A</v>
      </c>
      <c r="G218" s="5" t="s">
        <v>783</v>
      </c>
      <c r="H218" t="str">
        <f>"public "&amp;G218&amp;" "&amp;B218&amp;" { get; set; }"</f>
        <v>public Uniqueidentifier address2_addressid { get; set; }</v>
      </c>
    </row>
    <row r="219" spans="1:8" x14ac:dyDescent="0.25">
      <c r="B219" s="6" t="s">
        <v>235</v>
      </c>
      <c r="C219" s="7" t="s">
        <v>639</v>
      </c>
      <c r="D219" s="7" t="s">
        <v>779</v>
      </c>
      <c r="E219" s="7" t="s">
        <v>874</v>
      </c>
      <c r="F219" t="e">
        <f>VLOOKUP(B219,Sheet2!A:A,1,FALSE)</f>
        <v>#N/A</v>
      </c>
      <c r="G219" s="7" t="s">
        <v>779</v>
      </c>
      <c r="H219" t="str">
        <f>"public "&amp;G219&amp;" "&amp;B219&amp;" { get; set; }"</f>
        <v>public Double address2_latitude { get; set; }</v>
      </c>
    </row>
    <row r="220" spans="1:8" x14ac:dyDescent="0.25">
      <c r="B220" s="4" t="s">
        <v>236</v>
      </c>
      <c r="C220" s="5" t="s">
        <v>640</v>
      </c>
      <c r="D220" s="5" t="s">
        <v>773</v>
      </c>
      <c r="E220" s="5" t="s">
        <v>819</v>
      </c>
      <c r="F220" t="e">
        <f>VLOOKUP(B220,Sheet2!A:A,1,FALSE)</f>
        <v>#N/A</v>
      </c>
      <c r="G220" s="5" t="s">
        <v>1029</v>
      </c>
      <c r="H220" t="str">
        <f>"public "&amp;G220&amp;" "&amp;B220&amp;" { get; set; }"</f>
        <v>public decimal aging60 { get; set; }</v>
      </c>
    </row>
    <row r="221" spans="1:8" x14ac:dyDescent="0.25">
      <c r="B221" s="6" t="s">
        <v>237</v>
      </c>
      <c r="C221" s="7" t="s">
        <v>641</v>
      </c>
      <c r="D221" s="7" t="s">
        <v>772</v>
      </c>
      <c r="E221" s="7" t="s">
        <v>875</v>
      </c>
      <c r="F221" t="e">
        <f>VLOOKUP(B221,Sheet2!A:A,1,FALSE)</f>
        <v>#N/A</v>
      </c>
      <c r="G221" s="7" t="s">
        <v>1028</v>
      </c>
      <c r="H221" t="str">
        <f>"public "&amp;G221&amp;" "&amp;B221&amp;" { get; set; }"</f>
        <v>public bool marketingonly { get; set; }</v>
      </c>
    </row>
    <row r="222" spans="1:8" x14ac:dyDescent="0.25">
      <c r="B222" s="4" t="s">
        <v>238</v>
      </c>
      <c r="C222" s="5"/>
      <c r="D222" s="5" t="s">
        <v>776</v>
      </c>
      <c r="E222" s="5"/>
      <c r="F222" t="e">
        <f>VLOOKUP(B222,Sheet2!A:A,1,FALSE)</f>
        <v>#N/A</v>
      </c>
      <c r="G222" s="5" t="s">
        <v>776</v>
      </c>
      <c r="H222" t="str">
        <f>"public "&amp;G222&amp;" "&amp;B222&amp;" { get; set; }"</f>
        <v>public Virtual ec_specialmembername { get; set; }</v>
      </c>
    </row>
    <row r="223" spans="1:8" x14ac:dyDescent="0.25">
      <c r="B223" s="6" t="s">
        <v>239</v>
      </c>
      <c r="C223" s="7" t="s">
        <v>642</v>
      </c>
      <c r="D223" s="7" t="s">
        <v>769</v>
      </c>
      <c r="E223" s="7" t="s">
        <v>876</v>
      </c>
      <c r="F223" t="e">
        <f>VLOOKUP(B223,Sheet2!A:A,1,FALSE)</f>
        <v>#N/A</v>
      </c>
      <c r="G223" s="7" t="s">
        <v>1027</v>
      </c>
      <c r="H223" t="str">
        <f>"public "&amp;G223&amp;" "&amp;B223&amp;" { get; set; }"</f>
        <v>public string childrensnames { get; set; }</v>
      </c>
    </row>
    <row r="224" spans="1:8" x14ac:dyDescent="0.25">
      <c r="B224" s="4" t="s">
        <v>240</v>
      </c>
      <c r="C224" s="5"/>
      <c r="D224" s="5" t="s">
        <v>776</v>
      </c>
      <c r="E224" s="5"/>
      <c r="F224" t="e">
        <f>VLOOKUP(B224,Sheet2!A:A,1,FALSE)</f>
        <v>#N/A</v>
      </c>
      <c r="G224" s="5" t="s">
        <v>776</v>
      </c>
      <c r="H224" t="str">
        <f>"public "&amp;G224&amp;" "&amp;B224&amp;" { get; set; }"</f>
        <v>public Virtual ec_walkingname { get; set; }</v>
      </c>
    </row>
    <row r="225" spans="2:8" x14ac:dyDescent="0.25">
      <c r="B225" s="6" t="s">
        <v>241</v>
      </c>
      <c r="C225" s="7"/>
      <c r="D225" s="7" t="s">
        <v>776</v>
      </c>
      <c r="E225" s="7"/>
      <c r="F225" t="e">
        <f>VLOOKUP(B225,Sheet2!A:A,1,FALSE)</f>
        <v>#N/A</v>
      </c>
      <c r="G225" s="7" t="s">
        <v>776</v>
      </c>
      <c r="H225" t="str">
        <f>"public "&amp;G225&amp;" "&amp;B225&amp;" { get; set; }"</f>
        <v>public Virtual statecodename { get; set; }</v>
      </c>
    </row>
    <row r="226" spans="2:8" x14ac:dyDescent="0.25">
      <c r="B226" s="4" t="s">
        <v>242</v>
      </c>
      <c r="C226" s="5"/>
      <c r="D226" s="5" t="s">
        <v>776</v>
      </c>
      <c r="E226" s="5"/>
      <c r="F226" t="e">
        <f>VLOOKUP(B226,Sheet2!A:A,1,FALSE)</f>
        <v>#N/A</v>
      </c>
      <c r="G226" s="5" t="s">
        <v>776</v>
      </c>
      <c r="H226" t="str">
        <f>"public "&amp;G226&amp;" "&amp;B226&amp;" { get; set; }"</f>
        <v>public Virtual preferredappointmentdaycodename { get; set; }</v>
      </c>
    </row>
    <row r="227" spans="2:8" x14ac:dyDescent="0.25">
      <c r="B227" s="6" t="s">
        <v>243</v>
      </c>
      <c r="C227" s="7" t="s">
        <v>643</v>
      </c>
      <c r="D227" s="7" t="s">
        <v>769</v>
      </c>
      <c r="E227" s="7" t="s">
        <v>877</v>
      </c>
      <c r="F227" t="e">
        <f>VLOOKUP(B227,Sheet2!A:A,1,FALSE)</f>
        <v>#N/A</v>
      </c>
      <c r="G227" s="7" t="s">
        <v>1027</v>
      </c>
      <c r="H227" t="str">
        <f>"public "&amp;G227&amp;" "&amp;B227&amp;" { get; set; }"</f>
        <v>public string address1_line1 { get; set; }</v>
      </c>
    </row>
    <row r="228" spans="2:8" x14ac:dyDescent="0.25">
      <c r="B228" s="4" t="s">
        <v>244</v>
      </c>
      <c r="C228" s="5" t="s">
        <v>644</v>
      </c>
      <c r="D228" s="5" t="s">
        <v>779</v>
      </c>
      <c r="E228" s="5" t="s">
        <v>878</v>
      </c>
      <c r="F228" t="e">
        <f>VLOOKUP(B228,Sheet2!A:A,1,FALSE)</f>
        <v>#N/A</v>
      </c>
      <c r="G228" s="5" t="s">
        <v>779</v>
      </c>
      <c r="H228" t="str">
        <f>"public "&amp;G228&amp;" "&amp;B228&amp;" { get; set; }"</f>
        <v>public Double address3_latitude { get; set; }</v>
      </c>
    </row>
    <row r="229" spans="2:8" x14ac:dyDescent="0.25">
      <c r="B229" s="6" t="s">
        <v>245</v>
      </c>
      <c r="C229" s="7"/>
      <c r="D229" s="7" t="s">
        <v>769</v>
      </c>
      <c r="E229" s="7"/>
      <c r="F229" t="e">
        <f>VLOOKUP(B229,Sheet2!A:A,1,FALSE)</f>
        <v>#N/A</v>
      </c>
      <c r="G229" s="7" t="s">
        <v>1027</v>
      </c>
      <c r="H229" t="str">
        <f>"public "&amp;G229&amp;" "&amp;B229&amp;" { get; set; }"</f>
        <v>public string modifiedbyyominame { get; set; }</v>
      </c>
    </row>
    <row r="230" spans="2:8" x14ac:dyDescent="0.25">
      <c r="B230" s="4" t="s">
        <v>246</v>
      </c>
      <c r="C230" s="5"/>
      <c r="D230" s="5" t="s">
        <v>769</v>
      </c>
      <c r="E230" s="5"/>
      <c r="F230" t="e">
        <f>VLOOKUP(B230,Sheet2!A:A,1,FALSE)</f>
        <v>#N/A</v>
      </c>
      <c r="G230" s="5" t="s">
        <v>1027</v>
      </c>
      <c r="H230" t="str">
        <f>"public "&amp;G230&amp;" "&amp;B230&amp;" { get; set; }"</f>
        <v>public string modifiedonbehalfbyyominame { get; set; }</v>
      </c>
    </row>
    <row r="231" spans="2:8" x14ac:dyDescent="0.25">
      <c r="B231" s="6" t="s">
        <v>247</v>
      </c>
      <c r="C231" s="7"/>
      <c r="D231" s="7" t="s">
        <v>769</v>
      </c>
      <c r="E231" s="7"/>
      <c r="F231" t="e">
        <f>VLOOKUP(B231,Sheet2!A:A,1,FALSE)</f>
        <v>#N/A</v>
      </c>
      <c r="G231" s="7" t="s">
        <v>1027</v>
      </c>
      <c r="H231" t="str">
        <f>"public "&amp;G231&amp;" "&amp;B231&amp;" { get; set; }"</f>
        <v>public string parentcustomeridname { get; set; }</v>
      </c>
    </row>
    <row r="232" spans="2:8" x14ac:dyDescent="0.25">
      <c r="B232" s="4" t="s">
        <v>248</v>
      </c>
      <c r="C232" s="5"/>
      <c r="D232" s="5" t="s">
        <v>776</v>
      </c>
      <c r="E232" s="5"/>
      <c r="F232" t="e">
        <f>VLOOKUP(B232,Sheet2!A:A,1,FALSE)</f>
        <v>#N/A</v>
      </c>
      <c r="G232" s="5" t="s">
        <v>776</v>
      </c>
      <c r="H232" t="str">
        <f>"public "&amp;G232&amp;" "&amp;B232&amp;" { get; set; }"</f>
        <v>public Virtual ec_membertypename { get; set; }</v>
      </c>
    </row>
    <row r="233" spans="2:8" x14ac:dyDescent="0.25">
      <c r="B233" s="6" t="s">
        <v>249</v>
      </c>
      <c r="C233" s="7" t="s">
        <v>645</v>
      </c>
      <c r="D233" s="7" t="s">
        <v>771</v>
      </c>
      <c r="E233" s="7" t="s">
        <v>879</v>
      </c>
      <c r="F233" t="e">
        <f>VLOOKUP(B233,Sheet2!A:A,1,FALSE)</f>
        <v>#N/A</v>
      </c>
      <c r="G233" s="7" t="s">
        <v>771</v>
      </c>
      <c r="H233" t="str">
        <f>"public "&amp;G233&amp;" "&amp;B233&amp;" { get; set; }"</f>
        <v>public DateTime overriddencreatedon { get; set; }</v>
      </c>
    </row>
    <row r="234" spans="2:8" x14ac:dyDescent="0.25">
      <c r="B234" s="4" t="s">
        <v>250</v>
      </c>
      <c r="C234" s="5"/>
      <c r="D234" s="5" t="s">
        <v>776</v>
      </c>
      <c r="E234" s="5"/>
      <c r="F234" t="e">
        <f>VLOOKUP(B234,Sheet2!A:A,1,FALSE)</f>
        <v>#N/A</v>
      </c>
      <c r="G234" s="5" t="s">
        <v>776</v>
      </c>
      <c r="H234" t="str">
        <f>"public "&amp;G234&amp;" "&amp;B234&amp;" { get; set; }"</f>
        <v>public Virtual ec_disabilityratingname { get; set; }</v>
      </c>
    </row>
    <row r="235" spans="2:8" x14ac:dyDescent="0.25">
      <c r="B235" s="6" t="s">
        <v>251</v>
      </c>
      <c r="C235" s="7"/>
      <c r="D235" s="7" t="s">
        <v>776</v>
      </c>
      <c r="E235" s="7"/>
      <c r="F235" t="e">
        <f>VLOOKUP(B235,Sheet2!A:A,1,FALSE)</f>
        <v>#N/A</v>
      </c>
      <c r="G235" s="7" t="s">
        <v>776</v>
      </c>
      <c r="H235" t="str">
        <f>"public "&amp;G235&amp;" "&amp;B235&amp;" { get; set; }"</f>
        <v>public Virtual address3_shippingmethodcodename { get; set; }</v>
      </c>
    </row>
    <row r="236" spans="2:8" x14ac:dyDescent="0.25">
      <c r="B236" s="4" t="s">
        <v>252</v>
      </c>
      <c r="C236" s="5" t="s">
        <v>646</v>
      </c>
      <c r="D236" s="5" t="s">
        <v>769</v>
      </c>
      <c r="E236" s="5" t="s">
        <v>880</v>
      </c>
      <c r="F236" t="e">
        <f>VLOOKUP(B236,Sheet2!A:A,1,FALSE)</f>
        <v>#N/A</v>
      </c>
      <c r="G236" s="5" t="s">
        <v>1027</v>
      </c>
      <c r="H236" t="str">
        <f>"public "&amp;G236&amp;" "&amp;B236&amp;" { get; set; }"</f>
        <v>public string address1_telephone2 { get; set; }</v>
      </c>
    </row>
    <row r="237" spans="2:8" x14ac:dyDescent="0.25">
      <c r="B237" s="6" t="s">
        <v>253</v>
      </c>
      <c r="C237" s="7"/>
      <c r="D237" s="7" t="s">
        <v>776</v>
      </c>
      <c r="E237" s="7"/>
      <c r="F237" t="e">
        <f>VLOOKUP(B237,Sheet2!A:A,1,FALSE)</f>
        <v>#N/A</v>
      </c>
      <c r="G237" s="7" t="s">
        <v>776</v>
      </c>
      <c r="H237" t="str">
        <f>"public "&amp;G237&amp;" "&amp;B237&amp;" { get; set; }"</f>
        <v>public Virtual address2_shippingmethodcodename { get; set; }</v>
      </c>
    </row>
    <row r="238" spans="2:8" x14ac:dyDescent="0.25">
      <c r="B238" s="4" t="s">
        <v>254</v>
      </c>
      <c r="C238" s="5" t="s">
        <v>647</v>
      </c>
      <c r="D238" s="5" t="s">
        <v>769</v>
      </c>
      <c r="E238" s="5" t="s">
        <v>881</v>
      </c>
      <c r="F238" t="e">
        <f>VLOOKUP(B238,Sheet2!A:A,1,FALSE)</f>
        <v>#N/A</v>
      </c>
      <c r="G238" s="5" t="s">
        <v>1027</v>
      </c>
      <c r="H238" t="str">
        <f>"public "&amp;G238&amp;" "&amp;B238&amp;" { get; set; }"</f>
        <v>public string address3_postalcode { get; set; }</v>
      </c>
    </row>
    <row r="239" spans="2:8" x14ac:dyDescent="0.25">
      <c r="B239" s="6" t="s">
        <v>255</v>
      </c>
      <c r="C239" s="7"/>
      <c r="D239" s="7" t="s">
        <v>776</v>
      </c>
      <c r="E239" s="7"/>
      <c r="F239" t="e">
        <f>VLOOKUP(B239,Sheet2!A:A,1,FALSE)</f>
        <v>#N/A</v>
      </c>
      <c r="G239" s="7" t="s">
        <v>776</v>
      </c>
      <c r="H239" t="str">
        <f>"public "&amp;G239&amp;" "&amp;B239&amp;" { get; set; }"</f>
        <v>public Virtual ec_rememberingname { get; set; }</v>
      </c>
    </row>
    <row r="240" spans="2:8" x14ac:dyDescent="0.25">
      <c r="B240" s="4" t="s">
        <v>256</v>
      </c>
      <c r="C240" s="5" t="s">
        <v>648</v>
      </c>
      <c r="D240" s="5" t="s">
        <v>769</v>
      </c>
      <c r="E240" s="5" t="s">
        <v>882</v>
      </c>
      <c r="F240" t="e">
        <f>VLOOKUP(B240,Sheet2!A:A,1,FALSE)</f>
        <v>#N/A</v>
      </c>
      <c r="G240" s="5" t="s">
        <v>1027</v>
      </c>
      <c r="H240" t="str">
        <f>"public "&amp;G240&amp;" "&amp;B240&amp;" { get; set; }"</f>
        <v>public string address2_city { get; set; }</v>
      </c>
    </row>
    <row r="241" spans="2:8" x14ac:dyDescent="0.25">
      <c r="B241" s="6" t="s">
        <v>257</v>
      </c>
      <c r="C241" s="7" t="s">
        <v>649</v>
      </c>
      <c r="D241" s="7" t="s">
        <v>770</v>
      </c>
      <c r="E241" s="7" t="s">
        <v>883</v>
      </c>
      <c r="F241" t="e">
        <f>VLOOKUP(B241,Sheet2!A:A,1,FALSE)</f>
        <v>#N/A</v>
      </c>
      <c r="G241" s="7" t="s">
        <v>770</v>
      </c>
      <c r="H241" t="str">
        <f>"public "&amp;G241&amp;" "&amp;B241&amp;" { get; set; }"</f>
        <v>public Picklist address3_shippingmethodcode { get; set; }</v>
      </c>
    </row>
    <row r="242" spans="2:8" x14ac:dyDescent="0.25">
      <c r="B242" s="4" t="s">
        <v>258</v>
      </c>
      <c r="C242" s="5"/>
      <c r="D242" s="5" t="s">
        <v>769</v>
      </c>
      <c r="E242" s="5"/>
      <c r="F242" t="e">
        <f>VLOOKUP(B242,Sheet2!A:A,1,FALSE)</f>
        <v>#N/A</v>
      </c>
      <c r="G242" s="5" t="s">
        <v>1027</v>
      </c>
      <c r="H242" t="str">
        <f>"public "&amp;G242&amp;" "&amp;B242&amp;" { get; set; }"</f>
        <v>public string createdbyexternalpartyyominame { get; set; }</v>
      </c>
    </row>
    <row r="243" spans="2:8" x14ac:dyDescent="0.25">
      <c r="B243" s="6" t="s">
        <v>259</v>
      </c>
      <c r="C243" s="7" t="s">
        <v>650</v>
      </c>
      <c r="D243" s="7" t="s">
        <v>769</v>
      </c>
      <c r="E243" s="7" t="s">
        <v>884</v>
      </c>
      <c r="F243" t="e">
        <f>VLOOKUP(B243,Sheet2!A:A,1,FALSE)</f>
        <v>#N/A</v>
      </c>
      <c r="G243" s="7" t="s">
        <v>1027</v>
      </c>
      <c r="H243" t="str">
        <f>"public "&amp;G243&amp;" "&amp;B243&amp;" { get; set; }"</f>
        <v>public string home2 { get; set; }</v>
      </c>
    </row>
    <row r="244" spans="2:8" x14ac:dyDescent="0.25">
      <c r="B244" s="4" t="s">
        <v>260</v>
      </c>
      <c r="C244" s="5" t="s">
        <v>651</v>
      </c>
      <c r="D244" s="5" t="s">
        <v>777</v>
      </c>
      <c r="E244" s="5" t="s">
        <v>885</v>
      </c>
      <c r="F244" t="e">
        <f>VLOOKUP(B244,Sheet2!A:A,1,FALSE)</f>
        <v>#N/A</v>
      </c>
      <c r="G244" s="5" t="s">
        <v>777</v>
      </c>
      <c r="H244" t="str">
        <f>"public "&amp;G244&amp;" "&amp;B244&amp;" { get; set; }"</f>
        <v>public Lookup parentcontactid { get; set; }</v>
      </c>
    </row>
    <row r="245" spans="2:8" x14ac:dyDescent="0.25">
      <c r="B245" s="6" t="s">
        <v>261</v>
      </c>
      <c r="C245" s="7"/>
      <c r="D245" s="7" t="s">
        <v>776</v>
      </c>
      <c r="E245" s="7"/>
      <c r="F245" t="e">
        <f>VLOOKUP(B245,Sheet2!A:A,1,FALSE)</f>
        <v>#N/A</v>
      </c>
      <c r="G245" s="7" t="s">
        <v>776</v>
      </c>
      <c r="H245" t="str">
        <f>"public "&amp;G245&amp;" "&amp;B245&amp;" { get; set; }"</f>
        <v>public Virtual ec_classvname { get; set; }</v>
      </c>
    </row>
    <row r="246" spans="2:8" x14ac:dyDescent="0.25">
      <c r="B246" s="4" t="s">
        <v>262</v>
      </c>
      <c r="C246" s="5" t="s">
        <v>652</v>
      </c>
      <c r="D246" s="5" t="s">
        <v>769</v>
      </c>
      <c r="E246" s="5" t="s">
        <v>886</v>
      </c>
      <c r="F246" t="e">
        <f>VLOOKUP(B246,Sheet2!A:A,1,FALSE)</f>
        <v>#N/A</v>
      </c>
      <c r="G246" s="5" t="s">
        <v>1027</v>
      </c>
      <c r="H246" t="str">
        <f>"public "&amp;G246&amp;" "&amp;B246&amp;" { get; set; }"</f>
        <v>public string address3_fax { get; set; }</v>
      </c>
    </row>
    <row r="247" spans="2:8" x14ac:dyDescent="0.25">
      <c r="B247" s="6" t="s">
        <v>263</v>
      </c>
      <c r="C247" s="7"/>
      <c r="D247" s="7" t="s">
        <v>769</v>
      </c>
      <c r="E247" s="7"/>
      <c r="F247" t="e">
        <f>VLOOKUP(B247,Sheet2!A:A,1,FALSE)</f>
        <v>#N/A</v>
      </c>
      <c r="G247" s="7" t="s">
        <v>1027</v>
      </c>
      <c r="H247" t="str">
        <f>"public "&amp;G247&amp;" "&amp;B247&amp;" { get; set; }"</f>
        <v>public string createdbyexternalpartyname { get; set; }</v>
      </c>
    </row>
    <row r="248" spans="2:8" x14ac:dyDescent="0.25">
      <c r="B248" s="4" t="s">
        <v>264</v>
      </c>
      <c r="C248" s="5"/>
      <c r="D248" s="5" t="s">
        <v>776</v>
      </c>
      <c r="E248" s="5"/>
      <c r="F248" t="e">
        <f>VLOOKUP(B248,Sheet2!A:A,1,FALSE)</f>
        <v>#N/A</v>
      </c>
      <c r="G248" s="5" t="s">
        <v>776</v>
      </c>
      <c r="H248" t="str">
        <f>"public "&amp;G248&amp;" "&amp;B248&amp;" { get; set; }"</f>
        <v>public Virtual new_adminfeeproofofpaymentsentname { get; set; }</v>
      </c>
    </row>
    <row r="249" spans="2:8" x14ac:dyDescent="0.25">
      <c r="B249" s="6" t="s">
        <v>265</v>
      </c>
      <c r="C249" s="7" t="s">
        <v>653</v>
      </c>
      <c r="D249" s="7" t="s">
        <v>777</v>
      </c>
      <c r="E249" s="7" t="s">
        <v>887</v>
      </c>
      <c r="F249" t="e">
        <f>VLOOKUP(B249,Sheet2!A:A,1,FALSE)</f>
        <v>#N/A</v>
      </c>
      <c r="G249" s="7" t="s">
        <v>777</v>
      </c>
      <c r="H249" t="str">
        <f>"public "&amp;G249&amp;" "&amp;B249&amp;" { get; set; }"</f>
        <v>public Lookup owninguser { get; set; }</v>
      </c>
    </row>
    <row r="250" spans="2:8" x14ac:dyDescent="0.25">
      <c r="B250" s="4" t="s">
        <v>266</v>
      </c>
      <c r="C250" s="5"/>
      <c r="D250" s="5" t="s">
        <v>776</v>
      </c>
      <c r="E250" s="5"/>
      <c r="F250" t="e">
        <f>VLOOKUP(B250,Sheet2!A:A,1,FALSE)</f>
        <v>#N/A</v>
      </c>
      <c r="G250" s="5" t="s">
        <v>776</v>
      </c>
      <c r="H250" t="str">
        <f>"public "&amp;G250&amp;" "&amp;B250&amp;" { get; set; }"</f>
        <v>public Virtual ec_membershipstatusname { get; set; }</v>
      </c>
    </row>
    <row r="251" spans="2:8" x14ac:dyDescent="0.25">
      <c r="B251" s="6" t="s">
        <v>267</v>
      </c>
      <c r="C251" s="7"/>
      <c r="D251" s="7" t="s">
        <v>776</v>
      </c>
      <c r="E251" s="7"/>
      <c r="F251" t="e">
        <f>VLOOKUP(B251,Sheet2!A:A,1,FALSE)</f>
        <v>#N/A</v>
      </c>
      <c r="G251" s="7" t="s">
        <v>776</v>
      </c>
      <c r="H251" t="str">
        <f>"public "&amp;G251&amp;" "&amp;B251&amp;" { get; set; }"</f>
        <v>public Virtual ec_disabilityrating3name { get; set; }</v>
      </c>
    </row>
    <row r="252" spans="2:8" x14ac:dyDescent="0.25">
      <c r="B252" s="4" t="s">
        <v>268</v>
      </c>
      <c r="C252" s="5"/>
      <c r="D252" s="5" t="s">
        <v>776</v>
      </c>
      <c r="E252" s="5"/>
      <c r="F252" t="e">
        <f>VLOOKUP(B252,Sheet2!A:A,1,FALSE)</f>
        <v>#N/A</v>
      </c>
      <c r="G252" s="5" t="s">
        <v>776</v>
      </c>
      <c r="H252" t="str">
        <f>"public "&amp;G252&amp;" "&amp;B252&amp;" { get; set; }"</f>
        <v>public Virtual address2_freighttermscodename { get; set; }</v>
      </c>
    </row>
    <row r="253" spans="2:8" x14ac:dyDescent="0.25">
      <c r="B253" s="6" t="s">
        <v>269</v>
      </c>
      <c r="C253" s="7" t="s">
        <v>654</v>
      </c>
      <c r="D253" s="7" t="s">
        <v>775</v>
      </c>
      <c r="E253" s="7" t="s">
        <v>888</v>
      </c>
      <c r="F253" t="e">
        <f>VLOOKUP(B253,Sheet2!A:A,1,FALSE)</f>
        <v>#N/A</v>
      </c>
      <c r="G253" s="7" t="s">
        <v>775</v>
      </c>
      <c r="H253" t="str">
        <f>"public "&amp;G253&amp;" "&amp;B253&amp;" { get; set; }"</f>
        <v>public Integer address2_utcoffset { get; set; }</v>
      </c>
    </row>
    <row r="254" spans="2:8" x14ac:dyDescent="0.25">
      <c r="B254" s="4" t="s">
        <v>270</v>
      </c>
      <c r="C254" s="5" t="s">
        <v>655</v>
      </c>
      <c r="D254" s="5" t="s">
        <v>772</v>
      </c>
      <c r="E254" s="5" t="s">
        <v>889</v>
      </c>
      <c r="F254" t="e">
        <f>VLOOKUP(B254,Sheet2!A:A,1,FALSE)</f>
        <v>#N/A</v>
      </c>
      <c r="G254" s="5" t="s">
        <v>1028</v>
      </c>
      <c r="H254" t="str">
        <f>"public "&amp;G254&amp;" "&amp;B254&amp;" { get; set; }"</f>
        <v>public bool creditonhold { get; set; }</v>
      </c>
    </row>
    <row r="255" spans="2:8" x14ac:dyDescent="0.25">
      <c r="B255" s="6" t="s">
        <v>271</v>
      </c>
      <c r="C255" s="7"/>
      <c r="D255" s="7" t="s">
        <v>776</v>
      </c>
      <c r="E255" s="7"/>
      <c r="F255" t="e">
        <f>VLOOKUP(B255,Sheet2!A:A,1,FALSE)</f>
        <v>#N/A</v>
      </c>
      <c r="G255" s="7" t="s">
        <v>776</v>
      </c>
      <c r="H255" t="str">
        <f>"public "&amp;G255&amp;" "&amp;B255&amp;" { get; set; }"</f>
        <v>public Virtual ec_hearingname { get; set; }</v>
      </c>
    </row>
    <row r="256" spans="2:8" x14ac:dyDescent="0.25">
      <c r="B256" s="4" t="s">
        <v>272</v>
      </c>
      <c r="C256" s="5" t="s">
        <v>656</v>
      </c>
      <c r="D256" s="5" t="s">
        <v>770</v>
      </c>
      <c r="E256" s="5" t="s">
        <v>890</v>
      </c>
      <c r="F256" t="e">
        <f>VLOOKUP(B256,Sheet2!A:A,1,FALSE)</f>
        <v>#N/A</v>
      </c>
      <c r="G256" s="5" t="s">
        <v>770</v>
      </c>
      <c r="H256" t="str">
        <f>"public "&amp;G256&amp;" "&amp;B256&amp;" { get; set; }"</f>
        <v>public Picklist address3_addresstypecode { get; set; }</v>
      </c>
    </row>
    <row r="257" spans="1:8" x14ac:dyDescent="0.25">
      <c r="B257" s="6" t="s">
        <v>273</v>
      </c>
      <c r="C257" s="7" t="s">
        <v>657</v>
      </c>
      <c r="D257" s="7" t="s">
        <v>769</v>
      </c>
      <c r="E257" s="7" t="s">
        <v>891</v>
      </c>
      <c r="F257" t="e">
        <f>VLOOKUP(B257,Sheet2!A:A,1,FALSE)</f>
        <v>#N/A</v>
      </c>
      <c r="G257" s="7" t="s">
        <v>1027</v>
      </c>
      <c r="H257" t="str">
        <f>"public "&amp;G257&amp;" "&amp;B257&amp;" { get; set; }"</f>
        <v>public string assistantphone { get; set; }</v>
      </c>
    </row>
    <row r="258" spans="1:8" x14ac:dyDescent="0.25">
      <c r="B258" s="4" t="s">
        <v>274</v>
      </c>
      <c r="C258" s="5" t="s">
        <v>658</v>
      </c>
      <c r="D258" s="5" t="s">
        <v>770</v>
      </c>
      <c r="E258" s="5" t="s">
        <v>892</v>
      </c>
      <c r="F258" t="e">
        <f>VLOOKUP(B258,Sheet2!A:A,1,FALSE)</f>
        <v>#N/A</v>
      </c>
      <c r="G258" s="5" t="s">
        <v>770</v>
      </c>
      <c r="H258" t="str">
        <f>"public "&amp;G258&amp;" "&amp;B258&amp;" { get; set; }"</f>
        <v>public Picklist haschildrencode { get; set; }</v>
      </c>
    </row>
    <row r="259" spans="1:8" x14ac:dyDescent="0.25">
      <c r="B259" s="6" t="s">
        <v>275</v>
      </c>
      <c r="C259" s="7"/>
      <c r="D259" s="7" t="s">
        <v>776</v>
      </c>
      <c r="E259" s="7"/>
      <c r="F259" t="e">
        <f>VLOOKUP(B259,Sheet2!A:A,1,FALSE)</f>
        <v>#N/A</v>
      </c>
      <c r="G259" s="7" t="s">
        <v>776</v>
      </c>
      <c r="H259" t="str">
        <f>"public "&amp;G259&amp;" "&amp;B259&amp;" { get; set; }"</f>
        <v>public Virtual ec_disabilityrating4name { get; set; }</v>
      </c>
    </row>
    <row r="260" spans="1:8" x14ac:dyDescent="0.25">
      <c r="B260" s="4" t="s">
        <v>276</v>
      </c>
      <c r="C260" s="5"/>
      <c r="D260" s="5" t="s">
        <v>776</v>
      </c>
      <c r="E260" s="5"/>
      <c r="F260" t="e">
        <f>VLOOKUP(B260,Sheet2!A:A,1,FALSE)</f>
        <v>#N/A</v>
      </c>
      <c r="G260" s="5" t="s">
        <v>776</v>
      </c>
      <c r="H260" t="str">
        <f>"public "&amp;G260&amp;" "&amp;B260&amp;" { get; set; }"</f>
        <v>public Virtual ec_selfcarename { get; set; }</v>
      </c>
    </row>
    <row r="261" spans="1:8" x14ac:dyDescent="0.25">
      <c r="B261" s="6" t="s">
        <v>277</v>
      </c>
      <c r="C261" s="7"/>
      <c r="D261" s="7" t="s">
        <v>769</v>
      </c>
      <c r="E261" s="7"/>
      <c r="F261" t="e">
        <f>VLOOKUP(B261,Sheet2!A:A,1,FALSE)</f>
        <v>#N/A</v>
      </c>
      <c r="G261" s="7" t="s">
        <v>1027</v>
      </c>
      <c r="H261" t="str">
        <f>"public "&amp;G261&amp;" "&amp;B261&amp;" { get; set; }"</f>
        <v>public string parentcustomeridyominame { get; set; }</v>
      </c>
    </row>
    <row r="262" spans="1:8" ht="45" x14ac:dyDescent="0.25">
      <c r="A262" t="s">
        <v>1077</v>
      </c>
      <c r="B262" s="4" t="s">
        <v>278</v>
      </c>
      <c r="C262" s="5" t="s">
        <v>659</v>
      </c>
      <c r="D262" s="5" t="s">
        <v>659</v>
      </c>
      <c r="E262" s="8" t="s">
        <v>893</v>
      </c>
      <c r="F262" t="str">
        <f>VLOOKUP(B262,Sheet2!A:A,1,FALSE)</f>
        <v>ownerid</v>
      </c>
      <c r="G262" s="5" t="s">
        <v>659</v>
      </c>
      <c r="H262" t="str">
        <f>"public "&amp;G262&amp;" "&amp;B262&amp;" { get; set; }"</f>
        <v>public Owner ownerid { get; set; }</v>
      </c>
    </row>
    <row r="263" spans="1:8" x14ac:dyDescent="0.25">
      <c r="B263" s="6" t="s">
        <v>279</v>
      </c>
      <c r="C263" s="7" t="s">
        <v>660</v>
      </c>
      <c r="D263" s="7" t="s">
        <v>779</v>
      </c>
      <c r="E263" s="7" t="s">
        <v>894</v>
      </c>
      <c r="F263" t="e">
        <f>VLOOKUP(B263,Sheet2!A:A,1,FALSE)</f>
        <v>#N/A</v>
      </c>
      <c r="G263" s="7" t="s">
        <v>779</v>
      </c>
      <c r="H263" t="str">
        <f>"public "&amp;G263&amp;" "&amp;B263&amp;" { get; set; }"</f>
        <v>public Double address2_longitude { get; set; }</v>
      </c>
    </row>
    <row r="264" spans="1:8" x14ac:dyDescent="0.25">
      <c r="B264" s="4" t="s">
        <v>280</v>
      </c>
      <c r="C264" s="5"/>
      <c r="D264" s="5" t="s">
        <v>769</v>
      </c>
      <c r="E264" s="5"/>
      <c r="F264" t="e">
        <f>VLOOKUP(B264,Sheet2!A:A,1,FALSE)</f>
        <v>#N/A</v>
      </c>
      <c r="G264" s="5" t="s">
        <v>1027</v>
      </c>
      <c r="H264" t="str">
        <f>"public "&amp;G264&amp;" "&amp;B264&amp;" { get; set; }"</f>
        <v>public string transactioncurrencyidname { get; set; }</v>
      </c>
    </row>
    <row r="265" spans="1:8" x14ac:dyDescent="0.25">
      <c r="B265" s="6" t="s">
        <v>281</v>
      </c>
      <c r="C265" s="7" t="s">
        <v>661</v>
      </c>
      <c r="D265" s="7" t="s">
        <v>769</v>
      </c>
      <c r="E265" s="7" t="s">
        <v>895</v>
      </c>
      <c r="F265" t="e">
        <f>VLOOKUP(B265,Sheet2!A:A,1,FALSE)</f>
        <v>#N/A</v>
      </c>
      <c r="G265" s="7" t="s">
        <v>1027</v>
      </c>
      <c r="H265" t="str">
        <f>"public "&amp;G265&amp;" "&amp;B265&amp;" { get; set; }"</f>
        <v>public string address1_city { get; set; }</v>
      </c>
    </row>
    <row r="266" spans="1:8" x14ac:dyDescent="0.25">
      <c r="B266" s="4" t="s">
        <v>282</v>
      </c>
      <c r="C266" s="5" t="s">
        <v>662</v>
      </c>
      <c r="D266" s="5" t="s">
        <v>783</v>
      </c>
      <c r="E266" s="5" t="s">
        <v>896</v>
      </c>
      <c r="F266" t="e">
        <f>VLOOKUP(B266,Sheet2!A:A,1,FALSE)</f>
        <v>#N/A</v>
      </c>
      <c r="G266" s="5" t="s">
        <v>783</v>
      </c>
      <c r="H266" t="str">
        <f>"public "&amp;G266&amp;" "&amp;B266&amp;" { get; set; }"</f>
        <v>public Uniqueidentifier address1_addressid { get; set; }</v>
      </c>
    </row>
    <row r="267" spans="1:8" x14ac:dyDescent="0.25">
      <c r="B267" s="6" t="s">
        <v>283</v>
      </c>
      <c r="C267" s="7" t="s">
        <v>663</v>
      </c>
      <c r="D267" s="7" t="s">
        <v>773</v>
      </c>
      <c r="E267" s="7" t="s">
        <v>897</v>
      </c>
      <c r="F267" t="e">
        <f>VLOOKUP(B267,Sheet2!A:A,1,FALSE)</f>
        <v>#N/A</v>
      </c>
      <c r="G267" s="7" t="s">
        <v>1029</v>
      </c>
      <c r="H267" t="str">
        <f>"public "&amp;G267&amp;" "&amp;B267&amp;" { get; set; }"</f>
        <v>public decimal annualincome { get; set; }</v>
      </c>
    </row>
    <row r="268" spans="1:8" x14ac:dyDescent="0.25">
      <c r="B268" s="4" t="s">
        <v>284</v>
      </c>
      <c r="C268" s="5" t="s">
        <v>664</v>
      </c>
      <c r="D268" s="5" t="s">
        <v>769</v>
      </c>
      <c r="E268" s="5" t="s">
        <v>898</v>
      </c>
      <c r="F268" t="e">
        <f>VLOOKUP(B268,Sheet2!A:A,1,FALSE)</f>
        <v>#N/A</v>
      </c>
      <c r="G268" s="5" t="s">
        <v>1027</v>
      </c>
      <c r="H268" t="str">
        <f>"public "&amp;G268&amp;" "&amp;B268&amp;" { get; set; }"</f>
        <v>public string governmentid { get; set; }</v>
      </c>
    </row>
    <row r="269" spans="1:8" x14ac:dyDescent="0.25">
      <c r="B269" s="6" t="s">
        <v>285</v>
      </c>
      <c r="C269" s="7" t="s">
        <v>665</v>
      </c>
      <c r="D269" s="7" t="s">
        <v>769</v>
      </c>
      <c r="E269" s="7" t="s">
        <v>899</v>
      </c>
      <c r="F269" t="e">
        <f>VLOOKUP(B269,Sheet2!A:A,1,FALSE)</f>
        <v>#N/A</v>
      </c>
      <c r="G269" s="7" t="s">
        <v>1027</v>
      </c>
      <c r="H269" t="str">
        <f>"public "&amp;G269&amp;" "&amp;B269&amp;" { get; set; }"</f>
        <v>public string address1_country { get; set; }</v>
      </c>
    </row>
    <row r="270" spans="1:8" x14ac:dyDescent="0.25">
      <c r="B270" s="4" t="s">
        <v>286</v>
      </c>
      <c r="C270" s="5" t="s">
        <v>666</v>
      </c>
      <c r="D270" s="5" t="s">
        <v>769</v>
      </c>
      <c r="E270" s="5" t="s">
        <v>900</v>
      </c>
      <c r="F270" t="e">
        <f>VLOOKUP(B270,Sheet2!A:A,1,FALSE)</f>
        <v>#N/A</v>
      </c>
      <c r="G270" s="5" t="s">
        <v>1027</v>
      </c>
      <c r="H270" t="str">
        <f>"public "&amp;G270&amp;" "&amp;B270&amp;" { get; set; }"</f>
        <v>public string assistantname { get; set; }</v>
      </c>
    </row>
    <row r="271" spans="1:8" x14ac:dyDescent="0.25">
      <c r="B271" s="6" t="s">
        <v>287</v>
      </c>
      <c r="C271" s="7" t="s">
        <v>667</v>
      </c>
      <c r="D271" s="7" t="s">
        <v>769</v>
      </c>
      <c r="E271" s="7" t="s">
        <v>901</v>
      </c>
      <c r="F271" t="e">
        <f>VLOOKUP(B271,Sheet2!A:A,1,FALSE)</f>
        <v>#N/A</v>
      </c>
      <c r="G271" s="7" t="s">
        <v>1027</v>
      </c>
      <c r="H271" t="str">
        <f>"public "&amp;G271&amp;" "&amp;B271&amp;" { get; set; }"</f>
        <v>public string business2 { get; set; }</v>
      </c>
    </row>
    <row r="272" spans="1:8" x14ac:dyDescent="0.25">
      <c r="B272" s="4" t="s">
        <v>288</v>
      </c>
      <c r="C272" s="5"/>
      <c r="D272" s="5" t="s">
        <v>776</v>
      </c>
      <c r="E272" s="5"/>
      <c r="F272" t="e">
        <f>VLOOKUP(B272,Sheet2!A:A,1,FALSE)</f>
        <v>#N/A</v>
      </c>
      <c r="G272" s="5" t="s">
        <v>776</v>
      </c>
      <c r="H272" t="str">
        <f>"public "&amp;G272&amp;" "&amp;B272&amp;" { get; set; }"</f>
        <v>public Virtual ec_idattachedname { get; set; }</v>
      </c>
    </row>
    <row r="273" spans="1:8" x14ac:dyDescent="0.25">
      <c r="B273" s="6" t="s">
        <v>289</v>
      </c>
      <c r="C273" s="7" t="s">
        <v>668</v>
      </c>
      <c r="D273" s="7" t="s">
        <v>769</v>
      </c>
      <c r="E273" s="7" t="s">
        <v>902</v>
      </c>
      <c r="F273" t="e">
        <f>VLOOKUP(B273,Sheet2!A:A,1,FALSE)</f>
        <v>#N/A</v>
      </c>
      <c r="G273" s="7" t="s">
        <v>1027</v>
      </c>
      <c r="H273" t="str">
        <f>"public "&amp;G273&amp;" "&amp;B273&amp;" { get; set; }"</f>
        <v>public string telephone2 { get; set; }</v>
      </c>
    </row>
    <row r="274" spans="1:8" x14ac:dyDescent="0.25">
      <c r="B274" s="4" t="s">
        <v>290</v>
      </c>
      <c r="C274" s="5" t="s">
        <v>669</v>
      </c>
      <c r="D274" s="5" t="s">
        <v>770</v>
      </c>
      <c r="E274" s="5" t="s">
        <v>903</v>
      </c>
      <c r="F274" t="e">
        <f>VLOOKUP(B274,Sheet2!A:A,1,FALSE)</f>
        <v>#N/A</v>
      </c>
      <c r="G274" s="5" t="s">
        <v>770</v>
      </c>
      <c r="H274" t="str">
        <f>"public "&amp;G274&amp;" "&amp;B274&amp;" { get; set; }"</f>
        <v>public Picklist territorycode { get; set; }</v>
      </c>
    </row>
    <row r="275" spans="1:8" ht="60" x14ac:dyDescent="0.25">
      <c r="A275" t="s">
        <v>1078</v>
      </c>
      <c r="B275" s="6" t="s">
        <v>291</v>
      </c>
      <c r="C275" s="7" t="s">
        <v>670</v>
      </c>
      <c r="D275" s="7" t="s">
        <v>772</v>
      </c>
      <c r="E275" s="13" t="s">
        <v>904</v>
      </c>
      <c r="F275" t="str">
        <f>VLOOKUP(B275,Sheet2!A:A,1,FALSE)</f>
        <v>donotphone</v>
      </c>
      <c r="G275" s="7" t="s">
        <v>1028</v>
      </c>
      <c r="H275" t="str">
        <f>"public "&amp;G275&amp;" "&amp;B275&amp;" { get; set; }"</f>
        <v>public bool donotphone { get; set; }</v>
      </c>
    </row>
    <row r="276" spans="1:8" x14ac:dyDescent="0.25">
      <c r="B276" s="4" t="s">
        <v>292</v>
      </c>
      <c r="C276" s="5"/>
      <c r="D276" s="5" t="s">
        <v>776</v>
      </c>
      <c r="E276" s="5"/>
      <c r="F276" t="e">
        <f>VLOOKUP(B276,Sheet2!A:A,1,FALSE)</f>
        <v>#N/A</v>
      </c>
      <c r="G276" s="5" t="s">
        <v>776</v>
      </c>
      <c r="H276" t="str">
        <f>"public "&amp;G276&amp;" "&amp;B276&amp;" { get; set; }"</f>
        <v>public Virtual new_proofofpaymentappname { get; set; }</v>
      </c>
    </row>
    <row r="277" spans="1:8" x14ac:dyDescent="0.25">
      <c r="B277" s="6" t="s">
        <v>293</v>
      </c>
      <c r="C277" s="7" t="s">
        <v>671</v>
      </c>
      <c r="D277" s="7" t="s">
        <v>770</v>
      </c>
      <c r="E277" s="7" t="s">
        <v>883</v>
      </c>
      <c r="F277" t="e">
        <f>VLOOKUP(B277,Sheet2!A:A,1,FALSE)</f>
        <v>#N/A</v>
      </c>
      <c r="G277" s="7" t="s">
        <v>770</v>
      </c>
      <c r="H277" t="str">
        <f>"public "&amp;G277&amp;" "&amp;B277&amp;" { get; set; }"</f>
        <v>public Picklist address1_shippingmethodcode { get; set; }</v>
      </c>
    </row>
    <row r="278" spans="1:8" x14ac:dyDescent="0.25">
      <c r="B278" s="4" t="s">
        <v>294</v>
      </c>
      <c r="C278" s="5" t="s">
        <v>672</v>
      </c>
      <c r="D278" s="5" t="s">
        <v>770</v>
      </c>
      <c r="E278" s="5" t="s">
        <v>905</v>
      </c>
      <c r="F278" t="e">
        <f>VLOOKUP(B278,Sheet2!A:A,1,FALSE)</f>
        <v>#N/A</v>
      </c>
      <c r="G278" s="5" t="s">
        <v>770</v>
      </c>
      <c r="H278" t="str">
        <f>"public "&amp;G278&amp;" "&amp;B278&amp;" { get; set; }"</f>
        <v>public Picklist paymenttermscode { get; set; }</v>
      </c>
    </row>
    <row r="279" spans="1:8" x14ac:dyDescent="0.25">
      <c r="B279" s="6" t="s">
        <v>295</v>
      </c>
      <c r="C279" s="7" t="s">
        <v>673</v>
      </c>
      <c r="D279" s="7" t="s">
        <v>769</v>
      </c>
      <c r="E279" s="7" t="s">
        <v>906</v>
      </c>
      <c r="F279" t="e">
        <f>VLOOKUP(B279,Sheet2!A:A,1,FALSE)</f>
        <v>#N/A</v>
      </c>
      <c r="G279" s="7" t="s">
        <v>1027</v>
      </c>
      <c r="H279" t="str">
        <f>"public "&amp;G279&amp;" "&amp;B279&amp;" { get; set; }"</f>
        <v>public string address2_line3 { get; set; }</v>
      </c>
    </row>
    <row r="280" spans="1:8" ht="45" x14ac:dyDescent="0.25">
      <c r="B280" s="4" t="s">
        <v>296</v>
      </c>
      <c r="C280" s="5" t="s">
        <v>674</v>
      </c>
      <c r="D280" s="5" t="s">
        <v>769</v>
      </c>
      <c r="E280" s="8" t="s">
        <v>907</v>
      </c>
      <c r="F280" t="str">
        <f>VLOOKUP(B280,Sheet2!A:A,1,FALSE)</f>
        <v>fullname</v>
      </c>
      <c r="G280" s="5" t="s">
        <v>1027</v>
      </c>
      <c r="H280" t="str">
        <f>"public "&amp;G280&amp;" "&amp;B280&amp;" { get; set; }"</f>
        <v>public string fullname { get; set; }</v>
      </c>
    </row>
    <row r="281" spans="1:8" x14ac:dyDescent="0.25">
      <c r="B281" s="6" t="s">
        <v>297</v>
      </c>
      <c r="C281" s="7" t="s">
        <v>675</v>
      </c>
      <c r="D281" s="7" t="s">
        <v>769</v>
      </c>
      <c r="E281" s="7" t="s">
        <v>908</v>
      </c>
      <c r="F281" t="e">
        <f>VLOOKUP(B281,Sheet2!A:A,1,FALSE)</f>
        <v>#N/A</v>
      </c>
      <c r="G281" s="7" t="s">
        <v>1027</v>
      </c>
      <c r="H281" t="str">
        <f>"public "&amp;G281&amp;" "&amp;B281&amp;" { get; set; }"</f>
        <v>public string address1_line2 { get; set; }</v>
      </c>
    </row>
    <row r="282" spans="1:8" x14ac:dyDescent="0.25">
      <c r="B282" s="4" t="s">
        <v>298</v>
      </c>
      <c r="C282" s="5"/>
      <c r="D282" s="5" t="s">
        <v>776</v>
      </c>
      <c r="E282" s="5"/>
      <c r="F282" t="e">
        <f>VLOOKUP(B282,Sheet2!A:A,1,FALSE)</f>
        <v>#N/A</v>
      </c>
      <c r="G282" s="5" t="s">
        <v>776</v>
      </c>
      <c r="H282" t="str">
        <f>"public "&amp;G282&amp;" "&amp;B282&amp;" { get; set; }"</f>
        <v>public Virtual donotsendmarketingmaterialname { get; set; }</v>
      </c>
    </row>
    <row r="283" spans="1:8" ht="45" x14ac:dyDescent="0.25">
      <c r="A283" s="16" t="s">
        <v>1079</v>
      </c>
      <c r="B283" s="6" t="s">
        <v>299</v>
      </c>
      <c r="C283" s="7" t="s">
        <v>3</v>
      </c>
      <c r="D283" s="7" t="s">
        <v>774</v>
      </c>
      <c r="E283" s="13" t="s">
        <v>909</v>
      </c>
      <c r="F283" t="str">
        <f>VLOOKUP(B283,Sheet2!A:A,1,FALSE)</f>
        <v>description</v>
      </c>
      <c r="G283" s="7" t="s">
        <v>774</v>
      </c>
      <c r="H283" t="str">
        <f>"public "&amp;G283&amp;" "&amp;B283&amp;" { get; set; }"</f>
        <v>public Memo description { get; set; }</v>
      </c>
    </row>
    <row r="284" spans="1:8" x14ac:dyDescent="0.25">
      <c r="B284" s="4" t="s">
        <v>300</v>
      </c>
      <c r="C284" s="5"/>
      <c r="D284" s="5" t="s">
        <v>769</v>
      </c>
      <c r="E284" s="5"/>
      <c r="F284" t="e">
        <f>VLOOKUP(B284,Sheet2!A:A,1,FALSE)</f>
        <v>#N/A</v>
      </c>
      <c r="G284" s="5" t="s">
        <v>1027</v>
      </c>
      <c r="H284" t="str">
        <f>"public "&amp;G284&amp;" "&amp;B284&amp;" { get; set; }"</f>
        <v>public string defaultpricelevelidname { get; set; }</v>
      </c>
    </row>
    <row r="285" spans="1:8" x14ac:dyDescent="0.25">
      <c r="B285" s="6" t="s">
        <v>301</v>
      </c>
      <c r="C285" s="7" t="s">
        <v>676</v>
      </c>
      <c r="D285" s="7" t="s">
        <v>777</v>
      </c>
      <c r="E285" s="7"/>
      <c r="F285" t="e">
        <f>VLOOKUP(B285,Sheet2!A:A,1,FALSE)</f>
        <v>#N/A</v>
      </c>
      <c r="G285" s="7" t="s">
        <v>777</v>
      </c>
      <c r="H285" t="str">
        <f>"public "&amp;G285&amp;" "&amp;B285&amp;" { get; set; }"</f>
        <v>public Lookup oc_existingactivemembership { get; set; }</v>
      </c>
    </row>
    <row r="286" spans="1:8" x14ac:dyDescent="0.25">
      <c r="B286" s="4" t="s">
        <v>302</v>
      </c>
      <c r="C286" s="5"/>
      <c r="D286" s="5" t="s">
        <v>776</v>
      </c>
      <c r="E286" s="5"/>
      <c r="F286" t="e">
        <f>VLOOKUP(B286,Sheet2!A:A,1,FALSE)</f>
        <v>#N/A</v>
      </c>
      <c r="G286" s="5" t="s">
        <v>776</v>
      </c>
      <c r="H286" t="str">
        <f>"public "&amp;G286&amp;" "&amp;B286&amp;" { get; set; }"</f>
        <v>public Virtual ec_volunteerworkname { get; set; }</v>
      </c>
    </row>
    <row r="287" spans="1:8" x14ac:dyDescent="0.25">
      <c r="B287" s="6" t="s">
        <v>303</v>
      </c>
      <c r="C287" s="7"/>
      <c r="D287" s="7" t="s">
        <v>776</v>
      </c>
      <c r="E287" s="7"/>
      <c r="F287" t="e">
        <f>VLOOKUP(B287,Sheet2!A:A,1,FALSE)</f>
        <v>#N/A</v>
      </c>
      <c r="G287" s="7" t="s">
        <v>776</v>
      </c>
      <c r="H287" t="str">
        <f>"public "&amp;G287&amp;" "&amp;B287&amp;" { get; set; }"</f>
        <v>public Virtual shippingmethodcodename { get; set; }</v>
      </c>
    </row>
    <row r="288" spans="1:8" x14ac:dyDescent="0.25">
      <c r="B288" s="4" t="s">
        <v>304</v>
      </c>
      <c r="C288" s="5"/>
      <c r="D288" s="5" t="s">
        <v>776</v>
      </c>
      <c r="E288" s="5"/>
      <c r="F288" t="e">
        <f>VLOOKUP(B288,Sheet2!A:A,1,FALSE)</f>
        <v>#N/A</v>
      </c>
      <c r="G288" s="5" t="s">
        <v>776</v>
      </c>
      <c r="H288" t="str">
        <f>"public "&amp;G288&amp;" "&amp;B288&amp;" { get; set; }"</f>
        <v>public Virtual followemailname { get; set; }</v>
      </c>
    </row>
    <row r="289" spans="1:8" x14ac:dyDescent="0.25">
      <c r="B289" s="6" t="s">
        <v>305</v>
      </c>
      <c r="C289" s="7" t="s">
        <v>677</v>
      </c>
      <c r="D289" s="7" t="s">
        <v>769</v>
      </c>
      <c r="E289" s="7" t="s">
        <v>910</v>
      </c>
      <c r="F289" t="e">
        <f>VLOOKUP(B289,Sheet2!A:A,1,FALSE)</f>
        <v>#N/A</v>
      </c>
      <c r="G289" s="7" t="s">
        <v>1027</v>
      </c>
      <c r="H289" t="str">
        <f>"public "&amp;G289&amp;" "&amp;B289&amp;" { get; set; }"</f>
        <v>public string emailaddress3 { get; set; }</v>
      </c>
    </row>
    <row r="290" spans="1:8" ht="45" x14ac:dyDescent="0.25">
      <c r="A290" s="15" t="s">
        <v>1080</v>
      </c>
      <c r="B290" s="4" t="s">
        <v>306</v>
      </c>
      <c r="C290" s="5" t="s">
        <v>678</v>
      </c>
      <c r="D290" s="5" t="s">
        <v>770</v>
      </c>
      <c r="E290" s="8" t="s">
        <v>911</v>
      </c>
      <c r="F290" t="str">
        <f>VLOOKUP(B290,Sheet2!A:A,1,FALSE)</f>
        <v>gendercode</v>
      </c>
      <c r="G290" s="5" t="s">
        <v>770</v>
      </c>
      <c r="H290" t="str">
        <f>"public "&amp;G290&amp;" "&amp;B290&amp;" { get; set; }"</f>
        <v>public Picklist gendercode { get; set; }</v>
      </c>
    </row>
    <row r="291" spans="1:8" x14ac:dyDescent="0.25">
      <c r="B291" s="6" t="s">
        <v>307</v>
      </c>
      <c r="C291" s="7" t="s">
        <v>679</v>
      </c>
      <c r="D291" s="7" t="s">
        <v>769</v>
      </c>
      <c r="E291" s="7" t="s">
        <v>912</v>
      </c>
      <c r="F291" t="e">
        <f>VLOOKUP(B291,Sheet2!A:A,1,FALSE)</f>
        <v>#N/A</v>
      </c>
      <c r="G291" s="7" t="s">
        <v>1027</v>
      </c>
      <c r="H291" t="str">
        <f>"public "&amp;G291&amp;" "&amp;B291&amp;" { get; set; }"</f>
        <v>public string address2_fax { get; set; }</v>
      </c>
    </row>
    <row r="292" spans="1:8" x14ac:dyDescent="0.25">
      <c r="B292" s="4" t="s">
        <v>308</v>
      </c>
      <c r="C292" s="5" t="s">
        <v>680</v>
      </c>
      <c r="D292" s="5" t="s">
        <v>770</v>
      </c>
      <c r="E292" s="5" t="s">
        <v>913</v>
      </c>
      <c r="F292" t="e">
        <f>VLOOKUP(B292,Sheet2!A:A,1,FALSE)</f>
        <v>#N/A</v>
      </c>
      <c r="G292" s="5" t="s">
        <v>770</v>
      </c>
      <c r="H292" t="str">
        <f>"public "&amp;G292&amp;" "&amp;B292&amp;" { get; set; }"</f>
        <v>public Picklist address2_freighttermscode { get; set; }</v>
      </c>
    </row>
    <row r="293" spans="1:8" x14ac:dyDescent="0.25">
      <c r="B293" s="6" t="s">
        <v>309</v>
      </c>
      <c r="C293" s="7" t="s">
        <v>681</v>
      </c>
      <c r="D293" s="7" t="s">
        <v>769</v>
      </c>
      <c r="E293" s="7" t="s">
        <v>914</v>
      </c>
      <c r="F293" t="e">
        <f>VLOOKUP(B293,Sheet2!A:A,1,FALSE)</f>
        <v>#N/A</v>
      </c>
      <c r="G293" s="7" t="s">
        <v>1027</v>
      </c>
      <c r="H293" t="str">
        <f>"public "&amp;G293&amp;" "&amp;B293&amp;" { get; set; }"</f>
        <v>public string address2_telephone2 { get; set; }</v>
      </c>
    </row>
    <row r="294" spans="1:8" ht="30" x14ac:dyDescent="0.25">
      <c r="A294" t="s">
        <v>1081</v>
      </c>
      <c r="B294" s="4" t="s">
        <v>310</v>
      </c>
      <c r="C294" s="5" t="s">
        <v>682</v>
      </c>
      <c r="D294" s="5" t="s">
        <v>773</v>
      </c>
      <c r="E294" s="8" t="s">
        <v>915</v>
      </c>
      <c r="F294" t="str">
        <f>VLOOKUP(B294,Sheet2!A:A,1,FALSE)</f>
        <v>ec_accountbalanceofthecompany_base</v>
      </c>
      <c r="G294" s="5" t="s">
        <v>1029</v>
      </c>
      <c r="H294" t="str">
        <f>"public "&amp;G294&amp;" "&amp;B294&amp;" { get; set; }"</f>
        <v>public decimal ec_accountbalanceofthecompany_base { get; set; }</v>
      </c>
    </row>
    <row r="295" spans="1:8" x14ac:dyDescent="0.25">
      <c r="B295" s="6" t="s">
        <v>311</v>
      </c>
      <c r="C295" s="7"/>
      <c r="D295" s="7" t="s">
        <v>776</v>
      </c>
      <c r="E295" s="7"/>
      <c r="F295" t="e">
        <f>VLOOKUP(B295,Sheet2!A:A,1,FALSE)</f>
        <v>#N/A</v>
      </c>
      <c r="G295" s="7" t="s">
        <v>776</v>
      </c>
      <c r="H295" t="str">
        <f>"public "&amp;G295&amp;" "&amp;B295&amp;" { get; set; }"</f>
        <v>public Virtual address1_freighttermscodename { get; set; }</v>
      </c>
    </row>
    <row r="296" spans="1:8" x14ac:dyDescent="0.25">
      <c r="B296" s="4" t="s">
        <v>312</v>
      </c>
      <c r="C296" s="5"/>
      <c r="D296" s="5" t="s">
        <v>776</v>
      </c>
      <c r="E296" s="5"/>
      <c r="F296" t="e">
        <f>VLOOKUP(B296,Sheet2!A:A,1,FALSE)</f>
        <v>#N/A</v>
      </c>
      <c r="G296" s="5" t="s">
        <v>776</v>
      </c>
      <c r="H296" t="str">
        <f>"public "&amp;G296&amp;" "&amp;B296&amp;" { get; set; }"</f>
        <v>public Virtual new_certificateuploadedname { get; set; }</v>
      </c>
    </row>
    <row r="297" spans="1:8" x14ac:dyDescent="0.25">
      <c r="B297" s="6" t="s">
        <v>313</v>
      </c>
      <c r="C297" s="7"/>
      <c r="D297" s="7" t="s">
        <v>769</v>
      </c>
      <c r="E297" s="7"/>
      <c r="F297" t="e">
        <f>VLOOKUP(B297,Sheet2!A:A,1,FALSE)</f>
        <v>#N/A</v>
      </c>
      <c r="G297" s="7" t="s">
        <v>1027</v>
      </c>
      <c r="H297" t="str">
        <f>"public "&amp;G297&amp;" "&amp;B297&amp;" { get; set; }"</f>
        <v>public string createdonbehalfbyname { get; set; }</v>
      </c>
    </row>
    <row r="298" spans="1:8" x14ac:dyDescent="0.25">
      <c r="A298" t="s">
        <v>12</v>
      </c>
      <c r="B298" s="4" t="s">
        <v>314</v>
      </c>
      <c r="C298" s="5" t="s">
        <v>683</v>
      </c>
      <c r="D298" s="5" t="s">
        <v>783</v>
      </c>
      <c r="E298" s="8" t="s">
        <v>916</v>
      </c>
      <c r="F298" t="str">
        <f>VLOOKUP(B298,Sheet2!A:A,1,FALSE)</f>
        <v>contactid</v>
      </c>
      <c r="G298" s="5" t="s">
        <v>783</v>
      </c>
      <c r="H298" t="str">
        <f>"public "&amp;G298&amp;" "&amp;B298&amp;" { get; set; }"</f>
        <v>public Uniqueidentifier contactid { get; set; }</v>
      </c>
    </row>
    <row r="299" spans="1:8" x14ac:dyDescent="0.25">
      <c r="B299" s="6" t="s">
        <v>315</v>
      </c>
      <c r="C299" s="7"/>
      <c r="D299" s="7" t="s">
        <v>776</v>
      </c>
      <c r="E299" s="7"/>
      <c r="F299" t="e">
        <f>VLOOKUP(B299,Sheet2!A:A,1,FALSE)</f>
        <v>#N/A</v>
      </c>
      <c r="G299" s="7" t="s">
        <v>776</v>
      </c>
      <c r="H299" t="str">
        <f>"public "&amp;G299&amp;" "&amp;B299&amp;" { get; set; }"</f>
        <v>public Virtual ec_classiiname { get; set; }</v>
      </c>
    </row>
    <row r="300" spans="1:8" x14ac:dyDescent="0.25">
      <c r="B300" s="4" t="s">
        <v>316</v>
      </c>
      <c r="C300" s="5"/>
      <c r="D300" s="5" t="s">
        <v>776</v>
      </c>
      <c r="E300" s="5"/>
      <c r="F300" t="e">
        <f>VLOOKUP(B300,Sheet2!A:A,1,FALSE)</f>
        <v>#N/A</v>
      </c>
      <c r="G300" s="5" t="s">
        <v>776</v>
      </c>
      <c r="H300" t="str">
        <f>"public "&amp;G300&amp;" "&amp;B300&amp;" { get; set; }"</f>
        <v>public Virtual address1_addresstypecodename { get; set; }</v>
      </c>
    </row>
    <row r="301" spans="1:8" x14ac:dyDescent="0.25">
      <c r="B301" s="6" t="s">
        <v>317</v>
      </c>
      <c r="C301" s="7" t="s">
        <v>684</v>
      </c>
      <c r="D301" s="7" t="s">
        <v>777</v>
      </c>
      <c r="E301" s="7" t="s">
        <v>917</v>
      </c>
      <c r="F301" t="e">
        <f>VLOOKUP(B301,Sheet2!A:A,1,FALSE)</f>
        <v>#N/A</v>
      </c>
      <c r="G301" s="7" t="s">
        <v>777</v>
      </c>
      <c r="H301" t="str">
        <f>"public "&amp;G301&amp;" "&amp;B301&amp;" { get; set; }"</f>
        <v>public Lookup preferredsystemuserid { get; set; }</v>
      </c>
    </row>
    <row r="302" spans="1:8" x14ac:dyDescent="0.25">
      <c r="B302" s="4" t="s">
        <v>318</v>
      </c>
      <c r="C302" s="5" t="s">
        <v>685</v>
      </c>
      <c r="D302" s="5" t="s">
        <v>777</v>
      </c>
      <c r="E302" s="5" t="s">
        <v>918</v>
      </c>
      <c r="F302" t="e">
        <f>VLOOKUP(B302,Sheet2!A:A,1,FALSE)</f>
        <v>#N/A</v>
      </c>
      <c r="G302" s="5" t="s">
        <v>777</v>
      </c>
      <c r="H302" t="str">
        <f>"public "&amp;G302&amp;" "&amp;B302&amp;" { get; set; }"</f>
        <v>public Lookup slaid { get; set; }</v>
      </c>
    </row>
    <row r="303" spans="1:8" x14ac:dyDescent="0.25">
      <c r="B303" s="6" t="s">
        <v>319</v>
      </c>
      <c r="C303" s="7"/>
      <c r="D303" s="7" t="s">
        <v>776</v>
      </c>
      <c r="E303" s="7"/>
      <c r="F303" t="e">
        <f>VLOOKUP(B303,Sheet2!A:A,1,FALSE)</f>
        <v>#N/A</v>
      </c>
      <c r="G303" s="7" t="s">
        <v>776</v>
      </c>
      <c r="H303" t="str">
        <f>"public "&amp;G303&amp;" "&amp;B303&amp;" { get; set; }"</f>
        <v>public Virtual donotpostalmailname { get; set; }</v>
      </c>
    </row>
    <row r="304" spans="1:8" ht="30" x14ac:dyDescent="0.25">
      <c r="B304" s="4" t="s">
        <v>320</v>
      </c>
      <c r="C304" s="5" t="s">
        <v>686</v>
      </c>
      <c r="D304" s="5" t="s">
        <v>777</v>
      </c>
      <c r="E304" s="8" t="s">
        <v>919</v>
      </c>
      <c r="F304" t="str">
        <f>VLOOKUP(B304,Sheet2!A:A,1,FALSE)</f>
        <v>modifiedonbehalfby</v>
      </c>
      <c r="G304" s="5" t="s">
        <v>777</v>
      </c>
      <c r="H304" t="str">
        <f>"public "&amp;G304&amp;" "&amp;B304&amp;" { get; set; }"</f>
        <v>public Lookup modifiedonbehalfby { get; set; }</v>
      </c>
    </row>
    <row r="305" spans="1:8" x14ac:dyDescent="0.25">
      <c r="B305" s="6" t="s">
        <v>321</v>
      </c>
      <c r="C305" s="7" t="s">
        <v>687</v>
      </c>
      <c r="D305" s="7" t="s">
        <v>774</v>
      </c>
      <c r="E305" s="7" t="s">
        <v>920</v>
      </c>
      <c r="F305" t="e">
        <f>VLOOKUP(B305,Sheet2!A:A,1,FALSE)</f>
        <v>#N/A</v>
      </c>
      <c r="G305" s="7" t="s">
        <v>774</v>
      </c>
      <c r="H305" t="str">
        <f>"public "&amp;G305&amp;" "&amp;B305&amp;" { get; set; }"</f>
        <v>public Memo address2_composite { get; set; }</v>
      </c>
    </row>
    <row r="306" spans="1:8" x14ac:dyDescent="0.25">
      <c r="B306" s="4" t="s">
        <v>322</v>
      </c>
      <c r="C306" s="5" t="s">
        <v>688</v>
      </c>
      <c r="D306" s="5" t="s">
        <v>777</v>
      </c>
      <c r="E306" s="5" t="s">
        <v>921</v>
      </c>
      <c r="F306" t="e">
        <f>VLOOKUP(B306,Sheet2!A:A,1,FALSE)</f>
        <v>#N/A</v>
      </c>
      <c r="G306" s="5" t="s">
        <v>777</v>
      </c>
      <c r="H306" t="str">
        <f>"public "&amp;G306&amp;" "&amp;B306&amp;" { get; set; }"</f>
        <v>public Lookup modifiedbyexternalparty { get; set; }</v>
      </c>
    </row>
    <row r="307" spans="1:8" ht="30" x14ac:dyDescent="0.25">
      <c r="B307" s="6" t="s">
        <v>323</v>
      </c>
      <c r="C307" s="7" t="s">
        <v>689</v>
      </c>
      <c r="D307" s="7" t="s">
        <v>771</v>
      </c>
      <c r="E307" s="13" t="s">
        <v>922</v>
      </c>
      <c r="F307" t="str">
        <f>VLOOKUP(B307,Sheet2!A:A,1,FALSE)</f>
        <v>birthdate</v>
      </c>
      <c r="G307" s="7" t="s">
        <v>771</v>
      </c>
      <c r="H307" t="str">
        <f>"public "&amp;G307&amp;" "&amp;B307&amp;" { get; set; }"</f>
        <v>public DateTime birthdate { get; set; }</v>
      </c>
    </row>
    <row r="308" spans="1:8" x14ac:dyDescent="0.25">
      <c r="B308" s="4" t="s">
        <v>324</v>
      </c>
      <c r="C308" s="5"/>
      <c r="D308" s="5" t="s">
        <v>776</v>
      </c>
      <c r="E308" s="5"/>
      <c r="F308" t="e">
        <f>VLOOKUP(B308,Sheet2!A:A,1,FALSE)</f>
        <v>#N/A</v>
      </c>
      <c r="G308" s="5" t="s">
        <v>776</v>
      </c>
      <c r="H308" t="str">
        <f>"public "&amp;G308&amp;" "&amp;B308&amp;" { get; set; }"</f>
        <v>public Virtual donotemailname { get; set; }</v>
      </c>
    </row>
    <row r="309" spans="1:8" x14ac:dyDescent="0.25">
      <c r="B309" s="6" t="s">
        <v>325</v>
      </c>
      <c r="C309" s="7" t="s">
        <v>690</v>
      </c>
      <c r="D309" s="7" t="s">
        <v>769</v>
      </c>
      <c r="E309" s="7" t="s">
        <v>923</v>
      </c>
      <c r="F309" t="e">
        <f>VLOOKUP(B309,Sheet2!A:A,1,FALSE)</f>
        <v>#N/A</v>
      </c>
      <c r="G309" s="7" t="s">
        <v>1027</v>
      </c>
      <c r="H309" t="str">
        <f>"public "&amp;G309&amp;" "&amp;B309&amp;" { get; set; }"</f>
        <v>public string address1_stateorprovince { get; set; }</v>
      </c>
    </row>
    <row r="310" spans="1:8" x14ac:dyDescent="0.25">
      <c r="B310" s="4" t="s">
        <v>326</v>
      </c>
      <c r="C310" s="5"/>
      <c r="D310" s="5" t="s">
        <v>769</v>
      </c>
      <c r="E310" s="5"/>
      <c r="F310" t="e">
        <f>VLOOKUP(B310,Sheet2!A:A,1,FALSE)</f>
        <v>#N/A</v>
      </c>
      <c r="G310" s="5" t="s">
        <v>1027</v>
      </c>
      <c r="H310" t="str">
        <f>"public "&amp;G310&amp;" "&amp;B310&amp;" { get; set; }"</f>
        <v>public string preferredsystemuseridyominame { get; set; }</v>
      </c>
    </row>
    <row r="311" spans="1:8" x14ac:dyDescent="0.25">
      <c r="B311" s="6" t="s">
        <v>327</v>
      </c>
      <c r="C311" s="7" t="s">
        <v>13</v>
      </c>
      <c r="D311" s="7" t="s">
        <v>769</v>
      </c>
      <c r="E311" s="7" t="s">
        <v>924</v>
      </c>
      <c r="F311" t="e">
        <f>VLOOKUP(B311,Sheet2!A:A,1,FALSE)</f>
        <v>#N/A</v>
      </c>
      <c r="G311" s="7" t="s">
        <v>1027</v>
      </c>
      <c r="H311" t="str">
        <f>"public "&amp;G311&amp;" "&amp;B311&amp;" { get; set; }"</f>
        <v>public string pager { get; set; }</v>
      </c>
    </row>
    <row r="312" spans="1:8" x14ac:dyDescent="0.25">
      <c r="B312" s="4" t="s">
        <v>328</v>
      </c>
      <c r="C312" s="5"/>
      <c r="D312" s="5" t="s">
        <v>776</v>
      </c>
      <c r="E312" s="5"/>
      <c r="F312" t="e">
        <f>VLOOKUP(B312,Sheet2!A:A,1,FALSE)</f>
        <v>#N/A</v>
      </c>
      <c r="G312" s="5" t="s">
        <v>776</v>
      </c>
      <c r="H312" t="str">
        <f>"public "&amp;G312&amp;" "&amp;B312&amp;" { get; set; }"</f>
        <v>public Virtual address1_shippingmethodcodename { get; set; }</v>
      </c>
    </row>
    <row r="313" spans="1:8" x14ac:dyDescent="0.25">
      <c r="B313" s="6" t="s">
        <v>329</v>
      </c>
      <c r="C313" s="7"/>
      <c r="D313" s="7" t="s">
        <v>769</v>
      </c>
      <c r="E313" s="7"/>
      <c r="F313" t="e">
        <f>VLOOKUP(B313,Sheet2!A:A,1,FALSE)</f>
        <v>#N/A</v>
      </c>
      <c r="G313" s="7" t="s">
        <v>1027</v>
      </c>
      <c r="H313" t="str">
        <f>"public "&amp;G313&amp;" "&amp;B313&amp;" { get; set; }"</f>
        <v>public string preferredsystemuseridname { get; set; }</v>
      </c>
    </row>
    <row r="314" spans="1:8" x14ac:dyDescent="0.25">
      <c r="B314" s="4" t="s">
        <v>330</v>
      </c>
      <c r="C314" s="5" t="s">
        <v>691</v>
      </c>
      <c r="D314" s="5" t="s">
        <v>770</v>
      </c>
      <c r="E314" s="5" t="s">
        <v>925</v>
      </c>
      <c r="F314" t="e">
        <f>VLOOKUP(B314,Sheet2!A:A,1,FALSE)</f>
        <v>#N/A</v>
      </c>
      <c r="G314" s="5" t="s">
        <v>770</v>
      </c>
      <c r="H314" t="str">
        <f>"public "&amp;G314&amp;" "&amp;B314&amp;" { get; set; }"</f>
        <v>public Picklist familystatuscode { get; set; }</v>
      </c>
    </row>
    <row r="315" spans="1:8" x14ac:dyDescent="0.25">
      <c r="A315" t="s">
        <v>1082</v>
      </c>
      <c r="B315" s="6" t="s">
        <v>331</v>
      </c>
      <c r="C315" s="7" t="s">
        <v>692</v>
      </c>
      <c r="D315" s="7" t="s">
        <v>769</v>
      </c>
      <c r="E315" s="13" t="s">
        <v>926</v>
      </c>
      <c r="F315" t="str">
        <f>VLOOKUP(B315,Sheet2!A:A,1,FALSE)</f>
        <v>emailaddress2</v>
      </c>
      <c r="G315" s="7" t="s">
        <v>1027</v>
      </c>
      <c r="H315" t="str">
        <f>"public "&amp;G315&amp;" "&amp;B315&amp;" { get; set; }"</f>
        <v>public string emailaddress2 { get; set; }</v>
      </c>
    </row>
    <row r="316" spans="1:8" x14ac:dyDescent="0.25">
      <c r="B316" s="4" t="s">
        <v>332</v>
      </c>
      <c r="C316" s="5" t="s">
        <v>693</v>
      </c>
      <c r="D316" s="5" t="s">
        <v>769</v>
      </c>
      <c r="E316" s="5" t="s">
        <v>927</v>
      </c>
      <c r="F316" t="e">
        <f>VLOOKUP(B316,Sheet2!A:A,1,FALSE)</f>
        <v>#N/A</v>
      </c>
      <c r="G316" s="5" t="s">
        <v>1027</v>
      </c>
      <c r="H316" t="str">
        <f>"public "&amp;G316&amp;" "&amp;B316&amp;" { get; set; }"</f>
        <v>public string address1_upszone { get; set; }</v>
      </c>
    </row>
    <row r="317" spans="1:8" x14ac:dyDescent="0.25">
      <c r="B317" s="6" t="s">
        <v>333</v>
      </c>
      <c r="C317" s="7"/>
      <c r="D317" s="7" t="s">
        <v>776</v>
      </c>
      <c r="E317" s="7"/>
      <c r="F317" t="e">
        <f>VLOOKUP(B317,Sheet2!A:A,1,FALSE)</f>
        <v>#N/A</v>
      </c>
      <c r="G317" s="7" t="s">
        <v>776</v>
      </c>
      <c r="H317" t="str">
        <f>"public "&amp;G317&amp;" "&amp;B317&amp;" { get; set; }"</f>
        <v>public Virtual ec_disabilityrating2name { get; set; }</v>
      </c>
    </row>
    <row r="318" spans="1:8" x14ac:dyDescent="0.25">
      <c r="B318" s="4" t="s">
        <v>334</v>
      </c>
      <c r="C318" s="5" t="s">
        <v>694</v>
      </c>
      <c r="D318" s="5" t="s">
        <v>783</v>
      </c>
      <c r="E318" s="5" t="s">
        <v>928</v>
      </c>
      <c r="F318" t="e">
        <f>VLOOKUP(B318,Sheet2!A:A,1,FALSE)</f>
        <v>#N/A</v>
      </c>
      <c r="G318" s="5" t="s">
        <v>783</v>
      </c>
      <c r="H318" t="str">
        <f>"public "&amp;G318&amp;" "&amp;B318&amp;" { get; set; }"</f>
        <v>public Uniqueidentifier stageid { get; set; }</v>
      </c>
    </row>
    <row r="319" spans="1:8" ht="45" x14ac:dyDescent="0.25">
      <c r="A319" t="s">
        <v>1083</v>
      </c>
      <c r="B319" s="6" t="s">
        <v>335</v>
      </c>
      <c r="C319" s="7" t="s">
        <v>14</v>
      </c>
      <c r="D319" s="7" t="s">
        <v>769</v>
      </c>
      <c r="E319" s="13" t="s">
        <v>929</v>
      </c>
      <c r="F319" t="str">
        <f>VLOOKUP(B319,Sheet2!A:A,1,FALSE)</f>
        <v>salutation</v>
      </c>
      <c r="G319" s="7" t="s">
        <v>1027</v>
      </c>
      <c r="H319" t="str">
        <f>"public "&amp;G319&amp;" "&amp;B319&amp;" { get; set; }"</f>
        <v>public string salutation { get; set; }</v>
      </c>
    </row>
    <row r="320" spans="1:8" x14ac:dyDescent="0.25">
      <c r="B320" s="4" t="s">
        <v>336</v>
      </c>
      <c r="C320" s="5" t="s">
        <v>695</v>
      </c>
      <c r="D320" s="5" t="s">
        <v>769</v>
      </c>
      <c r="E320" s="5" t="s">
        <v>930</v>
      </c>
      <c r="F320" t="e">
        <f>VLOOKUP(B320,Sheet2!A:A,1,FALSE)</f>
        <v>#N/A</v>
      </c>
      <c r="G320" s="5" t="s">
        <v>1027</v>
      </c>
      <c r="H320" t="str">
        <f>"public "&amp;G320&amp;" "&amp;B320&amp;" { get; set; }"</f>
        <v>public string address1_fax { get; set; }</v>
      </c>
    </row>
    <row r="321" spans="1:8" x14ac:dyDescent="0.25">
      <c r="B321" s="6" t="s">
        <v>337</v>
      </c>
      <c r="C321" s="7" t="s">
        <v>696</v>
      </c>
      <c r="D321" s="7" t="s">
        <v>769</v>
      </c>
      <c r="E321" s="7" t="s">
        <v>931</v>
      </c>
      <c r="F321" t="e">
        <f>VLOOKUP(B321,Sheet2!A:A,1,FALSE)</f>
        <v>#N/A</v>
      </c>
      <c r="G321" s="7" t="s">
        <v>1027</v>
      </c>
      <c r="H321" t="str">
        <f>"public "&amp;G321&amp;" "&amp;B321&amp;" { get; set; }"</f>
        <v>public string address3_line3 { get; set; }</v>
      </c>
    </row>
    <row r="322" spans="1:8" ht="60" x14ac:dyDescent="0.25">
      <c r="B322" s="4" t="s">
        <v>338</v>
      </c>
      <c r="C322" s="5" t="s">
        <v>697</v>
      </c>
      <c r="D322" s="5" t="s">
        <v>771</v>
      </c>
      <c r="E322" s="8" t="s">
        <v>932</v>
      </c>
      <c r="F322" t="str">
        <f>VLOOKUP(B322,Sheet2!A:A,1,FALSE)</f>
        <v>createdon</v>
      </c>
      <c r="G322" s="5" t="s">
        <v>771</v>
      </c>
      <c r="H322" t="str">
        <f>"public "&amp;G322&amp;" "&amp;B322&amp;" { get; set; }"</f>
        <v>public DateTime createdon { get; set; }</v>
      </c>
    </row>
    <row r="323" spans="1:8" x14ac:dyDescent="0.25">
      <c r="B323" s="6" t="s">
        <v>339</v>
      </c>
      <c r="C323" s="7" t="s">
        <v>698</v>
      </c>
      <c r="D323" s="7" t="s">
        <v>769</v>
      </c>
      <c r="E323" s="7" t="s">
        <v>933</v>
      </c>
      <c r="F323" t="e">
        <f>VLOOKUP(B323,Sheet2!A:A,1,FALSE)</f>
        <v>#N/A</v>
      </c>
      <c r="G323" s="7" t="s">
        <v>1027</v>
      </c>
      <c r="H323" t="str">
        <f>"public "&amp;G323&amp;" "&amp;B323&amp;" { get; set; }"</f>
        <v>public string address1_postofficebox { get; set; }</v>
      </c>
    </row>
    <row r="324" spans="1:8" x14ac:dyDescent="0.25">
      <c r="B324" s="4" t="s">
        <v>340</v>
      </c>
      <c r="C324" s="5" t="s">
        <v>699</v>
      </c>
      <c r="D324" s="5" t="s">
        <v>770</v>
      </c>
      <c r="E324" s="5" t="s">
        <v>934</v>
      </c>
      <c r="F324" t="e">
        <f>VLOOKUP(B324,Sheet2!A:A,1,FALSE)</f>
        <v>#N/A</v>
      </c>
      <c r="G324" s="5" t="s">
        <v>770</v>
      </c>
      <c r="H324" t="str">
        <f>"public "&amp;G324&amp;" "&amp;B324&amp;" { get; set; }"</f>
        <v>public Picklist customersizecode { get; set; }</v>
      </c>
    </row>
    <row r="325" spans="1:8" x14ac:dyDescent="0.25">
      <c r="A325" s="19" t="s">
        <v>1086</v>
      </c>
      <c r="B325" s="6" t="s">
        <v>341</v>
      </c>
      <c r="C325" s="7"/>
      <c r="D325" s="7" t="s">
        <v>769</v>
      </c>
      <c r="E325" s="13"/>
      <c r="F325" t="str">
        <f>VLOOKUP(B325,Sheet2!A:A,1,FALSE)</f>
        <v>owneridname</v>
      </c>
      <c r="G325" s="7" t="s">
        <v>1027</v>
      </c>
      <c r="H325" t="str">
        <f>"public "&amp;G325&amp;" "&amp;B325&amp;" { get; set; }"</f>
        <v>public string owneridname { get; set; }</v>
      </c>
    </row>
    <row r="326" spans="1:8" x14ac:dyDescent="0.25">
      <c r="B326" s="4" t="s">
        <v>342</v>
      </c>
      <c r="C326" s="5" t="s">
        <v>700</v>
      </c>
      <c r="D326" s="5" t="s">
        <v>784</v>
      </c>
      <c r="E326" s="5" t="s">
        <v>935</v>
      </c>
      <c r="F326" t="e">
        <f>VLOOKUP(B326,Sheet2!A:A,1,FALSE)</f>
        <v>#N/A</v>
      </c>
      <c r="G326" s="5" t="s">
        <v>784</v>
      </c>
      <c r="H326" t="str">
        <f>"public "&amp;G326&amp;" "&amp;B326&amp;" { get; set; }"</f>
        <v>public BigInt versionnumber { get; set; }</v>
      </c>
    </row>
    <row r="327" spans="1:8" x14ac:dyDescent="0.25">
      <c r="B327" s="6" t="s">
        <v>343</v>
      </c>
      <c r="C327" s="7" t="s">
        <v>701</v>
      </c>
      <c r="D327" s="7" t="s">
        <v>769</v>
      </c>
      <c r="E327" s="7" t="s">
        <v>936</v>
      </c>
      <c r="F327" t="e">
        <f>VLOOKUP(B327,Sheet2!A:A,1,FALSE)</f>
        <v>#N/A</v>
      </c>
      <c r="G327" s="7" t="s">
        <v>1027</v>
      </c>
      <c r="H327" t="str">
        <f>"public "&amp;G327&amp;" "&amp;B327&amp;" { get; set; }"</f>
        <v>public string address3_county { get; set; }</v>
      </c>
    </row>
    <row r="328" spans="1:8" x14ac:dyDescent="0.25">
      <c r="B328" s="4" t="s">
        <v>344</v>
      </c>
      <c r="C328" s="5" t="s">
        <v>702</v>
      </c>
      <c r="D328" s="5" t="s">
        <v>769</v>
      </c>
      <c r="E328" s="5" t="s">
        <v>937</v>
      </c>
      <c r="F328" t="e">
        <f>VLOOKUP(B328,Sheet2!A:A,1,FALSE)</f>
        <v>#N/A</v>
      </c>
      <c r="G328" s="5" t="s">
        <v>1027</v>
      </c>
      <c r="H328" t="str">
        <f>"public "&amp;G328&amp;" "&amp;B328&amp;" { get; set; }"</f>
        <v>public string address3_telephone1 { get; set; }</v>
      </c>
    </row>
    <row r="329" spans="1:8" x14ac:dyDescent="0.25">
      <c r="B329" s="6" t="s">
        <v>345</v>
      </c>
      <c r="C329" s="7" t="s">
        <v>703</v>
      </c>
      <c r="D329" s="7" t="s">
        <v>783</v>
      </c>
      <c r="E329" s="7" t="s">
        <v>938</v>
      </c>
      <c r="F329" t="e">
        <f>VLOOKUP(B329,Sheet2!A:A,1,FALSE)</f>
        <v>#N/A</v>
      </c>
      <c r="G329" s="7" t="s">
        <v>783</v>
      </c>
      <c r="H329" t="str">
        <f>"public "&amp;G329&amp;" "&amp;B329&amp;" { get; set; }"</f>
        <v>public Uniqueidentifier processid { get; set; }</v>
      </c>
    </row>
    <row r="330" spans="1:8" ht="30" x14ac:dyDescent="0.25">
      <c r="A330" t="s">
        <v>1084</v>
      </c>
      <c r="B330" s="4" t="s">
        <v>346</v>
      </c>
      <c r="C330" s="5" t="s">
        <v>704</v>
      </c>
      <c r="D330" s="5" t="s">
        <v>777</v>
      </c>
      <c r="E330" s="8" t="s">
        <v>939</v>
      </c>
      <c r="F330" t="str">
        <f>VLOOKUP(B330,Sheet2!A:A,1,FALSE)</f>
        <v>transactioncurrencyid</v>
      </c>
      <c r="G330" s="5" t="s">
        <v>777</v>
      </c>
      <c r="H330" t="str">
        <f>"public "&amp;G330&amp;" "&amp;B330&amp;" { get; set; }"</f>
        <v>public Lookup transactioncurrencyid { get; set; }</v>
      </c>
    </row>
    <row r="331" spans="1:8" x14ac:dyDescent="0.25">
      <c r="A331" t="s">
        <v>1084</v>
      </c>
      <c r="B331" s="6" t="s">
        <v>347</v>
      </c>
      <c r="C331" s="7" t="s">
        <v>705</v>
      </c>
      <c r="D331" s="7" t="s">
        <v>777</v>
      </c>
      <c r="E331" s="13"/>
      <c r="F331" t="str">
        <f>VLOOKUP(B331,Sheet2!A:A,1,FALSE)</f>
        <v>ec_country</v>
      </c>
      <c r="G331" s="7" t="s">
        <v>777</v>
      </c>
      <c r="H331" t="str">
        <f>"public "&amp;G331&amp;" "&amp;B331&amp;" { get; set; }"</f>
        <v>public Lookup ec_country { get; set; }</v>
      </c>
    </row>
    <row r="332" spans="1:8" x14ac:dyDescent="0.25">
      <c r="A332" t="s">
        <v>1085</v>
      </c>
      <c r="B332" s="4" t="s">
        <v>348</v>
      </c>
      <c r="C332" s="5"/>
      <c r="D332" s="5" t="s">
        <v>769</v>
      </c>
      <c r="E332" s="8"/>
      <c r="F332" t="str">
        <f>VLOOKUP(B332,Sheet2!A:A,1,FALSE)</f>
        <v>parentcontactidname</v>
      </c>
      <c r="G332" s="5" t="s">
        <v>1027</v>
      </c>
      <c r="H332" t="str">
        <f>"public "&amp;G332&amp;" "&amp;B332&amp;" { get; set; }"</f>
        <v>public string parentcontactidname { get; set; }</v>
      </c>
    </row>
    <row r="333" spans="1:8" x14ac:dyDescent="0.25">
      <c r="B333" s="6" t="s">
        <v>349</v>
      </c>
      <c r="C333" s="7"/>
      <c r="D333" s="7" t="s">
        <v>776</v>
      </c>
      <c r="E333" s="7"/>
      <c r="F333" t="e">
        <f>VLOOKUP(B333,Sheet2!A:A,1,FALSE)</f>
        <v>#N/A</v>
      </c>
      <c r="G333" s="7" t="s">
        <v>776</v>
      </c>
      <c r="H333" t="str">
        <f>"public "&amp;G333&amp;" "&amp;B333&amp;" { get; set; }"</f>
        <v>public Virtual marketingonlyname { get; set; }</v>
      </c>
    </row>
    <row r="334" spans="1:8" x14ac:dyDescent="0.25">
      <c r="B334" s="4" t="s">
        <v>350</v>
      </c>
      <c r="C334" s="5" t="s">
        <v>706</v>
      </c>
      <c r="D334" s="5" t="s">
        <v>769</v>
      </c>
      <c r="E334" s="5" t="s">
        <v>940</v>
      </c>
      <c r="F334" t="e">
        <f>VLOOKUP(B334,Sheet2!A:A,1,FALSE)</f>
        <v>#N/A</v>
      </c>
      <c r="G334" s="5" t="s">
        <v>1027</v>
      </c>
      <c r="H334" t="str">
        <f>"public "&amp;G334&amp;" "&amp;B334&amp;" { get; set; }"</f>
        <v>public string telephone3 { get; set; }</v>
      </c>
    </row>
    <row r="335" spans="1:8" x14ac:dyDescent="0.25">
      <c r="B335" s="6" t="s">
        <v>351</v>
      </c>
      <c r="C335" s="7" t="s">
        <v>707</v>
      </c>
      <c r="D335" s="7" t="s">
        <v>777</v>
      </c>
      <c r="E335" s="7" t="s">
        <v>941</v>
      </c>
      <c r="F335" t="e">
        <f>VLOOKUP(B335,Sheet2!A:A,1,FALSE)</f>
        <v>#N/A</v>
      </c>
      <c r="G335" s="7" t="s">
        <v>777</v>
      </c>
      <c r="H335" t="str">
        <f>"public "&amp;G335&amp;" "&amp;B335&amp;" { get; set; }"</f>
        <v>public Lookup masterid { get; set; }</v>
      </c>
    </row>
    <row r="336" spans="1:8" x14ac:dyDescent="0.25">
      <c r="B336" s="4" t="s">
        <v>352</v>
      </c>
      <c r="C336" s="5" t="s">
        <v>708</v>
      </c>
      <c r="D336" s="5" t="s">
        <v>773</v>
      </c>
      <c r="E336" s="5" t="s">
        <v>942</v>
      </c>
      <c r="F336" t="e">
        <f>VLOOKUP(B336,Sheet2!A:A,1,FALSE)</f>
        <v>#N/A</v>
      </c>
      <c r="G336" s="5" t="s">
        <v>1029</v>
      </c>
      <c r="H336" t="str">
        <f>"public "&amp;G336&amp;" "&amp;B336&amp;" { get; set; }"</f>
        <v>public decimal aging60_base { get; set; }</v>
      </c>
    </row>
    <row r="337" spans="1:8" x14ac:dyDescent="0.25">
      <c r="B337" s="6" t="s">
        <v>353</v>
      </c>
      <c r="C337" s="7" t="s">
        <v>709</v>
      </c>
      <c r="D337" s="7" t="s">
        <v>769</v>
      </c>
      <c r="E337" s="7" t="s">
        <v>943</v>
      </c>
      <c r="F337" t="e">
        <f>VLOOKUP(B337,Sheet2!A:A,1,FALSE)</f>
        <v>#N/A</v>
      </c>
      <c r="G337" s="7" t="s">
        <v>1027</v>
      </c>
      <c r="H337" t="str">
        <f>"public "&amp;G337&amp;" "&amp;B337&amp;" { get; set; }"</f>
        <v>public string address3_line1 { get; set; }</v>
      </c>
    </row>
    <row r="338" spans="1:8" x14ac:dyDescent="0.25">
      <c r="B338" s="4" t="s">
        <v>354</v>
      </c>
      <c r="C338" s="5" t="s">
        <v>710</v>
      </c>
      <c r="D338" s="5" t="s">
        <v>783</v>
      </c>
      <c r="E338" s="5" t="s">
        <v>944</v>
      </c>
      <c r="F338" t="e">
        <f>VLOOKUP(B338,Sheet2!A:A,1,FALSE)</f>
        <v>#N/A</v>
      </c>
      <c r="G338" s="5" t="s">
        <v>783</v>
      </c>
      <c r="H338" t="str">
        <f>"public "&amp;G338&amp;" "&amp;B338&amp;" { get; set; }"</f>
        <v>public Uniqueidentifier entityimageid { get; set; }</v>
      </c>
    </row>
    <row r="339" spans="1:8" x14ac:dyDescent="0.25">
      <c r="B339" s="6" t="s">
        <v>355</v>
      </c>
      <c r="C339" s="7"/>
      <c r="D339" s="7" t="s">
        <v>776</v>
      </c>
      <c r="E339" s="7"/>
      <c r="F339" t="e">
        <f>VLOOKUP(B339,Sheet2!A:A,1,FALSE)</f>
        <v>#N/A</v>
      </c>
      <c r="G339" s="7" t="s">
        <v>776</v>
      </c>
      <c r="H339" t="str">
        <f>"public "&amp;G339&amp;" "&amp;B339&amp;" { get; set; }"</f>
        <v>public Virtual ec_ethnicityname { get; set; }</v>
      </c>
    </row>
    <row r="340" spans="1:8" x14ac:dyDescent="0.25">
      <c r="B340" s="4" t="s">
        <v>356</v>
      </c>
      <c r="C340" s="5" t="s">
        <v>15</v>
      </c>
      <c r="D340" s="5" t="s">
        <v>772</v>
      </c>
      <c r="E340" s="5" t="s">
        <v>945</v>
      </c>
      <c r="F340" t="e">
        <f>VLOOKUP(B340,Sheet2!A:A,1,FALSE)</f>
        <v>#N/A</v>
      </c>
      <c r="G340" s="5" t="s">
        <v>1028</v>
      </c>
      <c r="H340" t="str">
        <f>"public "&amp;G340&amp;" "&amp;B340&amp;" { get; set; }"</f>
        <v>public bool merged { get; set; }</v>
      </c>
    </row>
    <row r="341" spans="1:8" x14ac:dyDescent="0.25">
      <c r="A341" t="s">
        <v>1088</v>
      </c>
      <c r="B341" s="6" t="s">
        <v>357</v>
      </c>
      <c r="C341" s="7" t="s">
        <v>711</v>
      </c>
      <c r="D341" s="7" t="s">
        <v>775</v>
      </c>
      <c r="E341" s="13" t="s">
        <v>946</v>
      </c>
      <c r="F341" t="str">
        <f>VLOOKUP(B341,Sheet2!A:A,1,FALSE)</f>
        <v>ec_totalcdppoints_state</v>
      </c>
      <c r="G341" s="7" t="s">
        <v>775</v>
      </c>
      <c r="H341" t="str">
        <f>"public "&amp;G341&amp;" "&amp;B341&amp;" { get; set; }"</f>
        <v>public Integer ec_totalcdppoints_state { get; set; }</v>
      </c>
    </row>
    <row r="342" spans="1:8" x14ac:dyDescent="0.25">
      <c r="B342" s="4" t="s">
        <v>358</v>
      </c>
      <c r="C342" s="5" t="s">
        <v>712</v>
      </c>
      <c r="D342" s="5" t="s">
        <v>769</v>
      </c>
      <c r="E342" s="5" t="s">
        <v>947</v>
      </c>
      <c r="F342" t="e">
        <f>VLOOKUP(B342,Sheet2!A:A,1,FALSE)</f>
        <v>#N/A</v>
      </c>
      <c r="G342" s="5" t="s">
        <v>1027</v>
      </c>
      <c r="H342" t="str">
        <f>"public "&amp;G342&amp;" "&amp;B342&amp;" { get; set; }"</f>
        <v>public string address2_stateorprovince { get; set; }</v>
      </c>
    </row>
    <row r="343" spans="1:8" x14ac:dyDescent="0.25">
      <c r="B343" s="6" t="s">
        <v>359</v>
      </c>
      <c r="C343" s="7" t="s">
        <v>713</v>
      </c>
      <c r="D343" s="7" t="s">
        <v>776</v>
      </c>
      <c r="E343" s="7" t="s">
        <v>948</v>
      </c>
      <c r="F343" t="e">
        <f>VLOOKUP(B343,Sheet2!A:A,1,FALSE)</f>
        <v>#N/A</v>
      </c>
      <c r="G343" s="7" t="s">
        <v>776</v>
      </c>
      <c r="H343" t="str">
        <f>"public "&amp;G343&amp;" "&amp;B343&amp;" { get; set; }"</f>
        <v>public Virtual entityimage { get; set; }</v>
      </c>
    </row>
    <row r="344" spans="1:8" ht="60" x14ac:dyDescent="0.25">
      <c r="A344" t="s">
        <v>1087</v>
      </c>
      <c r="B344" s="4" t="s">
        <v>360</v>
      </c>
      <c r="C344" s="5" t="s">
        <v>714</v>
      </c>
      <c r="D344" s="5" t="s">
        <v>772</v>
      </c>
      <c r="E344" s="8" t="s">
        <v>949</v>
      </c>
      <c r="F344" t="str">
        <f>VLOOKUP(B344,Sheet2!A:A,1,FALSE)</f>
        <v>donotemail</v>
      </c>
      <c r="G344" s="5" t="s">
        <v>1028</v>
      </c>
      <c r="H344" t="str">
        <f>"public "&amp;G344&amp;" "&amp;B344&amp;" { get; set; }"</f>
        <v>public bool donotemail { get; set; }</v>
      </c>
    </row>
    <row r="345" spans="1:8" ht="60" x14ac:dyDescent="0.25">
      <c r="B345" s="6" t="s">
        <v>361</v>
      </c>
      <c r="C345" s="7" t="s">
        <v>715</v>
      </c>
      <c r="D345" s="7" t="s">
        <v>771</v>
      </c>
      <c r="E345" s="13" t="s">
        <v>950</v>
      </c>
      <c r="F345" t="str">
        <f>VLOOKUP(B345,Sheet2!A:A,1,FALSE)</f>
        <v>modifiedon</v>
      </c>
      <c r="G345" s="7" t="s">
        <v>771</v>
      </c>
      <c r="H345" t="str">
        <f>"public "&amp;G345&amp;" "&amp;B345&amp;" { get; set; }"</f>
        <v>public DateTime modifiedon { get; set; }</v>
      </c>
    </row>
    <row r="346" spans="1:8" x14ac:dyDescent="0.25">
      <c r="B346" s="4" t="s">
        <v>362</v>
      </c>
      <c r="C346" s="5" t="s">
        <v>716</v>
      </c>
      <c r="D346" s="5" t="s">
        <v>769</v>
      </c>
      <c r="E346" s="5" t="s">
        <v>951</v>
      </c>
      <c r="F346" t="e">
        <f>VLOOKUP(B346,Sheet2!A:A,1,FALSE)</f>
        <v>#N/A</v>
      </c>
      <c r="G346" s="5" t="s">
        <v>1027</v>
      </c>
      <c r="H346" t="str">
        <f>"public "&amp;G346&amp;" "&amp;B346&amp;" { get; set; }"</f>
        <v>public string address3_primarycontactname { get; set; }</v>
      </c>
    </row>
    <row r="347" spans="1:8" x14ac:dyDescent="0.25">
      <c r="B347" s="6" t="s">
        <v>363</v>
      </c>
      <c r="C347" s="7"/>
      <c r="D347" s="7" t="s">
        <v>776</v>
      </c>
      <c r="E347" s="7"/>
      <c r="F347" t="e">
        <f>VLOOKUP(B347,Sheet2!A:A,1,FALSE)</f>
        <v>#N/A</v>
      </c>
      <c r="G347" s="7" t="s">
        <v>776</v>
      </c>
      <c r="H347" t="str">
        <f>"public "&amp;G347&amp;" "&amp;B347&amp;" { get; set; }"</f>
        <v>public Virtual territorycodename { get; set; }</v>
      </c>
    </row>
    <row r="348" spans="1:8" x14ac:dyDescent="0.25">
      <c r="B348" s="4" t="s">
        <v>364</v>
      </c>
      <c r="C348" s="5"/>
      <c r="D348" s="5" t="s">
        <v>776</v>
      </c>
      <c r="E348" s="5"/>
      <c r="F348" t="e">
        <f>VLOOKUP(B348,Sheet2!A:A,1,FALSE)</f>
        <v>#N/A</v>
      </c>
      <c r="G348" s="5" t="s">
        <v>776</v>
      </c>
      <c r="H348" t="str">
        <f>"public "&amp;G348&amp;" "&amp;B348&amp;" { get; set; }"</f>
        <v>public Virtual ec_affiliationsname { get; set; }</v>
      </c>
    </row>
    <row r="349" spans="1:8" x14ac:dyDescent="0.25">
      <c r="B349" s="6" t="s">
        <v>365</v>
      </c>
      <c r="C349" s="7" t="s">
        <v>16</v>
      </c>
      <c r="D349" s="7" t="s">
        <v>769</v>
      </c>
      <c r="E349" s="7" t="s">
        <v>952</v>
      </c>
      <c r="F349" t="e">
        <f>VLOOKUP(B349,Sheet2!A:A,1,FALSE)</f>
        <v>#N/A</v>
      </c>
      <c r="G349" s="7" t="s">
        <v>1027</v>
      </c>
      <c r="H349" t="str">
        <f>"public "&amp;G349&amp;" "&amp;B349&amp;" { get; set; }"</f>
        <v>public string fax { get; set; }</v>
      </c>
    </row>
    <row r="350" spans="1:8" x14ac:dyDescent="0.25">
      <c r="B350" s="4" t="s">
        <v>366</v>
      </c>
      <c r="C350" s="5" t="s">
        <v>717</v>
      </c>
      <c r="D350" s="5" t="s">
        <v>770</v>
      </c>
      <c r="E350" s="5" t="s">
        <v>953</v>
      </c>
      <c r="F350" t="e">
        <f>VLOOKUP(B350,Sheet2!A:A,1,FALSE)</f>
        <v>#N/A</v>
      </c>
      <c r="G350" s="5" t="s">
        <v>770</v>
      </c>
      <c r="H350" t="str">
        <f>"public "&amp;G350&amp;" "&amp;B350&amp;" { get; set; }"</f>
        <v>public Picklist preferredappointmentdaycode { get; set; }</v>
      </c>
    </row>
    <row r="351" spans="1:8" x14ac:dyDescent="0.25">
      <c r="B351" s="6" t="s">
        <v>367</v>
      </c>
      <c r="C351" s="7" t="s">
        <v>718</v>
      </c>
      <c r="D351" s="7" t="s">
        <v>777</v>
      </c>
      <c r="E351" s="7" t="s">
        <v>954</v>
      </c>
      <c r="F351" t="e">
        <f>VLOOKUP(B351,Sheet2!A:A,1,FALSE)</f>
        <v>#N/A</v>
      </c>
      <c r="G351" s="7" t="s">
        <v>777</v>
      </c>
      <c r="H351" t="str">
        <f>"public "&amp;G351&amp;" "&amp;B351&amp;" { get; set; }"</f>
        <v>public Lookup originatingleadid { get; set; }</v>
      </c>
    </row>
    <row r="352" spans="1:8" ht="45" x14ac:dyDescent="0.25">
      <c r="B352" s="4" t="s">
        <v>368</v>
      </c>
      <c r="C352" s="5" t="s">
        <v>719</v>
      </c>
      <c r="D352" s="5" t="s">
        <v>769</v>
      </c>
      <c r="E352" s="8" t="s">
        <v>955</v>
      </c>
      <c r="F352" t="str">
        <f>VLOOKUP(B352,Sheet2!A:A,1,FALSE)</f>
        <v>lastname</v>
      </c>
      <c r="G352" s="5" t="s">
        <v>1027</v>
      </c>
      <c r="H352" t="str">
        <f>"public "&amp;G352&amp;" "&amp;B352&amp;" { get; set; }"</f>
        <v>public string lastname { get; set; }</v>
      </c>
    </row>
    <row r="353" spans="1:8" x14ac:dyDescent="0.25">
      <c r="B353" s="6" t="s">
        <v>369</v>
      </c>
      <c r="C353" s="7" t="s">
        <v>17</v>
      </c>
      <c r="D353" s="7" t="s">
        <v>771</v>
      </c>
      <c r="E353" s="7" t="s">
        <v>956</v>
      </c>
      <c r="F353" t="e">
        <f>VLOOKUP(B353,Sheet2!A:A,1,FALSE)</f>
        <v>#N/A</v>
      </c>
      <c r="G353" s="7" t="s">
        <v>771</v>
      </c>
      <c r="H353" t="str">
        <f>"public "&amp;G353&amp;" "&amp;B353&amp;" { get; set; }"</f>
        <v>public DateTime anniversary { get; set; }</v>
      </c>
    </row>
    <row r="354" spans="1:8" x14ac:dyDescent="0.25">
      <c r="B354" s="4" t="s">
        <v>370</v>
      </c>
      <c r="C354" s="5"/>
      <c r="D354" s="5" t="s">
        <v>776</v>
      </c>
      <c r="E354" s="5"/>
      <c r="F354" t="e">
        <f>VLOOKUP(B354,Sheet2!A:A,1,FALSE)</f>
        <v>#N/A</v>
      </c>
      <c r="G354" s="5" t="s">
        <v>776</v>
      </c>
      <c r="H354" t="str">
        <f>"public "&amp;G354&amp;" "&amp;B354&amp;" { get; set; }"</f>
        <v>public Virtual gendercodename { get; set; }</v>
      </c>
    </row>
    <row r="355" spans="1:8" x14ac:dyDescent="0.25">
      <c r="B355" s="6" t="s">
        <v>371</v>
      </c>
      <c r="C355" s="7" t="s">
        <v>720</v>
      </c>
      <c r="D355" s="7" t="s">
        <v>777</v>
      </c>
      <c r="E355" s="7" t="s">
        <v>957</v>
      </c>
      <c r="F355" t="e">
        <f>VLOOKUP(B355,Sheet2!A:A,1,FALSE)</f>
        <v>#N/A</v>
      </c>
      <c r="G355" s="7" t="s">
        <v>777</v>
      </c>
      <c r="H355" t="str">
        <f>"public "&amp;G355&amp;" "&amp;B355&amp;" { get; set; }"</f>
        <v>public Lookup slainvokedid { get; set; }</v>
      </c>
    </row>
    <row r="356" spans="1:8" x14ac:dyDescent="0.25">
      <c r="B356" s="4" t="s">
        <v>372</v>
      </c>
      <c r="C356" s="5" t="s">
        <v>721</v>
      </c>
      <c r="D356" s="5" t="s">
        <v>769</v>
      </c>
      <c r="E356" s="5" t="s">
        <v>872</v>
      </c>
      <c r="F356" t="e">
        <f>VLOOKUP(B356,Sheet2!A:A,1,FALSE)</f>
        <v>#N/A</v>
      </c>
      <c r="G356" s="5" t="s">
        <v>1027</v>
      </c>
      <c r="H356" t="str">
        <f>"public "&amp;G356&amp;" "&amp;B356&amp;" { get; set; }"</f>
        <v>public string address1_telephone3 { get; set; }</v>
      </c>
    </row>
    <row r="357" spans="1:8" x14ac:dyDescent="0.25">
      <c r="B357" s="6" t="s">
        <v>373</v>
      </c>
      <c r="C357" s="7"/>
      <c r="D357" s="7" t="s">
        <v>769</v>
      </c>
      <c r="E357" s="7"/>
      <c r="F357" t="e">
        <f>VLOOKUP(B357,Sheet2!A:A,1,FALSE)</f>
        <v>#N/A</v>
      </c>
      <c r="G357" s="7" t="s">
        <v>1027</v>
      </c>
      <c r="H357" t="str">
        <f>"public "&amp;G357&amp;" "&amp;B357&amp;" { get; set; }"</f>
        <v>public string createdbyyominame { get; set; }</v>
      </c>
    </row>
    <row r="358" spans="1:8" x14ac:dyDescent="0.25">
      <c r="B358" s="4" t="s">
        <v>374</v>
      </c>
      <c r="C358" s="5" t="s">
        <v>722</v>
      </c>
      <c r="D358" s="5" t="s">
        <v>769</v>
      </c>
      <c r="E358" s="5" t="s">
        <v>958</v>
      </c>
      <c r="F358" t="e">
        <f>VLOOKUP(B358,Sheet2!A:A,1,FALSE)</f>
        <v>#N/A</v>
      </c>
      <c r="G358" s="5" t="s">
        <v>1027</v>
      </c>
      <c r="H358" t="str">
        <f>"public "&amp;G358&amp;" "&amp;B358&amp;" { get; set; }"</f>
        <v>public string address1_primarycontactname { get; set; }</v>
      </c>
    </row>
    <row r="359" spans="1:8" x14ac:dyDescent="0.25">
      <c r="B359" s="6" t="s">
        <v>375</v>
      </c>
      <c r="C359" s="7"/>
      <c r="D359" s="7" t="s">
        <v>776</v>
      </c>
      <c r="E359" s="7"/>
      <c r="F359" t="e">
        <f>VLOOKUP(B359,Sheet2!A:A,1,FALSE)</f>
        <v>#N/A</v>
      </c>
      <c r="G359" s="7" t="s">
        <v>776</v>
      </c>
      <c r="H359" t="str">
        <f>"public "&amp;G359&amp;" "&amp;B359&amp;" { get; set; }"</f>
        <v>public Virtual accountrolecodename { get; set; }</v>
      </c>
    </row>
    <row r="360" spans="1:8" x14ac:dyDescent="0.25">
      <c r="B360" s="4" t="s">
        <v>376</v>
      </c>
      <c r="C360" s="5"/>
      <c r="D360" s="5" t="s">
        <v>776</v>
      </c>
      <c r="E360" s="5"/>
      <c r="F360" t="e">
        <f>VLOOKUP(B360,Sheet2!A:A,1,FALSE)</f>
        <v>#N/A</v>
      </c>
      <c r="G360" s="5" t="s">
        <v>776</v>
      </c>
      <c r="H360" t="str">
        <f>"public "&amp;G360&amp;" "&amp;B360&amp;" { get; set; }"</f>
        <v>public Virtual ec_membershiptypename { get; set; }</v>
      </c>
    </row>
    <row r="361" spans="1:8" ht="75" x14ac:dyDescent="0.25">
      <c r="A361" t="s">
        <v>1089</v>
      </c>
      <c r="B361" s="6" t="s">
        <v>377</v>
      </c>
      <c r="C361" s="7" t="s">
        <v>723</v>
      </c>
      <c r="D361" s="7" t="s">
        <v>772</v>
      </c>
      <c r="E361" s="13" t="s">
        <v>959</v>
      </c>
      <c r="F361" t="str">
        <f>VLOOKUP(B361,Sheet2!A:A,1,FALSE)</f>
        <v>donotbulkpostalmail</v>
      </c>
      <c r="G361" s="7" t="s">
        <v>1028</v>
      </c>
      <c r="H361" t="str">
        <f>"public "&amp;G361&amp;" "&amp;B361&amp;" { get; set; }"</f>
        <v>public bool donotbulkpostalmail { get; set; }</v>
      </c>
    </row>
    <row r="362" spans="1:8" x14ac:dyDescent="0.25">
      <c r="B362" s="4" t="s">
        <v>378</v>
      </c>
      <c r="C362" s="5" t="s">
        <v>724</v>
      </c>
      <c r="D362" s="5" t="s">
        <v>769</v>
      </c>
      <c r="E362" s="5" t="s">
        <v>960</v>
      </c>
      <c r="F362" t="e">
        <f>VLOOKUP(B362,Sheet2!A:A,1,FALSE)</f>
        <v>#N/A</v>
      </c>
      <c r="G362" s="5" t="s">
        <v>1027</v>
      </c>
      <c r="H362" t="str">
        <f>"public "&amp;G362&amp;" "&amp;B362&amp;" { get; set; }"</f>
        <v>public string address3_upszone { get; set; }</v>
      </c>
    </row>
    <row r="363" spans="1:8" x14ac:dyDescent="0.25">
      <c r="B363" s="6" t="s">
        <v>379</v>
      </c>
      <c r="C363" s="7"/>
      <c r="D363" s="7" t="s">
        <v>769</v>
      </c>
      <c r="E363" s="7"/>
      <c r="F363" t="e">
        <f>VLOOKUP(B363,Sheet2!A:A,1,FALSE)</f>
        <v>#N/A</v>
      </c>
      <c r="G363" s="7" t="s">
        <v>1027</v>
      </c>
      <c r="H363" t="str">
        <f>"public "&amp;G363&amp;" "&amp;B363&amp;" { get; set; }"</f>
        <v>public string modifiedbyname { get; set; }</v>
      </c>
    </row>
    <row r="364" spans="1:8" x14ac:dyDescent="0.25">
      <c r="B364" s="4" t="s">
        <v>380</v>
      </c>
      <c r="C364" s="5" t="s">
        <v>725</v>
      </c>
      <c r="D364" s="5" t="s">
        <v>775</v>
      </c>
      <c r="E364" s="5" t="s">
        <v>961</v>
      </c>
      <c r="F364" t="e">
        <f>VLOOKUP(B364,Sheet2!A:A,1,FALSE)</f>
        <v>#N/A</v>
      </c>
      <c r="G364" s="5" t="s">
        <v>775</v>
      </c>
      <c r="H364" t="str">
        <f>"public "&amp;G364&amp;" "&amp;B364&amp;" { get; set; }"</f>
        <v>public Integer numberofchildren { get; set; }</v>
      </c>
    </row>
    <row r="365" spans="1:8" x14ac:dyDescent="0.25">
      <c r="B365" s="6" t="s">
        <v>381</v>
      </c>
      <c r="C365" s="7"/>
      <c r="D365" s="7" t="s">
        <v>776</v>
      </c>
      <c r="E365" s="7"/>
      <c r="F365" t="e">
        <f>VLOOKUP(B365,Sheet2!A:A,1,FALSE)</f>
        <v>#N/A</v>
      </c>
      <c r="G365" s="7" t="s">
        <v>776</v>
      </c>
      <c r="H365" t="str">
        <f>"public "&amp;G365&amp;" "&amp;B365&amp;" { get; set; }"</f>
        <v>public Virtual isbackofficecustomername { get; set; }</v>
      </c>
    </row>
    <row r="366" spans="1:8" x14ac:dyDescent="0.25">
      <c r="B366" s="4" t="s">
        <v>382</v>
      </c>
      <c r="C366" s="5" t="s">
        <v>726</v>
      </c>
      <c r="D366" s="5" t="s">
        <v>770</v>
      </c>
      <c r="E366" s="5" t="s">
        <v>883</v>
      </c>
      <c r="F366" t="e">
        <f>VLOOKUP(B366,Sheet2!A:A,1,FALSE)</f>
        <v>#N/A</v>
      </c>
      <c r="G366" s="5" t="s">
        <v>770</v>
      </c>
      <c r="H366" t="str">
        <f>"public "&amp;G366&amp;" "&amp;B366&amp;" { get; set; }"</f>
        <v>public Picklist shippingmethodcode { get; set; }</v>
      </c>
    </row>
    <row r="367" spans="1:8" x14ac:dyDescent="0.25">
      <c r="B367" s="6" t="s">
        <v>383</v>
      </c>
      <c r="C367" s="7"/>
      <c r="D367" s="7" t="s">
        <v>776</v>
      </c>
      <c r="E367" s="7"/>
      <c r="F367" t="e">
        <f>VLOOKUP(B367,Sheet2!A:A,1,FALSE)</f>
        <v>#N/A</v>
      </c>
      <c r="G367" s="7" t="s">
        <v>776</v>
      </c>
      <c r="H367" t="str">
        <f>"public "&amp;G367&amp;" "&amp;B367&amp;" { get; set; }"</f>
        <v>public Virtual oc_highestqualificationname { get; set; }</v>
      </c>
    </row>
    <row r="368" spans="1:8" x14ac:dyDescent="0.25">
      <c r="B368" s="4" t="s">
        <v>384</v>
      </c>
      <c r="C368" s="5" t="s">
        <v>727</v>
      </c>
      <c r="D368" s="5" t="s">
        <v>769</v>
      </c>
      <c r="E368" s="5" t="s">
        <v>962</v>
      </c>
      <c r="F368" t="e">
        <f>VLOOKUP(B368,Sheet2!A:A,1,FALSE)</f>
        <v>#N/A</v>
      </c>
      <c r="G368" s="5" t="s">
        <v>1027</v>
      </c>
      <c r="H368" t="str">
        <f>"public "&amp;G368&amp;" "&amp;B368&amp;" { get; set; }"</f>
        <v>public string yomilastname { get; set; }</v>
      </c>
    </row>
    <row r="369" spans="1:8" x14ac:dyDescent="0.25">
      <c r="B369" s="6" t="s">
        <v>385</v>
      </c>
      <c r="C369" s="7"/>
      <c r="D369" s="7" t="s">
        <v>776</v>
      </c>
      <c r="E369" s="7"/>
      <c r="F369" t="e">
        <f>VLOOKUP(B369,Sheet2!A:A,1,FALSE)</f>
        <v>#N/A</v>
      </c>
      <c r="G369" s="7" t="s">
        <v>776</v>
      </c>
      <c r="H369" t="str">
        <f>"public "&amp;G369&amp;" "&amp;B369&amp;" { get; set; }"</f>
        <v>public Virtual ec_proofofregistrationattachedname { get; set; }</v>
      </c>
    </row>
    <row r="370" spans="1:8" ht="45" x14ac:dyDescent="0.25">
      <c r="B370" s="4" t="s">
        <v>386</v>
      </c>
      <c r="C370" s="5" t="s">
        <v>728</v>
      </c>
      <c r="D370" s="5" t="s">
        <v>769</v>
      </c>
      <c r="E370" s="8" t="s">
        <v>963</v>
      </c>
      <c r="F370" t="str">
        <f>VLOOKUP(B370,Sheet2!A:A,1,FALSE)</f>
        <v>firstname</v>
      </c>
      <c r="G370" s="5" t="s">
        <v>1027</v>
      </c>
      <c r="H370" t="str">
        <f>"public "&amp;G370&amp;" "&amp;B370&amp;" { get; set; }"</f>
        <v>public string firstname { get; set; }</v>
      </c>
    </row>
    <row r="371" spans="1:8" x14ac:dyDescent="0.25">
      <c r="B371" s="6" t="s">
        <v>387</v>
      </c>
      <c r="C371" s="7" t="s">
        <v>729</v>
      </c>
      <c r="D371" s="7" t="s">
        <v>783</v>
      </c>
      <c r="E371" s="7" t="s">
        <v>964</v>
      </c>
      <c r="F371" t="e">
        <f>VLOOKUP(B371,Sheet2!A:A,1,FALSE)</f>
        <v>#N/A</v>
      </c>
      <c r="G371" s="7" t="s">
        <v>783</v>
      </c>
      <c r="H371" t="str">
        <f>"public "&amp;G371&amp;" "&amp;B371&amp;" { get; set; }"</f>
        <v>public Uniqueidentifier address3_addressid { get; set; }</v>
      </c>
    </row>
    <row r="372" spans="1:8" x14ac:dyDescent="0.25">
      <c r="B372" s="4" t="s">
        <v>388</v>
      </c>
      <c r="C372" s="5"/>
      <c r="D372" s="5" t="s">
        <v>776</v>
      </c>
      <c r="E372" s="5"/>
      <c r="F372" t="e">
        <f>VLOOKUP(B372,Sheet2!A:A,1,FALSE)</f>
        <v>#N/A</v>
      </c>
      <c r="G372" s="5" t="s">
        <v>776</v>
      </c>
      <c r="H372" t="str">
        <f>"public "&amp;G372&amp;" "&amp;B372&amp;" { get; set; }"</f>
        <v>public Virtual ec_proofofpaymentname { get; set; }</v>
      </c>
    </row>
    <row r="373" spans="1:8" x14ac:dyDescent="0.25">
      <c r="B373" s="6" t="s">
        <v>389</v>
      </c>
      <c r="C373" s="7"/>
      <c r="D373" s="7" t="s">
        <v>776</v>
      </c>
      <c r="E373" s="7"/>
      <c r="F373" t="e">
        <f>VLOOKUP(B373,Sheet2!A:A,1,FALSE)</f>
        <v>#N/A</v>
      </c>
      <c r="G373" s="7" t="s">
        <v>776</v>
      </c>
      <c r="H373" t="str">
        <f>"public "&amp;G373&amp;" "&amp;B373&amp;" { get; set; }"</f>
        <v>public Virtual ec_disabilityrating1name { get; set; }</v>
      </c>
    </row>
    <row r="374" spans="1:8" x14ac:dyDescent="0.25">
      <c r="B374" s="4" t="s">
        <v>390</v>
      </c>
      <c r="C374" s="5"/>
      <c r="D374" s="5" t="s">
        <v>776</v>
      </c>
      <c r="E374" s="5"/>
      <c r="F374" t="e">
        <f>VLOOKUP(B374,Sheet2!A:A,1,FALSE)</f>
        <v>#N/A</v>
      </c>
      <c r="G374" s="5" t="s">
        <v>776</v>
      </c>
      <c r="H374" t="str">
        <f>"public "&amp;G374&amp;" "&amp;B374&amp;" { get; set; }"</f>
        <v>public Virtual ec_communicatingname { get; set; }</v>
      </c>
    </row>
    <row r="375" spans="1:8" x14ac:dyDescent="0.25">
      <c r="B375" s="6" t="s">
        <v>391</v>
      </c>
      <c r="C375" s="7" t="s">
        <v>730</v>
      </c>
      <c r="D375" s="7" t="s">
        <v>769</v>
      </c>
      <c r="E375" s="7" t="s">
        <v>965</v>
      </c>
      <c r="F375" t="e">
        <f>VLOOKUP(B375,Sheet2!A:A,1,FALSE)</f>
        <v>#N/A</v>
      </c>
      <c r="G375" s="7" t="s">
        <v>1027</v>
      </c>
      <c r="H375" t="str">
        <f>"public "&amp;G375&amp;" "&amp;B375&amp;" { get; set; }"</f>
        <v>public string address2_postalcode { get; set; }</v>
      </c>
    </row>
    <row r="376" spans="1:8" x14ac:dyDescent="0.25">
      <c r="B376" s="4" t="s">
        <v>392</v>
      </c>
      <c r="C376" s="5"/>
      <c r="D376" s="5" t="s">
        <v>776</v>
      </c>
      <c r="E376" s="5"/>
      <c r="F376" t="e">
        <f>VLOOKUP(B376,Sheet2!A:A,1,FALSE)</f>
        <v>#N/A</v>
      </c>
      <c r="G376" s="5" t="s">
        <v>776</v>
      </c>
      <c r="H376" t="str">
        <f>"public "&amp;G376&amp;" "&amp;B376&amp;" { get; set; }"</f>
        <v>public Virtual donotbulkpostalmailname { get; set; }</v>
      </c>
    </row>
    <row r="377" spans="1:8" x14ac:dyDescent="0.25">
      <c r="B377" s="6" t="s">
        <v>393</v>
      </c>
      <c r="C377" s="7" t="s">
        <v>731</v>
      </c>
      <c r="D377" s="7" t="s">
        <v>769</v>
      </c>
      <c r="E377" s="7" t="s">
        <v>966</v>
      </c>
      <c r="F377" t="e">
        <f>VLOOKUP(B377,Sheet2!A:A,1,FALSE)</f>
        <v>#N/A</v>
      </c>
      <c r="G377" s="7" t="s">
        <v>1027</v>
      </c>
      <c r="H377" t="str">
        <f>"public "&amp;G377&amp;" "&amp;B377&amp;" { get; set; }"</f>
        <v>public string websiteurl { get; set; }</v>
      </c>
    </row>
    <row r="378" spans="1:8" x14ac:dyDescent="0.25">
      <c r="B378" s="4" t="s">
        <v>394</v>
      </c>
      <c r="C378" s="5"/>
      <c r="D378" s="5" t="s">
        <v>776</v>
      </c>
      <c r="E378" s="5"/>
      <c r="F378" t="e">
        <f>VLOOKUP(B378,Sheet2!A:A,1,FALSE)</f>
        <v>#N/A</v>
      </c>
      <c r="G378" s="5" t="s">
        <v>776</v>
      </c>
      <c r="H378" t="str">
        <f>"public "&amp;G378&amp;" "&amp;B378&amp;" { get; set; }"</f>
        <v>public Virtual ec_invoicesentname { get; set; }</v>
      </c>
    </row>
    <row r="379" spans="1:8" x14ac:dyDescent="0.25">
      <c r="B379" s="6" t="s">
        <v>395</v>
      </c>
      <c r="C379" s="7"/>
      <c r="D379" s="7" t="s">
        <v>769</v>
      </c>
      <c r="E379" s="7"/>
      <c r="F379" t="e">
        <f>VLOOKUP(B379,Sheet2!A:A,1,FALSE)</f>
        <v>#N/A</v>
      </c>
      <c r="G379" s="7" t="s">
        <v>1027</v>
      </c>
      <c r="H379" t="str">
        <f>"public "&amp;G379&amp;" "&amp;B379&amp;" { get; set; }"</f>
        <v>public string parentcontactidyominame { get; set; }</v>
      </c>
    </row>
    <row r="380" spans="1:8" x14ac:dyDescent="0.25">
      <c r="B380" s="4" t="s">
        <v>396</v>
      </c>
      <c r="C380" s="5"/>
      <c r="D380" s="5" t="s">
        <v>776</v>
      </c>
      <c r="E380" s="5"/>
      <c r="F380" t="e">
        <f>VLOOKUP(B380,Sheet2!A:A,1,FALSE)</f>
        <v>#N/A</v>
      </c>
      <c r="G380" s="5" t="s">
        <v>776</v>
      </c>
      <c r="H380" t="str">
        <f>"public "&amp;G380&amp;" "&amp;B380&amp;" { get; set; }"</f>
        <v>public Virtual mergedname { get; set; }</v>
      </c>
    </row>
    <row r="381" spans="1:8" x14ac:dyDescent="0.25">
      <c r="B381" s="6" t="s">
        <v>397</v>
      </c>
      <c r="C381" s="7"/>
      <c r="D381" s="7" t="s">
        <v>769</v>
      </c>
      <c r="E381" s="7"/>
      <c r="F381" t="e">
        <f>VLOOKUP(B381,Sheet2!A:A,1,FALSE)</f>
        <v>#N/A</v>
      </c>
      <c r="G381" s="7" t="s">
        <v>1027</v>
      </c>
      <c r="H381" t="str">
        <f>"public "&amp;G381&amp;" "&amp;B381&amp;" { get; set; }"</f>
        <v>public string accountidname { get; set; }</v>
      </c>
    </row>
    <row r="382" spans="1:8" x14ac:dyDescent="0.25">
      <c r="A382" s="15" t="s">
        <v>1090</v>
      </c>
      <c r="B382" s="4" t="s">
        <v>398</v>
      </c>
      <c r="C382" s="5" t="s">
        <v>732</v>
      </c>
      <c r="D382" s="5" t="s">
        <v>769</v>
      </c>
      <c r="E382" s="8" t="s">
        <v>967</v>
      </c>
      <c r="F382" t="str">
        <f>VLOOKUP(B382,Sheet2!A:A,1,FALSE)</f>
        <v>telephone1</v>
      </c>
      <c r="G382" s="5" t="s">
        <v>1027</v>
      </c>
      <c r="H382" t="str">
        <f>"public "&amp;G382&amp;" "&amp;B382&amp;" { get; set; }"</f>
        <v>public string telephone1 { get; set; }</v>
      </c>
    </row>
    <row r="383" spans="1:8" x14ac:dyDescent="0.25">
      <c r="B383" s="6" t="s">
        <v>399</v>
      </c>
      <c r="C383" s="7"/>
      <c r="D383" s="7" t="s">
        <v>784</v>
      </c>
      <c r="E383" s="7"/>
      <c r="F383" t="e">
        <f>VLOOKUP(B383,Sheet2!A:A,1,FALSE)</f>
        <v>#N/A</v>
      </c>
      <c r="G383" s="7" t="s">
        <v>784</v>
      </c>
      <c r="H383" t="str">
        <f>"public "&amp;G383&amp;" "&amp;B383&amp;" { get; set; }"</f>
        <v>public BigInt entityimage_timestamp { get; set; }</v>
      </c>
    </row>
    <row r="384" spans="1:8" x14ac:dyDescent="0.25">
      <c r="B384" s="4" t="s">
        <v>400</v>
      </c>
      <c r="C384" s="5" t="s">
        <v>733</v>
      </c>
      <c r="D384" s="5" t="s">
        <v>769</v>
      </c>
      <c r="E384" s="5" t="s">
        <v>968</v>
      </c>
      <c r="F384" t="e">
        <f>VLOOKUP(B384,Sheet2!A:A,1,FALSE)</f>
        <v>#N/A</v>
      </c>
      <c r="G384" s="5" t="s">
        <v>1027</v>
      </c>
      <c r="H384" t="str">
        <f>"public "&amp;G384&amp;" "&amp;B384&amp;" { get; set; }"</f>
        <v>public string callback { get; set; }</v>
      </c>
    </row>
    <row r="385" spans="1:8" x14ac:dyDescent="0.25">
      <c r="B385" s="6" t="s">
        <v>401</v>
      </c>
      <c r="C385" s="7"/>
      <c r="D385" s="7" t="s">
        <v>769</v>
      </c>
      <c r="E385" s="7"/>
      <c r="F385" t="e">
        <f>VLOOKUP(B385,Sheet2!A:A,1,FALSE)</f>
        <v>#N/A</v>
      </c>
      <c r="G385" s="7" t="s">
        <v>1027</v>
      </c>
      <c r="H385" t="str">
        <f>"public "&amp;G385&amp;" "&amp;B385&amp;" { get; set; }"</f>
        <v>public string mastercontactidname { get; set; }</v>
      </c>
    </row>
    <row r="386" spans="1:8" ht="75" x14ac:dyDescent="0.25">
      <c r="A386" t="s">
        <v>1091</v>
      </c>
      <c r="B386" s="4" t="s">
        <v>402</v>
      </c>
      <c r="C386" s="5" t="s">
        <v>734</v>
      </c>
      <c r="D386" s="5" t="s">
        <v>772</v>
      </c>
      <c r="E386" s="8" t="s">
        <v>969</v>
      </c>
      <c r="F386" t="str">
        <f>VLOOKUP(B386,Sheet2!A:A,1,FALSE)</f>
        <v>donotbulkemail</v>
      </c>
      <c r="G386" s="5" t="s">
        <v>1028</v>
      </c>
      <c r="H386" t="str">
        <f>"public "&amp;G386&amp;" "&amp;B386&amp;" { get; set; }"</f>
        <v>public bool donotbulkemail { get; set; }</v>
      </c>
    </row>
    <row r="387" spans="1:8" x14ac:dyDescent="0.25">
      <c r="B387" s="6" t="s">
        <v>403</v>
      </c>
      <c r="C387" s="7"/>
      <c r="D387" s="7" t="s">
        <v>776</v>
      </c>
      <c r="E387" s="7"/>
      <c r="F387" t="e">
        <f>VLOOKUP(B387,Sheet2!A:A,1,FALSE)</f>
        <v>#N/A</v>
      </c>
      <c r="G387" s="7" t="s">
        <v>776</v>
      </c>
      <c r="H387" t="str">
        <f>"public "&amp;G387&amp;" "&amp;B387&amp;" { get; set; }"</f>
        <v>public Virtual ec_classviname { get; set; }</v>
      </c>
    </row>
    <row r="388" spans="1:8" x14ac:dyDescent="0.25">
      <c r="B388" s="4" t="s">
        <v>404</v>
      </c>
      <c r="C388" s="5" t="s">
        <v>735</v>
      </c>
      <c r="D388" s="5" t="s">
        <v>770</v>
      </c>
      <c r="E388" s="5" t="s">
        <v>970</v>
      </c>
      <c r="F388" t="e">
        <f>VLOOKUP(B388,Sheet2!A:A,1,FALSE)</f>
        <v>#N/A</v>
      </c>
      <c r="G388" s="5" t="s">
        <v>770</v>
      </c>
      <c r="H388" t="str">
        <f>"public "&amp;G388&amp;" "&amp;B388&amp;" { get; set; }"</f>
        <v>public Picklist address1_freighttermscode { get; set; }</v>
      </c>
    </row>
    <row r="389" spans="1:8" x14ac:dyDescent="0.25">
      <c r="B389" s="6" t="s">
        <v>405</v>
      </c>
      <c r="C389" s="7"/>
      <c r="D389" s="7" t="s">
        <v>776</v>
      </c>
      <c r="E389" s="7"/>
      <c r="F389" t="e">
        <f>VLOOKUP(B389,Sheet2!A:A,1,FALSE)</f>
        <v>#N/A</v>
      </c>
      <c r="G389" s="7" t="s">
        <v>776</v>
      </c>
      <c r="H389" t="str">
        <f>"public "&amp;G389&amp;" "&amp;B389&amp;" { get; set; }"</f>
        <v>public Virtual participatesinworkflowname { get; set; }</v>
      </c>
    </row>
    <row r="390" spans="1:8" x14ac:dyDescent="0.25">
      <c r="B390" s="4" t="s">
        <v>406</v>
      </c>
      <c r="C390" s="5" t="s">
        <v>736</v>
      </c>
      <c r="D390" s="5" t="s">
        <v>777</v>
      </c>
      <c r="E390" s="5" t="s">
        <v>971</v>
      </c>
      <c r="F390" t="e">
        <f>VLOOKUP(B390,Sheet2!A:A,1,FALSE)</f>
        <v>#N/A</v>
      </c>
      <c r="G390" s="5" t="s">
        <v>777</v>
      </c>
      <c r="H390" t="str">
        <f>"public "&amp;G390&amp;" "&amp;B390&amp;" { get; set; }"</f>
        <v>public Lookup preferredserviceid { get; set; }</v>
      </c>
    </row>
    <row r="391" spans="1:8" x14ac:dyDescent="0.25">
      <c r="B391" s="6" t="s">
        <v>407</v>
      </c>
      <c r="C391" s="7"/>
      <c r="D391" s="7" t="s">
        <v>776</v>
      </c>
      <c r="E391" s="7"/>
      <c r="F391" t="e">
        <f>VLOOKUP(B391,Sheet2!A:A,1,FALSE)</f>
        <v>#N/A</v>
      </c>
      <c r="G391" s="7" t="s">
        <v>776</v>
      </c>
      <c r="H391" t="str">
        <f>"public "&amp;G391&amp;" "&amp;B391&amp;" { get; set; }"</f>
        <v>public Virtual isprivatename { get; set; }</v>
      </c>
    </row>
    <row r="392" spans="1:8" ht="45" x14ac:dyDescent="0.25">
      <c r="A392" t="s">
        <v>18</v>
      </c>
      <c r="B392" s="4" t="s">
        <v>408</v>
      </c>
      <c r="C392" s="5" t="s">
        <v>737</v>
      </c>
      <c r="D392" s="5" t="s">
        <v>769</v>
      </c>
      <c r="E392" s="8" t="s">
        <v>972</v>
      </c>
      <c r="F392" t="str">
        <f>VLOOKUP(B392,Sheet2!A:A,1,FALSE)</f>
        <v>jobtitle</v>
      </c>
      <c r="G392" s="5" t="s">
        <v>1027</v>
      </c>
      <c r="H392" t="str">
        <f>"public "&amp;G392&amp;" "&amp;B392&amp;" { get; set; }"</f>
        <v>public string jobtitle { get; set; }</v>
      </c>
    </row>
    <row r="393" spans="1:8" x14ac:dyDescent="0.25">
      <c r="B393" s="6" t="s">
        <v>409</v>
      </c>
      <c r="C393" s="7" t="s">
        <v>738</v>
      </c>
      <c r="D393" s="7" t="s">
        <v>777</v>
      </c>
      <c r="E393" s="7" t="s">
        <v>973</v>
      </c>
      <c r="F393" t="e">
        <f>VLOOKUP(B393,Sheet2!A:A,1,FALSE)</f>
        <v>#N/A</v>
      </c>
      <c r="G393" s="7" t="s">
        <v>777</v>
      </c>
      <c r="H393" t="str">
        <f>"public "&amp;G393&amp;" "&amp;B393&amp;" { get; set; }"</f>
        <v>public Lookup owningteam { get; set; }</v>
      </c>
    </row>
    <row r="394" spans="1:8" x14ac:dyDescent="0.25">
      <c r="B394" s="4" t="s">
        <v>410</v>
      </c>
      <c r="C394" s="5"/>
      <c r="D394" s="5" t="s">
        <v>769</v>
      </c>
      <c r="E394" s="5"/>
      <c r="F394" t="e">
        <f>VLOOKUP(B394,Sheet2!A:A,1,FALSE)</f>
        <v>#N/A</v>
      </c>
      <c r="G394" s="5" t="s">
        <v>1027</v>
      </c>
      <c r="H394" t="str">
        <f>"public "&amp;G394&amp;" "&amp;B394&amp;" { get; set; }"</f>
        <v>public string accountidyominame { get; set; }</v>
      </c>
    </row>
    <row r="395" spans="1:8" x14ac:dyDescent="0.25">
      <c r="B395" s="6" t="s">
        <v>411</v>
      </c>
      <c r="C395" s="7" t="s">
        <v>739</v>
      </c>
      <c r="D395" s="7" t="s">
        <v>775</v>
      </c>
      <c r="E395" s="7" t="s">
        <v>888</v>
      </c>
      <c r="F395" t="e">
        <f>VLOOKUP(B395,Sheet2!A:A,1,FALSE)</f>
        <v>#N/A</v>
      </c>
      <c r="G395" s="7" t="s">
        <v>775</v>
      </c>
      <c r="H395" t="str">
        <f>"public "&amp;G395&amp;" "&amp;B395&amp;" { get; set; }"</f>
        <v>public Integer address1_utcoffset { get; set; }</v>
      </c>
    </row>
    <row r="396" spans="1:8" x14ac:dyDescent="0.25">
      <c r="B396" s="4" t="s">
        <v>412</v>
      </c>
      <c r="C396" s="5" t="s">
        <v>740</v>
      </c>
      <c r="D396" s="5" t="s">
        <v>771</v>
      </c>
      <c r="E396" s="5" t="s">
        <v>974</v>
      </c>
      <c r="F396" t="e">
        <f>VLOOKUP(B396,Sheet2!A:A,1,FALSE)</f>
        <v>#N/A</v>
      </c>
      <c r="G396" s="5" t="s">
        <v>771</v>
      </c>
      <c r="H396" t="str">
        <f>"public "&amp;G396&amp;" "&amp;B396&amp;" { get; set; }"</f>
        <v>public DateTime lastonholdtime { get; set; }</v>
      </c>
    </row>
    <row r="397" spans="1:8" x14ac:dyDescent="0.25">
      <c r="B397" s="6" t="s">
        <v>413</v>
      </c>
      <c r="C397" s="7"/>
      <c r="D397" s="7" t="s">
        <v>769</v>
      </c>
      <c r="E397" s="7"/>
      <c r="F397" t="e">
        <f>VLOOKUP(B397,Sheet2!A:A,1,FALSE)</f>
        <v>#N/A</v>
      </c>
      <c r="G397" s="7" t="s">
        <v>1027</v>
      </c>
      <c r="H397" t="str">
        <f>"public "&amp;G397&amp;" "&amp;B397&amp;" { get; set; }"</f>
        <v>public string modifiedbyexternalpartyname { get; set; }</v>
      </c>
    </row>
    <row r="398" spans="1:8" x14ac:dyDescent="0.25">
      <c r="B398" s="4" t="s">
        <v>414</v>
      </c>
      <c r="C398" s="5"/>
      <c r="D398" s="5" t="s">
        <v>776</v>
      </c>
      <c r="E398" s="5"/>
      <c r="F398" t="e">
        <f>VLOOKUP(B398,Sheet2!A:A,1,FALSE)</f>
        <v>#N/A</v>
      </c>
      <c r="G398" s="5" t="s">
        <v>776</v>
      </c>
      <c r="H398" t="str">
        <f>"public "&amp;G398&amp;" "&amp;B398&amp;" { get; set; }"</f>
        <v>public Virtual ec_disabledname { get; set; }</v>
      </c>
    </row>
    <row r="399" spans="1:8" x14ac:dyDescent="0.25">
      <c r="B399" s="6" t="s">
        <v>415</v>
      </c>
      <c r="C399" s="7"/>
      <c r="D399" s="7" t="s">
        <v>776</v>
      </c>
      <c r="E399" s="7"/>
      <c r="F399" t="e">
        <f>VLOOKUP(B399,Sheet2!A:A,1,FALSE)</f>
        <v>#N/A</v>
      </c>
      <c r="G399" s="7" t="s">
        <v>776</v>
      </c>
      <c r="H399" t="str">
        <f>"public "&amp;G399&amp;" "&amp;B399&amp;" { get; set; }"</f>
        <v>public Virtual preferredappointmenttimecodename { get; set; }</v>
      </c>
    </row>
    <row r="400" spans="1:8" ht="45" x14ac:dyDescent="0.25">
      <c r="A400" t="s">
        <v>19</v>
      </c>
      <c r="B400" s="4" t="s">
        <v>416</v>
      </c>
      <c r="C400" s="5" t="s">
        <v>741</v>
      </c>
      <c r="D400" s="5" t="s">
        <v>772</v>
      </c>
      <c r="E400" s="8" t="s">
        <v>975</v>
      </c>
      <c r="F400" t="str">
        <f>VLOOKUP(B400,Sheet2!A:A,1,FALSE)</f>
        <v>followemail</v>
      </c>
      <c r="G400" s="5" t="s">
        <v>1028</v>
      </c>
      <c r="H400" t="str">
        <f>"public "&amp;G400&amp;" "&amp;B400&amp;" { get; set; }"</f>
        <v>public bool followemail { get; set; }</v>
      </c>
    </row>
    <row r="401" spans="2:8" x14ac:dyDescent="0.25">
      <c r="B401" s="6" t="s">
        <v>417</v>
      </c>
      <c r="C401" s="7" t="s">
        <v>742</v>
      </c>
      <c r="D401" s="7" t="s">
        <v>769</v>
      </c>
      <c r="E401" s="7" t="s">
        <v>976</v>
      </c>
      <c r="F401" t="e">
        <f>VLOOKUP(B401,Sheet2!A:A,1,FALSE)</f>
        <v>#N/A</v>
      </c>
      <c r="G401" s="7" t="s">
        <v>1027</v>
      </c>
      <c r="H401" t="str">
        <f>"public "&amp;G401&amp;" "&amp;B401&amp;" { get; set; }"</f>
        <v>public string address2_telephone1 { get; set; }</v>
      </c>
    </row>
    <row r="402" spans="2:8" x14ac:dyDescent="0.25">
      <c r="B402" s="4" t="s">
        <v>418</v>
      </c>
      <c r="C402" s="5"/>
      <c r="D402" s="5" t="s">
        <v>776</v>
      </c>
      <c r="E402" s="5"/>
      <c r="F402" t="e">
        <f>VLOOKUP(B402,Sheet2!A:A,1,FALSE)</f>
        <v>#N/A</v>
      </c>
      <c r="G402" s="5" t="s">
        <v>776</v>
      </c>
      <c r="H402" t="str">
        <f>"public "&amp;G402&amp;" "&amp;B402&amp;" { get; set; }"</f>
        <v>public Virtual ec_declarationacceptancename { get; set; }</v>
      </c>
    </row>
    <row r="403" spans="2:8" x14ac:dyDescent="0.25">
      <c r="B403" s="6" t="s">
        <v>419</v>
      </c>
      <c r="C403" s="7"/>
      <c r="D403" s="7" t="s">
        <v>776</v>
      </c>
      <c r="E403" s="7"/>
      <c r="F403" t="e">
        <f>VLOOKUP(B403,Sheet2!A:A,1,FALSE)</f>
        <v>#N/A</v>
      </c>
      <c r="G403" s="7" t="s">
        <v>776</v>
      </c>
      <c r="H403" t="str">
        <f>"public "&amp;G403&amp;" "&amp;B403&amp;" { get; set; }"</f>
        <v>public Virtual new_checkname { get; set; }</v>
      </c>
    </row>
    <row r="404" spans="2:8" x14ac:dyDescent="0.25">
      <c r="B404" s="4" t="s">
        <v>420</v>
      </c>
      <c r="C404" s="5"/>
      <c r="D404" s="5" t="s">
        <v>776</v>
      </c>
      <c r="E404" s="5"/>
      <c r="F404" t="e">
        <f>VLOOKUP(B404,Sheet2!A:A,1,FALSE)</f>
        <v>#N/A</v>
      </c>
      <c r="G404" s="5" t="s">
        <v>776</v>
      </c>
      <c r="H404" t="str">
        <f>"public "&amp;G404&amp;" "&amp;B404&amp;" { get; set; }"</f>
        <v>public Virtual ec_classiiiname { get; set; }</v>
      </c>
    </row>
    <row r="405" spans="2:8" x14ac:dyDescent="0.25">
      <c r="B405" s="6" t="s">
        <v>421</v>
      </c>
      <c r="C405" s="7" t="s">
        <v>743</v>
      </c>
      <c r="D405" s="7" t="s">
        <v>773</v>
      </c>
      <c r="E405" s="7" t="s">
        <v>977</v>
      </c>
      <c r="F405" t="e">
        <f>VLOOKUP(B405,Sheet2!A:A,1,FALSE)</f>
        <v>#N/A</v>
      </c>
      <c r="G405" s="7" t="s">
        <v>1029</v>
      </c>
      <c r="H405" t="str">
        <f>"public "&amp;G405&amp;" "&amp;B405&amp;" { get; set; }"</f>
        <v>public decimal creditlimit { get; set; }</v>
      </c>
    </row>
    <row r="406" spans="2:8" x14ac:dyDescent="0.25">
      <c r="B406" s="4" t="s">
        <v>422</v>
      </c>
      <c r="C406" s="5" t="s">
        <v>20</v>
      </c>
      <c r="D406" s="5" t="s">
        <v>769</v>
      </c>
      <c r="E406" s="5" t="s">
        <v>978</v>
      </c>
      <c r="F406" t="e">
        <f>VLOOKUP(B406,Sheet2!A:A,1,FALSE)</f>
        <v>#N/A</v>
      </c>
      <c r="G406" s="5" t="s">
        <v>1027</v>
      </c>
      <c r="H406" t="str">
        <f>"public "&amp;G406&amp;" "&amp;B406&amp;" { get; set; }"</f>
        <v>public string suffix { get; set; }</v>
      </c>
    </row>
    <row r="407" spans="2:8" x14ac:dyDescent="0.25">
      <c r="B407" s="6" t="s">
        <v>423</v>
      </c>
      <c r="C407" s="7" t="s">
        <v>744</v>
      </c>
      <c r="D407" s="7" t="s">
        <v>775</v>
      </c>
      <c r="E407" s="7" t="s">
        <v>944</v>
      </c>
      <c r="F407" t="e">
        <f>VLOOKUP(B407,Sheet2!A:A,1,FALSE)</f>
        <v>#N/A</v>
      </c>
      <c r="G407" s="7" t="s">
        <v>775</v>
      </c>
      <c r="H407" t="str">
        <f>"public "&amp;G407&amp;" "&amp;B407&amp;" { get; set; }"</f>
        <v>public Integer timezoneruleversionnumber { get; set; }</v>
      </c>
    </row>
    <row r="408" spans="2:8" x14ac:dyDescent="0.25">
      <c r="B408" s="4" t="s">
        <v>424</v>
      </c>
      <c r="C408" s="5" t="s">
        <v>745</v>
      </c>
      <c r="D408" s="5" t="s">
        <v>783</v>
      </c>
      <c r="E408" s="5" t="s">
        <v>944</v>
      </c>
      <c r="F408" t="e">
        <f>VLOOKUP(B408,Sheet2!A:A,1,FALSE)</f>
        <v>#N/A</v>
      </c>
      <c r="G408" s="5" t="s">
        <v>783</v>
      </c>
      <c r="H408" t="str">
        <f>"public "&amp;G408&amp;" "&amp;B408&amp;" { get; set; }"</f>
        <v>public Uniqueidentifier subscriptionid { get; set; }</v>
      </c>
    </row>
    <row r="409" spans="2:8" x14ac:dyDescent="0.25">
      <c r="B409" s="6" t="s">
        <v>425</v>
      </c>
      <c r="C409" s="7"/>
      <c r="D409" s="7" t="s">
        <v>776</v>
      </c>
      <c r="E409" s="7"/>
      <c r="F409" t="e">
        <f>VLOOKUP(B409,Sheet2!A:A,1,FALSE)</f>
        <v>#N/A</v>
      </c>
      <c r="G409" s="7" t="s">
        <v>776</v>
      </c>
      <c r="H409" t="str">
        <f>"public "&amp;G409&amp;" "&amp;B409&amp;" { get; set; }"</f>
        <v>public Virtual educationcodename { get; set; }</v>
      </c>
    </row>
    <row r="410" spans="2:8" x14ac:dyDescent="0.25">
      <c r="B410" s="4" t="s">
        <v>426</v>
      </c>
      <c r="C410" s="5" t="s">
        <v>746</v>
      </c>
      <c r="D410" s="5" t="s">
        <v>775</v>
      </c>
      <c r="E410" s="5" t="s">
        <v>888</v>
      </c>
      <c r="F410" t="e">
        <f>VLOOKUP(B410,Sheet2!A:A,1,FALSE)</f>
        <v>#N/A</v>
      </c>
      <c r="G410" s="5" t="s">
        <v>775</v>
      </c>
      <c r="H410" t="str">
        <f>"public "&amp;G410&amp;" "&amp;B410&amp;" { get; set; }"</f>
        <v>public Integer address3_utcoffset { get; set; }</v>
      </c>
    </row>
    <row r="411" spans="2:8" x14ac:dyDescent="0.25">
      <c r="B411" s="6" t="s">
        <v>427</v>
      </c>
      <c r="C411" s="7" t="s">
        <v>747</v>
      </c>
      <c r="D411" s="7" t="s">
        <v>774</v>
      </c>
      <c r="E411" s="7" t="s">
        <v>979</v>
      </c>
      <c r="F411" t="e">
        <f>VLOOKUP(B411,Sheet2!A:A,1,FALSE)</f>
        <v>#N/A</v>
      </c>
      <c r="G411" s="7" t="s">
        <v>774</v>
      </c>
      <c r="H411" t="str">
        <f>"public "&amp;G411&amp;" "&amp;B411&amp;" { get; set; }"</f>
        <v>public Memo address3_composite { get; set; }</v>
      </c>
    </row>
    <row r="412" spans="2:8" x14ac:dyDescent="0.25">
      <c r="B412" s="4" t="s">
        <v>428</v>
      </c>
      <c r="C412" s="5" t="s">
        <v>748</v>
      </c>
      <c r="D412" s="5" t="s">
        <v>770</v>
      </c>
      <c r="E412" s="5" t="s">
        <v>980</v>
      </c>
      <c r="F412" t="e">
        <f>VLOOKUP(B412,Sheet2!A:A,1,FALSE)</f>
        <v>#N/A</v>
      </c>
      <c r="G412" s="5" t="s">
        <v>770</v>
      </c>
      <c r="H412" t="str">
        <f>"public "&amp;G412&amp;" "&amp;B412&amp;" { get; set; }"</f>
        <v>public Picklist leadsourcecode { get; set; }</v>
      </c>
    </row>
    <row r="413" spans="2:8" x14ac:dyDescent="0.25">
      <c r="B413" s="6" t="s">
        <v>429</v>
      </c>
      <c r="C413" s="7" t="s">
        <v>749</v>
      </c>
      <c r="D413" s="7" t="s">
        <v>769</v>
      </c>
      <c r="E413" s="7" t="s">
        <v>981</v>
      </c>
      <c r="F413" t="e">
        <f>VLOOKUP(B413,Sheet2!A:A,1,FALSE)</f>
        <v>#N/A</v>
      </c>
      <c r="G413" s="7" t="s">
        <v>1027</v>
      </c>
      <c r="H413" t="str">
        <f>"public "&amp;G413&amp;" "&amp;B413&amp;" { get; set; }"</f>
        <v>public string address2_telephone3 { get; set; }</v>
      </c>
    </row>
    <row r="414" spans="2:8" x14ac:dyDescent="0.25">
      <c r="B414" s="4" t="s">
        <v>430</v>
      </c>
      <c r="C414" s="5" t="s">
        <v>750</v>
      </c>
      <c r="D414" s="5" t="s">
        <v>769</v>
      </c>
      <c r="E414" s="5" t="s">
        <v>982</v>
      </c>
      <c r="F414" t="e">
        <f>VLOOKUP(B414,Sheet2!A:A,1,FALSE)</f>
        <v>#N/A</v>
      </c>
      <c r="G414" s="5" t="s">
        <v>1027</v>
      </c>
      <c r="H414" t="str">
        <f>"public "&amp;G414&amp;" "&amp;B414&amp;" { get; set; }"</f>
        <v>public string address3_name { get; set; }</v>
      </c>
    </row>
    <row r="415" spans="2:8" x14ac:dyDescent="0.25">
      <c r="B415" s="6" t="s">
        <v>431</v>
      </c>
      <c r="C415" s="7"/>
      <c r="D415" s="7" t="s">
        <v>776</v>
      </c>
      <c r="E415" s="7"/>
      <c r="F415" t="e">
        <f>VLOOKUP(B415,Sheet2!A:A,1,FALSE)</f>
        <v>#N/A</v>
      </c>
      <c r="G415" s="7" t="s">
        <v>776</v>
      </c>
      <c r="H415" t="str">
        <f>"public "&amp;G415&amp;" "&amp;B415&amp;" { get; set; }"</f>
        <v>public Virtual leadsourcecodename { get; set; }</v>
      </c>
    </row>
    <row r="416" spans="2:8" x14ac:dyDescent="0.25">
      <c r="B416" s="4" t="s">
        <v>432</v>
      </c>
      <c r="C416" s="5" t="s">
        <v>751</v>
      </c>
      <c r="D416" s="5" t="s">
        <v>777</v>
      </c>
      <c r="E416" s="5" t="s">
        <v>983</v>
      </c>
      <c r="F416" t="e">
        <f>VLOOKUP(B416,Sheet2!A:A,1,FALSE)</f>
        <v>#N/A</v>
      </c>
      <c r="G416" s="5" t="s">
        <v>777</v>
      </c>
      <c r="H416" t="str">
        <f>"public "&amp;G416&amp;" "&amp;B416&amp;" { get; set; }"</f>
        <v>public Lookup accountid { get; set; }</v>
      </c>
    </row>
    <row r="417" spans="1:8" x14ac:dyDescent="0.25">
      <c r="B417" s="6" t="s">
        <v>433</v>
      </c>
      <c r="C417" s="7" t="s">
        <v>752</v>
      </c>
      <c r="D417" s="7" t="s">
        <v>770</v>
      </c>
      <c r="E417" s="7" t="s">
        <v>984</v>
      </c>
      <c r="F417" t="e">
        <f>VLOOKUP(B417,Sheet2!A:A,1,FALSE)</f>
        <v>#N/A</v>
      </c>
      <c r="G417" s="7" t="s">
        <v>770</v>
      </c>
      <c r="H417" t="str">
        <f>"public "&amp;G417&amp;" "&amp;B417&amp;" { get; set; }"</f>
        <v>public Picklist educationcode { get; set; }</v>
      </c>
    </row>
    <row r="418" spans="1:8" ht="30" x14ac:dyDescent="0.25">
      <c r="A418" t="s">
        <v>1092</v>
      </c>
      <c r="B418" s="4" t="s">
        <v>434</v>
      </c>
      <c r="C418" s="5" t="s">
        <v>753</v>
      </c>
      <c r="D418" s="5" t="s">
        <v>770</v>
      </c>
      <c r="E418" s="8" t="s">
        <v>985</v>
      </c>
      <c r="F418" t="str">
        <f>VLOOKUP(B418,Sheet2!A:A,1,FALSE)</f>
        <v>preferredappointmenttimecode</v>
      </c>
      <c r="G418" s="5" t="s">
        <v>770</v>
      </c>
      <c r="H418" t="str">
        <f>"public "&amp;G418&amp;" "&amp;B418&amp;" { get; set; }"</f>
        <v>public Picklist preferredappointmenttimecode { get; set; }</v>
      </c>
    </row>
    <row r="419" spans="1:8" x14ac:dyDescent="0.25">
      <c r="B419" s="6" t="s">
        <v>435</v>
      </c>
      <c r="C419" s="7"/>
      <c r="D419" s="7" t="s">
        <v>776</v>
      </c>
      <c r="E419" s="7"/>
      <c r="F419" t="e">
        <f>VLOOKUP(B419,Sheet2!A:A,1,FALSE)</f>
        <v>#N/A</v>
      </c>
      <c r="G419" s="7" t="s">
        <v>776</v>
      </c>
      <c r="H419" t="str">
        <f>"public "&amp;G419&amp;" "&amp;B419&amp;" { get; set; }"</f>
        <v>public Virtual new_applicationformcompletename { get; set; }</v>
      </c>
    </row>
    <row r="420" spans="1:8" x14ac:dyDescent="0.25">
      <c r="B420" s="4" t="s">
        <v>436</v>
      </c>
      <c r="C420" s="5"/>
      <c r="D420" s="5" t="s">
        <v>769</v>
      </c>
      <c r="E420" s="5"/>
      <c r="F420" t="e">
        <f>VLOOKUP(B420,Sheet2!A:A,1,FALSE)</f>
        <v>#N/A</v>
      </c>
      <c r="G420" s="5" t="s">
        <v>1027</v>
      </c>
      <c r="H420" t="str">
        <f>"public "&amp;G420&amp;" "&amp;B420&amp;" { get; set; }"</f>
        <v>public string preferredserviceidname { get; set; }</v>
      </c>
    </row>
    <row r="421" spans="1:8" x14ac:dyDescent="0.25">
      <c r="B421" s="6" t="s">
        <v>437</v>
      </c>
      <c r="C421" s="7" t="s">
        <v>754</v>
      </c>
      <c r="D421" s="7" t="s">
        <v>777</v>
      </c>
      <c r="E421" s="13"/>
      <c r="F421" t="str">
        <f>VLOOKUP(B421,Sheet2!A:A,1,FALSE)</f>
        <v>new_loginname</v>
      </c>
      <c r="G421" s="7" t="s">
        <v>777</v>
      </c>
      <c r="H421" t="str">
        <f>"public "&amp;G421&amp;" "&amp;B421&amp;" { get; set; }"</f>
        <v>public Lookup new_loginname { get; set; }</v>
      </c>
    </row>
    <row r="422" spans="1:8" x14ac:dyDescent="0.25">
      <c r="B422" s="4" t="s">
        <v>438</v>
      </c>
      <c r="C422" s="5"/>
      <c r="D422" s="5" t="s">
        <v>769</v>
      </c>
      <c r="E422" s="5"/>
      <c r="F422" t="e">
        <f>VLOOKUP(B422,Sheet2!A:A,1,FALSE)</f>
        <v>#N/A</v>
      </c>
      <c r="G422" s="5" t="s">
        <v>1027</v>
      </c>
      <c r="H422" t="str">
        <f>"public "&amp;G422&amp;" "&amp;B422&amp;" { get; set; }"</f>
        <v>public string modifiedonbehalfbyname { get; set; }</v>
      </c>
    </row>
    <row r="423" spans="1:8" x14ac:dyDescent="0.25">
      <c r="B423" s="6" t="s">
        <v>439</v>
      </c>
      <c r="C423" s="7"/>
      <c r="D423" s="7" t="s">
        <v>769</v>
      </c>
      <c r="E423" s="7"/>
      <c r="F423" t="e">
        <f>VLOOKUP(B423,Sheet2!A:A,1,FALSE)</f>
        <v>#N/A</v>
      </c>
      <c r="G423" s="7" t="s">
        <v>1027</v>
      </c>
      <c r="H423" t="str">
        <f>"public "&amp;G423&amp;" "&amp;B423&amp;" { get; set; }"</f>
        <v>public string originatingleadidname { get; set; }</v>
      </c>
    </row>
    <row r="424" spans="1:8" x14ac:dyDescent="0.25">
      <c r="B424" s="4" t="s">
        <v>440</v>
      </c>
      <c r="C424" s="5" t="s">
        <v>755</v>
      </c>
      <c r="D424" s="5" t="s">
        <v>769</v>
      </c>
      <c r="E424" s="5" t="s">
        <v>944</v>
      </c>
      <c r="F424" t="e">
        <f>VLOOKUP(B424,Sheet2!A:A,1,FALSE)</f>
        <v>#N/A</v>
      </c>
      <c r="G424" s="5" t="s">
        <v>1027</v>
      </c>
      <c r="H424" t="str">
        <f>"public "&amp;G424&amp;" "&amp;B424&amp;" { get; set; }"</f>
        <v>public string traversedpath { get; set; }</v>
      </c>
    </row>
    <row r="425" spans="1:8" x14ac:dyDescent="0.25">
      <c r="B425" s="6" t="s">
        <v>441</v>
      </c>
      <c r="C425" s="7"/>
      <c r="D425" s="7" t="s">
        <v>776</v>
      </c>
      <c r="E425" s="7"/>
      <c r="F425" t="e">
        <f>VLOOKUP(B425,Sheet2!A:A,1,FALSE)</f>
        <v>#N/A</v>
      </c>
      <c r="G425" s="7" t="s">
        <v>776</v>
      </c>
      <c r="H425" t="str">
        <f>"public "&amp;G425&amp;" "&amp;B425&amp;" { get; set; }"</f>
        <v>public Virtual ec_classiname { get; set; }</v>
      </c>
    </row>
    <row r="426" spans="1:8" ht="30" x14ac:dyDescent="0.25">
      <c r="B426" s="4" t="s">
        <v>442</v>
      </c>
      <c r="C426" s="5" t="s">
        <v>756</v>
      </c>
      <c r="D426" s="5" t="s">
        <v>777</v>
      </c>
      <c r="E426" s="8" t="s">
        <v>986</v>
      </c>
      <c r="F426" t="str">
        <f>VLOOKUP(B426,Sheet2!A:A,1,FALSE)</f>
        <v>createdonbehalfby</v>
      </c>
      <c r="G426" s="5" t="s">
        <v>777</v>
      </c>
      <c r="H426" t="str">
        <f>"public "&amp;G426&amp;" "&amp;B426&amp;" { get; set; }"</f>
        <v>public Lookup createdonbehalfby { get; set; }</v>
      </c>
    </row>
    <row r="427" spans="1:8" x14ac:dyDescent="0.25">
      <c r="B427" s="6" t="s">
        <v>443</v>
      </c>
      <c r="C427" s="7"/>
      <c r="D427" s="7" t="s">
        <v>769</v>
      </c>
      <c r="E427" s="7"/>
      <c r="F427" t="e">
        <f>VLOOKUP(B427,Sheet2!A:A,1,FALSE)</f>
        <v>#N/A</v>
      </c>
      <c r="G427" s="7" t="s">
        <v>1027</v>
      </c>
      <c r="H427" t="str">
        <f>"public "&amp;G427&amp;" "&amp;B427&amp;" { get; set; }"</f>
        <v>public string entityimage_url { get; set; }</v>
      </c>
    </row>
    <row r="428" spans="1:8" x14ac:dyDescent="0.25">
      <c r="B428" s="4" t="s">
        <v>444</v>
      </c>
      <c r="C428" s="5" t="s">
        <v>757</v>
      </c>
      <c r="D428" s="5" t="s">
        <v>779</v>
      </c>
      <c r="E428" s="5" t="s">
        <v>987</v>
      </c>
      <c r="F428" t="e">
        <f>VLOOKUP(B428,Sheet2!A:A,1,FALSE)</f>
        <v>#N/A</v>
      </c>
      <c r="G428" s="5" t="s">
        <v>779</v>
      </c>
      <c r="H428" t="str">
        <f>"public "&amp;G428&amp;" "&amp;B428&amp;" { get; set; }"</f>
        <v>public Double address1_longitude { get; set; }</v>
      </c>
    </row>
    <row r="429" spans="1:8" x14ac:dyDescent="0.25">
      <c r="B429" s="6" t="s">
        <v>445</v>
      </c>
      <c r="C429" s="7" t="s">
        <v>758</v>
      </c>
      <c r="D429" s="7" t="s">
        <v>769</v>
      </c>
      <c r="E429" s="7" t="s">
        <v>988</v>
      </c>
      <c r="F429" t="e">
        <f>VLOOKUP(B429,Sheet2!A:A,1,FALSE)</f>
        <v>#N/A</v>
      </c>
      <c r="G429" s="7" t="s">
        <v>1027</v>
      </c>
      <c r="H429" t="str">
        <f>"public "&amp;G429&amp;" "&amp;B429&amp;" { get; set; }"</f>
        <v>public string address2_name { get; set; }</v>
      </c>
    </row>
    <row r="430" spans="1:8" x14ac:dyDescent="0.25">
      <c r="B430" s="4" t="s">
        <v>446</v>
      </c>
      <c r="C430" s="5" t="s">
        <v>759</v>
      </c>
      <c r="D430" s="5" t="s">
        <v>773</v>
      </c>
      <c r="E430" s="5" t="s">
        <v>989</v>
      </c>
      <c r="F430" t="e">
        <f>VLOOKUP(B430,Sheet2!A:A,1,FALSE)</f>
        <v>#N/A</v>
      </c>
      <c r="G430" s="5" t="s">
        <v>1029</v>
      </c>
      <c r="H430" t="str">
        <f>"public "&amp;G430&amp;" "&amp;B430&amp;" { get; set; }"</f>
        <v>public decimal aging30_base { get; set; }</v>
      </c>
    </row>
    <row r="431" spans="1:8" x14ac:dyDescent="0.25">
      <c r="B431" s="6" t="s">
        <v>447</v>
      </c>
      <c r="C431" s="7"/>
      <c r="D431" s="7" t="s">
        <v>769</v>
      </c>
      <c r="E431" s="7"/>
      <c r="F431" t="e">
        <f>VLOOKUP(B431,Sheet2!A:A,1,FALSE)</f>
        <v>#N/A</v>
      </c>
      <c r="G431" s="7" t="s">
        <v>1027</v>
      </c>
      <c r="H431" t="str">
        <f>"public "&amp;G431&amp;" "&amp;B431&amp;" { get; set; }"</f>
        <v>public string originatingleadidyominame { get; set; }</v>
      </c>
    </row>
    <row r="432" spans="1:8" x14ac:dyDescent="0.25">
      <c r="B432" s="4" t="s">
        <v>448</v>
      </c>
      <c r="C432" s="5"/>
      <c r="D432" s="5" t="s">
        <v>769</v>
      </c>
      <c r="E432" s="5"/>
      <c r="F432" t="e">
        <f>VLOOKUP(B432,Sheet2!A:A,1,FALSE)</f>
        <v>#N/A</v>
      </c>
      <c r="G432" s="5" t="s">
        <v>1027</v>
      </c>
      <c r="H432" t="str">
        <f>"public "&amp;G432&amp;" "&amp;B432&amp;" { get; set; }"</f>
        <v>public string slaname { get; set; }</v>
      </c>
    </row>
    <row r="433" spans="2:8" x14ac:dyDescent="0.25">
      <c r="B433" s="6" t="s">
        <v>449</v>
      </c>
      <c r="C433" s="7"/>
      <c r="D433" s="7" t="s">
        <v>776</v>
      </c>
      <c r="E433" s="7"/>
      <c r="F433" t="e">
        <f>VLOOKUP(B433,Sheet2!A:A,1,FALSE)</f>
        <v>#N/A</v>
      </c>
      <c r="G433" s="7" t="s">
        <v>776</v>
      </c>
      <c r="H433" t="str">
        <f>"public "&amp;G433&amp;" "&amp;B433&amp;" { get; set; }"</f>
        <v>public Virtual address3_freighttermscodename { get; set; }</v>
      </c>
    </row>
    <row r="434" spans="2:8" x14ac:dyDescent="0.25">
      <c r="B434" s="4" t="s">
        <v>450</v>
      </c>
      <c r="C434" s="5" t="s">
        <v>760</v>
      </c>
      <c r="D434" s="5" t="s">
        <v>770</v>
      </c>
      <c r="E434" s="5" t="s">
        <v>883</v>
      </c>
      <c r="F434" t="e">
        <f>VLOOKUP(B434,Sheet2!A:A,1,FALSE)</f>
        <v>#N/A</v>
      </c>
      <c r="G434" s="5" t="s">
        <v>770</v>
      </c>
      <c r="H434" t="str">
        <f>"public "&amp;G434&amp;" "&amp;B434&amp;" { get; set; }"</f>
        <v>public Picklist address2_shippingmethodcode { get; set; }</v>
      </c>
    </row>
    <row r="435" spans="2:8" x14ac:dyDescent="0.25">
      <c r="B435" s="6" t="s">
        <v>451</v>
      </c>
      <c r="C435" s="7"/>
      <c r="D435" s="7" t="s">
        <v>782</v>
      </c>
      <c r="E435" s="7"/>
      <c r="F435" t="e">
        <f>VLOOKUP(B435,Sheet2!A:A,1,FALSE)</f>
        <v>#N/A</v>
      </c>
      <c r="G435" s="7" t="s">
        <v>782</v>
      </c>
      <c r="H435" t="str">
        <f>"public "&amp;G435&amp;" "&amp;B435&amp;" { get; set; }"</f>
        <v>public EntityName owneridtype { get; set; }</v>
      </c>
    </row>
    <row r="436" spans="2:8" x14ac:dyDescent="0.25">
      <c r="B436" s="4" t="s">
        <v>452</v>
      </c>
      <c r="C436" s="5" t="s">
        <v>761</v>
      </c>
      <c r="D436" s="5" t="s">
        <v>774</v>
      </c>
      <c r="E436" s="5" t="s">
        <v>990</v>
      </c>
      <c r="F436" t="e">
        <f>VLOOKUP(B436,Sheet2!A:A,1,FALSE)</f>
        <v>#N/A</v>
      </c>
      <c r="G436" s="5" t="s">
        <v>774</v>
      </c>
      <c r="H436" t="str">
        <f>"public "&amp;G436&amp;" "&amp;B436&amp;" { get; set; }"</f>
        <v>public Memo address1_composite { get; set; }</v>
      </c>
    </row>
    <row r="437" spans="2:8" x14ac:dyDescent="0.25">
      <c r="B437" s="6" t="s">
        <v>453</v>
      </c>
      <c r="C437" s="7" t="s">
        <v>762</v>
      </c>
      <c r="D437" s="7" t="s">
        <v>769</v>
      </c>
      <c r="E437" s="7" t="s">
        <v>991</v>
      </c>
      <c r="F437" t="e">
        <f>VLOOKUP(B437,Sheet2!A:A,1,FALSE)</f>
        <v>#N/A</v>
      </c>
      <c r="G437" s="7" t="s">
        <v>1027</v>
      </c>
      <c r="H437" t="str">
        <f>"public "&amp;G437&amp;" "&amp;B437&amp;" { get; set; }"</f>
        <v>public string spousesname { get; set; }</v>
      </c>
    </row>
    <row r="438" spans="2:8" x14ac:dyDescent="0.25">
      <c r="B438" s="4" t="s">
        <v>454</v>
      </c>
      <c r="C438" s="5" t="s">
        <v>763</v>
      </c>
      <c r="D438" s="5" t="s">
        <v>773</v>
      </c>
      <c r="E438" s="5" t="s">
        <v>992</v>
      </c>
      <c r="F438" t="e">
        <f>VLOOKUP(B438,Sheet2!A:A,1,FALSE)</f>
        <v>#N/A</v>
      </c>
      <c r="G438" s="5" t="s">
        <v>1029</v>
      </c>
      <c r="H438" t="str">
        <f>"public "&amp;G438&amp;" "&amp;B438&amp;" { get; set; }"</f>
        <v>public decimal creditlimit_base { get; set; }</v>
      </c>
    </row>
    <row r="439" spans="2:8" x14ac:dyDescent="0.25">
      <c r="B439" s="6" t="s">
        <v>455</v>
      </c>
      <c r="C439" s="7"/>
      <c r="D439" s="7" t="s">
        <v>776</v>
      </c>
      <c r="E439" s="7"/>
      <c r="F439" t="e">
        <f>VLOOKUP(B439,Sheet2!A:A,1,FALSE)</f>
        <v>#N/A</v>
      </c>
      <c r="G439" s="7" t="s">
        <v>776</v>
      </c>
      <c r="H439" t="str">
        <f>"public "&amp;G439&amp;" "&amp;B439&amp;" { get; set; }"</f>
        <v>public Virtual ec_seeingname { get; set; }</v>
      </c>
    </row>
    <row r="440" spans="2:8" x14ac:dyDescent="0.25">
      <c r="B440" s="4" t="s">
        <v>456</v>
      </c>
      <c r="C440" s="5" t="s">
        <v>764</v>
      </c>
      <c r="D440" s="5" t="s">
        <v>769</v>
      </c>
      <c r="E440" s="5" t="s">
        <v>993</v>
      </c>
      <c r="F440" t="e">
        <f>VLOOKUP(B440,Sheet2!A:A,1,FALSE)</f>
        <v>#N/A</v>
      </c>
      <c r="G440" s="5" t="s">
        <v>1027</v>
      </c>
      <c r="H440" t="str">
        <f>"public "&amp;G440&amp;" "&amp;B440&amp;" { get; set; }"</f>
        <v>public string managername { get; set; }</v>
      </c>
    </row>
    <row r="441" spans="2:8" x14ac:dyDescent="0.25">
      <c r="B441" s="6" t="s">
        <v>457</v>
      </c>
      <c r="C441" s="7" t="s">
        <v>765</v>
      </c>
      <c r="D441" s="7" t="s">
        <v>769</v>
      </c>
      <c r="E441" s="7" t="s">
        <v>994</v>
      </c>
      <c r="F441" t="e">
        <f>VLOOKUP(B441,Sheet2!A:A,1,FALSE)</f>
        <v>#N/A</v>
      </c>
      <c r="G441" s="7" t="s">
        <v>1027</v>
      </c>
      <c r="H441" t="str">
        <f>"public "&amp;G441&amp;" "&amp;B441&amp;" { get; set; }"</f>
        <v>public string address2_upszone { get; set; }</v>
      </c>
    </row>
    <row r="442" spans="2:8" x14ac:dyDescent="0.25">
      <c r="B442" s="4" t="s">
        <v>458</v>
      </c>
      <c r="C442" s="5" t="s">
        <v>494</v>
      </c>
      <c r="D442" s="5" t="s">
        <v>769</v>
      </c>
      <c r="E442" s="8" t="s">
        <v>995</v>
      </c>
      <c r="F442" t="str">
        <f>VLOOKUP(B442,Sheet2!A:A,1,FALSE)</f>
        <v>emailaddress1</v>
      </c>
      <c r="G442" s="5" t="s">
        <v>1027</v>
      </c>
      <c r="H442" t="str">
        <f>"public "&amp;G442&amp;" "&amp;B442&amp;" { get; set; }"</f>
        <v>public string emailaddress1 { get; set; }</v>
      </c>
    </row>
    <row r="443" spans="2:8" x14ac:dyDescent="0.25">
      <c r="B443" s="6" t="s">
        <v>459</v>
      </c>
      <c r="C443" s="7" t="s">
        <v>766</v>
      </c>
      <c r="D443" s="7" t="s">
        <v>769</v>
      </c>
      <c r="E443" s="7" t="s">
        <v>996</v>
      </c>
      <c r="F443" t="e">
        <f>VLOOKUP(B443,Sheet2!A:A,1,FALSE)</f>
        <v>#N/A</v>
      </c>
      <c r="G443" s="7" t="s">
        <v>1027</v>
      </c>
      <c r="H443" t="str">
        <f>"public "&amp;G443&amp;" "&amp;B443&amp;" { get; set; }"</f>
        <v>public string address2_primarycontactname { get; set; }</v>
      </c>
    </row>
    <row r="444" spans="2:8" x14ac:dyDescent="0.25">
      <c r="B444" s="4" t="s">
        <v>460</v>
      </c>
      <c r="C444" s="5"/>
      <c r="D444" s="5" t="s">
        <v>769</v>
      </c>
      <c r="E444" s="5"/>
      <c r="F444" t="e">
        <f>VLOOKUP(B444,Sheet2!A:A,1,FALSE)</f>
        <v>#N/A</v>
      </c>
      <c r="G444" s="5" t="s">
        <v>1027</v>
      </c>
      <c r="H444" t="str">
        <f>"public "&amp;G444&amp;" "&amp;B444&amp;" { get; set; }"</f>
        <v>public string ec_branchmembershipname { get; set; }</v>
      </c>
    </row>
    <row r="445" spans="2:8" x14ac:dyDescent="0.25">
      <c r="B445" s="6" t="s">
        <v>461</v>
      </c>
      <c r="C445" s="7"/>
      <c r="D445" s="7" t="s">
        <v>776</v>
      </c>
      <c r="E445" s="7"/>
      <c r="F445" t="e">
        <f>VLOOKUP(B445,Sheet2!A:A,1,FALSE)</f>
        <v>#N/A</v>
      </c>
      <c r="G445" s="7" t="s">
        <v>776</v>
      </c>
      <c r="H445" t="str">
        <f>"public "&amp;G445&amp;" "&amp;B445&amp;" { get; set; }"</f>
        <v>public Virtual customersizecodename { get; set; }</v>
      </c>
    </row>
    <row r="446" spans="2:8" x14ac:dyDescent="0.25">
      <c r="B446" s="4" t="s">
        <v>462</v>
      </c>
      <c r="C446" s="5"/>
      <c r="D446" s="5" t="s">
        <v>776</v>
      </c>
      <c r="E446" s="5"/>
      <c r="F446" t="e">
        <f>VLOOKUP(B446,Sheet2!A:A,1,FALSE)</f>
        <v>#N/A</v>
      </c>
      <c r="G446" s="5" t="s">
        <v>776</v>
      </c>
      <c r="H446" t="str">
        <f>"public "&amp;G446&amp;" "&amp;B446&amp;" { get; set; }"</f>
        <v>public Virtual ec_qualificationattachedname { get; set; }</v>
      </c>
    </row>
    <row r="447" spans="2:8" x14ac:dyDescent="0.25">
      <c r="B447" s="6" t="s">
        <v>463</v>
      </c>
      <c r="C447" s="7" t="s">
        <v>767</v>
      </c>
      <c r="D447" s="7" t="s">
        <v>773</v>
      </c>
      <c r="E447" s="7" t="s">
        <v>997</v>
      </c>
      <c r="F447" t="e">
        <f>VLOOKUP(B447,Sheet2!A:A,1,FALSE)</f>
        <v>#N/A</v>
      </c>
      <c r="G447" s="7" t="s">
        <v>1029</v>
      </c>
      <c r="H447" t="str">
        <f>"public "&amp;G447&amp;" "&amp;B447&amp;" { get; set; }"</f>
        <v>public decimal annualincome_base { get; set; }</v>
      </c>
    </row>
    <row r="448" spans="2:8" x14ac:dyDescent="0.25">
      <c r="B448" s="4" t="s">
        <v>464</v>
      </c>
      <c r="C448" s="5"/>
      <c r="D448" s="5" t="s">
        <v>776</v>
      </c>
      <c r="E448" s="5"/>
      <c r="F448" t="e">
        <f>VLOOKUP(B448,Sheet2!A:A,1,FALSE)</f>
        <v>#N/A</v>
      </c>
      <c r="G448" s="5" t="s">
        <v>776</v>
      </c>
      <c r="H448" t="str">
        <f>"public "&amp;G448&amp;" "&amp;B448&amp;" { get; set; }"</f>
        <v>public Virtual ec_homelanguagename { get; set; }</v>
      </c>
    </row>
    <row r="449" spans="2:8" x14ac:dyDescent="0.25">
      <c r="B449" s="9" t="s">
        <v>465</v>
      </c>
      <c r="C449" s="10" t="s">
        <v>768</v>
      </c>
      <c r="D449" s="10" t="s">
        <v>769</v>
      </c>
      <c r="E449" s="10" t="s">
        <v>998</v>
      </c>
      <c r="F449" t="e">
        <f>VLOOKUP(B449,Sheet2!A:A,1,FALSE)</f>
        <v>#N/A</v>
      </c>
      <c r="G449" s="10" t="s">
        <v>1027</v>
      </c>
      <c r="H449" t="str">
        <f>"public "&amp;G449&amp;" "&amp;B449&amp;" { get; set; }"</f>
        <v>public string address3_telephone2 { get; set;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8A02-FE0D-486F-8AB7-ECAD34AC23A7}">
  <dimension ref="A1:A113"/>
  <sheetViews>
    <sheetView topLeftCell="A81" workbookViewId="0">
      <selection activeCell="A18" sqref="A18"/>
    </sheetView>
  </sheetViews>
  <sheetFormatPr defaultRowHeight="15" x14ac:dyDescent="0.25"/>
  <cols>
    <col min="1" max="1" width="46" bestFit="1" customWidth="1"/>
  </cols>
  <sheetData>
    <row r="1" spans="1:1" x14ac:dyDescent="0.25">
      <c r="A1" s="1" t="s">
        <v>31</v>
      </c>
    </row>
    <row r="2" spans="1:1" x14ac:dyDescent="0.25">
      <c r="A2" s="1" t="s">
        <v>32</v>
      </c>
    </row>
    <row r="3" spans="1:1" x14ac:dyDescent="0.25">
      <c r="A3" s="1" t="s">
        <v>41</v>
      </c>
    </row>
    <row r="4" spans="1:1" x14ac:dyDescent="0.25">
      <c r="A4" s="1" t="s">
        <v>44</v>
      </c>
    </row>
    <row r="5" spans="1:1" x14ac:dyDescent="0.25">
      <c r="A5" s="1" t="s">
        <v>49</v>
      </c>
    </row>
    <row r="6" spans="1:1" x14ac:dyDescent="0.25">
      <c r="A6" s="1" t="s">
        <v>60</v>
      </c>
    </row>
    <row r="7" spans="1:1" x14ac:dyDescent="0.25">
      <c r="A7" s="1" t="s">
        <v>61</v>
      </c>
    </row>
    <row r="8" spans="1:1" x14ac:dyDescent="0.25">
      <c r="A8" s="1" t="s">
        <v>62</v>
      </c>
    </row>
    <row r="9" spans="1:1" x14ac:dyDescent="0.25">
      <c r="A9" s="1" t="s">
        <v>63</v>
      </c>
    </row>
    <row r="10" spans="1:1" x14ac:dyDescent="0.25">
      <c r="A10" s="1" t="s">
        <v>64</v>
      </c>
    </row>
    <row r="11" spans="1:1" x14ac:dyDescent="0.25">
      <c r="A11" s="1" t="s">
        <v>65</v>
      </c>
    </row>
    <row r="12" spans="1:1" x14ac:dyDescent="0.25">
      <c r="A12" s="1" t="s">
        <v>66</v>
      </c>
    </row>
    <row r="13" spans="1:1" x14ac:dyDescent="0.25">
      <c r="A13" s="1" t="s">
        <v>68</v>
      </c>
    </row>
    <row r="14" spans="1:1" x14ac:dyDescent="0.25">
      <c r="A14" s="1" t="s">
        <v>69</v>
      </c>
    </row>
    <row r="15" spans="1:1" x14ac:dyDescent="0.25">
      <c r="A15" s="1" t="s">
        <v>95</v>
      </c>
    </row>
    <row r="16" spans="1:1" x14ac:dyDescent="0.25">
      <c r="A16" s="1" t="s">
        <v>105</v>
      </c>
    </row>
    <row r="17" spans="1:1" x14ac:dyDescent="0.25">
      <c r="A17" s="1" t="s">
        <v>112</v>
      </c>
    </row>
    <row r="18" spans="1:1" x14ac:dyDescent="0.25">
      <c r="A18" s="1" t="s">
        <v>6</v>
      </c>
    </row>
    <row r="19" spans="1:1" x14ac:dyDescent="0.25">
      <c r="A19" s="1" t="s">
        <v>141</v>
      </c>
    </row>
    <row r="20" spans="1:1" x14ac:dyDescent="0.25">
      <c r="A20" s="1" t="s">
        <v>154</v>
      </c>
    </row>
    <row r="21" spans="1:1" x14ac:dyDescent="0.25">
      <c r="A21" s="1" t="s">
        <v>181</v>
      </c>
    </row>
    <row r="22" spans="1:1" x14ac:dyDescent="0.25">
      <c r="A22" s="1" t="s">
        <v>224</v>
      </c>
    </row>
    <row r="23" spans="1:1" x14ac:dyDescent="0.25">
      <c r="A23" s="1" t="s">
        <v>291</v>
      </c>
    </row>
    <row r="24" spans="1:1" x14ac:dyDescent="0.25">
      <c r="A24" s="1" t="s">
        <v>360</v>
      </c>
    </row>
    <row r="25" spans="1:1" x14ac:dyDescent="0.25">
      <c r="A25" s="1" t="s">
        <v>377</v>
      </c>
    </row>
    <row r="26" spans="1:1" x14ac:dyDescent="0.25">
      <c r="A26" s="1" t="s">
        <v>402</v>
      </c>
    </row>
    <row r="27" spans="1:1" x14ac:dyDescent="0.25">
      <c r="A27" s="1" t="s">
        <v>416</v>
      </c>
    </row>
    <row r="28" spans="1:1" x14ac:dyDescent="0.25">
      <c r="A28" s="1" t="s">
        <v>166</v>
      </c>
    </row>
    <row r="29" spans="1:1" x14ac:dyDescent="0.25">
      <c r="A29" s="1" t="s">
        <v>23</v>
      </c>
    </row>
    <row r="30" spans="1:1" x14ac:dyDescent="0.25">
      <c r="A30" s="1" t="s">
        <v>24</v>
      </c>
    </row>
    <row r="31" spans="1:1" x14ac:dyDescent="0.25">
      <c r="A31" s="1" t="s">
        <v>98</v>
      </c>
    </row>
    <row r="32" spans="1:1" x14ac:dyDescent="0.25">
      <c r="A32" s="1" t="s">
        <v>100</v>
      </c>
    </row>
    <row r="33" spans="1:1" x14ac:dyDescent="0.25">
      <c r="A33" s="1" t="s">
        <v>101</v>
      </c>
    </row>
    <row r="34" spans="1:1" x14ac:dyDescent="0.25">
      <c r="A34" s="1" t="s">
        <v>102</v>
      </c>
    </row>
    <row r="35" spans="1:1" x14ac:dyDescent="0.25">
      <c r="A35" s="1" t="s">
        <v>103</v>
      </c>
    </row>
    <row r="36" spans="1:1" x14ac:dyDescent="0.25">
      <c r="A36" s="1" t="s">
        <v>106</v>
      </c>
    </row>
    <row r="37" spans="1:1" x14ac:dyDescent="0.25">
      <c r="A37" s="1" t="s">
        <v>107</v>
      </c>
    </row>
    <row r="38" spans="1:1" x14ac:dyDescent="0.25">
      <c r="A38" s="1" t="s">
        <v>111</v>
      </c>
    </row>
    <row r="39" spans="1:1" x14ac:dyDescent="0.25">
      <c r="A39" s="1" t="s">
        <v>113</v>
      </c>
    </row>
    <row r="40" spans="1:1" x14ac:dyDescent="0.25">
      <c r="A40" s="1" t="s">
        <v>114</v>
      </c>
    </row>
    <row r="41" spans="1:1" x14ac:dyDescent="0.25">
      <c r="A41" s="1" t="s">
        <v>115</v>
      </c>
    </row>
    <row r="42" spans="1:1" x14ac:dyDescent="0.25">
      <c r="A42" s="1" t="s">
        <v>116</v>
      </c>
    </row>
    <row r="43" spans="1:1" x14ac:dyDescent="0.25">
      <c r="A43" s="1" t="s">
        <v>117</v>
      </c>
    </row>
    <row r="44" spans="1:1" x14ac:dyDescent="0.25">
      <c r="A44" s="1" t="s">
        <v>118</v>
      </c>
    </row>
    <row r="45" spans="1:1" x14ac:dyDescent="0.25">
      <c r="A45" s="1" t="s">
        <v>123</v>
      </c>
    </row>
    <row r="46" spans="1:1" x14ac:dyDescent="0.25">
      <c r="A46" s="1" t="s">
        <v>124</v>
      </c>
    </row>
    <row r="47" spans="1:1" x14ac:dyDescent="0.25">
      <c r="A47" s="1" t="s">
        <v>5</v>
      </c>
    </row>
    <row r="48" spans="1:1" x14ac:dyDescent="0.25">
      <c r="A48" s="1" t="s">
        <v>125</v>
      </c>
    </row>
    <row r="49" spans="1:1" x14ac:dyDescent="0.25">
      <c r="A49" s="1" t="s">
        <v>126</v>
      </c>
    </row>
    <row r="50" spans="1:1" x14ac:dyDescent="0.25">
      <c r="A50" s="1" t="s">
        <v>219</v>
      </c>
    </row>
    <row r="51" spans="1:1" x14ac:dyDescent="0.25">
      <c r="A51" s="1" t="s">
        <v>323</v>
      </c>
    </row>
    <row r="52" spans="1:1" x14ac:dyDescent="0.25">
      <c r="A52" s="1" t="s">
        <v>338</v>
      </c>
    </row>
    <row r="53" spans="1:1" x14ac:dyDescent="0.25">
      <c r="A53" s="1" t="s">
        <v>361</v>
      </c>
    </row>
    <row r="54" spans="1:1" x14ac:dyDescent="0.25">
      <c r="A54" s="1" t="s">
        <v>137</v>
      </c>
    </row>
    <row r="55" spans="1:1" x14ac:dyDescent="0.25">
      <c r="A55" s="1" t="s">
        <v>59</v>
      </c>
    </row>
    <row r="56" spans="1:1" x14ac:dyDescent="0.25">
      <c r="A56" s="1" t="s">
        <v>357</v>
      </c>
    </row>
    <row r="57" spans="1:1" x14ac:dyDescent="0.25">
      <c r="A57" s="1" t="s">
        <v>136</v>
      </c>
    </row>
    <row r="58" spans="1:1" x14ac:dyDescent="0.25">
      <c r="A58" s="2" t="s">
        <v>172</v>
      </c>
    </row>
    <row r="59" spans="1:1" x14ac:dyDescent="0.25">
      <c r="A59" s="1" t="s">
        <v>186</v>
      </c>
    </row>
    <row r="60" spans="1:1" x14ac:dyDescent="0.25">
      <c r="A60" s="1" t="s">
        <v>320</v>
      </c>
    </row>
    <row r="61" spans="1:1" x14ac:dyDescent="0.25">
      <c r="A61" s="1" t="s">
        <v>346</v>
      </c>
    </row>
    <row r="62" spans="1:1" x14ac:dyDescent="0.25">
      <c r="A62" s="2" t="s">
        <v>347</v>
      </c>
    </row>
    <row r="63" spans="1:1" x14ac:dyDescent="0.25">
      <c r="A63" s="2" t="s">
        <v>437</v>
      </c>
    </row>
    <row r="64" spans="1:1" x14ac:dyDescent="0.25">
      <c r="A64" s="2" t="s">
        <v>442</v>
      </c>
    </row>
    <row r="65" spans="1:1" x14ac:dyDescent="0.25">
      <c r="A65" s="1" t="s">
        <v>299</v>
      </c>
    </row>
    <row r="66" spans="1:1" x14ac:dyDescent="0.25">
      <c r="A66" s="2" t="s">
        <v>33</v>
      </c>
    </row>
    <row r="67" spans="1:1" x14ac:dyDescent="0.25">
      <c r="A67" s="2" t="s">
        <v>310</v>
      </c>
    </row>
    <row r="68" spans="1:1" x14ac:dyDescent="0.25">
      <c r="A68" s="1" t="s">
        <v>278</v>
      </c>
    </row>
    <row r="69" spans="1:1" x14ac:dyDescent="0.25">
      <c r="A69" s="2" t="s">
        <v>228</v>
      </c>
    </row>
    <row r="70" spans="1:1" x14ac:dyDescent="0.25">
      <c r="A70" s="1" t="s">
        <v>21</v>
      </c>
    </row>
    <row r="71" spans="1:1" x14ac:dyDescent="0.25">
      <c r="A71" s="1" t="s">
        <v>25</v>
      </c>
    </row>
    <row r="72" spans="1:1" x14ac:dyDescent="0.25">
      <c r="A72" s="1" t="s">
        <v>30</v>
      </c>
    </row>
    <row r="73" spans="1:1" x14ac:dyDescent="0.25">
      <c r="A73" s="1" t="s">
        <v>35</v>
      </c>
    </row>
    <row r="74" spans="1:1" x14ac:dyDescent="0.25">
      <c r="A74" s="1" t="s">
        <v>37</v>
      </c>
    </row>
    <row r="75" spans="1:1" x14ac:dyDescent="0.25">
      <c r="A75" s="1" t="s">
        <v>58</v>
      </c>
    </row>
    <row r="76" spans="1:1" x14ac:dyDescent="0.25">
      <c r="A76" s="1" t="s">
        <v>67</v>
      </c>
    </row>
    <row r="77" spans="1:1" x14ac:dyDescent="0.25">
      <c r="A77" s="1" t="s">
        <v>71</v>
      </c>
    </row>
    <row r="78" spans="1:1" x14ac:dyDescent="0.25">
      <c r="A78" s="1" t="s">
        <v>78</v>
      </c>
    </row>
    <row r="79" spans="1:1" x14ac:dyDescent="0.25">
      <c r="A79" s="1" t="s">
        <v>79</v>
      </c>
    </row>
    <row r="80" spans="1:1" x14ac:dyDescent="0.25">
      <c r="A80" s="1" t="s">
        <v>81</v>
      </c>
    </row>
    <row r="81" spans="1:1" x14ac:dyDescent="0.25">
      <c r="A81" s="1" t="s">
        <v>82</v>
      </c>
    </row>
    <row r="82" spans="1:1" x14ac:dyDescent="0.25">
      <c r="A82" s="1" t="s">
        <v>130</v>
      </c>
    </row>
    <row r="83" spans="1:1" x14ac:dyDescent="0.25">
      <c r="A83" s="1" t="s">
        <v>131</v>
      </c>
    </row>
    <row r="84" spans="1:1" x14ac:dyDescent="0.25">
      <c r="A84" s="1" t="s">
        <v>132</v>
      </c>
    </row>
    <row r="85" spans="1:1" x14ac:dyDescent="0.25">
      <c r="A85" s="1" t="s">
        <v>179</v>
      </c>
    </row>
    <row r="86" spans="1:1" x14ac:dyDescent="0.25">
      <c r="A86" s="1" t="s">
        <v>296</v>
      </c>
    </row>
    <row r="87" spans="1:1" x14ac:dyDescent="0.25">
      <c r="A87" s="1" t="s">
        <v>331</v>
      </c>
    </row>
    <row r="88" spans="1:1" x14ac:dyDescent="0.25">
      <c r="A88" s="1" t="s">
        <v>335</v>
      </c>
    </row>
    <row r="89" spans="1:1" x14ac:dyDescent="0.25">
      <c r="A89" s="1" t="s">
        <v>341</v>
      </c>
    </row>
    <row r="90" spans="1:1" x14ac:dyDescent="0.25">
      <c r="A90" s="1" t="s">
        <v>348</v>
      </c>
    </row>
    <row r="91" spans="1:1" x14ac:dyDescent="0.25">
      <c r="A91" s="1" t="s">
        <v>368</v>
      </c>
    </row>
    <row r="92" spans="1:1" x14ac:dyDescent="0.25">
      <c r="A92" s="1" t="s">
        <v>386</v>
      </c>
    </row>
    <row r="93" spans="1:1" x14ac:dyDescent="0.25">
      <c r="A93" s="1" t="s">
        <v>398</v>
      </c>
    </row>
    <row r="94" spans="1:1" x14ac:dyDescent="0.25">
      <c r="A94" s="1" t="s">
        <v>408</v>
      </c>
    </row>
    <row r="95" spans="1:1" x14ac:dyDescent="0.25">
      <c r="A95" s="1" t="s">
        <v>458</v>
      </c>
    </row>
    <row r="96" spans="1:1" x14ac:dyDescent="0.25">
      <c r="A96" s="2" t="s">
        <v>314</v>
      </c>
    </row>
    <row r="97" spans="1:1" x14ac:dyDescent="0.25">
      <c r="A97" s="1" t="s">
        <v>22</v>
      </c>
    </row>
    <row r="98" spans="1:1" x14ac:dyDescent="0.25">
      <c r="A98" s="1" t="s">
        <v>26</v>
      </c>
    </row>
    <row r="99" spans="1:1" x14ac:dyDescent="0.25">
      <c r="A99" s="1" t="s">
        <v>27</v>
      </c>
    </row>
    <row r="100" spans="1:1" x14ac:dyDescent="0.25">
      <c r="A100" s="1" t="s">
        <v>28</v>
      </c>
    </row>
    <row r="101" spans="1:1" x14ac:dyDescent="0.25">
      <c r="A101" s="1" t="s">
        <v>29</v>
      </c>
    </row>
    <row r="102" spans="1:1" x14ac:dyDescent="0.25">
      <c r="A102" s="1" t="s">
        <v>34</v>
      </c>
    </row>
    <row r="103" spans="1:1" x14ac:dyDescent="0.25">
      <c r="A103" s="1" t="s">
        <v>38</v>
      </c>
    </row>
    <row r="104" spans="1:1" x14ac:dyDescent="0.25">
      <c r="A104" s="1" t="s">
        <v>43</v>
      </c>
    </row>
    <row r="105" spans="1:1" x14ac:dyDescent="0.25">
      <c r="A105" s="1" t="s">
        <v>57</v>
      </c>
    </row>
    <row r="106" spans="1:1" x14ac:dyDescent="0.25">
      <c r="A106" s="1" t="s">
        <v>70</v>
      </c>
    </row>
    <row r="107" spans="1:1" x14ac:dyDescent="0.25">
      <c r="A107" s="1" t="s">
        <v>96</v>
      </c>
    </row>
    <row r="108" spans="1:1" x14ac:dyDescent="0.25">
      <c r="A108" s="1" t="s">
        <v>97</v>
      </c>
    </row>
    <row r="109" spans="1:1" x14ac:dyDescent="0.25">
      <c r="A109" s="1" t="s">
        <v>99</v>
      </c>
    </row>
    <row r="110" spans="1:1" x14ac:dyDescent="0.25">
      <c r="A110" s="1" t="s">
        <v>104</v>
      </c>
    </row>
    <row r="111" spans="1:1" x14ac:dyDescent="0.25">
      <c r="A111" s="1" t="s">
        <v>127</v>
      </c>
    </row>
    <row r="112" spans="1:1" x14ac:dyDescent="0.25">
      <c r="A112" s="1" t="s">
        <v>306</v>
      </c>
    </row>
    <row r="113" spans="1:1" x14ac:dyDescent="0.25">
      <c r="A113" s="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Shatlin Denistan</dc:creator>
  <cp:lastModifiedBy>Diana</cp:lastModifiedBy>
  <dcterms:created xsi:type="dcterms:W3CDTF">2020-08-08T13:42:53Z</dcterms:created>
  <dcterms:modified xsi:type="dcterms:W3CDTF">2020-08-22T08:23:50Z</dcterms:modified>
</cp:coreProperties>
</file>