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514" yWindow="154" windowWidth="10967" windowHeight="8936" tabRatio="901"/>
  </bookViews>
  <sheets>
    <sheet name="Risk Action Plan" sheetId="18" r:id="rId1"/>
    <sheet name="Risk Matrix" sheetId="23" r:id="rId2"/>
    <sheet name="Example consequence descriptors" sheetId="22" r:id="rId3"/>
    <sheet name="Entering a new Hazard" sheetId="25" r:id="rId4"/>
    <sheet name="Risk Assessment Review" sheetId="26" r:id="rId5"/>
  </sheets>
  <externalReferences>
    <externalReference r:id="rId6"/>
    <externalReference r:id="rId7"/>
  </externalReferences>
  <definedNames>
    <definedName name="_xlnm._FilterDatabase" localSheetId="0" hidden="1">'Risk Action Plan'!$A$1:$T$21</definedName>
    <definedName name="_Hlk306804540" localSheetId="2">'Example consequence descriptors'!$B$11</definedName>
    <definedName name="AfterTreatment">#REF!</definedName>
    <definedName name="Consequence" localSheetId="0">'Risk Action Plan'!#REF!</definedName>
    <definedName name="Consequence">#REF!</definedName>
    <definedName name="Division" localSheetId="0">'Risk Action Plan'!#REF!</definedName>
    <definedName name="Division">#REF!</definedName>
    <definedName name="Effect">#REF!</definedName>
    <definedName name="Effectiveness" localSheetId="0">'Risk Action Plan'!#REF!</definedName>
    <definedName name="fdfd">[1]Working!$O$3:$O$7</definedName>
    <definedName name="gf">[2]RiskTemplate!$F$886:$F$891</definedName>
    <definedName name="Likelihood" localSheetId="0">'Risk Action Plan'!#REF!</definedName>
    <definedName name="Likelihood">#REF!</definedName>
    <definedName name="Major_Process" localSheetId="0">'Risk Action Plan'!$A$546:$A$552</definedName>
    <definedName name="Major_Process">#REF!</definedName>
    <definedName name="NO">#REF!</definedName>
    <definedName name="_xlnm.Print_Area" localSheetId="0">'Risk Action Plan'!$A$1:$T$21</definedName>
    <definedName name="_xlnm.Print_Titles" localSheetId="0">'Risk Action Plan'!$5:$7</definedName>
    <definedName name="Process">#REF!</definedName>
    <definedName name="RiskPriority">#REF!</definedName>
    <definedName name="RiskRating">#REF!</definedName>
    <definedName name="rngConsequence">#REF!</definedName>
    <definedName name="rngDivision">#REF!</definedName>
    <definedName name="rngEffect">#REF!</definedName>
    <definedName name="rngLikelihood">#REF!</definedName>
    <definedName name="rngMajor_Process">#REF!</definedName>
    <definedName name="rngProcess">#REF!</definedName>
  </definedNames>
  <calcPr calcId="145621" concurrentCalc="0"/>
</workbook>
</file>

<file path=xl/calcChain.xml><?xml version="1.0" encoding="utf-8"?>
<calcChain xmlns="http://schemas.openxmlformats.org/spreadsheetml/2006/main">
  <c r="O11" i="18" l="1"/>
  <c r="J11" i="18"/>
  <c r="O10" i="18"/>
  <c r="J10" i="18"/>
  <c r="O21" i="18"/>
  <c r="O20" i="18"/>
  <c r="O19" i="18"/>
  <c r="O18" i="18"/>
  <c r="O17" i="18"/>
  <c r="O16" i="18"/>
  <c r="O15" i="18"/>
  <c r="O14" i="18"/>
  <c r="O13" i="18"/>
  <c r="O12" i="18"/>
  <c r="O9" i="18"/>
  <c r="J13" i="18"/>
  <c r="J9" i="18"/>
  <c r="J12" i="18"/>
  <c r="J14" i="18"/>
  <c r="J15" i="18"/>
  <c r="J16" i="18"/>
  <c r="J17" i="18"/>
  <c r="J18" i="18"/>
  <c r="J19" i="18"/>
  <c r="J20" i="18"/>
  <c r="J21" i="18"/>
</calcChain>
</file>

<file path=xl/sharedStrings.xml><?xml version="1.0" encoding="utf-8"?>
<sst xmlns="http://schemas.openxmlformats.org/spreadsheetml/2006/main" count="322" uniqueCount="281">
  <si>
    <t>Almost Certain</t>
  </si>
  <si>
    <t>Likely</t>
  </si>
  <si>
    <t>Possible</t>
  </si>
  <si>
    <t>Unlikely</t>
  </si>
  <si>
    <t>Rare</t>
  </si>
  <si>
    <t>Minor</t>
  </si>
  <si>
    <t>Moderate</t>
  </si>
  <si>
    <t>Low</t>
  </si>
  <si>
    <t>Reputation</t>
  </si>
  <si>
    <t>People</t>
  </si>
  <si>
    <t>Financial</t>
  </si>
  <si>
    <t>Likelihood</t>
  </si>
  <si>
    <t>Risk Rating</t>
  </si>
  <si>
    <t xml:space="preserve">Risk Rating after treatment/ controls </t>
  </si>
  <si>
    <t>Consequences</t>
  </si>
  <si>
    <t>Insignificant</t>
  </si>
  <si>
    <t>Major</t>
  </si>
  <si>
    <t>Severe</t>
  </si>
  <si>
    <t>Catastrophic</t>
  </si>
  <si>
    <t>No stress, acceptable workload</t>
  </si>
  <si>
    <t>Some stress increasing workload, consider changing work practices</t>
  </si>
  <si>
    <t>High levels of stress, high work load, requires review of work processes</t>
  </si>
  <si>
    <t>Severe stress levels, significant workload, low morale, absenteeism</t>
  </si>
  <si>
    <t>Internal review.</t>
  </si>
  <si>
    <t>Scrutiny required by internal committees or internal audit to prevent escalation.</t>
  </si>
  <si>
    <t>Intense public, political and media scrutiny. Eg inquest, front page headlines, TV, etc.</t>
  </si>
  <si>
    <t>Organisational / Client impact</t>
  </si>
  <si>
    <t>Small delay, internal inconvenience only.</t>
  </si>
  <si>
    <t>May threaten an element of the function.  Business objective delayed. Easily remedied, some impact on external stakeholders.</t>
  </si>
  <si>
    <t>Considerable remedial action required with disruption to a Group for a period up to 1 month. Some business objectives not achieved.</t>
  </si>
  <si>
    <t>Significant loss of critical information. Disruption to one or more Groups for up to 3 months. Some major objectives not achieved.</t>
  </si>
  <si>
    <t>OPERATIONAL</t>
  </si>
  <si>
    <t>Airworthiness</t>
  </si>
  <si>
    <t>Redundancy is place.</t>
  </si>
  <si>
    <t xml:space="preserve">No operational or safety-of-flight implications. </t>
  </si>
  <si>
    <t>Deviation rectified using standard procedures</t>
  </si>
  <si>
    <t>Redundancy in place.</t>
  </si>
  <si>
    <t>No operational or safety-of-flight implications.</t>
  </si>
  <si>
    <t>Deviation requires minimal non-standard physical rectification.</t>
  </si>
  <si>
    <t xml:space="preserve">Redundancy in place. </t>
  </si>
  <si>
    <t>No operational or safety-of-flight implications but reliability is impacted.</t>
  </si>
  <si>
    <t>Deviation requires either non-standard physical rectification or extensive trouble-shooting to restore to normal operation</t>
  </si>
  <si>
    <t xml:space="preserve">Some redundancy in place. </t>
  </si>
  <si>
    <t>Safe and reliable operations impacted.</t>
  </si>
  <si>
    <t>Deviation requires non-standard measures to be taken by flight or ground crew to ensure the safety of crew, passengers or the public</t>
  </si>
  <si>
    <t xml:space="preserve">No redundancy in place. </t>
  </si>
  <si>
    <t>Clear and immediate threat to aircraft safety.</t>
  </si>
  <si>
    <t>Deviation requires emergency measures by the flight or ground crew to preserve aircraft integrity and/ or life</t>
  </si>
  <si>
    <t xml:space="preserve">Continued safe operations are put into immediate jeopardy. </t>
  </si>
  <si>
    <t>Deviation has potential to directly cause an aircraft accident leading to hull loss or affects multiple aircraft</t>
  </si>
  <si>
    <t>Compliance</t>
  </si>
  <si>
    <t>No regulator involvement</t>
  </si>
  <si>
    <t>Deviation from a single local level/ business unit policy and/or standard operating procedure.</t>
  </si>
  <si>
    <t>Regulator/ external auditor observation or request for further explanation.</t>
  </si>
  <si>
    <t>Repeated deviation from a single local level/ business unit policy and/or standard operating procedure.</t>
  </si>
  <si>
    <t xml:space="preserve">Regulator issues warning, improvement notice or corrective action for non-compliance with legislation. </t>
  </si>
  <si>
    <t xml:space="preserve">Breach of single Group policy and/ or deviation from multiple standard operating procedures. </t>
  </si>
  <si>
    <t>Regulator intervention resulting in issue of multiple improvement notices, corrective actions and/or penalties.</t>
  </si>
  <si>
    <t xml:space="preserve">Repeated breaches of a single Group Policy and/ or repeated deviation from multiple standard operating procedures. </t>
  </si>
  <si>
    <t>Breach of multiple Group policies</t>
  </si>
  <si>
    <t>Loss of regulatory approval to operate.</t>
  </si>
  <si>
    <t>Deviation with minimal potential to impact safe operation of an aircraft.</t>
  </si>
  <si>
    <t>Deviation with some potential to impact safe operation of an aircraft.</t>
  </si>
  <si>
    <t xml:space="preserve">Deviation impacting the continued safe operation of an aircraft. </t>
  </si>
  <si>
    <t xml:space="preserve">State of emergency for an operational condition, impacting the immediate safe operation of an aircraft. </t>
  </si>
  <si>
    <t>Loss of aircraft and or multiple fatalities</t>
  </si>
  <si>
    <t>Aviation safety</t>
  </si>
  <si>
    <t>Not having aviation safety implications</t>
  </si>
  <si>
    <t>Associated with minor breaches of aviation safety regulations</t>
  </si>
  <si>
    <t>Major issues of compliance with aviation safety regulations but would not in itself lead to a safety incident.</t>
  </si>
  <si>
    <t>Major issue of compliance with aviation safety regulations and leading to potential for unsafe aviation operations.</t>
  </si>
  <si>
    <t>Stakeholder Engagement</t>
  </si>
  <si>
    <t>Numerical</t>
  </si>
  <si>
    <t>Historical</t>
  </si>
  <si>
    <t>&gt;1 in 10</t>
  </si>
  <si>
    <t>Is expected to occur in most circumstances</t>
  </si>
  <si>
    <t>1 in 10 – 100</t>
  </si>
  <si>
    <t>Will probably occur</t>
  </si>
  <si>
    <t>1 in 100 – 1000</t>
  </si>
  <si>
    <t>Might occur at some time in the future</t>
  </si>
  <si>
    <t>1 in 1000 – 10000</t>
  </si>
  <si>
    <t>Could occur but considered unlikely or doubtful</t>
  </si>
  <si>
    <t>1 in 10000 - 100000</t>
  </si>
  <si>
    <t>May occur in exceptional circumstances</t>
  </si>
  <si>
    <t xml:space="preserve">&lt; 1 in 100000 </t>
  </si>
  <si>
    <t>Could only occur under specific conditions and extraordinary circumstances</t>
  </si>
  <si>
    <t>Extremely Rare</t>
  </si>
  <si>
    <t>Consequence</t>
  </si>
  <si>
    <t>Injuries or ailments not requiring medical treatment.</t>
  </si>
  <si>
    <t>Minor injury or First Aid Treatment Case.</t>
  </si>
  <si>
    <t>Serious injury causing hospitalisation or multiple medical treatment cases.</t>
  </si>
  <si>
    <t>Life threatening injury or multiple serious injuries causing hospitalisation.</t>
  </si>
  <si>
    <t>Identified Hazard</t>
  </si>
  <si>
    <t>Risk Mitigation Strategies (to be implemented to reduce the risk rating to an acceptable level)</t>
  </si>
  <si>
    <t>Input the likelihood rating expected after mitigators are in place</t>
  </si>
  <si>
    <t>Input the consequence rating expected after mitigators are in place</t>
  </si>
  <si>
    <t>Input the total risk rating - This rating should be lower than previous rating and at an acceptable level</t>
  </si>
  <si>
    <t>Risk if the occurrence occurs</t>
  </si>
  <si>
    <t>Write here the risk if the hazard occurs</t>
  </si>
  <si>
    <t>Write here the date the risk and treatment was reviewed and any outcomes/changes to the treatment implemented</t>
  </si>
  <si>
    <t xml:space="preserve"> Hazard No/ ID</t>
  </si>
  <si>
    <t>Consequence if the occurrence occurs</t>
  </si>
  <si>
    <t>Write here the consequence of the hazard occurring</t>
  </si>
  <si>
    <t>Input the total risk rating - the colour will change to reflect the risk matrix number</t>
  </si>
  <si>
    <t>Existing Controls</t>
  </si>
  <si>
    <t>Input the likelihood rating - for an initial risk assessment, this is a rating without any mitigators in place</t>
  </si>
  <si>
    <t>Input the consequence rating - for an initial risk assessment, this is a rating without any mitigators in place</t>
  </si>
  <si>
    <t>Enter the name of the person responsible for ensuring the treatment process is adhered to</t>
  </si>
  <si>
    <t>If this is an initial risk assessment leave this box blank - Only enter existing controls when reviewing a hazard after the risk mitigation strategies have been in operation</t>
  </si>
  <si>
    <t>When and how will the treatment(s) be implemented</t>
  </si>
  <si>
    <t>Date of completed review and signature</t>
  </si>
  <si>
    <t>Date of when treatment/ controls will be reviewed</t>
  </si>
  <si>
    <t>Insert the date that the treatment/controls will be reviewed</t>
  </si>
  <si>
    <t>Enter the theme of the hazard</t>
  </si>
  <si>
    <t>Give the hazard an identifier</t>
  </si>
  <si>
    <t>Name the identified hazard here</t>
  </si>
  <si>
    <t>Insert the date of when the hazard was initially entered herein or when the hazard is reviewed</t>
  </si>
  <si>
    <t>Risk Priority (e.g. 1, 2, 3)</t>
  </si>
  <si>
    <t>The highest priority is given to the hazard with the highest risk rating after controls are in place</t>
  </si>
  <si>
    <t>A</t>
  </si>
  <si>
    <t>B</t>
  </si>
  <si>
    <t>C</t>
  </si>
  <si>
    <t>D</t>
  </si>
  <si>
    <t>E</t>
  </si>
  <si>
    <t>F</t>
  </si>
  <si>
    <t>G</t>
  </si>
  <si>
    <t>H</t>
  </si>
  <si>
    <t>I</t>
  </si>
  <si>
    <t>J</t>
  </si>
  <si>
    <t>K</t>
  </si>
  <si>
    <t>L</t>
  </si>
  <si>
    <t>M</t>
  </si>
  <si>
    <t>N</t>
  </si>
  <si>
    <t>O</t>
  </si>
  <si>
    <t>P</t>
  </si>
  <si>
    <t>Q</t>
  </si>
  <si>
    <t>R</t>
  </si>
  <si>
    <t>S</t>
  </si>
  <si>
    <t>Date hazard was entered or reviewed</t>
  </si>
  <si>
    <t>Safety of flight / Training</t>
  </si>
  <si>
    <t>Deviation managed by PIC using standard procedures</t>
  </si>
  <si>
    <t>Managed by PIC using normal procedures</t>
  </si>
  <si>
    <t>Managed by PIC using non-normal checklist procedures</t>
  </si>
  <si>
    <t>Managed by PIC using multiple non-normal checklist procedures or additional actions.</t>
  </si>
  <si>
    <t>Management requires emergency actions by PIC to preserve aircraft integrity and/or life.</t>
  </si>
  <si>
    <t>Coronial inquiry or adverse national media in excess of 1 week.</t>
  </si>
  <si>
    <t>Coronial inquiry and ongoing adverse international exposure.</t>
  </si>
  <si>
    <t xml:space="preserve">These consequence descriptors are example word pictures that may or may not be appropriate for the assessment or business objective being undertaken. Consequence descriptors MUST be adjusted to suit what is an insignificant consequence, a catastrophic consequence and everything inbetween TO YOUR BUSINESS OBJECTIVE. </t>
  </si>
  <si>
    <t>Insignificant impact on achievement of business objectives</t>
  </si>
  <si>
    <t>Delayed achievement of business objectives</t>
  </si>
  <si>
    <t>Delayed achievement of some business objectives</t>
  </si>
  <si>
    <t>Some business objectives will not be met</t>
  </si>
  <si>
    <t>90% of business is delivered</t>
  </si>
  <si>
    <t>75% of business is delivered</t>
  </si>
  <si>
    <t>60% of business is delivered</t>
  </si>
  <si>
    <t>40% of business is delivered</t>
  </si>
  <si>
    <t>25% of business is delivered</t>
  </si>
  <si>
    <t>10% of business is delivered</t>
  </si>
  <si>
    <t>Staff leave business, unable to recruit and unable to continue business</t>
  </si>
  <si>
    <t>Organisational wide /support of business</t>
  </si>
  <si>
    <t>Majority of key stakeholders support the business. No impact on deliverables/ milestones</t>
  </si>
  <si>
    <t>Some push back from key stakeholders. Slight delay on business objectives/ outcomes</t>
  </si>
  <si>
    <t>Major push back from key stakeholders. Significant delay on business objectives/ outcomes</t>
  </si>
  <si>
    <t>Zero support of business objectives/ deliverables. business unable to deliver objectives</t>
  </si>
  <si>
    <t xml:space="preserve">Senior management or key stakeholders actively undermining the business. business unable to progress further. </t>
  </si>
  <si>
    <t>Business objectives</t>
  </si>
  <si>
    <t>Business timelines/ milestones</t>
  </si>
  <si>
    <t>Business deliverables</t>
  </si>
  <si>
    <t>Business objectives will not be met</t>
  </si>
  <si>
    <t>GOALS</t>
  </si>
  <si>
    <t>Achievement of goals extends by 5% of original time frame</t>
  </si>
  <si>
    <t>Achievement of goals extends by 15% of original timeframe</t>
  </si>
  <si>
    <t>Achievement of goals extends by 35% of original timeframe</t>
  </si>
  <si>
    <t xml:space="preserve">Achievement of goals extends by 50% of original timeframe </t>
  </si>
  <si>
    <t xml:space="preserve">Achievement of goals extends by 70% of original timeframe </t>
  </si>
  <si>
    <t>Achievement of goals extends by 90% of original timeframe</t>
  </si>
  <si>
    <t>5-10% of budget</t>
  </si>
  <si>
    <t>10-20% of budget</t>
  </si>
  <si>
    <t>20-30% of budget</t>
  </si>
  <si>
    <t>30-40% of budget</t>
  </si>
  <si>
    <t>40-60% of budget</t>
  </si>
  <si>
    <t>&gt;60% of budget</t>
  </si>
  <si>
    <t>The risk rating value and equivalent colour coding will be displayed in column J</t>
  </si>
  <si>
    <t>NOTE: If the revised risk rating is not a lessor value than the unmitigated value and not at an acceptable safe level, then the effectiveness of the risk mitigators may be required to be reviewed</t>
  </si>
  <si>
    <t>Indicate the person who is responsible for ensuring the treatment process is adhered into column P</t>
  </si>
  <si>
    <t>Next:</t>
  </si>
  <si>
    <t>Write which risk mitigation strategies are intended to be implemented into column K (there may be more than one) and detail how the control(s) will be implemented and managed</t>
  </si>
  <si>
    <t>Detail when and how the treatment(s) will be implemented into column Q</t>
  </si>
  <si>
    <t>Assign a future date to when the effectiveness of the treatment controls will be reviewed in column R</t>
  </si>
  <si>
    <t>Column S is left blank until a review of the Risk Assessment is conducted - See Risk Assessment Review tab for an outline of this process</t>
  </si>
  <si>
    <t>Place the current Risk Mitigation strategies into the Existing Controls column (G) - These are the controls that were implemented after the hazard was initially identified</t>
  </si>
  <si>
    <t>IMPORTANT: An assessment of the result should now be conducted. Is the risk rating satisfactory and are the initial controls working? Are further controls required? Has there been a breakdown in adhering to the controls etc.? (If a risk rating for a hazard remains in the green, further review of that particular hazard may not be required)</t>
  </si>
  <si>
    <t>Write down the results of the review into column K if new strategies or changes to the existing controls are required (if no change is required then this should also be indicated)</t>
  </si>
  <si>
    <t>Using the Risk Matrix as a reference, insert the revised likeihood and/or consequence values into columns L &amp; M  - These values are rated with the control strategies in place</t>
  </si>
  <si>
    <t>Using the Risk Matrix as a reference, insert the revised likeihood and/or consequence values into columns L &amp; M  - These values reflect any new control strategies added to existing controls</t>
  </si>
  <si>
    <t>NOTE: The revised risk rating may be the same as the risk rating with existing controls in place and should be a lessor value if new, further controls are implemented</t>
  </si>
  <si>
    <t>Assign the reviewed hazard risk priority in column O (its priority may change after being reviewed</t>
  </si>
  <si>
    <t>Detail when and how any new treatment(s) will be implemented into column Q</t>
  </si>
  <si>
    <t>Sign and date the completion of the review in column S</t>
  </si>
  <si>
    <r>
      <t>The consequence descriptors table directly below can be completed and adjusted to suit the assessment or business objective that is being undertaken. Example word pictures have been provided at the '</t>
    </r>
    <r>
      <rPr>
        <b/>
        <i/>
        <sz val="10"/>
        <rFont val="Arial"/>
        <family val="2"/>
      </rPr>
      <t>Example Consequence Descriptors</t>
    </r>
    <r>
      <rPr>
        <b/>
        <sz val="10"/>
        <rFont val="Arial"/>
        <family val="2"/>
      </rPr>
      <t xml:space="preserve">' tab, however these may or may not be applicable. Adjust accordingly. </t>
    </r>
  </si>
  <si>
    <t>N/A - Initial assessment of hazard</t>
  </si>
  <si>
    <t>Assign the highest risk with a priority rating. This could be with the number 1 and so on (or Low, Medium, High) to ensure focus and resources are assigned to the most appropriate area in column O</t>
  </si>
  <si>
    <t>Once a new hazard has been identified:</t>
  </si>
  <si>
    <t>Enter the hazard into column D</t>
  </si>
  <si>
    <t>Enter the date the hazard was identified and entered into Risk Assessment (column C)</t>
  </si>
  <si>
    <t>A risk assessment is designed to keep track of identifed hazards and to track the effectiveness of the risk mitigating controls. This section outlines how to use the Risk Action Plan to document a new hazard.</t>
  </si>
  <si>
    <t>Write down the risk in the event that the hazard occurs into column E</t>
  </si>
  <si>
    <t>Write down the consequence of the hazard occurring into column F</t>
  </si>
  <si>
    <t>A risk assessment is a living document. In order to evaluate the effectiveness of applied risk mitigating strategies, they are required to be reviewed on a regular basis. This section outlines how to document a review of hazards and risk treatment strategies using the Risk Action Plan.</t>
  </si>
  <si>
    <t>When a hazard is due for review (as per the assigned review date in column R of Risk Action Plan):</t>
  </si>
  <si>
    <t>Enter the hazard details into column A, B, D, E &amp; F (as per original information)</t>
  </si>
  <si>
    <t>Enter the date the hazard and risk mitigation strategies was reviewed into column C</t>
  </si>
  <si>
    <t xml:space="preserve">Strategic Theme (e.g. Airspace, Airworthiness, Compliance, Safety of Flight/Training, Aviation Safety, etc.) </t>
  </si>
  <si>
    <t>E.G. - Airspace</t>
  </si>
  <si>
    <t>15/05/2016</t>
  </si>
  <si>
    <t>Time frame for implementation</t>
  </si>
  <si>
    <t>CORPORATE</t>
  </si>
  <si>
    <t>Airspace</t>
  </si>
  <si>
    <t>Assign an Identifying label to the hazard in Column B (e.g. for an Airspace category - "AS1")</t>
  </si>
  <si>
    <t>If this is a newly identified hazard, there are no existing controls, therefore leave column G blank or add N/A</t>
  </si>
  <si>
    <t>Using the Risk Matrix as a reference, insert the likelihood and consequence values into columns H &amp; I  - These values are rated without risk mitigators initially</t>
  </si>
  <si>
    <t>Using the Risk Matrix as a reference, insert the likelihood and consequence values into columns H &amp; I  - These values may be the same as the mitigated values in columns L &amp; M but should be reviewed with currnet information at hand (e.g. Incident and accident reports)</t>
  </si>
  <si>
    <t xml:space="preserve">NAME OF AIRSPACE CHANGE PROPOSAL ACTIVITY </t>
  </si>
  <si>
    <r>
      <t xml:space="preserve">Risk Assessment - </t>
    </r>
    <r>
      <rPr>
        <b/>
        <sz val="24"/>
        <rFont val="Corbel"/>
        <family val="2"/>
      </rPr>
      <t>Name of Organisation</t>
    </r>
  </si>
  <si>
    <t>Before each flight</t>
  </si>
  <si>
    <t>Scrutiny required by external committees or CASA, etc.</t>
  </si>
  <si>
    <t>Permanent loss of critical information, substantial disruption to organisation or external intervention for over 3 months.  Threatens existence of a Group within the organisation. Major objectives not achieved.</t>
  </si>
  <si>
    <t>Threatens the ongoing existence of the organisation.</t>
  </si>
  <si>
    <t>Regulatory intervention resulting in a directive or show cause action and/or requirement to stop work immediately (eg. Non-compliance with AD requirements, safety alerts, prohibition notices etc).</t>
  </si>
  <si>
    <t>Potential for multiple fatal aviation safety occurrences causing multiple fatalities (3 or more).</t>
  </si>
  <si>
    <t>Potential for aviation safety incident/s involving multiple life threatening injuries, or fatility with 1 or 2 persons</t>
  </si>
  <si>
    <t>Multiple fatalities, 3 or more</t>
  </si>
  <si>
    <t>Multiple life threatening injuries.  1 or 2 fatalities.</t>
  </si>
  <si>
    <t>Enter which strategic category/theme the hazard is associated with, into column A (e.g. Airspace - See Example consequence descriptors)</t>
  </si>
  <si>
    <t>Event Risk Classification</t>
  </si>
  <si>
    <t>Mid Air Collision or loss of control leading to CFIT event, either of which leads to multiple fatalities (3 or more)</t>
  </si>
  <si>
    <t>Mid Air Collision or loss of control leading to CFIT event, either of which leads to multiple fatalities (1 or 2 persons)</t>
  </si>
  <si>
    <t>Mid Air collision or loss of control leading to CFIT event resulting in life threatening injuries or multiple serious injuries requiring hospitilisation</t>
  </si>
  <si>
    <t>Airspace occurrence resulting in seriuos injury causing hospitilisation or multiple medical cases</t>
  </si>
  <si>
    <t xml:space="preserve">No airspace occurrence </t>
  </si>
  <si>
    <t xml:space="preserve">Airspace occuirrence resulting in minor injury or requiring first aid treatment </t>
  </si>
  <si>
    <t>The Event Risk Classification (ERC) line that the Office of Airspace Regulation (OAR) is required to assess is Airspace. However, other ERCs may be impacted due to identified Airspace risks. If another ERC is directly impacted by an airspace risk, then this will need to be annotated by the proponent when submitting the risk assessment.</t>
  </si>
  <si>
    <t>Aircraft loss of separation</t>
  </si>
  <si>
    <t>Harm to airspace users
Harm to people on the ground
Loss of control of the aircraft leading to collision with terrain which results in damage/destruction to the aircraft and injuries to crew, the travelling public and the general public on the ground</t>
  </si>
  <si>
    <t>ATC</t>
  </si>
  <si>
    <t>CTR/CTA - Aircraft being positioned on a collision course and failure of ATC or flight crew to detect and resolve the conflict</t>
  </si>
  <si>
    <t xml:space="preserve">Flight crew recurrence training.
Flight radio installed and being monitored/used (Alerted See-and-Avoid).
Effective scans.
Flight crew detect other aircraft.
 </t>
  </si>
  <si>
    <t xml:space="preserve">Harm to airspace users
Flight crew fail to detect other aircraft.
Flight crew fail to avoid other aircraft (CAR 163A).
Harm to people on the ground
Loss of control of the aircraft leading to collision with terrain which results in damage/destruction to the aircraft and injuries to crew, the travelling public and the general public on the ground.
</t>
  </si>
  <si>
    <t xml:space="preserve">Flight crew training relevant to airspace.
SOPs/training standards.
Compliance with legislation.
Aircraft fitted with radio.
Flight crew hold relevant qualifications and experience on aircraft type.
</t>
  </si>
  <si>
    <t>Class G Airspace - Aircraft being positioned on a collision course and failure of other flight crew to detect and resolve the conflict</t>
  </si>
  <si>
    <t>OAR</t>
  </si>
  <si>
    <t>ACP submitted with sufficient time for assessment and establishment of Airspace solution</t>
  </si>
  <si>
    <t>Class G Airspace - Aircraft being positioned on a collision course and failure of proponent's flight crew to detect and resolve the conflict.
Proponent's aircraft positioned in such an orientation that flight crew reduced ability to detect other aircraft.</t>
  </si>
  <si>
    <t>Date of Activity: [Insert date/dates of activity]</t>
  </si>
  <si>
    <t>RM8: [File Nr to be inserted by OAR]</t>
  </si>
  <si>
    <t>ACP: [File Nr to be inserted by OAR]</t>
  </si>
  <si>
    <t>NOTE: Cells highlighted in blue are for advice and guidance only to proponents.</t>
  </si>
  <si>
    <t xml:space="preserve">Person(s)/entity (if not the from the proponent organisation) responsible for implementation of treatment/ strategies </t>
  </si>
  <si>
    <t>01/AS1</t>
  </si>
  <si>
    <t>02/AS1</t>
  </si>
  <si>
    <t>03/AS1</t>
  </si>
  <si>
    <t>Risk Mitigation Strategy Number</t>
  </si>
  <si>
    <t xml:space="preserve">Write here what risk mitigator(s) is/are intended to be implemented, how the mitigator(s) will be managed. </t>
  </si>
  <si>
    <t>Assign each individual risk mitigation strategy a number. If the same risk mitigation strategy is used for another risk, then the same number is used.</t>
  </si>
  <si>
    <t>RMS/01</t>
  </si>
  <si>
    <t>RMS/02</t>
  </si>
  <si>
    <t>RMS/03</t>
  </si>
  <si>
    <t>SSR/ADS-B/TCAS equipment supplemented by See-and-Avoid provides collision avoidance assurance.</t>
  </si>
  <si>
    <t xml:space="preserve">
Airspace structure provides procedural assurance.</t>
  </si>
  <si>
    <t xml:space="preserve">ATC having robust separation standards for relevant airspace thereby providing tactical assurance.
</t>
  </si>
  <si>
    <t>RMS/04</t>
  </si>
  <si>
    <t>RMS/05</t>
  </si>
  <si>
    <r>
      <rPr>
        <b/>
        <i/>
        <sz val="10"/>
        <rFont val="Corbel"/>
        <family val="2"/>
      </rPr>
      <t>Residual risks as proponent cannot risk mitigate for other aircraft operator</t>
    </r>
    <r>
      <rPr>
        <sz val="10"/>
        <rFont val="Corbel"/>
        <family val="2"/>
      </rPr>
      <t xml:space="preserve">
See-and-Avoid principles.
Rules of the Air followed.
Other aircraft crew aware of proponent aircraft activity.
Airspace solution applied for through OAR.
NOTAM issued to warn other airspace users of the activity.</t>
    </r>
  </si>
  <si>
    <t>1</t>
  </si>
  <si>
    <t>Name inserted of responsible person from proponent organisation
Flight crew.
Chief Pilot/CFI.</t>
  </si>
  <si>
    <t xml:space="preserve">L                 </t>
  </si>
  <si>
    <t xml:space="preserve">C      </t>
  </si>
  <si>
    <t>R                (L+C)</t>
  </si>
  <si>
    <t xml:space="preserve">L          </t>
  </si>
  <si>
    <t xml:space="preserve">C            </t>
  </si>
  <si>
    <t>R                                (L+C)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</si>
</sst>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 #,##0_-;_-* &quot;-&quot;_-;_-@_-"/>
  </numFmts>
  <fonts count="37" x14ac:knownFonts="1">
    <font>
      <sz val="10"/>
      <name val="Arial"/>
    </font>
    <font>
      <sz val="11"/>
      <color theme="1"/>
      <name val="Calibri"/>
      <family val="2"/>
      <scheme val="minor"/>
    </font>
    <font>
      <sz val="8"/>
      <name val="Arial"/>
      <family val="2"/>
    </font>
    <font>
      <b/>
      <sz val="10"/>
      <name val="Arial"/>
      <family val="2"/>
    </font>
    <font>
      <sz val="10"/>
      <name val="Palatino Linotype"/>
      <family val="1"/>
    </font>
    <font>
      <sz val="10"/>
      <name val="Corbel"/>
      <family val="2"/>
    </font>
    <font>
      <b/>
      <sz val="11"/>
      <name val="Palatino Linotype"/>
      <family val="1"/>
    </font>
    <font>
      <sz val="11"/>
      <name val="Palatino Linotype"/>
      <family val="1"/>
    </font>
    <font>
      <u/>
      <sz val="11"/>
      <name val="Palatino Linotype"/>
      <family val="1"/>
    </font>
    <font>
      <b/>
      <sz val="22"/>
      <color indexed="9"/>
      <name val="Corbel"/>
      <family val="2"/>
    </font>
    <font>
      <sz val="20"/>
      <name val="Corbel"/>
      <family val="2"/>
    </font>
    <font>
      <b/>
      <sz val="36"/>
      <name val="Corbel"/>
      <family val="2"/>
    </font>
    <font>
      <b/>
      <sz val="50"/>
      <name val="Corbel"/>
      <family val="2"/>
    </font>
    <font>
      <sz val="12"/>
      <name val="Times New Roman"/>
      <family val="1"/>
    </font>
    <font>
      <b/>
      <sz val="12"/>
      <name val="Times New Roman"/>
      <family val="1"/>
    </font>
    <font>
      <b/>
      <sz val="10"/>
      <name val="Times New Roman"/>
      <family val="1"/>
    </font>
    <font>
      <b/>
      <sz val="9"/>
      <name val="Times New Roman"/>
      <family val="1"/>
    </font>
    <font>
      <sz val="8"/>
      <name val="Times New Roman"/>
      <family val="1"/>
    </font>
    <font>
      <b/>
      <sz val="8"/>
      <name val="Times New Roman"/>
      <family val="1"/>
    </font>
    <font>
      <sz val="7"/>
      <name val="Times New Roman"/>
      <family val="1"/>
    </font>
    <font>
      <b/>
      <sz val="11"/>
      <name val="Arial"/>
      <family val="2"/>
    </font>
    <font>
      <b/>
      <i/>
      <sz val="10"/>
      <name val="Arial"/>
      <family val="2"/>
    </font>
    <font>
      <sz val="10"/>
      <color theme="1"/>
      <name val="Calibri"/>
      <family val="2"/>
      <scheme val="minor"/>
    </font>
    <font>
      <sz val="10"/>
      <name val="Calibri"/>
      <family val="2"/>
      <scheme val="minor"/>
    </font>
    <font>
      <b/>
      <sz val="10"/>
      <name val="Palatino Linotype"/>
      <family val="1"/>
    </font>
    <font>
      <sz val="20"/>
      <name val="Calibri"/>
      <family val="2"/>
      <scheme val="minor"/>
    </font>
    <font>
      <b/>
      <sz val="24"/>
      <name val="Corbel"/>
      <family val="2"/>
    </font>
    <font>
      <sz val="10"/>
      <name val="Arial"/>
      <family val="2"/>
    </font>
    <font>
      <sz val="10"/>
      <color rgb="FFFF0000"/>
      <name val="Arial"/>
      <family val="2"/>
    </font>
    <font>
      <sz val="18"/>
      <color indexed="9"/>
      <name val="Corbel"/>
      <family val="2"/>
    </font>
    <font>
      <b/>
      <i/>
      <sz val="12"/>
      <name val="Times New Roman"/>
      <family val="1"/>
    </font>
    <font>
      <b/>
      <sz val="14"/>
      <name val="Times New Roman"/>
      <family val="1"/>
    </font>
    <font>
      <b/>
      <i/>
      <sz val="11"/>
      <name val="Arial"/>
      <family val="2"/>
    </font>
    <font>
      <sz val="22"/>
      <name val="Corbel"/>
      <family val="2"/>
    </font>
    <font>
      <b/>
      <sz val="16"/>
      <name val="Corbel"/>
      <family val="2"/>
    </font>
    <font>
      <b/>
      <sz val="14"/>
      <name val="Calibri"/>
      <family val="2"/>
      <scheme val="minor"/>
    </font>
    <font>
      <b/>
      <i/>
      <sz val="10"/>
      <name val="Corbel"/>
      <family val="2"/>
    </font>
  </fonts>
  <fills count="16">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63"/>
        <bgColor indexed="64"/>
      </patternFill>
    </fill>
    <fill>
      <patternFill patternType="solid">
        <fgColor theme="0" tint="-0.14996795556505021"/>
        <bgColor indexed="64"/>
      </patternFill>
    </fill>
    <fill>
      <patternFill patternType="solid">
        <fgColor rgb="FFFFFF00"/>
        <bgColor indexed="64"/>
      </patternFill>
    </fill>
    <fill>
      <patternFill patternType="solid">
        <fgColor rgb="FFFF0000"/>
        <bgColor indexed="64"/>
      </patternFill>
    </fill>
    <fill>
      <patternFill patternType="solid">
        <fgColor rgb="FFC0C0C0"/>
        <bgColor indexed="64"/>
      </patternFill>
    </fill>
    <fill>
      <patternFill patternType="solid">
        <fgColor rgb="FFCCCCCC"/>
        <bgColor indexed="64"/>
      </patternFill>
    </fill>
    <fill>
      <patternFill patternType="solid">
        <fgColor rgb="FFFF9900"/>
        <bgColor indexed="64"/>
      </patternFill>
    </fill>
    <fill>
      <patternFill patternType="solid">
        <fgColor rgb="FF008000"/>
        <bgColor indexed="64"/>
      </patternFill>
    </fill>
    <fill>
      <patternFill patternType="solid">
        <fgColor theme="0" tint="-0.24994659260841701"/>
        <bgColor indexed="64"/>
      </patternFill>
    </fill>
    <fill>
      <patternFill patternType="solid">
        <fgColor rgb="FFE4E7CB"/>
        <bgColor indexed="64"/>
      </patternFill>
    </fill>
    <fill>
      <patternFill patternType="solid">
        <fgColor rgb="FFFFCCFF"/>
        <bgColor indexed="64"/>
      </patternFill>
    </fill>
    <fill>
      <patternFill patternType="solid">
        <fgColor rgb="FFCCECFF"/>
        <bgColor indexed="64"/>
      </patternFill>
    </fill>
  </fills>
  <borders count="35">
    <border>
      <left/>
      <right/>
      <top/>
      <bottom/>
      <diagonal/>
    </border>
    <border>
      <left style="hair">
        <color indexed="22"/>
      </left>
      <right style="hair">
        <color indexed="22"/>
      </right>
      <top style="hair">
        <color indexed="22"/>
      </top>
      <bottom style="hair">
        <color indexed="22"/>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thin">
        <color auto="1"/>
      </right>
      <top style="hair">
        <color indexed="22"/>
      </top>
      <bottom style="thin">
        <color auto="1"/>
      </bottom>
      <diagonal/>
    </border>
    <border>
      <left style="thin">
        <color auto="1"/>
      </left>
      <right style="thin">
        <color auto="1"/>
      </right>
      <top style="hair">
        <color indexed="22"/>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indexed="22"/>
      </left>
      <right style="hair">
        <color indexed="22"/>
      </right>
      <top/>
      <bottom style="hair">
        <color indexed="2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right style="medium">
        <color rgb="FFC0C0C0"/>
      </right>
      <top/>
      <bottom style="medium">
        <color indexed="64"/>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hair">
        <color indexed="22"/>
      </left>
      <right/>
      <top/>
      <bottom/>
      <diagonal/>
    </border>
    <border>
      <left/>
      <right style="hair">
        <color indexed="22"/>
      </right>
      <top/>
      <bottom/>
      <diagonal/>
    </border>
    <border>
      <left/>
      <right/>
      <top style="medium">
        <color indexed="64"/>
      </top>
      <bottom/>
      <diagonal/>
    </border>
    <border>
      <left style="medium">
        <color indexed="64"/>
      </left>
      <right/>
      <top/>
      <bottom/>
      <diagonal/>
    </border>
    <border>
      <left style="hair">
        <color indexed="22"/>
      </left>
      <right style="hair">
        <color indexed="22"/>
      </right>
      <top/>
      <bottom style="hair">
        <color auto="1"/>
      </bottom>
      <diagonal/>
    </border>
    <border>
      <left style="thin">
        <color auto="1"/>
      </left>
      <right style="thin">
        <color auto="1"/>
      </right>
      <top/>
      <bottom style="thin">
        <color auto="1"/>
      </bottom>
      <diagonal/>
    </border>
    <border>
      <left style="hair">
        <color indexed="22"/>
      </left>
      <right/>
      <top/>
      <bottom style="hair">
        <color auto="1"/>
      </bottom>
      <diagonal/>
    </border>
    <border>
      <left/>
      <right/>
      <top/>
      <bottom style="thin">
        <color indexed="64"/>
      </bottom>
      <diagonal/>
    </border>
  </borders>
  <cellStyleXfs count="2">
    <xf numFmtId="0" fontId="0" fillId="0" borderId="0"/>
    <xf numFmtId="0" fontId="1" fillId="0" borderId="0"/>
  </cellStyleXfs>
  <cellXfs count="175">
    <xf numFmtId="0" fontId="0" fillId="0" borderId="0" xfId="0"/>
    <xf numFmtId="0" fontId="7" fillId="0" borderId="0" xfId="0" applyFont="1" applyBorder="1" applyAlignment="1">
      <alignment horizontal="center" vertical="top" wrapText="1"/>
    </xf>
    <xf numFmtId="0" fontId="7" fillId="0" borderId="0" xfId="0" applyFont="1" applyBorder="1" applyAlignment="1">
      <alignment horizontal="left" vertical="top" wrapText="1"/>
    </xf>
    <xf numFmtId="0" fontId="8" fillId="0" borderId="0" xfId="0" applyFont="1" applyFill="1" applyBorder="1" applyAlignment="1">
      <alignment horizontal="center" vertical="top" wrapText="1"/>
    </xf>
    <xf numFmtId="0" fontId="7" fillId="0" borderId="0" xfId="0" applyFont="1" applyFill="1" applyBorder="1" applyAlignment="1">
      <alignment horizontal="center" vertical="top" wrapText="1"/>
    </xf>
    <xf numFmtId="0" fontId="9" fillId="0" borderId="0" xfId="0" applyFont="1" applyFill="1" applyBorder="1" applyAlignment="1">
      <alignment horizontal="center" vertical="top" wrapText="1"/>
    </xf>
    <xf numFmtId="0" fontId="6" fillId="0" borderId="0" xfId="0" applyFont="1" applyBorder="1" applyAlignment="1">
      <alignment horizontal="center" vertical="top" wrapText="1"/>
    </xf>
    <xf numFmtId="0" fontId="10" fillId="0" borderId="0" xfId="0" applyFont="1" applyBorder="1" applyAlignment="1">
      <alignment horizontal="center" vertical="top" wrapText="1"/>
    </xf>
    <xf numFmtId="0" fontId="6" fillId="0" borderId="0" xfId="0" applyFont="1" applyBorder="1" applyAlignment="1">
      <alignment horizontal="right" vertical="top"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7" xfId="0" applyFont="1" applyBorder="1" applyAlignment="1">
      <alignment horizontal="center" vertical="center" wrapText="1"/>
    </xf>
    <xf numFmtId="0" fontId="18" fillId="0" borderId="22" xfId="0" applyFont="1" applyBorder="1" applyAlignment="1">
      <alignment horizontal="center" vertical="center" wrapText="1"/>
    </xf>
    <xf numFmtId="0" fontId="15" fillId="8" borderId="20" xfId="0" applyFont="1" applyFill="1" applyBorder="1" applyAlignment="1">
      <alignment horizontal="center" vertical="center" wrapText="1"/>
    </xf>
    <xf numFmtId="0" fontId="14" fillId="0" borderId="17" xfId="0" applyFont="1" applyBorder="1" applyAlignment="1">
      <alignment horizontal="center" vertical="center" wrapText="1"/>
    </xf>
    <xf numFmtId="0" fontId="18" fillId="0" borderId="17" xfId="0" applyFont="1" applyBorder="1" applyAlignment="1">
      <alignment horizontal="center" vertical="center" wrapText="1"/>
    </xf>
    <xf numFmtId="0" fontId="15" fillId="0" borderId="22" xfId="0" applyFont="1" applyBorder="1" applyAlignment="1">
      <alignment horizontal="center" vertical="center" wrapText="1"/>
    </xf>
    <xf numFmtId="0" fontId="14" fillId="8" borderId="17" xfId="0" applyFont="1" applyFill="1" applyBorder="1" applyAlignment="1">
      <alignment horizontal="center" vertical="center" wrapText="1"/>
    </xf>
    <xf numFmtId="0" fontId="19" fillId="0" borderId="17" xfId="0" applyFont="1" applyBorder="1" applyAlignment="1">
      <alignment horizontal="center" vertical="center" wrapText="1"/>
    </xf>
    <xf numFmtId="0" fontId="19" fillId="0" borderId="17" xfId="0" applyFont="1" applyBorder="1" applyAlignment="1">
      <alignment vertical="center" wrapText="1"/>
    </xf>
    <xf numFmtId="0" fontId="14" fillId="0" borderId="15" xfId="0" applyFont="1" applyBorder="1" applyAlignment="1">
      <alignment horizontal="center" vertical="center" wrapText="1"/>
    </xf>
    <xf numFmtId="0" fontId="15" fillId="8" borderId="23" xfId="0" applyFont="1" applyFill="1" applyBorder="1" applyAlignment="1">
      <alignment horizontal="center" vertical="center" wrapText="1"/>
    </xf>
    <xf numFmtId="0" fontId="15" fillId="6" borderId="17" xfId="0" applyFont="1" applyFill="1" applyBorder="1" applyAlignment="1">
      <alignment horizontal="center" vertical="center" wrapText="1"/>
    </xf>
    <xf numFmtId="0" fontId="15" fillId="10" borderId="17"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5" fillId="11" borderId="17" xfId="0" applyFont="1" applyFill="1" applyBorder="1" applyAlignment="1">
      <alignment horizontal="center" vertical="center" wrapText="1"/>
    </xf>
    <xf numFmtId="0" fontId="15" fillId="0" borderId="22" xfId="0" applyFont="1" applyBorder="1" applyAlignment="1">
      <alignment vertical="center" wrapText="1"/>
    </xf>
    <xf numFmtId="0" fontId="17" fillId="0" borderId="17" xfId="0" applyFont="1" applyBorder="1" applyAlignment="1">
      <alignment horizontal="center" vertical="center" wrapText="1"/>
    </xf>
    <xf numFmtId="0" fontId="17" fillId="0" borderId="15" xfId="0" applyFont="1" applyBorder="1" applyAlignment="1">
      <alignment horizontal="center" vertical="center" wrapText="1"/>
    </xf>
    <xf numFmtId="0" fontId="0" fillId="0" borderId="17" xfId="0" applyBorder="1" applyAlignment="1">
      <alignment horizontal="center" vertical="center" wrapText="1"/>
    </xf>
    <xf numFmtId="0" fontId="17" fillId="0" borderId="15"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15" fillId="5" borderId="17" xfId="0" applyFont="1" applyFill="1" applyBorder="1" applyAlignment="1">
      <alignment horizontal="center" vertical="center" wrapText="1"/>
    </xf>
    <xf numFmtId="0" fontId="16" fillId="12" borderId="18" xfId="0" applyFont="1" applyFill="1" applyBorder="1" applyAlignment="1">
      <alignment horizontal="center" vertical="center" wrapText="1"/>
    </xf>
    <xf numFmtId="0" fontId="15" fillId="12" borderId="15" xfId="0" applyFont="1" applyFill="1" applyBorder="1" applyAlignment="1">
      <alignment horizontal="center" vertical="center" wrapText="1"/>
    </xf>
    <xf numFmtId="0" fontId="15" fillId="12" borderId="17" xfId="0" applyFont="1" applyFill="1" applyBorder="1" applyAlignment="1">
      <alignment horizontal="center" vertical="center" wrapText="1"/>
    </xf>
    <xf numFmtId="0" fontId="24" fillId="0" borderId="0" xfId="0" applyFont="1" applyBorder="1" applyAlignment="1">
      <alignment horizontal="center" vertical="top" wrapText="1"/>
    </xf>
    <xf numFmtId="0" fontId="4" fillId="0" borderId="0" xfId="0" applyFont="1" applyBorder="1" applyAlignment="1">
      <alignment horizontal="center" vertical="top" wrapText="1"/>
    </xf>
    <xf numFmtId="164" fontId="23" fillId="0" borderId="8" xfId="1" applyNumberFormat="1" applyFont="1" applyBorder="1" applyAlignment="1">
      <alignment horizontal="center" vertical="center"/>
    </xf>
    <xf numFmtId="0" fontId="6" fillId="0" borderId="0" xfId="0" applyFont="1" applyBorder="1" applyAlignment="1">
      <alignment horizontal="center" vertical="top" wrapText="1"/>
    </xf>
    <xf numFmtId="0" fontId="12" fillId="0" borderId="0" xfId="0" applyFont="1" applyBorder="1" applyAlignment="1">
      <alignment vertical="top" wrapText="1"/>
    </xf>
    <xf numFmtId="0" fontId="11" fillId="0" borderId="0" xfId="0" applyFont="1" applyBorder="1" applyAlignment="1">
      <alignment vertical="top" wrapText="1"/>
    </xf>
    <xf numFmtId="164" fontId="23" fillId="0" borderId="8" xfId="1" applyNumberFormat="1" applyFont="1" applyFill="1" applyBorder="1" applyAlignment="1">
      <alignment horizontal="center" vertical="center"/>
    </xf>
    <xf numFmtId="0" fontId="25" fillId="2" borderId="0" xfId="0" applyFont="1" applyFill="1" applyBorder="1" applyAlignment="1">
      <alignment horizontal="center" vertical="top" wrapText="1"/>
    </xf>
    <xf numFmtId="49" fontId="27" fillId="0" borderId="0" xfId="0" applyNumberFormat="1" applyFont="1" applyFill="1" applyBorder="1" applyAlignment="1" applyProtection="1">
      <alignment horizontal="left" vertical="top" wrapText="1"/>
      <protection locked="0"/>
    </xf>
    <xf numFmtId="0" fontId="27" fillId="0" borderId="0" xfId="0" applyFont="1" applyAlignment="1">
      <alignment wrapText="1"/>
    </xf>
    <xf numFmtId="0" fontId="0" fillId="0" borderId="0" xfId="0" applyAlignment="1">
      <alignment wrapText="1"/>
    </xf>
    <xf numFmtId="0" fontId="3" fillId="0" borderId="34" xfId="0" applyFont="1" applyBorder="1" applyAlignment="1">
      <alignment wrapText="1"/>
    </xf>
    <xf numFmtId="0" fontId="3" fillId="0" borderId="0" xfId="0" applyFont="1" applyBorder="1" applyAlignment="1">
      <alignment wrapText="1"/>
    </xf>
    <xf numFmtId="0" fontId="28" fillId="0" borderId="0" xfId="0" applyFont="1" applyAlignment="1">
      <alignment wrapText="1"/>
    </xf>
    <xf numFmtId="0" fontId="29" fillId="4" borderId="2" xfId="0" applyFont="1" applyFill="1" applyBorder="1" applyAlignment="1">
      <alignment horizontal="center" vertical="center" wrapText="1"/>
    </xf>
    <xf numFmtId="49" fontId="5" fillId="0" borderId="8" xfId="0" applyNumberFormat="1" applyFont="1" applyFill="1" applyBorder="1" applyAlignment="1" applyProtection="1">
      <alignment horizontal="center" vertical="center" wrapText="1"/>
      <protection locked="0"/>
    </xf>
    <xf numFmtId="1" fontId="5" fillId="0" borderId="6" xfId="0" applyNumberFormat="1" applyFont="1" applyFill="1" applyBorder="1" applyAlignment="1" applyProtection="1">
      <alignment horizontal="center" vertical="center" wrapText="1"/>
      <protection locked="0"/>
    </xf>
    <xf numFmtId="0" fontId="5" fillId="3" borderId="8" xfId="0" applyFont="1" applyFill="1" applyBorder="1" applyAlignment="1" applyProtection="1">
      <alignment horizontal="left" vertical="top" wrapText="1"/>
      <protection locked="0"/>
    </xf>
    <xf numFmtId="0" fontId="5" fillId="5" borderId="8" xfId="0" applyFont="1" applyFill="1" applyBorder="1" applyAlignment="1" applyProtection="1">
      <alignment horizontal="center" vertical="center" wrapText="1"/>
      <protection locked="0"/>
    </xf>
    <xf numFmtId="49" fontId="5" fillId="0" borderId="8" xfId="0" applyNumberFormat="1" applyFont="1" applyFill="1" applyBorder="1" applyAlignment="1" applyProtection="1">
      <alignment horizontal="left" vertical="top" wrapText="1"/>
      <protection locked="0"/>
    </xf>
    <xf numFmtId="49" fontId="5" fillId="3" borderId="8" xfId="0" applyNumberFormat="1" applyFont="1" applyFill="1" applyBorder="1" applyAlignment="1" applyProtection="1">
      <alignment horizontal="left" vertical="top" wrapText="1"/>
      <protection locked="0"/>
    </xf>
    <xf numFmtId="49" fontId="5" fillId="5" borderId="8" xfId="0" applyNumberFormat="1" applyFont="1" applyFill="1" applyBorder="1" applyAlignment="1" applyProtection="1">
      <alignment horizontal="center" vertical="center" wrapText="1"/>
      <protection locked="0"/>
    </xf>
    <xf numFmtId="0" fontId="5" fillId="5" borderId="9" xfId="0" applyFont="1" applyFill="1" applyBorder="1" applyAlignment="1" applyProtection="1">
      <alignment horizontal="center" vertical="center" wrapText="1"/>
      <protection locked="0"/>
    </xf>
    <xf numFmtId="0" fontId="5" fillId="0" borderId="8" xfId="0" applyFont="1" applyFill="1" applyBorder="1" applyAlignment="1" applyProtection="1">
      <alignment horizontal="center" vertical="center" wrapText="1"/>
      <protection locked="0"/>
    </xf>
    <xf numFmtId="49" fontId="5" fillId="5" borderId="9" xfId="0" applyNumberFormat="1" applyFont="1" applyFill="1" applyBorder="1" applyAlignment="1" applyProtection="1">
      <alignment horizontal="center" vertical="center" wrapText="1"/>
      <protection locked="0"/>
    </xf>
    <xf numFmtId="0" fontId="24" fillId="0" borderId="0" xfId="0" applyFont="1" applyBorder="1" applyAlignment="1">
      <alignment horizontal="center" vertical="center" wrapText="1"/>
    </xf>
    <xf numFmtId="0" fontId="4" fillId="0" borderId="0"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29" xfId="0" applyFont="1" applyBorder="1" applyAlignment="1">
      <alignment horizontal="center" vertical="center" wrapText="1"/>
    </xf>
    <xf numFmtId="0" fontId="20" fillId="0" borderId="20" xfId="0" applyFont="1" applyBorder="1" applyAlignment="1">
      <alignment horizontal="center" vertical="center" wrapText="1"/>
    </xf>
    <xf numFmtId="49" fontId="3" fillId="0" borderId="0" xfId="0" applyNumberFormat="1" applyFont="1" applyFill="1" applyBorder="1" applyAlignment="1" applyProtection="1">
      <alignment horizontal="left" vertical="top" wrapText="1"/>
      <protection locked="0"/>
    </xf>
    <xf numFmtId="0" fontId="32" fillId="0" borderId="0" xfId="0" applyFont="1" applyBorder="1" applyAlignment="1">
      <alignment horizontal="center" vertical="center" wrapText="1"/>
    </xf>
    <xf numFmtId="0" fontId="1" fillId="0" borderId="0" xfId="1"/>
    <xf numFmtId="0" fontId="33" fillId="0" borderId="0" xfId="0" applyFont="1" applyFill="1" applyBorder="1" applyAlignment="1">
      <alignment horizontal="center" vertical="top" wrapText="1"/>
    </xf>
    <xf numFmtId="0" fontId="12" fillId="0" borderId="0" xfId="0" applyFont="1" applyBorder="1" applyAlignment="1">
      <alignment horizontal="center" vertical="top" wrapText="1"/>
    </xf>
    <xf numFmtId="0" fontId="11" fillId="0" borderId="0" xfId="0" applyFont="1" applyBorder="1" applyAlignment="1">
      <alignment horizontal="center" vertical="center" wrapText="1"/>
    </xf>
    <xf numFmtId="0" fontId="29" fillId="4" borderId="2" xfId="0" applyFont="1" applyFill="1" applyBorder="1" applyAlignment="1">
      <alignment horizontal="center" vertical="center" wrapText="1"/>
    </xf>
    <xf numFmtId="0" fontId="6" fillId="0" borderId="0" xfId="0" applyFont="1" applyBorder="1" applyAlignment="1">
      <alignment horizontal="center" vertical="top" wrapText="1"/>
    </xf>
    <xf numFmtId="0" fontId="17" fillId="0" borderId="21"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4" xfId="0" applyFont="1" applyBorder="1" applyAlignment="1">
      <alignment horizontal="center" vertical="center" wrapText="1"/>
    </xf>
    <xf numFmtId="49" fontId="5" fillId="15" borderId="5" xfId="0" applyNumberFormat="1" applyFont="1" applyFill="1" applyBorder="1" applyAlignment="1" applyProtection="1">
      <alignment horizontal="center" vertical="center" wrapText="1"/>
      <protection locked="0"/>
    </xf>
    <xf numFmtId="0" fontId="5" fillId="15" borderId="4" xfId="0" applyFont="1" applyFill="1" applyBorder="1" applyAlignment="1" applyProtection="1">
      <alignment horizontal="center" vertical="center" wrapText="1"/>
      <protection locked="0"/>
    </xf>
    <xf numFmtId="49" fontId="5" fillId="15" borderId="6" xfId="0" applyNumberFormat="1" applyFont="1" applyFill="1" applyBorder="1" applyAlignment="1" applyProtection="1">
      <alignment horizontal="center" vertical="center" wrapText="1"/>
      <protection locked="0"/>
    </xf>
    <xf numFmtId="49" fontId="5" fillId="15" borderId="32" xfId="0" applyNumberFormat="1" applyFont="1" applyFill="1" applyBorder="1" applyAlignment="1" applyProtection="1">
      <alignment horizontal="center" vertical="center" wrapText="1"/>
      <protection locked="0"/>
    </xf>
    <xf numFmtId="0" fontId="22" fillId="15" borderId="8" xfId="1" applyFont="1" applyFill="1" applyBorder="1" applyAlignment="1">
      <alignment horizontal="center" vertical="center" wrapText="1"/>
    </xf>
    <xf numFmtId="0" fontId="5" fillId="15" borderId="6" xfId="0" applyNumberFormat="1" applyFont="1" applyFill="1" applyBorder="1" applyAlignment="1" applyProtection="1">
      <alignment horizontal="center" vertical="center" wrapText="1"/>
      <protection locked="0"/>
    </xf>
    <xf numFmtId="0" fontId="5" fillId="15" borderId="6" xfId="0" applyFont="1" applyFill="1" applyBorder="1" applyAlignment="1" applyProtection="1">
      <alignment horizontal="center" vertical="center" wrapText="1"/>
      <protection locked="0"/>
    </xf>
    <xf numFmtId="0" fontId="5" fillId="15" borderId="7" xfId="0" applyFont="1" applyFill="1" applyBorder="1" applyAlignment="1" applyProtection="1">
      <alignment horizontal="center" vertical="center" wrapText="1"/>
      <protection locked="0"/>
    </xf>
    <xf numFmtId="0" fontId="5" fillId="15" borderId="8" xfId="0" applyFont="1" applyFill="1" applyBorder="1" applyAlignment="1" applyProtection="1">
      <alignment horizontal="center" vertical="center" wrapText="1"/>
      <protection locked="0"/>
    </xf>
    <xf numFmtId="0" fontId="5" fillId="15" borderId="9" xfId="0" applyFont="1" applyFill="1" applyBorder="1" applyAlignment="1" applyProtection="1">
      <alignment horizontal="center" vertical="center"/>
      <protection locked="0"/>
    </xf>
    <xf numFmtId="0" fontId="5" fillId="15" borderId="9" xfId="0" applyFont="1" applyFill="1" applyBorder="1" applyAlignment="1" applyProtection="1">
      <alignment horizontal="center"/>
      <protection locked="0"/>
    </xf>
    <xf numFmtId="49" fontId="5" fillId="15" borderId="8" xfId="0" applyNumberFormat="1" applyFont="1" applyFill="1" applyBorder="1" applyAlignment="1" applyProtection="1">
      <alignment horizontal="center" vertical="center" wrapText="1"/>
      <protection locked="0"/>
    </xf>
    <xf numFmtId="0" fontId="5" fillId="15" borderId="9" xfId="0" applyFont="1" applyFill="1" applyBorder="1" applyAlignment="1" applyProtection="1">
      <alignment horizontal="center" vertical="center" wrapText="1"/>
      <protection locked="0"/>
    </xf>
    <xf numFmtId="1" fontId="5" fillId="15" borderId="6" xfId="0" applyNumberFormat="1" applyFont="1" applyFill="1" applyBorder="1" applyAlignment="1" applyProtection="1">
      <alignment horizontal="center" vertical="center" wrapText="1"/>
      <protection locked="0"/>
    </xf>
    <xf numFmtId="0" fontId="35" fillId="0" borderId="0" xfId="0" applyFont="1" applyBorder="1" applyAlignment="1">
      <alignment horizontal="left" vertical="center" wrapText="1"/>
    </xf>
    <xf numFmtId="0" fontId="25" fillId="2" borderId="0" xfId="0" applyFont="1" applyFill="1" applyBorder="1" applyAlignment="1">
      <alignment horizontal="center" vertical="center" wrapText="1"/>
    </xf>
    <xf numFmtId="0" fontId="7" fillId="0" borderId="0" xfId="0" applyFont="1" applyBorder="1" applyAlignment="1">
      <alignment horizontal="center" vertical="center" wrapText="1"/>
    </xf>
    <xf numFmtId="0" fontId="0" fillId="0" borderId="0" xfId="0" applyAlignment="1">
      <alignment vertical="center"/>
    </xf>
    <xf numFmtId="0" fontId="17" fillId="0" borderId="20" xfId="0" applyFont="1" applyBorder="1" applyAlignment="1">
      <alignment horizontal="center" vertical="center" wrapText="1"/>
    </xf>
    <xf numFmtId="0" fontId="22" fillId="15" borderId="32" xfId="1" applyFont="1" applyFill="1" applyBorder="1" applyAlignment="1">
      <alignment horizontal="center" vertical="center" wrapText="1"/>
    </xf>
    <xf numFmtId="0" fontId="7" fillId="0" borderId="0" xfId="0" applyFont="1" applyFill="1" applyBorder="1" applyAlignment="1">
      <alignment horizontal="center" vertical="center" wrapText="1"/>
    </xf>
    <xf numFmtId="14" fontId="5" fillId="15" borderId="8" xfId="0" applyNumberFormat="1" applyFont="1" applyFill="1" applyBorder="1" applyAlignment="1" applyProtection="1">
      <alignment horizontal="center" vertical="center" wrapText="1"/>
      <protection locked="0"/>
    </xf>
    <xf numFmtId="0" fontId="29" fillId="4" borderId="2" xfId="0" applyFont="1" applyFill="1" applyBorder="1" applyAlignment="1">
      <alignment horizontal="center" vertical="center" wrapText="1"/>
    </xf>
    <xf numFmtId="0" fontId="29" fillId="4" borderId="3" xfId="0" applyFont="1" applyFill="1" applyBorder="1" applyAlignment="1">
      <alignment horizontal="center" vertical="center" wrapText="1"/>
    </xf>
    <xf numFmtId="0" fontId="12" fillId="0" borderId="0" xfId="0" applyFont="1" applyBorder="1" applyAlignment="1">
      <alignment horizontal="center" vertical="top" wrapText="1"/>
    </xf>
    <xf numFmtId="0" fontId="11" fillId="0" borderId="0" xfId="0" applyFont="1" applyBorder="1" applyAlignment="1">
      <alignment horizontal="center" vertical="center" wrapText="1"/>
    </xf>
    <xf numFmtId="0" fontId="29" fillId="4" borderId="1" xfId="0" applyFont="1" applyFill="1" applyBorder="1" applyAlignment="1">
      <alignment horizontal="center" vertical="center" wrapText="1"/>
    </xf>
    <xf numFmtId="0" fontId="29" fillId="4" borderId="10" xfId="0" applyFont="1" applyFill="1" applyBorder="1" applyAlignment="1">
      <alignment horizontal="center" vertical="center" wrapText="1"/>
    </xf>
    <xf numFmtId="0" fontId="6" fillId="0" borderId="0" xfId="0" applyFont="1" applyBorder="1" applyAlignment="1">
      <alignment horizontal="center" vertical="top" wrapText="1"/>
    </xf>
    <xf numFmtId="0" fontId="29" fillId="3" borderId="1" xfId="0" applyFont="1" applyFill="1" applyBorder="1" applyAlignment="1">
      <alignment horizontal="center" vertical="center" wrapText="1"/>
    </xf>
    <xf numFmtId="0" fontId="34" fillId="0" borderId="0" xfId="0" applyFont="1" applyBorder="1" applyAlignment="1">
      <alignment horizontal="center" vertical="top" wrapText="1"/>
    </xf>
    <xf numFmtId="0" fontId="9" fillId="0" borderId="0" xfId="0" applyFont="1" applyFill="1" applyBorder="1" applyAlignment="1">
      <alignment horizontal="center" vertical="top" wrapText="1"/>
    </xf>
    <xf numFmtId="0" fontId="29" fillId="4" borderId="31" xfId="0" applyFont="1" applyFill="1" applyBorder="1" applyAlignment="1">
      <alignment horizontal="center" vertical="center" wrapText="1"/>
    </xf>
    <xf numFmtId="0" fontId="29" fillId="4" borderId="1" xfId="0" applyFont="1" applyFill="1" applyBorder="1" applyAlignment="1" applyProtection="1">
      <alignment horizontal="center" vertical="center" wrapText="1"/>
      <protection locked="0"/>
    </xf>
    <xf numFmtId="0" fontId="29" fillId="4" borderId="2" xfId="0" applyFont="1" applyFill="1" applyBorder="1" applyAlignment="1" applyProtection="1">
      <alignment horizontal="center" vertical="center" wrapText="1"/>
      <protection locked="0"/>
    </xf>
    <xf numFmtId="14" fontId="29" fillId="4" borderId="2" xfId="0" applyNumberFormat="1" applyFont="1" applyFill="1" applyBorder="1" applyAlignment="1">
      <alignment horizontal="center" vertical="center" wrapText="1"/>
    </xf>
    <xf numFmtId="14" fontId="29" fillId="4" borderId="3" xfId="0" applyNumberFormat="1" applyFont="1" applyFill="1" applyBorder="1" applyAlignment="1">
      <alignment horizontal="center" vertical="center" wrapText="1"/>
    </xf>
    <xf numFmtId="0" fontId="29" fillId="4" borderId="24" xfId="0" applyFont="1" applyFill="1" applyBorder="1" applyAlignment="1">
      <alignment horizontal="center" vertical="center" wrapText="1"/>
    </xf>
    <xf numFmtId="0" fontId="29" fillId="4" borderId="27" xfId="0" applyFont="1" applyFill="1" applyBorder="1" applyAlignment="1">
      <alignment horizontal="center" vertical="center" wrapText="1"/>
    </xf>
    <xf numFmtId="0" fontId="29" fillId="4" borderId="33" xfId="0" applyFont="1" applyFill="1" applyBorder="1" applyAlignment="1">
      <alignment horizontal="center" vertical="center" wrapText="1"/>
    </xf>
    <xf numFmtId="0" fontId="29" fillId="4" borderId="25" xfId="0" applyFont="1" applyFill="1" applyBorder="1" applyAlignment="1">
      <alignment horizontal="center" vertical="center" wrapText="1"/>
    </xf>
    <xf numFmtId="0" fontId="29" fillId="4" borderId="26" xfId="0" applyFont="1" applyFill="1" applyBorder="1" applyAlignment="1">
      <alignment horizontal="center" vertical="center" wrapText="1"/>
    </xf>
    <xf numFmtId="0" fontId="29" fillId="4" borderId="0" xfId="0" applyFont="1" applyFill="1" applyBorder="1" applyAlignment="1">
      <alignment horizontal="center" vertical="center" wrapText="1"/>
    </xf>
    <xf numFmtId="0" fontId="29" fillId="4" borderId="28"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7" xfId="0" applyFont="1" applyBorder="1" applyAlignment="1">
      <alignment horizontal="center" vertical="center" wrapText="1"/>
    </xf>
    <xf numFmtId="0" fontId="15" fillId="9" borderId="21" xfId="0" applyFont="1" applyFill="1" applyBorder="1" applyAlignment="1">
      <alignment horizontal="center" vertical="center" textRotation="90" wrapText="1"/>
    </xf>
    <xf numFmtId="0" fontId="15" fillId="9" borderId="18" xfId="0" applyFont="1" applyFill="1" applyBorder="1" applyAlignment="1">
      <alignment horizontal="center" vertical="center" textRotation="90" wrapText="1"/>
    </xf>
    <xf numFmtId="0" fontId="15" fillId="9" borderId="14" xfId="0" applyFont="1" applyFill="1" applyBorder="1" applyAlignment="1">
      <alignment horizontal="center" vertical="center" textRotation="90" wrapText="1"/>
    </xf>
    <xf numFmtId="0" fontId="15" fillId="9" borderId="11" xfId="0" applyFont="1" applyFill="1" applyBorder="1" applyAlignment="1">
      <alignment horizontal="center" vertical="center" wrapText="1"/>
    </xf>
    <xf numFmtId="0" fontId="15" fillId="9" borderId="13" xfId="0" applyFont="1" applyFill="1" applyBorder="1" applyAlignment="1">
      <alignment horizontal="center" vertical="center" wrapText="1"/>
    </xf>
    <xf numFmtId="0" fontId="15" fillId="9" borderId="1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0" xfId="0" applyFont="1" applyFill="1" applyBorder="1" applyAlignment="1">
      <alignment horizontal="center" vertical="center" wrapText="1"/>
    </xf>
    <xf numFmtId="0" fontId="13" fillId="13" borderId="16" xfId="0" applyFont="1" applyFill="1" applyBorder="1" applyAlignment="1">
      <alignment horizontal="center" vertical="center" wrapText="1"/>
    </xf>
    <xf numFmtId="0" fontId="13" fillId="13" borderId="17" xfId="0" applyFont="1" applyFill="1" applyBorder="1" applyAlignment="1">
      <alignment horizontal="center" vertical="center" wrapText="1"/>
    </xf>
    <xf numFmtId="0" fontId="32" fillId="0" borderId="19" xfId="0" applyFont="1" applyBorder="1" applyAlignment="1">
      <alignment horizontal="center" vertical="center" wrapText="1"/>
    </xf>
    <xf numFmtId="0" fontId="32" fillId="0" borderId="29" xfId="0" applyFont="1" applyBorder="1" applyAlignment="1">
      <alignment horizontal="center" vertical="center" wrapText="1"/>
    </xf>
    <xf numFmtId="0" fontId="32" fillId="0" borderId="20" xfId="0" applyFont="1" applyBorder="1" applyAlignment="1">
      <alignment horizontal="center" vertical="center" wrapText="1"/>
    </xf>
    <xf numFmtId="0" fontId="32" fillId="0" borderId="16" xfId="0" applyFont="1" applyBorder="1" applyAlignment="1">
      <alignment horizontal="center" vertical="center" wrapText="1"/>
    </xf>
    <xf numFmtId="0" fontId="32" fillId="0" borderId="22" xfId="0" applyFont="1" applyBorder="1" applyAlignment="1">
      <alignment horizontal="center" vertical="center" wrapText="1"/>
    </xf>
    <xf numFmtId="0" fontId="32" fillId="0" borderId="17" xfId="0" applyFont="1" applyBorder="1" applyAlignment="1">
      <alignment horizontal="center" vertical="center" wrapText="1"/>
    </xf>
    <xf numFmtId="0" fontId="15" fillId="5" borderId="20" xfId="0" applyFont="1" applyFill="1" applyBorder="1" applyAlignment="1">
      <alignment horizontal="center" vertical="center" wrapText="1"/>
    </xf>
    <xf numFmtId="0" fontId="15" fillId="5" borderId="15" xfId="0" applyFont="1" applyFill="1" applyBorder="1" applyAlignment="1">
      <alignment horizontal="center" vertical="center" wrapText="1"/>
    </xf>
    <xf numFmtId="0" fontId="15" fillId="5" borderId="17" xfId="0" applyFont="1" applyFill="1" applyBorder="1" applyAlignment="1">
      <alignment horizontal="center" vertical="center" wrapText="1"/>
    </xf>
    <xf numFmtId="0" fontId="17" fillId="0" borderId="21"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4" xfId="0" applyFont="1" applyBorder="1" applyAlignment="1">
      <alignment horizontal="center" vertical="center" wrapText="1"/>
    </xf>
    <xf numFmtId="0" fontId="15" fillId="5" borderId="21" xfId="0" applyFont="1" applyFill="1" applyBorder="1" applyAlignment="1">
      <alignment horizontal="center" vertic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4" fillId="14" borderId="11" xfId="0" applyFont="1" applyFill="1" applyBorder="1" applyAlignment="1">
      <alignment horizontal="center" vertical="center" wrapText="1"/>
    </xf>
    <xf numFmtId="0" fontId="14" fillId="14" borderId="13" xfId="0" applyFont="1" applyFill="1" applyBorder="1" applyAlignment="1">
      <alignment horizontal="center" vertical="center" wrapText="1"/>
    </xf>
    <xf numFmtId="0" fontId="14" fillId="14" borderId="12" xfId="0" applyFont="1" applyFill="1" applyBorder="1" applyAlignment="1">
      <alignment horizontal="center" vertical="center" wrapText="1"/>
    </xf>
    <xf numFmtId="0" fontId="16" fillId="12" borderId="21" xfId="0" applyFont="1" applyFill="1" applyBorder="1" applyAlignment="1">
      <alignment horizontal="center" vertical="center" wrapText="1"/>
    </xf>
    <xf numFmtId="0" fontId="16" fillId="12" borderId="18" xfId="0" applyFont="1" applyFill="1" applyBorder="1" applyAlignment="1">
      <alignment horizontal="center" vertical="center" wrapText="1"/>
    </xf>
    <xf numFmtId="0" fontId="16" fillId="12" borderId="14" xfId="0" applyFont="1" applyFill="1" applyBorder="1" applyAlignment="1">
      <alignment horizontal="center" vertical="center" wrapText="1"/>
    </xf>
    <xf numFmtId="0" fontId="16" fillId="13" borderId="21" xfId="0" applyFont="1" applyFill="1" applyBorder="1" applyAlignment="1">
      <alignment horizontal="center" vertical="center" wrapText="1"/>
    </xf>
    <xf numFmtId="0" fontId="16" fillId="13" borderId="18" xfId="0" applyFont="1" applyFill="1" applyBorder="1" applyAlignment="1">
      <alignment horizontal="center" vertical="center" wrapText="1"/>
    </xf>
    <xf numFmtId="0" fontId="16" fillId="13" borderId="14" xfId="0" applyFont="1" applyFill="1" applyBorder="1" applyAlignment="1">
      <alignment horizontal="center" vertical="center" wrapText="1"/>
    </xf>
    <xf numFmtId="0" fontId="31" fillId="13" borderId="21" xfId="0" applyFont="1" applyFill="1" applyBorder="1" applyAlignment="1">
      <alignment horizontal="center" vertical="center" wrapText="1"/>
    </xf>
    <xf numFmtId="0" fontId="31" fillId="13" borderId="18" xfId="0"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9"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17" xfId="0" applyFont="1" applyBorder="1" applyAlignment="1">
      <alignment horizontal="center" vertical="center" wrapText="1"/>
    </xf>
    <xf numFmtId="0" fontId="15" fillId="5" borderId="18" xfId="0" applyFont="1" applyFill="1" applyBorder="1" applyAlignment="1">
      <alignment horizontal="center" vertical="center" wrapText="1"/>
    </xf>
    <xf numFmtId="0" fontId="15" fillId="5" borderId="14" xfId="0" applyFont="1" applyFill="1" applyBorder="1" applyAlignment="1">
      <alignment horizontal="center" vertical="center" wrapText="1"/>
    </xf>
  </cellXfs>
  <cellStyles count="2">
    <cellStyle name="Normal" xfId="0" builtinId="0"/>
    <cellStyle name="Normal 2" xfId="1"/>
  </cellStyles>
  <dxfs count="30">
    <dxf>
      <fill>
        <patternFill>
          <bgColor theme="0"/>
        </patternFill>
      </fill>
    </dxf>
    <dxf>
      <fill>
        <patternFill>
          <bgColor rgb="FFFF0000"/>
        </patternFill>
      </fill>
    </dxf>
    <dxf>
      <fill>
        <patternFill>
          <bgColor rgb="FF00B050"/>
        </patternFill>
      </fill>
    </dxf>
    <dxf>
      <fill>
        <patternFill>
          <bgColor rgb="FFFFFF00"/>
        </patternFill>
      </fill>
    </dxf>
    <dxf>
      <fill>
        <patternFill>
          <bgColor theme="9"/>
        </patternFill>
      </fill>
    </dxf>
    <dxf>
      <fill>
        <patternFill>
          <bgColor theme="0"/>
        </patternFill>
      </fill>
    </dxf>
    <dxf>
      <fill>
        <patternFill>
          <bgColor rgb="FFFF0000"/>
        </patternFill>
      </fill>
    </dxf>
    <dxf>
      <fill>
        <patternFill>
          <bgColor rgb="FF00B050"/>
        </patternFill>
      </fill>
    </dxf>
    <dxf>
      <fill>
        <patternFill>
          <bgColor rgb="FFFFFF00"/>
        </patternFill>
      </fill>
    </dxf>
    <dxf>
      <fill>
        <patternFill>
          <bgColor theme="9"/>
        </patternFill>
      </fill>
    </dxf>
    <dxf>
      <fill>
        <patternFill>
          <bgColor theme="0"/>
        </patternFill>
      </fill>
    </dxf>
    <dxf>
      <fill>
        <patternFill>
          <bgColor rgb="FFFF0000"/>
        </patternFill>
      </fill>
    </dxf>
    <dxf>
      <fill>
        <patternFill>
          <bgColor rgb="FF00B050"/>
        </patternFill>
      </fill>
    </dxf>
    <dxf>
      <fill>
        <patternFill>
          <bgColor rgb="FFFFFF00"/>
        </patternFill>
      </fill>
    </dxf>
    <dxf>
      <fill>
        <patternFill>
          <bgColor theme="9"/>
        </patternFill>
      </fill>
    </dxf>
    <dxf>
      <fill>
        <patternFill>
          <bgColor theme="0"/>
        </patternFill>
      </fill>
    </dxf>
    <dxf>
      <fill>
        <patternFill>
          <bgColor rgb="FFFF0000"/>
        </patternFill>
      </fill>
    </dxf>
    <dxf>
      <fill>
        <patternFill>
          <bgColor rgb="FF00B050"/>
        </patternFill>
      </fill>
    </dxf>
    <dxf>
      <fill>
        <patternFill>
          <bgColor rgb="FFFFFF00"/>
        </patternFill>
      </fill>
    </dxf>
    <dxf>
      <fill>
        <patternFill>
          <bgColor theme="9"/>
        </patternFill>
      </fill>
    </dxf>
    <dxf>
      <fill>
        <patternFill>
          <bgColor theme="0"/>
        </patternFill>
      </fill>
    </dxf>
    <dxf>
      <fill>
        <patternFill>
          <bgColor rgb="FFFF0000"/>
        </patternFill>
      </fill>
    </dxf>
    <dxf>
      <fill>
        <patternFill>
          <bgColor rgb="FF00B050"/>
        </patternFill>
      </fill>
    </dxf>
    <dxf>
      <fill>
        <patternFill>
          <bgColor rgb="FFFFFF00"/>
        </patternFill>
      </fill>
    </dxf>
    <dxf>
      <fill>
        <patternFill>
          <bgColor theme="9"/>
        </patternFill>
      </fill>
    </dxf>
    <dxf>
      <fill>
        <patternFill>
          <bgColor theme="0"/>
        </patternFill>
      </fill>
    </dxf>
    <dxf>
      <fill>
        <patternFill>
          <bgColor rgb="FFFF0000"/>
        </patternFill>
      </fill>
    </dxf>
    <dxf>
      <fill>
        <patternFill>
          <bgColor rgb="FF00B050"/>
        </patternFill>
      </fill>
    </dxf>
    <dxf>
      <fill>
        <patternFill>
          <bgColor rgb="FFFFFF00"/>
        </patternFill>
      </fill>
    </dxf>
    <dxf>
      <fill>
        <patternFill>
          <bgColor theme="9"/>
        </patternFill>
      </fill>
    </dxf>
  </dxfs>
  <tableStyles count="0" defaultTableStyle="TableStyleMedium2" defaultPivotStyle="PivotStyleLight16"/>
  <colors>
    <mruColors>
      <color rgb="FFCCECFF"/>
      <color rgb="FFFFFFFF"/>
      <color rgb="FFCCFFFF"/>
      <color rgb="FFFFCCFF"/>
      <color rgb="FFE4E7CB"/>
      <color rgb="FF009644"/>
      <color rgb="FF33CC33"/>
      <color rgb="FFF47710"/>
      <color rgb="FFFFFF00"/>
      <color rgb="FF00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4341" name="Object 5" hidden="1">
              <a:extLst>
                <a:ext uri="{63B3BB69-23CF-44E3-9099-C40C66FF867C}">
                  <a14:compatExt spid="_x0000_s14341"/>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4340" name="Object 4" hidden="1">
              <a:extLst>
                <a:ext uri="{63B3BB69-23CF-44E3-9099-C40C66FF867C}">
                  <a14:compatExt spid="_x0000_s14340"/>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304800</xdr:colOff>
      <xdr:row>21</xdr:row>
      <xdr:rowOff>266700</xdr:rowOff>
    </xdr:from>
    <xdr:to>
      <xdr:col>2</xdr:col>
      <xdr:colOff>304800</xdr:colOff>
      <xdr:row>21</xdr:row>
      <xdr:rowOff>609600</xdr:rowOff>
    </xdr:to>
    <xdr:sp macro="" textlink="">
      <xdr:nvSpPr>
        <xdr:cNvPr id="27649" name="Line 1"/>
        <xdr:cNvSpPr>
          <a:spLocks noChangeShapeType="1"/>
        </xdr:cNvSpPr>
      </xdr:nvSpPr>
      <xdr:spPr bwMode="auto">
        <a:xfrm flipV="1">
          <a:off x="4572000" y="4625340"/>
          <a:ext cx="0" cy="342900"/>
        </a:xfrm>
        <a:prstGeom prst="line">
          <a:avLst/>
        </a:prstGeom>
        <a:noFill/>
        <a:ln w="19050">
          <a:solidFill>
            <a:srgbClr val="000000"/>
          </a:solidFill>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2</xdr:col>
      <xdr:colOff>312420</xdr:colOff>
      <xdr:row>16</xdr:row>
      <xdr:rowOff>297180</xdr:rowOff>
    </xdr:from>
    <xdr:to>
      <xdr:col>2</xdr:col>
      <xdr:colOff>312420</xdr:colOff>
      <xdr:row>17</xdr:row>
      <xdr:rowOff>205740</xdr:rowOff>
    </xdr:to>
    <xdr:sp macro="" textlink="">
      <xdr:nvSpPr>
        <xdr:cNvPr id="27650" name="Line 2"/>
        <xdr:cNvSpPr>
          <a:spLocks noChangeShapeType="1"/>
        </xdr:cNvSpPr>
      </xdr:nvSpPr>
      <xdr:spPr bwMode="auto">
        <a:xfrm flipV="1">
          <a:off x="4579620" y="2697480"/>
          <a:ext cx="0" cy="342900"/>
        </a:xfrm>
        <a:prstGeom prst="line">
          <a:avLst/>
        </a:prstGeom>
        <a:noFill/>
        <a:ln w="19050">
          <a:solidFill>
            <a:srgbClr val="000000"/>
          </a:solidFill>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8</xdr:col>
      <xdr:colOff>53340</xdr:colOff>
      <xdr:row>7</xdr:row>
      <xdr:rowOff>76200</xdr:rowOff>
    </xdr:from>
    <xdr:to>
      <xdr:col>10</xdr:col>
      <xdr:colOff>91440</xdr:colOff>
      <xdr:row>7</xdr:row>
      <xdr:rowOff>76200</xdr:rowOff>
    </xdr:to>
    <xdr:sp macro="" textlink="">
      <xdr:nvSpPr>
        <xdr:cNvPr id="27653" name="Line 5"/>
        <xdr:cNvSpPr>
          <a:spLocks noChangeShapeType="1"/>
        </xdr:cNvSpPr>
      </xdr:nvSpPr>
      <xdr:spPr bwMode="auto">
        <a:xfrm>
          <a:off x="7978140" y="251460"/>
          <a:ext cx="1257300" cy="0"/>
        </a:xfrm>
        <a:prstGeom prst="line">
          <a:avLst/>
        </a:prstGeom>
        <a:noFill/>
        <a:ln w="254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38100</xdr:colOff>
      <xdr:row>7</xdr:row>
      <xdr:rowOff>83820</xdr:rowOff>
    </xdr:from>
    <xdr:to>
      <xdr:col>13</xdr:col>
      <xdr:colOff>571500</xdr:colOff>
      <xdr:row>7</xdr:row>
      <xdr:rowOff>83820</xdr:rowOff>
    </xdr:to>
    <xdr:sp macro="" textlink="">
      <xdr:nvSpPr>
        <xdr:cNvPr id="27652" name="Line 4"/>
        <xdr:cNvSpPr>
          <a:spLocks noChangeShapeType="1"/>
        </xdr:cNvSpPr>
      </xdr:nvSpPr>
      <xdr:spPr bwMode="auto">
        <a:xfrm flipV="1">
          <a:off x="10401300" y="259080"/>
          <a:ext cx="1143000" cy="0"/>
        </a:xfrm>
        <a:prstGeom prst="line">
          <a:avLst/>
        </a:prstGeom>
        <a:noFill/>
        <a:ln w="254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601980</xdr:colOff>
      <xdr:row>0</xdr:row>
      <xdr:rowOff>45720</xdr:rowOff>
    </xdr:from>
    <xdr:to>
      <xdr:col>5</xdr:col>
      <xdr:colOff>0</xdr:colOff>
      <xdr:row>14</xdr:row>
      <xdr:rowOff>259080</xdr:rowOff>
    </xdr:to>
    <xdr:sp macro="" textlink="">
      <xdr:nvSpPr>
        <xdr:cNvPr id="27654" name="Text Box 6"/>
        <xdr:cNvSpPr txBox="1">
          <a:spLocks noChangeArrowheads="1"/>
        </xdr:cNvSpPr>
      </xdr:nvSpPr>
      <xdr:spPr bwMode="auto">
        <a:xfrm>
          <a:off x="1211580" y="45720"/>
          <a:ext cx="2263140" cy="261366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AU" sz="900" b="1" i="0" u="none" strike="noStrike" baseline="0">
              <a:solidFill>
                <a:srgbClr val="000000"/>
              </a:solidFill>
              <a:latin typeface="Times New Roman Bold"/>
              <a:cs typeface="Times New Roman Bold"/>
            </a:rPr>
            <a:t>&gt;7:Extreme risk </a:t>
          </a:r>
        </a:p>
        <a:p>
          <a:pPr algn="l" rtl="0">
            <a:defRPr sz="1000"/>
          </a:pPr>
          <a:r>
            <a:rPr lang="en-AU" sz="900" b="1" i="0" u="none" strike="noStrike" baseline="0">
              <a:solidFill>
                <a:srgbClr val="000000"/>
              </a:solidFill>
              <a:latin typeface="Times New Roman Bold"/>
              <a:cs typeface="Times New Roman Bold"/>
            </a:rPr>
            <a:t>– detailed treatment plan required</a:t>
          </a:r>
        </a:p>
        <a:p>
          <a:pPr algn="l" rtl="0">
            <a:defRPr sz="1000"/>
          </a:pPr>
          <a:endParaRPr lang="en-AU" sz="900" b="1" i="0" u="none" strike="noStrike" baseline="0">
            <a:solidFill>
              <a:srgbClr val="000000"/>
            </a:solidFill>
            <a:latin typeface="Times New Roman"/>
            <a:cs typeface="Times New Roman"/>
          </a:endParaRPr>
        </a:p>
        <a:p>
          <a:pPr algn="l" rtl="0">
            <a:defRPr sz="1000"/>
          </a:pPr>
          <a:r>
            <a:rPr lang="en-AU" sz="900" b="1" i="0" u="none" strike="noStrike" baseline="0">
              <a:solidFill>
                <a:srgbClr val="000000"/>
              </a:solidFill>
              <a:latin typeface="Times New Roman Bold"/>
              <a:cs typeface="Times New Roman Bold"/>
            </a:rPr>
            <a:t>6,7:High risk </a:t>
          </a:r>
        </a:p>
        <a:p>
          <a:pPr algn="l" rtl="0">
            <a:defRPr sz="1000"/>
          </a:pPr>
          <a:r>
            <a:rPr lang="en-AU" sz="900" b="1" i="0" u="none" strike="noStrike" baseline="0">
              <a:solidFill>
                <a:srgbClr val="000000"/>
              </a:solidFill>
              <a:latin typeface="Times New Roman Bold"/>
              <a:cs typeface="Times New Roman Bold"/>
            </a:rPr>
            <a:t>– needs senior management attention and treatment plan as appropriate</a:t>
          </a:r>
        </a:p>
        <a:p>
          <a:pPr algn="l" rtl="0">
            <a:defRPr sz="1000"/>
          </a:pPr>
          <a:endParaRPr lang="en-AU" sz="900" b="1" i="0" u="none" strike="noStrike" baseline="0">
            <a:solidFill>
              <a:srgbClr val="000000"/>
            </a:solidFill>
            <a:latin typeface="Times New Roman Bold"/>
            <a:cs typeface="Times New Roman Bold"/>
          </a:endParaRPr>
        </a:p>
        <a:p>
          <a:pPr algn="l" rtl="0">
            <a:defRPr sz="1000"/>
          </a:pPr>
          <a:r>
            <a:rPr lang="en-AU" sz="900" b="1" i="0" u="none" strike="noStrike" baseline="0">
              <a:solidFill>
                <a:srgbClr val="000000"/>
              </a:solidFill>
              <a:latin typeface="Times New Roman Bold"/>
              <a:cs typeface="Times New Roman Bold"/>
            </a:rPr>
            <a:t>4,5:Medium risk </a:t>
          </a:r>
        </a:p>
        <a:p>
          <a:pPr algn="l" rtl="0">
            <a:defRPr sz="1000"/>
          </a:pPr>
          <a:r>
            <a:rPr lang="en-AU" sz="900" b="1" i="0" u="none" strike="noStrike" baseline="0">
              <a:solidFill>
                <a:srgbClr val="000000"/>
              </a:solidFill>
              <a:latin typeface="Times New Roman Bold"/>
              <a:cs typeface="Times New Roman Bold"/>
            </a:rPr>
            <a:t>– manager level attention and monitoring as appropriate </a:t>
          </a:r>
        </a:p>
        <a:p>
          <a:pPr algn="l" rtl="0">
            <a:defRPr sz="1000"/>
          </a:pPr>
          <a:endParaRPr lang="en-AU" sz="900" b="1" i="0" u="none" strike="noStrike" baseline="0">
            <a:solidFill>
              <a:srgbClr val="000000"/>
            </a:solidFill>
            <a:latin typeface="Times New Roman"/>
            <a:cs typeface="Times New Roman"/>
          </a:endParaRPr>
        </a:p>
        <a:p>
          <a:pPr algn="l" rtl="0">
            <a:defRPr sz="1000"/>
          </a:pPr>
          <a:r>
            <a:rPr lang="en-AU" sz="900" b="1" i="0" u="none" strike="noStrike" baseline="0">
              <a:solidFill>
                <a:srgbClr val="000000"/>
              </a:solidFill>
              <a:latin typeface="Times New Roman Bold"/>
              <a:cs typeface="Times New Roman Bold"/>
            </a:rPr>
            <a:t>&lt;4:Low risk</a:t>
          </a:r>
        </a:p>
        <a:p>
          <a:pPr algn="l" rtl="0">
            <a:defRPr sz="1000"/>
          </a:pPr>
          <a:r>
            <a:rPr lang="en-AU" sz="900" b="1" i="0" u="none" strike="noStrike" baseline="0">
              <a:solidFill>
                <a:srgbClr val="000000"/>
              </a:solidFill>
              <a:latin typeface="Times New Roman Bold"/>
              <a:cs typeface="Times New Roman Bold"/>
            </a:rPr>
            <a:t>– manage by local level procedures</a:t>
          </a:r>
          <a:endParaRPr lang="en-AU" sz="700" b="1" i="0" u="none" strike="noStrike" baseline="0">
            <a:solidFill>
              <a:srgbClr val="008000"/>
            </a:solidFill>
            <a:latin typeface="Times New Roman Bold"/>
            <a:cs typeface="Times New Roman Bold"/>
          </a:endParaRPr>
        </a:p>
        <a:p>
          <a:pPr algn="l" rtl="0">
            <a:defRPr sz="1000"/>
          </a:pPr>
          <a:endParaRPr lang="en-AU" sz="700" b="1" i="0" u="none" strike="noStrike" baseline="0">
            <a:solidFill>
              <a:srgbClr val="000000"/>
            </a:solidFill>
            <a:latin typeface="Times New Roman"/>
            <a:cs typeface="Times New Roman"/>
          </a:endParaRPr>
        </a:p>
        <a:p>
          <a:pPr algn="l" rtl="0">
            <a:defRPr sz="1000"/>
          </a:pPr>
          <a:endParaRPr lang="en-AU" sz="700" b="1" i="0" u="none" strike="noStrike" baseline="0">
            <a:solidFill>
              <a:srgbClr val="000000"/>
            </a:solidFill>
            <a:latin typeface="Times New Roman"/>
            <a:cs typeface="Times New Roman"/>
          </a:endParaRPr>
        </a:p>
        <a:p>
          <a:pPr algn="l" rtl="0">
            <a:defRPr sz="1000"/>
          </a:pPr>
          <a:r>
            <a:rPr lang="en-AU" sz="800" b="1" i="0" u="none" strike="noStrike" baseline="0">
              <a:solidFill>
                <a:srgbClr val="000000"/>
              </a:solidFill>
              <a:latin typeface="Calibri"/>
              <a:cs typeface="Calibri"/>
            </a:rPr>
            <a:t>Extreme and High </a:t>
          </a:r>
          <a:r>
            <a:rPr lang="en-AU" sz="800" b="0" i="0" u="none" strike="noStrike" baseline="0">
              <a:solidFill>
                <a:srgbClr val="000000"/>
              </a:solidFill>
              <a:latin typeface="Calibri"/>
              <a:cs typeface="Calibri"/>
            </a:rPr>
            <a:t>risks must be reported to Senior Management and require detailed treatment plans which reduce the risk in accordance with the ALARP principle.</a:t>
          </a:r>
          <a:endParaRPr lang="en-AU" sz="700" b="0" i="0" u="none" strike="noStrike" baseline="0">
            <a:solidFill>
              <a:srgbClr val="000000"/>
            </a:solidFill>
            <a:latin typeface="Times New Roman"/>
            <a:cs typeface="Times New Roman"/>
          </a:endParaRPr>
        </a:p>
        <a:p>
          <a:pPr algn="l" rtl="0">
            <a:defRPr sz="1000"/>
          </a:pPr>
          <a:endParaRPr lang="en-AU"/>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358140</xdr:colOff>
      <xdr:row>7</xdr:row>
      <xdr:rowOff>99060</xdr:rowOff>
    </xdr:from>
    <xdr:to>
      <xdr:col>8</xdr:col>
      <xdr:colOff>1363980</xdr:colOff>
      <xdr:row>7</xdr:row>
      <xdr:rowOff>99060</xdr:rowOff>
    </xdr:to>
    <xdr:sp macro="" textlink="">
      <xdr:nvSpPr>
        <xdr:cNvPr id="26631" name="Line 7"/>
        <xdr:cNvSpPr>
          <a:spLocks noChangeShapeType="1"/>
        </xdr:cNvSpPr>
      </xdr:nvSpPr>
      <xdr:spPr bwMode="auto">
        <a:xfrm>
          <a:off x="8770620" y="769620"/>
          <a:ext cx="4465320" cy="0"/>
        </a:xfrm>
        <a:prstGeom prst="line">
          <a:avLst/>
        </a:prstGeom>
        <a:noFill/>
        <a:ln w="25400">
          <a:solidFill>
            <a:srgbClr val="000000"/>
          </a:solidFill>
          <a:round/>
          <a:headEnd/>
          <a:tailEnd type="stealth" w="med" len="lg"/>
        </a:ln>
        <a:extLst>
          <a:ext uri="{909E8E84-426E-40DD-AFC4-6F175D3DCCD1}">
            <a14:hiddenFill xmlns:a14="http://schemas.microsoft.com/office/drawing/2010/main">
              <a:noFill/>
            </a14:hiddenFill>
          </a:ext>
        </a:extLst>
      </xdr:spPr>
    </xdr:sp>
    <xdr:clientData/>
  </xdr:twoCellAnchor>
  <xdr:twoCellAnchor>
    <xdr:from>
      <xdr:col>1</xdr:col>
      <xdr:colOff>7620</xdr:colOff>
      <xdr:row>7</xdr:row>
      <xdr:rowOff>83820</xdr:rowOff>
    </xdr:from>
    <xdr:to>
      <xdr:col>5</xdr:col>
      <xdr:colOff>655320</xdr:colOff>
      <xdr:row>7</xdr:row>
      <xdr:rowOff>83820</xdr:rowOff>
    </xdr:to>
    <xdr:sp macro="" textlink="">
      <xdr:nvSpPr>
        <xdr:cNvPr id="26632" name="Line 8"/>
        <xdr:cNvSpPr>
          <a:spLocks noChangeShapeType="1"/>
        </xdr:cNvSpPr>
      </xdr:nvSpPr>
      <xdr:spPr bwMode="auto">
        <a:xfrm flipV="1">
          <a:off x="617220" y="754380"/>
          <a:ext cx="6400800" cy="0"/>
        </a:xfrm>
        <a:prstGeom prst="line">
          <a:avLst/>
        </a:prstGeom>
        <a:noFill/>
        <a:ln w="25400">
          <a:solidFill>
            <a:srgbClr val="000000"/>
          </a:solidFill>
          <a:round/>
          <a:headEnd/>
          <a:tailEnd type="stealth" w="med" len="lg"/>
        </a:ln>
        <a:extLst>
          <a:ext uri="{909E8E84-426E-40DD-AFC4-6F175D3DCCD1}">
            <a14:hiddenFill xmlns:a14="http://schemas.microsoft.com/office/drawing/2010/main">
              <a:noFill/>
            </a14:hiddenFill>
          </a:ext>
        </a:extLst>
      </xdr:spPr>
    </xdr:sp>
    <xdr:clientData/>
  </xdr:twoCellAnchor>
  <xdr:twoCellAnchor>
    <xdr:from>
      <xdr:col>2</xdr:col>
      <xdr:colOff>0</xdr:colOff>
      <xdr:row>10</xdr:row>
      <xdr:rowOff>146957</xdr:rowOff>
    </xdr:from>
    <xdr:to>
      <xdr:col>2</xdr:col>
      <xdr:colOff>0</xdr:colOff>
      <xdr:row>12</xdr:row>
      <xdr:rowOff>0</xdr:rowOff>
    </xdr:to>
    <xdr:cxnSp macro="">
      <xdr:nvCxnSpPr>
        <xdr:cNvPr id="4" name="Straight Arrow Connector 3"/>
        <xdr:cNvCxnSpPr/>
      </xdr:nvCxnSpPr>
      <xdr:spPr bwMode="auto">
        <a:xfrm>
          <a:off x="1910443" y="1722664"/>
          <a:ext cx="0" cy="187779"/>
        </a:xfrm>
        <a:prstGeom prst="straightConnector1">
          <a:avLst/>
        </a:prstGeom>
        <a:solidFill>
          <a:srgbClr val="BBE0E3"/>
        </a:solidFill>
        <a:ln w="9525" cap="flat" cmpd="sng" algn="ctr">
          <a:solidFill>
            <a:srgbClr val="00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casaconnect/Documents%20and%20Settings/Sheely_C/Local%20Settings/Temporary%20Internet%20Files/OLKC3/Risk%20Assessment%20Template%20V.1%20DRAFT%20110208%20PLA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Risk%20Toolkit%202007\OSB%20BP_DRA_20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to Risk"/>
      <sheetName val="Welcome &amp; Print Options"/>
      <sheetName val="Instructions"/>
      <sheetName val="Risk Matrix"/>
      <sheetName val="Welcome &amp; Options"/>
      <sheetName val="Risk Reference Card"/>
      <sheetName val="SandPit"/>
      <sheetName val="Risk Profile"/>
      <sheetName val="Working"/>
      <sheetName val="Working2"/>
      <sheetName val="RiskTemplate Activity"/>
      <sheetName val="RiskTemplate Division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O3" t="str">
            <v>Rare</v>
          </cell>
        </row>
        <row r="4">
          <cell r="O4" t="str">
            <v>Unlikely</v>
          </cell>
        </row>
        <row r="5">
          <cell r="O5" t="str">
            <v>Possible</v>
          </cell>
        </row>
        <row r="6">
          <cell r="O6" t="str">
            <v>Likely</v>
          </cell>
        </row>
        <row r="7">
          <cell r="O7" t="str">
            <v>Almost Certain</v>
          </cell>
        </row>
      </sheetData>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to Risk"/>
      <sheetName val="RiskMatrix"/>
      <sheetName val="SandPit"/>
      <sheetName val="Risk Profile"/>
      <sheetName val="Working"/>
      <sheetName val="Working2"/>
      <sheetName val="RiskTemplate"/>
      <sheetName val="RiskTemplate (2)"/>
    </sheetNames>
    <sheetDataSet>
      <sheetData sheetId="0"/>
      <sheetData sheetId="1"/>
      <sheetData sheetId="2"/>
      <sheetData sheetId="3"/>
      <sheetData sheetId="4"/>
      <sheetData sheetId="5"/>
      <sheetData sheetId="6">
        <row r="886">
          <cell r="F886" t="str">
            <v>Effect</v>
          </cell>
        </row>
        <row r="887">
          <cell r="F887">
            <v>5</v>
          </cell>
        </row>
        <row r="888">
          <cell r="F888">
            <v>4</v>
          </cell>
        </row>
        <row r="889">
          <cell r="F889">
            <v>3</v>
          </cell>
        </row>
        <row r="890">
          <cell r="F890">
            <v>2</v>
          </cell>
        </row>
        <row r="891">
          <cell r="F891">
            <v>1</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BBE0E3"/>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BBE0E3"/>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tabColor indexed="53"/>
  </sheetPr>
  <dimension ref="A1:ED551"/>
  <sheetViews>
    <sheetView showGridLines="0" tabSelected="1" topLeftCell="F1" zoomScale="70" zoomScaleNormal="70" workbookViewId="0">
      <selection activeCell="L10" sqref="L10"/>
    </sheetView>
  </sheetViews>
  <sheetFormatPr defaultColWidth="8" defaultRowHeight="16.100000000000001" x14ac:dyDescent="0.2"/>
  <cols>
    <col min="1" max="1" width="30.6640625" style="1" customWidth="1"/>
    <col min="2" max="2" width="12.109375" style="1" customWidth="1"/>
    <col min="3" max="3" width="26.33203125" style="1" customWidth="1"/>
    <col min="4" max="4" width="30.6640625" style="1" customWidth="1"/>
    <col min="5" max="7" width="34.44140625" style="2" customWidth="1"/>
    <col min="8" max="9" width="14.5546875" style="1" customWidth="1"/>
    <col min="10" max="11" width="16" style="94" customWidth="1"/>
    <col min="12" max="12" width="64.5546875" style="1" customWidth="1"/>
    <col min="13" max="15" width="14.5546875" style="1" customWidth="1"/>
    <col min="16" max="16" width="18.88671875" style="1" customWidth="1"/>
    <col min="17" max="17" width="24.109375" style="1" customWidth="1"/>
    <col min="18" max="18" width="40.6640625" style="1" customWidth="1"/>
    <col min="19" max="19" width="20" style="1" customWidth="1"/>
    <col min="20" max="20" width="21.6640625" style="1" customWidth="1"/>
    <col min="21" max="22" width="8" style="1" customWidth="1"/>
    <col min="23" max="23" width="9.88671875" style="1" customWidth="1"/>
    <col min="24" max="24" width="8" style="1" customWidth="1"/>
    <col min="25" max="25" width="27.6640625" style="1" customWidth="1"/>
    <col min="26" max="26" width="23.5546875" style="1" customWidth="1"/>
    <col min="27" max="27" width="14.44140625" style="1" customWidth="1"/>
    <col min="28" max="28" width="15.5546875" style="1" customWidth="1"/>
    <col min="29" max="29" width="15.6640625" style="1" customWidth="1"/>
    <col min="30" max="16384" width="8" style="1"/>
  </cols>
  <sheetData>
    <row r="1" spans="1:134" ht="65.25" customHeight="1" x14ac:dyDescent="0.2">
      <c r="A1" s="102" t="s">
        <v>222</v>
      </c>
      <c r="B1" s="102"/>
      <c r="C1" s="102"/>
      <c r="D1" s="102"/>
      <c r="E1" s="102"/>
      <c r="F1" s="102"/>
      <c r="G1" s="102"/>
      <c r="H1" s="102"/>
      <c r="I1" s="102"/>
      <c r="J1" s="102"/>
      <c r="K1" s="71"/>
      <c r="L1" s="41"/>
      <c r="M1" s="41"/>
      <c r="N1" s="41"/>
      <c r="O1" s="41"/>
      <c r="P1" s="41"/>
      <c r="Q1" s="41"/>
      <c r="R1" s="41"/>
      <c r="S1" s="41"/>
      <c r="T1" s="41"/>
    </row>
    <row r="2" spans="1:134" s="7" customFormat="1" ht="59.5" customHeight="1" x14ac:dyDescent="0.2">
      <c r="A2" s="103" t="s">
        <v>223</v>
      </c>
      <c r="B2" s="103"/>
      <c r="C2" s="103"/>
      <c r="D2" s="103"/>
      <c r="E2" s="103"/>
      <c r="F2" s="103"/>
      <c r="G2" s="103"/>
      <c r="H2" s="103"/>
      <c r="I2" s="103"/>
      <c r="J2" s="103"/>
      <c r="K2" s="72"/>
      <c r="L2" s="108" t="s">
        <v>256</v>
      </c>
      <c r="M2" s="108"/>
      <c r="N2" s="108"/>
      <c r="O2" s="108"/>
      <c r="P2" s="108"/>
      <c r="Q2" s="108"/>
      <c r="R2" s="42"/>
      <c r="S2" s="42"/>
      <c r="T2" s="92" t="s">
        <v>254</v>
      </c>
    </row>
    <row r="3" spans="1:134" ht="37.299999999999997" x14ac:dyDescent="0.2">
      <c r="A3" s="106" t="s">
        <v>253</v>
      </c>
      <c r="B3" s="106"/>
      <c r="C3" s="106"/>
      <c r="D3" s="106"/>
      <c r="E3" s="106"/>
      <c r="F3" s="106"/>
      <c r="G3" s="106"/>
      <c r="H3" s="106"/>
      <c r="I3" s="106"/>
      <c r="J3" s="106"/>
      <c r="K3" s="74"/>
      <c r="L3" s="8"/>
      <c r="M3" s="8"/>
      <c r="N3" s="8"/>
      <c r="O3" s="106"/>
      <c r="P3" s="106"/>
      <c r="Q3" s="40"/>
      <c r="R3" s="6"/>
      <c r="S3" s="6"/>
      <c r="T3" s="92" t="s">
        <v>255</v>
      </c>
    </row>
    <row r="4" spans="1:134" ht="36" customHeight="1" x14ac:dyDescent="0.2">
      <c r="A4" s="44" t="s">
        <v>119</v>
      </c>
      <c r="B4" s="44" t="s">
        <v>120</v>
      </c>
      <c r="C4" s="44" t="s">
        <v>121</v>
      </c>
      <c r="D4" s="44" t="s">
        <v>122</v>
      </c>
      <c r="E4" s="44" t="s">
        <v>123</v>
      </c>
      <c r="F4" s="44" t="s">
        <v>124</v>
      </c>
      <c r="G4" s="44" t="s">
        <v>125</v>
      </c>
      <c r="H4" s="44" t="s">
        <v>126</v>
      </c>
      <c r="I4" s="44" t="s">
        <v>127</v>
      </c>
      <c r="J4" s="93" t="s">
        <v>128</v>
      </c>
      <c r="K4" s="93"/>
      <c r="L4" s="44" t="s">
        <v>129</v>
      </c>
      <c r="M4" s="44" t="s">
        <v>130</v>
      </c>
      <c r="N4" s="44" t="s">
        <v>131</v>
      </c>
      <c r="O4" s="44" t="s">
        <v>132</v>
      </c>
      <c r="P4" s="44" t="s">
        <v>133</v>
      </c>
      <c r="Q4" s="44" t="s">
        <v>134</v>
      </c>
      <c r="R4" s="44" t="s">
        <v>135</v>
      </c>
      <c r="S4" s="44" t="s">
        <v>136</v>
      </c>
      <c r="T4" s="44" t="s">
        <v>137</v>
      </c>
    </row>
    <row r="5" spans="1:134" s="5" customFormat="1" ht="28.45" customHeight="1" x14ac:dyDescent="0.2">
      <c r="A5" s="104" t="s">
        <v>212</v>
      </c>
      <c r="B5" s="104" t="s">
        <v>100</v>
      </c>
      <c r="C5" s="100" t="s">
        <v>138</v>
      </c>
      <c r="D5" s="100" t="s">
        <v>92</v>
      </c>
      <c r="E5" s="104" t="s">
        <v>97</v>
      </c>
      <c r="F5" s="100" t="s">
        <v>101</v>
      </c>
      <c r="G5" s="100" t="s">
        <v>104</v>
      </c>
      <c r="H5" s="104" t="s">
        <v>12</v>
      </c>
      <c r="I5" s="104"/>
      <c r="J5" s="104"/>
      <c r="K5" s="100" t="s">
        <v>261</v>
      </c>
      <c r="L5" s="100" t="s">
        <v>93</v>
      </c>
      <c r="M5" s="115" t="s">
        <v>13</v>
      </c>
      <c r="N5" s="118"/>
      <c r="O5" s="119"/>
      <c r="P5" s="113" t="s">
        <v>117</v>
      </c>
      <c r="Q5" s="100" t="s">
        <v>257</v>
      </c>
      <c r="R5" s="113" t="s">
        <v>215</v>
      </c>
      <c r="S5" s="115" t="s">
        <v>111</v>
      </c>
      <c r="T5" s="111" t="s">
        <v>110</v>
      </c>
      <c r="U5" s="109"/>
    </row>
    <row r="6" spans="1:134" s="5" customFormat="1" ht="41.95" customHeight="1" x14ac:dyDescent="0.2">
      <c r="A6" s="104"/>
      <c r="B6" s="104"/>
      <c r="C6" s="101"/>
      <c r="D6" s="101"/>
      <c r="E6" s="104"/>
      <c r="F6" s="101"/>
      <c r="G6" s="101"/>
      <c r="H6" s="107"/>
      <c r="I6" s="104"/>
      <c r="J6" s="104"/>
      <c r="K6" s="101"/>
      <c r="L6" s="101"/>
      <c r="M6" s="116"/>
      <c r="N6" s="120"/>
      <c r="O6" s="121"/>
      <c r="P6" s="114"/>
      <c r="Q6" s="101"/>
      <c r="R6" s="114"/>
      <c r="S6" s="116"/>
      <c r="T6" s="111"/>
      <c r="U6" s="109"/>
    </row>
    <row r="7" spans="1:134" s="5" customFormat="1" ht="73.3" customHeight="1" x14ac:dyDescent="0.2">
      <c r="A7" s="104"/>
      <c r="B7" s="104"/>
      <c r="C7" s="105"/>
      <c r="D7" s="105"/>
      <c r="E7" s="100"/>
      <c r="F7" s="101"/>
      <c r="G7" s="101"/>
      <c r="H7" s="51" t="s">
        <v>275</v>
      </c>
      <c r="I7" s="51" t="s">
        <v>276</v>
      </c>
      <c r="J7" s="73" t="s">
        <v>277</v>
      </c>
      <c r="K7" s="101"/>
      <c r="L7" s="110"/>
      <c r="M7" s="51" t="s">
        <v>278</v>
      </c>
      <c r="N7" s="51" t="s">
        <v>279</v>
      </c>
      <c r="O7" s="51" t="s">
        <v>280</v>
      </c>
      <c r="P7" s="114"/>
      <c r="Q7" s="101"/>
      <c r="R7" s="114"/>
      <c r="S7" s="117"/>
      <c r="T7" s="112"/>
      <c r="U7" s="109"/>
      <c r="DX7" s="70">
        <v>1</v>
      </c>
    </row>
    <row r="8" spans="1:134" s="63" customFormat="1" ht="138.25" customHeight="1" x14ac:dyDescent="0.2">
      <c r="A8" s="78" t="s">
        <v>113</v>
      </c>
      <c r="B8" s="79" t="s">
        <v>114</v>
      </c>
      <c r="C8" s="78" t="s">
        <v>116</v>
      </c>
      <c r="D8" s="78" t="s">
        <v>115</v>
      </c>
      <c r="E8" s="80" t="s">
        <v>98</v>
      </c>
      <c r="F8" s="81" t="s">
        <v>102</v>
      </c>
      <c r="G8" s="81" t="s">
        <v>108</v>
      </c>
      <c r="H8" s="82" t="s">
        <v>105</v>
      </c>
      <c r="I8" s="82" t="s">
        <v>106</v>
      </c>
      <c r="J8" s="82" t="s">
        <v>103</v>
      </c>
      <c r="K8" s="97" t="s">
        <v>263</v>
      </c>
      <c r="L8" s="80" t="s">
        <v>262</v>
      </c>
      <c r="M8" s="82" t="s">
        <v>94</v>
      </c>
      <c r="N8" s="82" t="s">
        <v>95</v>
      </c>
      <c r="O8" s="82" t="s">
        <v>96</v>
      </c>
      <c r="P8" s="83" t="s">
        <v>118</v>
      </c>
      <c r="Q8" s="84" t="s">
        <v>107</v>
      </c>
      <c r="R8" s="84" t="s">
        <v>109</v>
      </c>
      <c r="S8" s="84" t="s">
        <v>112</v>
      </c>
      <c r="T8" s="85" t="s">
        <v>99</v>
      </c>
      <c r="U8" s="62"/>
    </row>
    <row r="9" spans="1:134" s="63" customFormat="1" ht="125.55" customHeight="1" x14ac:dyDescent="0.2">
      <c r="A9" s="89" t="s">
        <v>213</v>
      </c>
      <c r="B9" s="89" t="s">
        <v>258</v>
      </c>
      <c r="C9" s="89" t="s">
        <v>214</v>
      </c>
      <c r="D9" s="89" t="s">
        <v>245</v>
      </c>
      <c r="E9" s="86" t="s">
        <v>242</v>
      </c>
      <c r="F9" s="86" t="s">
        <v>243</v>
      </c>
      <c r="G9" s="86" t="s">
        <v>200</v>
      </c>
      <c r="H9" s="91">
        <v>3</v>
      </c>
      <c r="I9" s="91">
        <v>5</v>
      </c>
      <c r="J9" s="43">
        <f t="shared" ref="J9:J21" si="0">SUM(H9:I9)</f>
        <v>8</v>
      </c>
      <c r="K9" s="86" t="s">
        <v>264</v>
      </c>
      <c r="L9" s="86" t="s">
        <v>269</v>
      </c>
      <c r="M9" s="91">
        <v>1</v>
      </c>
      <c r="N9" s="91">
        <v>5</v>
      </c>
      <c r="O9" s="43">
        <f>M9+N9</f>
        <v>6</v>
      </c>
      <c r="P9" s="86">
        <v>1</v>
      </c>
      <c r="Q9" s="86" t="s">
        <v>244</v>
      </c>
      <c r="R9" s="86" t="s">
        <v>224</v>
      </c>
      <c r="S9" s="99">
        <v>42522</v>
      </c>
      <c r="T9" s="87"/>
      <c r="DW9" s="63">
        <v>1</v>
      </c>
    </row>
    <row r="10" spans="1:134" s="38" customFormat="1" ht="157.5" customHeight="1" x14ac:dyDescent="0.3">
      <c r="A10" s="89" t="s">
        <v>213</v>
      </c>
      <c r="B10" s="89" t="s">
        <v>258</v>
      </c>
      <c r="C10" s="89" t="s">
        <v>214</v>
      </c>
      <c r="D10" s="89" t="s">
        <v>245</v>
      </c>
      <c r="E10" s="86" t="s">
        <v>242</v>
      </c>
      <c r="F10" s="86" t="s">
        <v>243</v>
      </c>
      <c r="G10" s="86" t="s">
        <v>200</v>
      </c>
      <c r="H10" s="91">
        <v>3</v>
      </c>
      <c r="I10" s="91">
        <v>5</v>
      </c>
      <c r="J10" s="43">
        <f t="shared" ref="J10" si="1">SUM(H10:I10)</f>
        <v>8</v>
      </c>
      <c r="K10" s="86" t="s">
        <v>265</v>
      </c>
      <c r="L10" s="86" t="s">
        <v>268</v>
      </c>
      <c r="M10" s="91">
        <v>1</v>
      </c>
      <c r="N10" s="91">
        <v>5</v>
      </c>
      <c r="O10" s="43">
        <f>M10+N10</f>
        <v>6</v>
      </c>
      <c r="P10" s="86">
        <v>3</v>
      </c>
      <c r="Q10" s="86" t="s">
        <v>244</v>
      </c>
      <c r="R10" s="86" t="s">
        <v>224</v>
      </c>
      <c r="S10" s="99">
        <v>42522</v>
      </c>
      <c r="T10" s="87"/>
      <c r="U10" s="37"/>
      <c r="DX10" s="38">
        <v>2</v>
      </c>
      <c r="EC10"/>
      <c r="ED10" s="69"/>
    </row>
    <row r="11" spans="1:134" s="38" customFormat="1" ht="157.5" customHeight="1" x14ac:dyDescent="0.3">
      <c r="A11" s="89" t="s">
        <v>213</v>
      </c>
      <c r="B11" s="89" t="s">
        <v>258</v>
      </c>
      <c r="C11" s="89" t="s">
        <v>214</v>
      </c>
      <c r="D11" s="89" t="s">
        <v>245</v>
      </c>
      <c r="E11" s="86" t="s">
        <v>242</v>
      </c>
      <c r="F11" s="86" t="s">
        <v>243</v>
      </c>
      <c r="G11" s="86" t="s">
        <v>200</v>
      </c>
      <c r="H11" s="91">
        <v>3</v>
      </c>
      <c r="I11" s="91">
        <v>5</v>
      </c>
      <c r="J11" s="43">
        <f t="shared" ref="J11" si="2">SUM(H11:I11)</f>
        <v>8</v>
      </c>
      <c r="K11" s="86" t="s">
        <v>266</v>
      </c>
      <c r="L11" s="86" t="s">
        <v>267</v>
      </c>
      <c r="M11" s="91">
        <v>1</v>
      </c>
      <c r="N11" s="91">
        <v>5</v>
      </c>
      <c r="O11" s="43">
        <f>M11+N11</f>
        <v>6</v>
      </c>
      <c r="P11" s="86">
        <v>3</v>
      </c>
      <c r="Q11" s="86" t="s">
        <v>244</v>
      </c>
      <c r="R11" s="86" t="s">
        <v>224</v>
      </c>
      <c r="S11" s="99">
        <v>42522</v>
      </c>
      <c r="T11" s="87"/>
      <c r="U11" s="37"/>
      <c r="EC11"/>
      <c r="ED11" s="69"/>
    </row>
    <row r="12" spans="1:134" s="38" customFormat="1" ht="148.5" x14ac:dyDescent="0.25">
      <c r="A12" s="89" t="s">
        <v>213</v>
      </c>
      <c r="B12" s="89" t="s">
        <v>259</v>
      </c>
      <c r="C12" s="89" t="s">
        <v>214</v>
      </c>
      <c r="D12" s="89" t="s">
        <v>252</v>
      </c>
      <c r="E12" s="86" t="s">
        <v>242</v>
      </c>
      <c r="F12" s="86" t="s">
        <v>247</v>
      </c>
      <c r="G12" s="86" t="s">
        <v>248</v>
      </c>
      <c r="H12" s="91">
        <v>3</v>
      </c>
      <c r="I12" s="91">
        <v>4</v>
      </c>
      <c r="J12" s="39">
        <f t="shared" si="0"/>
        <v>7</v>
      </c>
      <c r="K12" s="86" t="s">
        <v>270</v>
      </c>
      <c r="L12" s="86" t="s">
        <v>246</v>
      </c>
      <c r="M12" s="91">
        <v>1</v>
      </c>
      <c r="N12" s="91">
        <v>4</v>
      </c>
      <c r="O12" s="43">
        <f t="shared" ref="O12:O21" si="3">M12+N12</f>
        <v>5</v>
      </c>
      <c r="P12" s="86">
        <v>2</v>
      </c>
      <c r="Q12" s="86" t="s">
        <v>274</v>
      </c>
      <c r="R12" s="86" t="s">
        <v>224</v>
      </c>
      <c r="S12" s="99">
        <v>42510</v>
      </c>
      <c r="T12" s="88"/>
      <c r="DX12" s="38">
        <v>3</v>
      </c>
    </row>
    <row r="13" spans="1:134" s="38" customFormat="1" ht="148.5" x14ac:dyDescent="0.2">
      <c r="A13" s="89" t="s">
        <v>213</v>
      </c>
      <c r="B13" s="89" t="s">
        <v>260</v>
      </c>
      <c r="C13" s="89" t="s">
        <v>214</v>
      </c>
      <c r="D13" s="89" t="s">
        <v>249</v>
      </c>
      <c r="E13" s="86" t="s">
        <v>242</v>
      </c>
      <c r="F13" s="86" t="s">
        <v>247</v>
      </c>
      <c r="G13" s="86" t="s">
        <v>248</v>
      </c>
      <c r="H13" s="91">
        <v>3</v>
      </c>
      <c r="I13" s="91">
        <v>5</v>
      </c>
      <c r="J13" s="39">
        <f>SUM(H13:I13)</f>
        <v>8</v>
      </c>
      <c r="K13" s="86" t="s">
        <v>271</v>
      </c>
      <c r="L13" s="89" t="s">
        <v>272</v>
      </c>
      <c r="M13" s="91">
        <v>2</v>
      </c>
      <c r="N13" s="91">
        <v>5</v>
      </c>
      <c r="O13" s="43">
        <f t="shared" si="3"/>
        <v>7</v>
      </c>
      <c r="P13" s="89" t="s">
        <v>273</v>
      </c>
      <c r="Q13" s="89" t="s">
        <v>250</v>
      </c>
      <c r="R13" s="89" t="s">
        <v>251</v>
      </c>
      <c r="S13" s="99">
        <v>42522</v>
      </c>
      <c r="T13" s="90"/>
      <c r="U13" s="37"/>
      <c r="DX13" s="38">
        <v>5</v>
      </c>
    </row>
    <row r="14" spans="1:134" s="38" customFormat="1" ht="30.05" customHeight="1" x14ac:dyDescent="0.2">
      <c r="A14" s="52"/>
      <c r="B14" s="52"/>
      <c r="C14" s="52"/>
      <c r="D14" s="52"/>
      <c r="E14" s="56"/>
      <c r="F14" s="56"/>
      <c r="G14" s="56"/>
      <c r="H14" s="53"/>
      <c r="I14" s="53"/>
      <c r="J14" s="39">
        <f t="shared" si="0"/>
        <v>0</v>
      </c>
      <c r="K14" s="56"/>
      <c r="L14" s="56"/>
      <c r="M14" s="53"/>
      <c r="N14" s="53"/>
      <c r="O14" s="43">
        <f t="shared" si="3"/>
        <v>0</v>
      </c>
      <c r="P14" s="54"/>
      <c r="Q14" s="54"/>
      <c r="R14" s="54"/>
      <c r="S14" s="55"/>
      <c r="T14" s="59"/>
    </row>
    <row r="15" spans="1:134" s="38" customFormat="1" ht="30.05" customHeight="1" x14ac:dyDescent="0.2">
      <c r="A15" s="52"/>
      <c r="B15" s="52"/>
      <c r="C15" s="52"/>
      <c r="D15" s="52"/>
      <c r="E15" s="56"/>
      <c r="F15" s="56"/>
      <c r="G15" s="56"/>
      <c r="H15" s="53"/>
      <c r="I15" s="53"/>
      <c r="J15" s="39">
        <f t="shared" si="0"/>
        <v>0</v>
      </c>
      <c r="K15" s="56"/>
      <c r="L15" s="56"/>
      <c r="M15" s="53"/>
      <c r="N15" s="53"/>
      <c r="O15" s="43">
        <f t="shared" si="3"/>
        <v>0</v>
      </c>
      <c r="P15" s="57"/>
      <c r="Q15" s="57"/>
      <c r="R15" s="57"/>
      <c r="S15" s="58"/>
      <c r="T15" s="59"/>
      <c r="U15" s="37"/>
    </row>
    <row r="16" spans="1:134" s="38" customFormat="1" ht="30.05" customHeight="1" x14ac:dyDescent="0.2">
      <c r="A16" s="52"/>
      <c r="B16" s="52"/>
      <c r="C16" s="52"/>
      <c r="D16" s="52"/>
      <c r="E16" s="56"/>
      <c r="F16" s="56"/>
      <c r="G16" s="56"/>
      <c r="H16" s="53"/>
      <c r="I16" s="53"/>
      <c r="J16" s="39">
        <f t="shared" si="0"/>
        <v>0</v>
      </c>
      <c r="K16" s="56"/>
      <c r="L16" s="56"/>
      <c r="M16" s="53"/>
      <c r="N16" s="53"/>
      <c r="O16" s="43">
        <f t="shared" si="3"/>
        <v>0</v>
      </c>
      <c r="P16" s="57"/>
      <c r="Q16" s="57"/>
      <c r="R16" s="57"/>
      <c r="S16" s="58"/>
      <c r="T16" s="59"/>
    </row>
    <row r="17" spans="1:21" s="38" customFormat="1" ht="30.05" customHeight="1" x14ac:dyDescent="0.2">
      <c r="A17" s="52"/>
      <c r="B17" s="52"/>
      <c r="C17" s="52"/>
      <c r="D17" s="52"/>
      <c r="E17" s="56"/>
      <c r="F17" s="56"/>
      <c r="G17" s="56"/>
      <c r="H17" s="53"/>
      <c r="I17" s="53"/>
      <c r="J17" s="39">
        <f t="shared" si="0"/>
        <v>0</v>
      </c>
      <c r="K17" s="56"/>
      <c r="L17" s="56"/>
      <c r="M17" s="53"/>
      <c r="N17" s="53"/>
      <c r="O17" s="43">
        <f t="shared" si="3"/>
        <v>0</v>
      </c>
      <c r="P17" s="57"/>
      <c r="Q17" s="57"/>
      <c r="R17" s="57"/>
      <c r="S17" s="58"/>
      <c r="T17" s="59"/>
    </row>
    <row r="18" spans="1:21" s="38" customFormat="1" ht="30.05" customHeight="1" x14ac:dyDescent="0.2">
      <c r="A18" s="60"/>
      <c r="B18" s="60"/>
      <c r="C18" s="60"/>
      <c r="D18" s="60"/>
      <c r="E18" s="56"/>
      <c r="F18" s="56"/>
      <c r="G18" s="56"/>
      <c r="H18" s="53"/>
      <c r="I18" s="53"/>
      <c r="J18" s="39">
        <f t="shared" si="0"/>
        <v>0</v>
      </c>
      <c r="K18" s="56"/>
      <c r="L18" s="56"/>
      <c r="M18" s="53"/>
      <c r="N18" s="53"/>
      <c r="O18" s="43">
        <f t="shared" si="3"/>
        <v>0</v>
      </c>
      <c r="P18" s="56"/>
      <c r="Q18" s="56"/>
      <c r="R18" s="56"/>
      <c r="S18" s="58"/>
      <c r="T18" s="61"/>
      <c r="U18" s="37"/>
    </row>
    <row r="19" spans="1:21" s="38" customFormat="1" ht="30.05" customHeight="1" x14ac:dyDescent="0.2">
      <c r="A19" s="52"/>
      <c r="B19" s="52"/>
      <c r="C19" s="52"/>
      <c r="D19" s="52"/>
      <c r="E19" s="56"/>
      <c r="F19" s="56"/>
      <c r="G19" s="56"/>
      <c r="H19" s="53"/>
      <c r="I19" s="53"/>
      <c r="J19" s="39">
        <f t="shared" si="0"/>
        <v>0</v>
      </c>
      <c r="K19" s="56"/>
      <c r="L19" s="56"/>
      <c r="M19" s="53"/>
      <c r="N19" s="53"/>
      <c r="O19" s="43">
        <f t="shared" si="3"/>
        <v>0</v>
      </c>
      <c r="P19" s="57"/>
      <c r="Q19" s="57"/>
      <c r="R19" s="57"/>
      <c r="S19" s="58"/>
      <c r="T19" s="59"/>
      <c r="U19" s="37"/>
    </row>
    <row r="20" spans="1:21" x14ac:dyDescent="0.2">
      <c r="A20" s="52"/>
      <c r="B20" s="52"/>
      <c r="C20" s="52"/>
      <c r="D20" s="52"/>
      <c r="E20" s="56"/>
      <c r="F20" s="56"/>
      <c r="G20" s="56"/>
      <c r="H20" s="53"/>
      <c r="I20" s="53"/>
      <c r="J20" s="39">
        <f t="shared" si="0"/>
        <v>0</v>
      </c>
      <c r="K20" s="56"/>
      <c r="L20" s="56"/>
      <c r="M20" s="53"/>
      <c r="N20" s="53"/>
      <c r="O20" s="43">
        <f t="shared" si="3"/>
        <v>0</v>
      </c>
      <c r="P20" s="54"/>
      <c r="Q20" s="54"/>
      <c r="R20" s="54"/>
      <c r="S20" s="55"/>
      <c r="T20" s="59"/>
    </row>
    <row r="21" spans="1:21" x14ac:dyDescent="0.2">
      <c r="A21" s="52"/>
      <c r="B21" s="52"/>
      <c r="C21" s="52"/>
      <c r="D21" s="52"/>
      <c r="E21" s="56"/>
      <c r="F21" s="56"/>
      <c r="G21" s="56"/>
      <c r="H21" s="53"/>
      <c r="I21" s="53"/>
      <c r="J21" s="39">
        <f t="shared" si="0"/>
        <v>0</v>
      </c>
      <c r="K21" s="56"/>
      <c r="L21" s="56"/>
      <c r="M21" s="53"/>
      <c r="N21" s="53"/>
      <c r="O21" s="43">
        <f t="shared" si="3"/>
        <v>0</v>
      </c>
      <c r="P21" s="54"/>
      <c r="Q21" s="54"/>
      <c r="R21" s="54"/>
      <c r="S21" s="55"/>
      <c r="T21" s="59"/>
    </row>
    <row r="22" spans="1:21" x14ac:dyDescent="0.2">
      <c r="K22" s="98"/>
    </row>
    <row r="23" spans="1:21" x14ac:dyDescent="0.2">
      <c r="K23" s="98"/>
    </row>
    <row r="545" spans="1:20" x14ac:dyDescent="0.2">
      <c r="A545" s="3"/>
      <c r="B545" s="3"/>
      <c r="C545" s="3"/>
      <c r="D545" s="3"/>
    </row>
    <row r="548" spans="1:20" customFormat="1" x14ac:dyDescent="0.2">
      <c r="A548" s="1"/>
      <c r="B548" s="1"/>
      <c r="C548" s="1"/>
      <c r="D548" s="1"/>
      <c r="E548" s="2"/>
      <c r="F548" s="2"/>
      <c r="G548" s="2"/>
      <c r="H548" s="1"/>
      <c r="I548" s="1"/>
      <c r="J548" s="94"/>
      <c r="K548" s="94"/>
      <c r="L548" s="1"/>
      <c r="M548" s="1"/>
      <c r="N548" s="1"/>
      <c r="O548" s="1"/>
      <c r="P548" s="1"/>
      <c r="Q548" s="1"/>
      <c r="R548" s="1"/>
      <c r="S548" s="1"/>
      <c r="T548" s="1"/>
    </row>
    <row r="549" spans="1:20" x14ac:dyDescent="0.2">
      <c r="A549" s="4"/>
      <c r="B549" s="4"/>
      <c r="C549" s="4"/>
      <c r="D549" s="4"/>
    </row>
    <row r="550" spans="1:20" x14ac:dyDescent="0.2">
      <c r="T550"/>
    </row>
    <row r="551" spans="1:20" x14ac:dyDescent="0.2">
      <c r="A551"/>
      <c r="B551"/>
      <c r="C551"/>
      <c r="D551"/>
      <c r="E551"/>
      <c r="F551"/>
      <c r="G551"/>
      <c r="H551"/>
      <c r="I551"/>
      <c r="J551" s="95"/>
      <c r="K551" s="95"/>
      <c r="L551"/>
      <c r="M551"/>
      <c r="N551"/>
      <c r="O551"/>
      <c r="P551"/>
      <c r="Q551"/>
      <c r="R551"/>
      <c r="S551"/>
    </row>
  </sheetData>
  <autoFilter ref="A1:T21">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dataConsolidate/>
  <mergeCells count="22">
    <mergeCell ref="L2:Q2"/>
    <mergeCell ref="U5:U7"/>
    <mergeCell ref="L5:L7"/>
    <mergeCell ref="T5:T7"/>
    <mergeCell ref="O3:P3"/>
    <mergeCell ref="P5:P7"/>
    <mergeCell ref="S5:S7"/>
    <mergeCell ref="Q5:Q7"/>
    <mergeCell ref="M5:O6"/>
    <mergeCell ref="R5:R7"/>
    <mergeCell ref="K5:K7"/>
    <mergeCell ref="A1:J1"/>
    <mergeCell ref="A2:J2"/>
    <mergeCell ref="B5:B7"/>
    <mergeCell ref="A5:A7"/>
    <mergeCell ref="F5:F7"/>
    <mergeCell ref="G5:G7"/>
    <mergeCell ref="D5:D7"/>
    <mergeCell ref="A3:J3"/>
    <mergeCell ref="C5:C7"/>
    <mergeCell ref="H5:J6"/>
    <mergeCell ref="E5:E7"/>
  </mergeCells>
  <phoneticPr fontId="2" type="noConversion"/>
  <conditionalFormatting sqref="J9 O12:O21 J12:J21">
    <cfRule type="cellIs" dxfId="29" priority="66" operator="between">
      <formula>6</formula>
      <formula>7</formula>
    </cfRule>
    <cfRule type="cellIs" dxfId="28" priority="67" operator="between">
      <formula>4</formula>
      <formula>5</formula>
    </cfRule>
    <cfRule type="cellIs" dxfId="27" priority="68" operator="lessThanOrEqual">
      <formula>3</formula>
    </cfRule>
    <cfRule type="cellIs" dxfId="26" priority="69" operator="greaterThanOrEqual">
      <formula>8</formula>
    </cfRule>
    <cfRule type="containsBlanks" dxfId="25" priority="70">
      <formula>LEN(TRIM(J9))=0</formula>
    </cfRule>
  </conditionalFormatting>
  <conditionalFormatting sqref="O9">
    <cfRule type="cellIs" dxfId="24" priority="36" operator="between">
      <formula>6</formula>
      <formula>7</formula>
    </cfRule>
    <cfRule type="cellIs" dxfId="23" priority="37" operator="between">
      <formula>4</formula>
      <formula>5</formula>
    </cfRule>
    <cfRule type="cellIs" dxfId="22" priority="38" operator="lessThanOrEqual">
      <formula>3</formula>
    </cfRule>
    <cfRule type="cellIs" dxfId="21" priority="39" operator="greaterThanOrEqual">
      <formula>8</formula>
    </cfRule>
    <cfRule type="containsBlanks" dxfId="20" priority="40">
      <formula>LEN(TRIM(O9))=0</formula>
    </cfRule>
  </conditionalFormatting>
  <conditionalFormatting sqref="J10">
    <cfRule type="cellIs" dxfId="19" priority="21" operator="between">
      <formula>6</formula>
      <formula>7</formula>
    </cfRule>
    <cfRule type="cellIs" dxfId="18" priority="22" operator="between">
      <formula>4</formula>
      <formula>5</formula>
    </cfRule>
    <cfRule type="cellIs" dxfId="17" priority="23" operator="lessThanOrEqual">
      <formula>3</formula>
    </cfRule>
    <cfRule type="cellIs" dxfId="16" priority="24" operator="greaterThanOrEqual">
      <formula>8</formula>
    </cfRule>
    <cfRule type="containsBlanks" dxfId="15" priority="25">
      <formula>LEN(TRIM(J10))=0</formula>
    </cfRule>
  </conditionalFormatting>
  <conditionalFormatting sqref="O10">
    <cfRule type="cellIs" dxfId="14" priority="16" operator="between">
      <formula>6</formula>
      <formula>7</formula>
    </cfRule>
    <cfRule type="cellIs" dxfId="13" priority="17" operator="between">
      <formula>4</formula>
      <formula>5</formula>
    </cfRule>
    <cfRule type="cellIs" dxfId="12" priority="18" operator="lessThanOrEqual">
      <formula>3</formula>
    </cfRule>
    <cfRule type="cellIs" dxfId="11" priority="19" operator="greaterThanOrEqual">
      <formula>8</formula>
    </cfRule>
    <cfRule type="containsBlanks" dxfId="10" priority="20">
      <formula>LEN(TRIM(O10))=0</formula>
    </cfRule>
  </conditionalFormatting>
  <conditionalFormatting sqref="J11">
    <cfRule type="cellIs" dxfId="9" priority="11" operator="between">
      <formula>6</formula>
      <formula>7</formula>
    </cfRule>
    <cfRule type="cellIs" dxfId="8" priority="12" operator="between">
      <formula>4</formula>
      <formula>5</formula>
    </cfRule>
    <cfRule type="cellIs" dxfId="7" priority="13" operator="lessThanOrEqual">
      <formula>3</formula>
    </cfRule>
    <cfRule type="cellIs" dxfId="6" priority="14" operator="greaterThanOrEqual">
      <formula>8</formula>
    </cfRule>
    <cfRule type="containsBlanks" dxfId="5" priority="15">
      <formula>LEN(TRIM(J11))=0</formula>
    </cfRule>
  </conditionalFormatting>
  <conditionalFormatting sqref="O11">
    <cfRule type="cellIs" dxfId="4" priority="6" operator="between">
      <formula>6</formula>
      <formula>7</formula>
    </cfRule>
    <cfRule type="cellIs" dxfId="3" priority="7" operator="between">
      <formula>4</formula>
      <formula>5</formula>
    </cfRule>
    <cfRule type="cellIs" dxfId="2" priority="8" operator="lessThanOrEqual">
      <formula>3</formula>
    </cfRule>
    <cfRule type="cellIs" dxfId="1" priority="9" operator="greaterThanOrEqual">
      <formula>8</formula>
    </cfRule>
    <cfRule type="containsBlanks" dxfId="0" priority="10">
      <formula>LEN(TRIM(O11))=0</formula>
    </cfRule>
  </conditionalFormatting>
  <dataValidations count="3">
    <dataValidation type="whole" allowBlank="1" showInputMessage="1" showErrorMessage="1" promptTitle="Likelihood" prompt="Enter value 0 to 5_x000a_" sqref="H9:H21 M9:M21">
      <formula1>0</formula1>
      <formula2>5</formula2>
    </dataValidation>
    <dataValidation type="whole" showInputMessage="1" showErrorMessage="1" promptTitle="Cosequence" prompt="Enter value  0 to 5" sqref="I9:I21">
      <formula1>0</formula1>
      <formula2>5</formula2>
    </dataValidation>
    <dataValidation type="whole" showInputMessage="1" showErrorMessage="1" promptTitle="Cosequence" prompt="Enter value 0 to 5" sqref="N9:N21">
      <formula1>0</formula1>
      <formula2>5</formula2>
    </dataValidation>
  </dataValidations>
  <printOptions horizontalCentered="1"/>
  <pageMargins left="0.25" right="0.25" top="0.75" bottom="0.75" header="0.3" footer="0.3"/>
  <pageSetup paperSize="9" scale="55" orientation="landscape" r:id="rId1"/>
  <headerFooter alignWithMargins="0">
    <oddFooter>&amp;CSafety Manager: &amp;"Arial,Italic"name of safety manager&amp;R&amp;D</oddFooter>
  </headerFooter>
  <colBreaks count="1" manualBreakCount="1">
    <brk id="11" max="39" man="1"/>
  </colBreaks>
  <drawing r:id="rId2"/>
  <legacyDrawing r:id="rId3"/>
  <controls>
    <mc:AlternateContent xmlns:mc="http://schemas.openxmlformats.org/markup-compatibility/2006">
      <mc:Choice Requires="x14">
        <control shapeId="14341" r:id="rId4" name="CommandButton2">
          <controlPr print="0" autoLine="0" r:id="rId5">
            <anchor moveWithCells="1" sizeWithCells="1">
              <from>
                <xdr:col>0</xdr:col>
                <xdr:colOff>0</xdr:colOff>
                <xdr:row>3</xdr:row>
                <xdr:rowOff>0</xdr:rowOff>
              </from>
              <to>
                <xdr:col>0</xdr:col>
                <xdr:colOff>0</xdr:colOff>
                <xdr:row>3</xdr:row>
                <xdr:rowOff>0</xdr:rowOff>
              </to>
            </anchor>
          </controlPr>
        </control>
      </mc:Choice>
      <mc:Fallback>
        <control shapeId="14341" r:id="rId4" name="CommandButton2"/>
      </mc:Fallback>
    </mc:AlternateContent>
    <mc:AlternateContent xmlns:mc="http://schemas.openxmlformats.org/markup-compatibility/2006">
      <mc:Choice Requires="x14">
        <control shapeId="14340" r:id="rId6" name="CommandButton1">
          <controlPr print="0" autoLine="0" r:id="rId7">
            <anchor moveWithCells="1" sizeWithCells="1">
              <from>
                <xdr:col>0</xdr:col>
                <xdr:colOff>0</xdr:colOff>
                <xdr:row>3</xdr:row>
                <xdr:rowOff>0</xdr:rowOff>
              </from>
              <to>
                <xdr:col>0</xdr:col>
                <xdr:colOff>0</xdr:colOff>
                <xdr:row>3</xdr:row>
                <xdr:rowOff>0</xdr:rowOff>
              </to>
            </anchor>
          </controlPr>
        </control>
      </mc:Choice>
      <mc:Fallback>
        <control shapeId="14340"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22"/>
  <sheetViews>
    <sheetView zoomScale="110" zoomScaleNormal="110" workbookViewId="0">
      <selection activeCell="D18" sqref="D18"/>
    </sheetView>
  </sheetViews>
  <sheetFormatPr defaultRowHeight="12.9" x14ac:dyDescent="0.2"/>
  <cols>
    <col min="5" max="5" width="15.109375" customWidth="1"/>
    <col min="6" max="6" width="2.33203125" customWidth="1"/>
    <col min="7" max="7" width="10.109375" customWidth="1"/>
    <col min="9" max="9" width="14.33203125" customWidth="1"/>
    <col min="10" max="14" width="13.33203125" customWidth="1"/>
  </cols>
  <sheetData>
    <row r="1" spans="3:14" x14ac:dyDescent="0.2">
      <c r="G1" s="122" t="s">
        <v>199</v>
      </c>
      <c r="H1" s="123"/>
      <c r="I1" s="123"/>
      <c r="J1" s="123"/>
      <c r="K1" s="123"/>
      <c r="L1" s="123"/>
      <c r="M1" s="123"/>
      <c r="N1" s="124"/>
    </row>
    <row r="2" spans="3:14" x14ac:dyDescent="0.2">
      <c r="G2" s="125"/>
      <c r="H2" s="126"/>
      <c r="I2" s="126"/>
      <c r="J2" s="126"/>
      <c r="K2" s="126"/>
      <c r="L2" s="126"/>
      <c r="M2" s="126"/>
      <c r="N2" s="127"/>
    </row>
    <row r="3" spans="3:14" x14ac:dyDescent="0.2">
      <c r="G3" s="125"/>
      <c r="H3" s="126"/>
      <c r="I3" s="126"/>
      <c r="J3" s="126"/>
      <c r="K3" s="126"/>
      <c r="L3" s="126"/>
      <c r="M3" s="126"/>
      <c r="N3" s="127"/>
    </row>
    <row r="4" spans="3:14" x14ac:dyDescent="0.2">
      <c r="G4" s="125"/>
      <c r="H4" s="126"/>
      <c r="I4" s="126"/>
      <c r="J4" s="126"/>
      <c r="K4" s="126"/>
      <c r="L4" s="126"/>
      <c r="M4" s="126"/>
      <c r="N4" s="127"/>
    </row>
    <row r="5" spans="3:14" x14ac:dyDescent="0.2">
      <c r="G5" s="125"/>
      <c r="H5" s="126"/>
      <c r="I5" s="126"/>
      <c r="J5" s="126"/>
      <c r="K5" s="126"/>
      <c r="L5" s="126"/>
      <c r="M5" s="126"/>
      <c r="N5" s="127"/>
    </row>
    <row r="6" spans="3:14" ht="13.5" thickBot="1" x14ac:dyDescent="0.25">
      <c r="G6" s="128"/>
      <c r="H6" s="129"/>
      <c r="I6" s="129"/>
      <c r="J6" s="129"/>
      <c r="K6" s="129"/>
      <c r="L6" s="129"/>
      <c r="M6" s="129"/>
      <c r="N6" s="130"/>
    </row>
    <row r="7" spans="3:14" ht="13.5" thickBot="1" x14ac:dyDescent="0.25"/>
    <row r="8" spans="3:14" ht="14.15" thickBot="1" x14ac:dyDescent="0.25">
      <c r="G8" s="27"/>
      <c r="H8" s="12"/>
      <c r="I8" s="134" t="s">
        <v>87</v>
      </c>
      <c r="J8" s="135"/>
      <c r="K8" s="135"/>
      <c r="L8" s="135"/>
      <c r="M8" s="135"/>
      <c r="N8" s="136"/>
    </row>
    <row r="9" spans="3:14" ht="14.15" thickBot="1" x14ac:dyDescent="0.25">
      <c r="G9" s="134"/>
      <c r="H9" s="136"/>
      <c r="I9" s="20"/>
      <c r="J9" s="20"/>
      <c r="K9" s="20"/>
      <c r="L9" s="20"/>
      <c r="M9" s="20"/>
      <c r="N9" s="20"/>
    </row>
    <row r="10" spans="3:14" ht="14.15" thickBot="1" x14ac:dyDescent="0.25">
      <c r="G10" s="134"/>
      <c r="H10" s="136"/>
      <c r="I10" s="20"/>
      <c r="J10" s="20"/>
      <c r="K10" s="20"/>
      <c r="L10" s="20"/>
      <c r="M10" s="20"/>
      <c r="N10" s="20"/>
    </row>
    <row r="11" spans="3:14" ht="14.15" thickBot="1" x14ac:dyDescent="0.25">
      <c r="G11" s="134"/>
      <c r="H11" s="136"/>
      <c r="I11" s="20"/>
      <c r="J11" s="20"/>
      <c r="K11" s="20"/>
      <c r="L11" s="20"/>
      <c r="M11" s="20"/>
      <c r="N11" s="20"/>
    </row>
    <row r="12" spans="3:14" ht="14.15" thickBot="1" x14ac:dyDescent="0.25">
      <c r="G12" s="134"/>
      <c r="H12" s="136"/>
      <c r="I12" s="20"/>
      <c r="J12" s="20"/>
      <c r="K12" s="20"/>
      <c r="L12" s="20"/>
      <c r="M12" s="20"/>
      <c r="N12" s="20"/>
    </row>
    <row r="14" spans="3:14" ht="13.5" thickBot="1" x14ac:dyDescent="0.25"/>
    <row r="15" spans="3:14" ht="16.75" thickBot="1" x14ac:dyDescent="0.25">
      <c r="C15" s="9"/>
      <c r="D15" s="13"/>
      <c r="E15" s="13"/>
      <c r="F15" s="10"/>
      <c r="G15" s="10"/>
      <c r="H15" s="11"/>
      <c r="I15" s="14" t="s">
        <v>15</v>
      </c>
      <c r="J15" s="14" t="s">
        <v>5</v>
      </c>
      <c r="K15" s="14" t="s">
        <v>6</v>
      </c>
      <c r="L15" s="14" t="s">
        <v>16</v>
      </c>
      <c r="M15" s="14" t="s">
        <v>17</v>
      </c>
      <c r="N15" s="14" t="s">
        <v>18</v>
      </c>
    </row>
    <row r="16" spans="3:14" ht="16.75" thickBot="1" x14ac:dyDescent="0.25">
      <c r="C16" s="15"/>
      <c r="D16" s="16" t="s">
        <v>72</v>
      </c>
      <c r="E16" s="16" t="s">
        <v>73</v>
      </c>
      <c r="F16" s="10"/>
      <c r="G16" s="17"/>
      <c r="H16" s="15"/>
      <c r="I16" s="18">
        <v>0</v>
      </c>
      <c r="J16" s="18">
        <v>1</v>
      </c>
      <c r="K16" s="18">
        <v>2</v>
      </c>
      <c r="L16" s="18">
        <v>3</v>
      </c>
      <c r="M16" s="18">
        <v>4</v>
      </c>
      <c r="N16" s="18">
        <v>5</v>
      </c>
    </row>
    <row r="17" spans="3:14" ht="36.65" customHeight="1" thickBot="1" x14ac:dyDescent="0.25">
      <c r="C17" s="131" t="s">
        <v>11</v>
      </c>
      <c r="D17" s="19" t="s">
        <v>74</v>
      </c>
      <c r="E17" s="20" t="s">
        <v>75</v>
      </c>
      <c r="F17" s="21"/>
      <c r="G17" s="22" t="s">
        <v>0</v>
      </c>
      <c r="H17" s="18">
        <v>5</v>
      </c>
      <c r="I17" s="23">
        <v>5</v>
      </c>
      <c r="J17" s="24">
        <v>6</v>
      </c>
      <c r="K17" s="24">
        <v>7</v>
      </c>
      <c r="L17" s="25">
        <v>8</v>
      </c>
      <c r="M17" s="25">
        <v>9</v>
      </c>
      <c r="N17" s="25">
        <v>10</v>
      </c>
    </row>
    <row r="18" spans="3:14" ht="36.65" customHeight="1" thickBot="1" x14ac:dyDescent="0.25">
      <c r="C18" s="132"/>
      <c r="D18" s="19" t="s">
        <v>76</v>
      </c>
      <c r="E18" s="20" t="s">
        <v>77</v>
      </c>
      <c r="F18" s="21"/>
      <c r="G18" s="22" t="s">
        <v>1</v>
      </c>
      <c r="H18" s="18">
        <v>4</v>
      </c>
      <c r="I18" s="23">
        <v>4</v>
      </c>
      <c r="J18" s="23">
        <v>5</v>
      </c>
      <c r="K18" s="24">
        <v>6</v>
      </c>
      <c r="L18" s="24">
        <v>7</v>
      </c>
      <c r="M18" s="25">
        <v>8</v>
      </c>
      <c r="N18" s="25">
        <v>9</v>
      </c>
    </row>
    <row r="19" spans="3:14" ht="36.65" customHeight="1" thickBot="1" x14ac:dyDescent="0.25">
      <c r="C19" s="132"/>
      <c r="D19" s="19" t="s">
        <v>78</v>
      </c>
      <c r="E19" s="20" t="s">
        <v>79</v>
      </c>
      <c r="F19" s="21"/>
      <c r="G19" s="22" t="s">
        <v>2</v>
      </c>
      <c r="H19" s="18">
        <v>3</v>
      </c>
      <c r="I19" s="26">
        <v>3</v>
      </c>
      <c r="J19" s="23">
        <v>4</v>
      </c>
      <c r="K19" s="23">
        <v>5</v>
      </c>
      <c r="L19" s="24">
        <v>6</v>
      </c>
      <c r="M19" s="24">
        <v>7</v>
      </c>
      <c r="N19" s="25">
        <v>8</v>
      </c>
    </row>
    <row r="20" spans="3:14" ht="36.65" customHeight="1" thickBot="1" x14ac:dyDescent="0.25">
      <c r="C20" s="132"/>
      <c r="D20" s="19" t="s">
        <v>80</v>
      </c>
      <c r="E20" s="20" t="s">
        <v>81</v>
      </c>
      <c r="F20" s="21"/>
      <c r="G20" s="22" t="s">
        <v>3</v>
      </c>
      <c r="H20" s="18">
        <v>2</v>
      </c>
      <c r="I20" s="26">
        <v>2</v>
      </c>
      <c r="J20" s="26">
        <v>3</v>
      </c>
      <c r="K20" s="23">
        <v>4</v>
      </c>
      <c r="L20" s="23">
        <v>5</v>
      </c>
      <c r="M20" s="24">
        <v>6</v>
      </c>
      <c r="N20" s="24">
        <v>7</v>
      </c>
    </row>
    <row r="21" spans="3:14" ht="36.65" customHeight="1" thickBot="1" x14ac:dyDescent="0.25">
      <c r="C21" s="132"/>
      <c r="D21" s="19" t="s">
        <v>82</v>
      </c>
      <c r="E21" s="20" t="s">
        <v>83</v>
      </c>
      <c r="F21" s="21"/>
      <c r="G21" s="22" t="s">
        <v>4</v>
      </c>
      <c r="H21" s="18">
        <v>1</v>
      </c>
      <c r="I21" s="26">
        <v>1</v>
      </c>
      <c r="J21" s="26">
        <v>2</v>
      </c>
      <c r="K21" s="26">
        <v>3</v>
      </c>
      <c r="L21" s="23">
        <v>4</v>
      </c>
      <c r="M21" s="23">
        <v>5</v>
      </c>
      <c r="N21" s="24">
        <v>6</v>
      </c>
    </row>
    <row r="22" spans="3:14" ht="36.65" customHeight="1" thickBot="1" x14ac:dyDescent="0.25">
      <c r="C22" s="133"/>
      <c r="D22" s="19" t="s">
        <v>84</v>
      </c>
      <c r="E22" s="20" t="s">
        <v>85</v>
      </c>
      <c r="F22" s="21"/>
      <c r="G22" s="22" t="s">
        <v>86</v>
      </c>
      <c r="H22" s="18">
        <v>0</v>
      </c>
      <c r="I22" s="26">
        <v>0</v>
      </c>
      <c r="J22" s="26">
        <v>1</v>
      </c>
      <c r="K22" s="26">
        <v>2</v>
      </c>
      <c r="L22" s="26">
        <v>3</v>
      </c>
      <c r="M22" s="23">
        <v>4</v>
      </c>
      <c r="N22" s="23">
        <v>5</v>
      </c>
    </row>
  </sheetData>
  <mergeCells count="7">
    <mergeCell ref="G1:N6"/>
    <mergeCell ref="C17:C22"/>
    <mergeCell ref="I8:N8"/>
    <mergeCell ref="G9:H9"/>
    <mergeCell ref="G10:H10"/>
    <mergeCell ref="G11:H11"/>
    <mergeCell ref="G12:H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selection activeCell="E41" sqref="E41"/>
    </sheetView>
  </sheetViews>
  <sheetFormatPr defaultRowHeight="12.9" x14ac:dyDescent="0.2"/>
  <cols>
    <col min="2" max="2" width="17.109375" customWidth="1"/>
    <col min="3" max="3" width="13.44140625" customWidth="1"/>
    <col min="4" max="4" width="22.6640625" customWidth="1"/>
    <col min="5" max="5" width="23" customWidth="1"/>
    <col min="6" max="6" width="29.88671875" bestFit="1" customWidth="1"/>
    <col min="7" max="7" width="26.33203125" bestFit="1" customWidth="1"/>
    <col min="8" max="8" width="24.109375" bestFit="1" customWidth="1"/>
    <col min="9" max="9" width="20.44140625" bestFit="1" customWidth="1"/>
  </cols>
  <sheetData>
    <row r="1" spans="2:9" ht="13.5" thickBot="1" x14ac:dyDescent="0.25"/>
    <row r="2" spans="2:9" x14ac:dyDescent="0.2">
      <c r="B2" s="167" t="s">
        <v>147</v>
      </c>
      <c r="C2" s="168"/>
      <c r="D2" s="168"/>
      <c r="E2" s="168"/>
      <c r="F2" s="168"/>
      <c r="G2" s="168"/>
      <c r="H2" s="168"/>
      <c r="I2" s="169"/>
    </row>
    <row r="3" spans="2:9" ht="13.5" thickBot="1" x14ac:dyDescent="0.25">
      <c r="B3" s="170"/>
      <c r="C3" s="171"/>
      <c r="D3" s="171"/>
      <c r="E3" s="171"/>
      <c r="F3" s="171"/>
      <c r="G3" s="171"/>
      <c r="H3" s="171"/>
      <c r="I3" s="172"/>
    </row>
    <row r="4" spans="2:9" ht="14.8" thickBot="1" x14ac:dyDescent="0.25">
      <c r="B4" s="64"/>
      <c r="C4" s="65"/>
      <c r="D4" s="65"/>
      <c r="E4" s="65"/>
      <c r="F4" s="65"/>
      <c r="G4" s="65"/>
      <c r="H4" s="65"/>
      <c r="I4" s="66"/>
    </row>
    <row r="5" spans="2:9" ht="14.15" customHeight="1" x14ac:dyDescent="0.2">
      <c r="B5" s="141" t="s">
        <v>241</v>
      </c>
      <c r="C5" s="142"/>
      <c r="D5" s="142"/>
      <c r="E5" s="142"/>
      <c r="F5" s="142"/>
      <c r="G5" s="142"/>
      <c r="H5" s="142"/>
      <c r="I5" s="143"/>
    </row>
    <row r="6" spans="2:9" ht="13.5" thickBot="1" x14ac:dyDescent="0.25">
      <c r="B6" s="144"/>
      <c r="C6" s="145"/>
      <c r="D6" s="145"/>
      <c r="E6" s="145"/>
      <c r="F6" s="145"/>
      <c r="G6" s="145"/>
      <c r="H6" s="145"/>
      <c r="I6" s="146"/>
    </row>
    <row r="7" spans="2:9" ht="14.15" x14ac:dyDescent="0.2">
      <c r="B7" s="68"/>
      <c r="C7" s="68"/>
      <c r="D7" s="68"/>
      <c r="E7" s="68"/>
      <c r="F7" s="68"/>
      <c r="G7" s="68"/>
      <c r="H7" s="68"/>
      <c r="I7" s="68"/>
    </row>
    <row r="8" spans="2:9" ht="10.95" customHeight="1" x14ac:dyDescent="0.2"/>
    <row r="9" spans="2:9" ht="13.5" thickBot="1" x14ac:dyDescent="0.25"/>
    <row r="10" spans="2:9" ht="16.75" thickBot="1" x14ac:dyDescent="0.25">
      <c r="B10" s="154"/>
      <c r="C10" s="155"/>
      <c r="D10" s="156" t="s">
        <v>14</v>
      </c>
      <c r="E10" s="157"/>
      <c r="F10" s="157"/>
      <c r="G10" s="157"/>
      <c r="H10" s="157"/>
      <c r="I10" s="158"/>
    </row>
    <row r="11" spans="2:9" ht="13.2" customHeight="1" x14ac:dyDescent="0.2">
      <c r="B11" s="137" t="s">
        <v>234</v>
      </c>
      <c r="C11" s="138"/>
      <c r="D11" s="35" t="s">
        <v>15</v>
      </c>
      <c r="E11" s="35" t="s">
        <v>5</v>
      </c>
      <c r="F11" s="35" t="s">
        <v>6</v>
      </c>
      <c r="G11" s="35" t="s">
        <v>16</v>
      </c>
      <c r="H11" s="35" t="s">
        <v>17</v>
      </c>
      <c r="I11" s="35" t="s">
        <v>18</v>
      </c>
    </row>
    <row r="12" spans="2:9" ht="13.85" customHeight="1" thickBot="1" x14ac:dyDescent="0.25">
      <c r="B12" s="139"/>
      <c r="C12" s="140"/>
      <c r="D12" s="36">
        <v>0</v>
      </c>
      <c r="E12" s="36">
        <v>1</v>
      </c>
      <c r="F12" s="36">
        <v>2</v>
      </c>
      <c r="G12" s="36">
        <v>3</v>
      </c>
      <c r="H12" s="36">
        <v>4</v>
      </c>
      <c r="I12" s="36">
        <v>5</v>
      </c>
    </row>
    <row r="13" spans="2:9" ht="20.45" customHeight="1" x14ac:dyDescent="0.2">
      <c r="B13" s="159" t="s">
        <v>216</v>
      </c>
      <c r="C13" s="153" t="s">
        <v>9</v>
      </c>
      <c r="D13" s="150" t="s">
        <v>88</v>
      </c>
      <c r="E13" s="150" t="s">
        <v>89</v>
      </c>
      <c r="F13" s="150" t="s">
        <v>90</v>
      </c>
      <c r="G13" s="150" t="s">
        <v>91</v>
      </c>
      <c r="H13" s="150" t="s">
        <v>232</v>
      </c>
      <c r="I13" s="150" t="s">
        <v>231</v>
      </c>
    </row>
    <row r="14" spans="2:9" x14ac:dyDescent="0.2">
      <c r="B14" s="160"/>
      <c r="C14" s="173"/>
      <c r="D14" s="151"/>
      <c r="E14" s="151"/>
      <c r="F14" s="151"/>
      <c r="G14" s="151"/>
      <c r="H14" s="151"/>
      <c r="I14" s="151"/>
    </row>
    <row r="15" spans="2:9" ht="13.5" thickBot="1" x14ac:dyDescent="0.25">
      <c r="B15" s="160"/>
      <c r="C15" s="174"/>
      <c r="D15" s="152"/>
      <c r="E15" s="152"/>
      <c r="F15" s="152"/>
      <c r="G15" s="152"/>
      <c r="H15" s="152"/>
      <c r="I15" s="152"/>
    </row>
    <row r="16" spans="2:9" ht="21.25" thickBot="1" x14ac:dyDescent="0.25">
      <c r="B16" s="160"/>
      <c r="C16" s="33" t="s">
        <v>8</v>
      </c>
      <c r="D16" s="28" t="s">
        <v>23</v>
      </c>
      <c r="E16" s="28" t="s">
        <v>24</v>
      </c>
      <c r="F16" s="28" t="s">
        <v>225</v>
      </c>
      <c r="G16" s="28" t="s">
        <v>25</v>
      </c>
      <c r="H16" s="28" t="s">
        <v>145</v>
      </c>
      <c r="I16" s="28" t="s">
        <v>146</v>
      </c>
    </row>
    <row r="17" spans="2:9" ht="62.4" thickBot="1" x14ac:dyDescent="0.25">
      <c r="B17" s="160"/>
      <c r="C17" s="33" t="s">
        <v>26</v>
      </c>
      <c r="D17" s="28" t="s">
        <v>27</v>
      </c>
      <c r="E17" s="28" t="s">
        <v>28</v>
      </c>
      <c r="F17" s="28" t="s">
        <v>29</v>
      </c>
      <c r="G17" s="28" t="s">
        <v>30</v>
      </c>
      <c r="H17" s="28" t="s">
        <v>226</v>
      </c>
      <c r="I17" s="28" t="s">
        <v>227</v>
      </c>
    </row>
    <row r="18" spans="2:9" ht="19.95" customHeight="1" thickBot="1" x14ac:dyDescent="0.25">
      <c r="B18" s="161"/>
      <c r="C18" s="33" t="s">
        <v>10</v>
      </c>
      <c r="D18" s="28" t="s">
        <v>176</v>
      </c>
      <c r="E18" s="28" t="s">
        <v>177</v>
      </c>
      <c r="F18" s="28" t="s">
        <v>178</v>
      </c>
      <c r="G18" s="28" t="s">
        <v>179</v>
      </c>
      <c r="H18" s="28" t="s">
        <v>180</v>
      </c>
      <c r="I18" s="28" t="s">
        <v>181</v>
      </c>
    </row>
    <row r="19" spans="2:9" ht="0.65" customHeight="1" thickBot="1" x14ac:dyDescent="0.25">
      <c r="B19" s="34"/>
      <c r="C19" s="153" t="s">
        <v>165</v>
      </c>
      <c r="D19" s="150" t="s">
        <v>148</v>
      </c>
      <c r="E19" s="150" t="s">
        <v>149</v>
      </c>
      <c r="F19" s="150" t="s">
        <v>150</v>
      </c>
      <c r="G19" s="150" t="s">
        <v>149</v>
      </c>
      <c r="H19" s="150" t="s">
        <v>151</v>
      </c>
      <c r="I19" s="150" t="s">
        <v>168</v>
      </c>
    </row>
    <row r="20" spans="2:9" ht="10.15" customHeight="1" x14ac:dyDescent="0.2">
      <c r="B20" s="159" t="s">
        <v>169</v>
      </c>
      <c r="C20" s="148"/>
      <c r="D20" s="151"/>
      <c r="E20" s="151"/>
      <c r="F20" s="151"/>
      <c r="G20" s="151"/>
      <c r="H20" s="151"/>
      <c r="I20" s="151"/>
    </row>
    <row r="21" spans="2:9" ht="19.95" customHeight="1" x14ac:dyDescent="0.2">
      <c r="B21" s="160"/>
      <c r="C21" s="148"/>
      <c r="D21" s="151"/>
      <c r="E21" s="151"/>
      <c r="F21" s="151"/>
      <c r="G21" s="151"/>
      <c r="H21" s="151"/>
      <c r="I21" s="151"/>
    </row>
    <row r="22" spans="2:9" ht="13.5" thickBot="1" x14ac:dyDescent="0.25">
      <c r="B22" s="160"/>
      <c r="C22" s="149"/>
      <c r="D22" s="152"/>
      <c r="E22" s="152"/>
      <c r="F22" s="152"/>
      <c r="G22" s="152"/>
      <c r="H22" s="152"/>
      <c r="I22" s="152"/>
    </row>
    <row r="23" spans="2:9" ht="13.2" customHeight="1" x14ac:dyDescent="0.2">
      <c r="B23" s="160"/>
      <c r="C23" s="147" t="s">
        <v>166</v>
      </c>
      <c r="D23" s="150" t="s">
        <v>170</v>
      </c>
      <c r="E23" s="150" t="s">
        <v>171</v>
      </c>
      <c r="F23" s="150" t="s">
        <v>172</v>
      </c>
      <c r="G23" s="150" t="s">
        <v>173</v>
      </c>
      <c r="H23" s="150" t="s">
        <v>174</v>
      </c>
      <c r="I23" s="150" t="s">
        <v>175</v>
      </c>
    </row>
    <row r="24" spans="2:9" x14ac:dyDescent="0.2">
      <c r="B24" s="160"/>
      <c r="C24" s="148"/>
      <c r="D24" s="151"/>
      <c r="E24" s="151"/>
      <c r="F24" s="151"/>
      <c r="G24" s="151"/>
      <c r="H24" s="151"/>
      <c r="I24" s="151"/>
    </row>
    <row r="25" spans="2:9" x14ac:dyDescent="0.2">
      <c r="B25" s="160"/>
      <c r="C25" s="148"/>
      <c r="D25" s="151"/>
      <c r="E25" s="151"/>
      <c r="F25" s="151"/>
      <c r="G25" s="151"/>
      <c r="H25" s="151"/>
      <c r="I25" s="151"/>
    </row>
    <row r="26" spans="2:9" ht="13.5" thickBot="1" x14ac:dyDescent="0.25">
      <c r="B26" s="160"/>
      <c r="C26" s="149"/>
      <c r="D26" s="152"/>
      <c r="E26" s="152"/>
      <c r="F26" s="152"/>
      <c r="G26" s="152"/>
      <c r="H26" s="152"/>
      <c r="I26" s="152"/>
    </row>
    <row r="27" spans="2:9" ht="27.65" thickBot="1" x14ac:dyDescent="0.25">
      <c r="B27" s="160"/>
      <c r="C27" s="33" t="s">
        <v>167</v>
      </c>
      <c r="D27" s="28" t="s">
        <v>152</v>
      </c>
      <c r="E27" s="28" t="s">
        <v>153</v>
      </c>
      <c r="F27" s="28" t="s">
        <v>154</v>
      </c>
      <c r="G27" s="28" t="s">
        <v>155</v>
      </c>
      <c r="H27" s="28" t="s">
        <v>156</v>
      </c>
      <c r="I27" s="28" t="s">
        <v>157</v>
      </c>
    </row>
    <row r="28" spans="2:9" x14ac:dyDescent="0.2">
      <c r="B28" s="160"/>
      <c r="C28" s="147" t="s">
        <v>9</v>
      </c>
      <c r="D28" s="150" t="s">
        <v>19</v>
      </c>
      <c r="E28" s="150" t="s">
        <v>7</v>
      </c>
      <c r="F28" s="150" t="s">
        <v>20</v>
      </c>
      <c r="G28" s="150" t="s">
        <v>21</v>
      </c>
      <c r="H28" s="150" t="s">
        <v>22</v>
      </c>
      <c r="I28" s="150" t="s">
        <v>158</v>
      </c>
    </row>
    <row r="29" spans="2:9" x14ac:dyDescent="0.2">
      <c r="B29" s="160"/>
      <c r="C29" s="148"/>
      <c r="D29" s="151"/>
      <c r="E29" s="151"/>
      <c r="F29" s="151"/>
      <c r="G29" s="151"/>
      <c r="H29" s="151"/>
      <c r="I29" s="151"/>
    </row>
    <row r="30" spans="2:9" ht="13.5" thickBot="1" x14ac:dyDescent="0.25">
      <c r="B30" s="160"/>
      <c r="C30" s="149"/>
      <c r="D30" s="152"/>
      <c r="E30" s="152"/>
      <c r="F30" s="152"/>
      <c r="G30" s="152"/>
      <c r="H30" s="152"/>
      <c r="I30" s="152"/>
    </row>
    <row r="31" spans="2:9" ht="25.1" customHeight="1" x14ac:dyDescent="0.2">
      <c r="B31" s="160"/>
      <c r="C31" s="147" t="s">
        <v>71</v>
      </c>
      <c r="D31" s="150" t="s">
        <v>159</v>
      </c>
      <c r="E31" s="150" t="s">
        <v>160</v>
      </c>
      <c r="F31" s="150" t="s">
        <v>161</v>
      </c>
      <c r="G31" s="150" t="s">
        <v>162</v>
      </c>
      <c r="H31" s="150" t="s">
        <v>163</v>
      </c>
      <c r="I31" s="150" t="s">
        <v>164</v>
      </c>
    </row>
    <row r="32" spans="2:9" x14ac:dyDescent="0.2">
      <c r="B32" s="160"/>
      <c r="C32" s="148"/>
      <c r="D32" s="151"/>
      <c r="E32" s="151"/>
      <c r="F32" s="151"/>
      <c r="G32" s="151"/>
      <c r="H32" s="151"/>
      <c r="I32" s="151"/>
    </row>
    <row r="33" spans="2:9" ht="21.05" customHeight="1" thickBot="1" x14ac:dyDescent="0.25">
      <c r="B33" s="161"/>
      <c r="C33" s="149"/>
      <c r="D33" s="152"/>
      <c r="E33" s="152"/>
      <c r="F33" s="152"/>
      <c r="G33" s="152"/>
      <c r="H33" s="152"/>
      <c r="I33" s="152"/>
    </row>
    <row r="34" spans="2:9" ht="21.05" customHeight="1" x14ac:dyDescent="0.2">
      <c r="B34" s="162" t="s">
        <v>31</v>
      </c>
      <c r="C34" s="165" t="s">
        <v>217</v>
      </c>
      <c r="D34" s="75"/>
      <c r="E34" s="96"/>
      <c r="F34" s="96"/>
      <c r="G34" s="96"/>
      <c r="H34" s="96"/>
      <c r="I34" s="96"/>
    </row>
    <row r="35" spans="2:9" ht="41.15" x14ac:dyDescent="0.2">
      <c r="B35" s="163"/>
      <c r="C35" s="166"/>
      <c r="D35" s="76" t="s">
        <v>239</v>
      </c>
      <c r="E35" s="29" t="s">
        <v>240</v>
      </c>
      <c r="F35" s="29" t="s">
        <v>238</v>
      </c>
      <c r="G35" s="29" t="s">
        <v>237</v>
      </c>
      <c r="H35" s="29" t="s">
        <v>236</v>
      </c>
      <c r="I35" s="29" t="s">
        <v>235</v>
      </c>
    </row>
    <row r="36" spans="2:9" ht="21.05" customHeight="1" thickBot="1" x14ac:dyDescent="0.25">
      <c r="B36" s="163"/>
      <c r="C36" s="166"/>
      <c r="D36" s="77"/>
      <c r="E36" s="28"/>
      <c r="F36" s="28"/>
      <c r="G36" s="28"/>
      <c r="H36" s="28"/>
      <c r="I36" s="28"/>
    </row>
    <row r="37" spans="2:9" ht="22.85" customHeight="1" x14ac:dyDescent="0.2">
      <c r="B37" s="163"/>
      <c r="C37" s="147" t="s">
        <v>32</v>
      </c>
      <c r="D37" s="29" t="s">
        <v>33</v>
      </c>
      <c r="E37" s="29" t="s">
        <v>36</v>
      </c>
      <c r="F37" s="29" t="s">
        <v>39</v>
      </c>
      <c r="G37" s="29" t="s">
        <v>42</v>
      </c>
      <c r="H37" s="29" t="s">
        <v>45</v>
      </c>
      <c r="I37" s="29" t="s">
        <v>45</v>
      </c>
    </row>
    <row r="38" spans="2:9" ht="20.6" x14ac:dyDescent="0.2">
      <c r="B38" s="163"/>
      <c r="C38" s="148"/>
      <c r="D38" s="29" t="s">
        <v>34</v>
      </c>
      <c r="E38" s="29" t="s">
        <v>37</v>
      </c>
      <c r="F38" s="29" t="s">
        <v>40</v>
      </c>
      <c r="G38" s="29" t="s">
        <v>43</v>
      </c>
      <c r="H38" s="29" t="s">
        <v>46</v>
      </c>
      <c r="I38" s="29" t="s">
        <v>48</v>
      </c>
    </row>
    <row r="39" spans="2:9" ht="30.9" x14ac:dyDescent="0.2">
      <c r="B39" s="163"/>
      <c r="C39" s="148"/>
      <c r="D39" s="29" t="s">
        <v>35</v>
      </c>
      <c r="E39" s="29" t="s">
        <v>38</v>
      </c>
      <c r="F39" s="29" t="s">
        <v>41</v>
      </c>
      <c r="G39" s="29" t="s">
        <v>44</v>
      </c>
      <c r="H39" s="29" t="s">
        <v>47</v>
      </c>
      <c r="I39" s="29" t="s">
        <v>49</v>
      </c>
    </row>
    <row r="40" spans="2:9" ht="13.5" thickBot="1" x14ac:dyDescent="0.25">
      <c r="B40" s="163"/>
      <c r="C40" s="149"/>
      <c r="D40" s="30"/>
      <c r="E40" s="28"/>
      <c r="F40" s="30"/>
      <c r="G40" s="30"/>
      <c r="H40" s="30"/>
      <c r="I40" s="30"/>
    </row>
    <row r="41" spans="2:9" ht="70.55" customHeight="1" x14ac:dyDescent="0.2">
      <c r="B41" s="163"/>
      <c r="C41" s="147" t="s">
        <v>50</v>
      </c>
      <c r="D41" s="29" t="s">
        <v>51</v>
      </c>
      <c r="E41" s="29" t="s">
        <v>53</v>
      </c>
      <c r="F41" s="29" t="s">
        <v>55</v>
      </c>
      <c r="G41" s="29" t="s">
        <v>57</v>
      </c>
      <c r="H41" s="29" t="s">
        <v>228</v>
      </c>
      <c r="I41" s="150" t="s">
        <v>60</v>
      </c>
    </row>
    <row r="42" spans="2:9" ht="31.5" thickBot="1" x14ac:dyDescent="0.25">
      <c r="B42" s="163"/>
      <c r="C42" s="149"/>
      <c r="D42" s="28" t="s">
        <v>52</v>
      </c>
      <c r="E42" s="28" t="s">
        <v>54</v>
      </c>
      <c r="F42" s="28" t="s">
        <v>56</v>
      </c>
      <c r="G42" s="28" t="s">
        <v>58</v>
      </c>
      <c r="H42" s="28" t="s">
        <v>59</v>
      </c>
      <c r="I42" s="152"/>
    </row>
    <row r="43" spans="2:9" ht="30.9" x14ac:dyDescent="0.2">
      <c r="B43" s="163"/>
      <c r="C43" s="147" t="s">
        <v>139</v>
      </c>
      <c r="D43" s="31" t="s">
        <v>37</v>
      </c>
      <c r="E43" s="29" t="s">
        <v>61</v>
      </c>
      <c r="F43" s="29" t="s">
        <v>62</v>
      </c>
      <c r="G43" s="29" t="s">
        <v>63</v>
      </c>
      <c r="H43" s="29" t="s">
        <v>64</v>
      </c>
      <c r="I43" s="150" t="s">
        <v>65</v>
      </c>
    </row>
    <row r="44" spans="2:9" ht="31.5" thickBot="1" x14ac:dyDescent="0.25">
      <c r="B44" s="163"/>
      <c r="C44" s="149"/>
      <c r="D44" s="32" t="s">
        <v>140</v>
      </c>
      <c r="E44" s="28" t="s">
        <v>141</v>
      </c>
      <c r="F44" s="28" t="s">
        <v>142</v>
      </c>
      <c r="G44" s="28" t="s">
        <v>143</v>
      </c>
      <c r="H44" s="28" t="s">
        <v>144</v>
      </c>
      <c r="I44" s="152"/>
    </row>
    <row r="45" spans="2:9" ht="31.5" thickBot="1" x14ac:dyDescent="0.25">
      <c r="B45" s="164"/>
      <c r="C45" s="33" t="s">
        <v>66</v>
      </c>
      <c r="D45" s="28" t="s">
        <v>67</v>
      </c>
      <c r="E45" s="28" t="s">
        <v>68</v>
      </c>
      <c r="F45" s="28" t="s">
        <v>69</v>
      </c>
      <c r="G45" s="28" t="s">
        <v>70</v>
      </c>
      <c r="H45" s="28" t="s">
        <v>230</v>
      </c>
      <c r="I45" s="28" t="s">
        <v>229</v>
      </c>
    </row>
  </sheetData>
  <mergeCells count="50">
    <mergeCell ref="B34:B45"/>
    <mergeCell ref="C34:C36"/>
    <mergeCell ref="B2:I3"/>
    <mergeCell ref="C31:C33"/>
    <mergeCell ref="C37:C40"/>
    <mergeCell ref="C41:C42"/>
    <mergeCell ref="I41:I42"/>
    <mergeCell ref="C43:C44"/>
    <mergeCell ref="I43:I44"/>
    <mergeCell ref="C13:C15"/>
    <mergeCell ref="D13:D15"/>
    <mergeCell ref="E13:E15"/>
    <mergeCell ref="F13:F15"/>
    <mergeCell ref="G13:G15"/>
    <mergeCell ref="H13:H15"/>
    <mergeCell ref="I13:I15"/>
    <mergeCell ref="I31:I33"/>
    <mergeCell ref="H23:H26"/>
    <mergeCell ref="F31:F33"/>
    <mergeCell ref="B10:C10"/>
    <mergeCell ref="D10:I10"/>
    <mergeCell ref="C28:C30"/>
    <mergeCell ref="D28:D30"/>
    <mergeCell ref="E28:E30"/>
    <mergeCell ref="F28:F30"/>
    <mergeCell ref="G28:G30"/>
    <mergeCell ref="H28:H30"/>
    <mergeCell ref="I28:I30"/>
    <mergeCell ref="B13:B18"/>
    <mergeCell ref="H19:H22"/>
    <mergeCell ref="I19:I22"/>
    <mergeCell ref="B20:B33"/>
    <mergeCell ref="D31:D33"/>
    <mergeCell ref="E31:E33"/>
    <mergeCell ref="G19:G22"/>
    <mergeCell ref="G31:G33"/>
    <mergeCell ref="H31:H33"/>
    <mergeCell ref="D19:D22"/>
    <mergeCell ref="B11:C11"/>
    <mergeCell ref="B12:C12"/>
    <mergeCell ref="B5:I6"/>
    <mergeCell ref="C23:C26"/>
    <mergeCell ref="D23:D26"/>
    <mergeCell ref="E23:E26"/>
    <mergeCell ref="F23:F26"/>
    <mergeCell ref="G23:G26"/>
    <mergeCell ref="E19:E22"/>
    <mergeCell ref="F19:F22"/>
    <mergeCell ref="I23:I26"/>
    <mergeCell ref="C19:C2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A24" sqref="A24"/>
    </sheetView>
  </sheetViews>
  <sheetFormatPr defaultRowHeight="12.9" x14ac:dyDescent="0.2"/>
  <cols>
    <col min="1" max="1" width="168.109375" style="47" customWidth="1"/>
  </cols>
  <sheetData>
    <row r="1" spans="1:1" ht="27" x14ac:dyDescent="0.25">
      <c r="A1" s="48" t="s">
        <v>205</v>
      </c>
    </row>
    <row r="2" spans="1:1" ht="13.5" x14ac:dyDescent="0.25">
      <c r="A2" s="49"/>
    </row>
    <row r="3" spans="1:1" x14ac:dyDescent="0.2">
      <c r="A3" s="46" t="s">
        <v>202</v>
      </c>
    </row>
    <row r="4" spans="1:1" x14ac:dyDescent="0.2">
      <c r="A4" s="46" t="s">
        <v>203</v>
      </c>
    </row>
    <row r="5" spans="1:1" x14ac:dyDescent="0.2">
      <c r="A5" s="46" t="s">
        <v>204</v>
      </c>
    </row>
    <row r="6" spans="1:1" x14ac:dyDescent="0.2">
      <c r="A6" s="46" t="s">
        <v>233</v>
      </c>
    </row>
    <row r="7" spans="1:1" x14ac:dyDescent="0.2">
      <c r="A7" s="46" t="s">
        <v>218</v>
      </c>
    </row>
    <row r="8" spans="1:1" x14ac:dyDescent="0.2">
      <c r="A8" s="46" t="s">
        <v>206</v>
      </c>
    </row>
    <row r="9" spans="1:1" x14ac:dyDescent="0.2">
      <c r="A9" s="46" t="s">
        <v>207</v>
      </c>
    </row>
    <row r="10" spans="1:1" x14ac:dyDescent="0.2">
      <c r="A10" s="46" t="s">
        <v>219</v>
      </c>
    </row>
    <row r="11" spans="1:1" x14ac:dyDescent="0.2">
      <c r="A11" s="46" t="s">
        <v>220</v>
      </c>
    </row>
    <row r="12" spans="1:1" x14ac:dyDescent="0.2">
      <c r="A12" s="46" t="s">
        <v>182</v>
      </c>
    </row>
    <row r="14" spans="1:1" ht="13.5" x14ac:dyDescent="0.2">
      <c r="A14" s="67" t="s">
        <v>185</v>
      </c>
    </row>
    <row r="15" spans="1:1" x14ac:dyDescent="0.2">
      <c r="A15" s="45" t="s">
        <v>186</v>
      </c>
    </row>
    <row r="16" spans="1:1" x14ac:dyDescent="0.2">
      <c r="A16" s="46" t="s">
        <v>193</v>
      </c>
    </row>
    <row r="17" spans="1:1" x14ac:dyDescent="0.2">
      <c r="A17" s="46" t="s">
        <v>183</v>
      </c>
    </row>
    <row r="19" spans="1:1" ht="12.7" customHeight="1" x14ac:dyDescent="0.2">
      <c r="A19" s="46" t="s">
        <v>201</v>
      </c>
    </row>
    <row r="20" spans="1:1" x14ac:dyDescent="0.2">
      <c r="A20" s="46" t="s">
        <v>184</v>
      </c>
    </row>
    <row r="21" spans="1:1" x14ac:dyDescent="0.2">
      <c r="A21" s="46" t="s">
        <v>187</v>
      </c>
    </row>
    <row r="22" spans="1:1" x14ac:dyDescent="0.2">
      <c r="A22" s="46" t="s">
        <v>188</v>
      </c>
    </row>
    <row r="23" spans="1:1" x14ac:dyDescent="0.2">
      <c r="A23" s="46" t="s">
        <v>189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34" sqref="A34"/>
    </sheetView>
  </sheetViews>
  <sheetFormatPr defaultRowHeight="12.9" x14ac:dyDescent="0.2"/>
  <cols>
    <col min="1" max="1" width="173.5546875" style="47" customWidth="1"/>
  </cols>
  <sheetData>
    <row r="1" spans="1:1" ht="27" x14ac:dyDescent="0.25">
      <c r="A1" s="48" t="s">
        <v>208</v>
      </c>
    </row>
    <row r="3" spans="1:1" x14ac:dyDescent="0.2">
      <c r="A3" s="46" t="s">
        <v>209</v>
      </c>
    </row>
    <row r="4" spans="1:1" x14ac:dyDescent="0.2">
      <c r="A4" s="46" t="s">
        <v>210</v>
      </c>
    </row>
    <row r="5" spans="1:1" x14ac:dyDescent="0.2">
      <c r="A5" s="46" t="s">
        <v>211</v>
      </c>
    </row>
    <row r="6" spans="1:1" x14ac:dyDescent="0.2">
      <c r="A6" s="46" t="s">
        <v>190</v>
      </c>
    </row>
    <row r="7" spans="1:1" ht="25.75" x14ac:dyDescent="0.2">
      <c r="A7" s="46" t="s">
        <v>221</v>
      </c>
    </row>
    <row r="8" spans="1:1" x14ac:dyDescent="0.2">
      <c r="A8" s="46" t="s">
        <v>182</v>
      </c>
    </row>
    <row r="9" spans="1:1" ht="25.75" x14ac:dyDescent="0.2">
      <c r="A9" s="46" t="s">
        <v>191</v>
      </c>
    </row>
    <row r="10" spans="1:1" x14ac:dyDescent="0.2">
      <c r="A10" s="46"/>
    </row>
    <row r="11" spans="1:1" x14ac:dyDescent="0.2">
      <c r="A11" s="46" t="s">
        <v>185</v>
      </c>
    </row>
    <row r="12" spans="1:1" x14ac:dyDescent="0.2">
      <c r="A12" s="46" t="s">
        <v>192</v>
      </c>
    </row>
    <row r="13" spans="1:1" x14ac:dyDescent="0.2">
      <c r="A13" s="46" t="s">
        <v>194</v>
      </c>
    </row>
    <row r="14" spans="1:1" x14ac:dyDescent="0.2">
      <c r="A14" s="46" t="s">
        <v>195</v>
      </c>
    </row>
    <row r="15" spans="1:1" x14ac:dyDescent="0.2">
      <c r="A15" s="50"/>
    </row>
    <row r="16" spans="1:1" x14ac:dyDescent="0.2">
      <c r="A16" s="46" t="s">
        <v>196</v>
      </c>
    </row>
    <row r="17" spans="1:1" x14ac:dyDescent="0.2">
      <c r="A17" s="46" t="s">
        <v>184</v>
      </c>
    </row>
    <row r="18" spans="1:1" x14ac:dyDescent="0.2">
      <c r="A18" s="46" t="s">
        <v>197</v>
      </c>
    </row>
    <row r="19" spans="1:1" x14ac:dyDescent="0.2">
      <c r="A19" s="46" t="s">
        <v>188</v>
      </c>
    </row>
    <row r="20" spans="1:1" x14ac:dyDescent="0.2">
      <c r="A20" s="46" t="s">
        <v>198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Risk Action Plan</vt:lpstr>
      <vt:lpstr>Risk Matrix</vt:lpstr>
      <vt:lpstr>Example consequence descriptors</vt:lpstr>
      <vt:lpstr>Entering a new Hazard</vt:lpstr>
      <vt:lpstr>Risk Assessment Review</vt:lpstr>
      <vt:lpstr>'Example consequence descriptors'!_Hlk306804540</vt:lpstr>
      <vt:lpstr>'Risk Action Plan'!Major_Process</vt:lpstr>
      <vt:lpstr>'Risk Action Plan'!Print_Area</vt:lpstr>
      <vt:lpstr>'Risk Action Plan'!Print_Titles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OAR Risk Assessment guidance template</dc:title>
  <dc:subject>OAR ACP Risk Assessment Guidance Template</dc:subject>
  <dc:creator/>
  <cp:keywords>OAR, Airspace, Risk, Safety</cp:keywords>
  <dc:description>Prepared by Kev Scrimshaw, OAR Airspace Safety Specialist</dc:description>
  <cp:lastModifiedBy/>
  <dcterms:created xsi:type="dcterms:W3CDTF">2016-08-30T02:02:20Z</dcterms:created>
  <dcterms:modified xsi:type="dcterms:W3CDTF">2016-09-07T01:14:04Z</dcterms:modified>
  <cp:category>Risk, OAR, Safety, Airspace</cp:category>
</cp:coreProperties>
</file>