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75" windowHeight="9795" tabRatio="750"/>
  </bookViews>
  <sheets>
    <sheet name="Disparity Ratios" sheetId="20" r:id="rId1"/>
    <sheet name="Disparity Calculations" sheetId="19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49" i="19" l="1"/>
  <c r="AQ148" i="19"/>
  <c r="AQ147" i="19"/>
  <c r="AQ146" i="19"/>
  <c r="AQ145" i="19"/>
  <c r="AQ144" i="19"/>
  <c r="AQ143" i="19"/>
  <c r="AQ142" i="19"/>
  <c r="AQ141" i="19"/>
  <c r="AQ140" i="19"/>
  <c r="AQ139" i="19"/>
  <c r="AQ138" i="19"/>
  <c r="AQ137" i="19"/>
  <c r="AQ136" i="19"/>
  <c r="AQ135" i="19"/>
  <c r="AQ134" i="19"/>
  <c r="AQ133" i="19"/>
  <c r="AQ132" i="19"/>
  <c r="AQ131" i="19"/>
  <c r="AQ130" i="19"/>
  <c r="AQ129" i="19"/>
  <c r="AQ128" i="19"/>
  <c r="AQ127" i="19"/>
  <c r="AQ126" i="19"/>
  <c r="AQ125" i="19"/>
  <c r="AQ124" i="19"/>
  <c r="AQ123" i="19"/>
  <c r="AQ122" i="19"/>
  <c r="AQ121" i="19"/>
  <c r="AQ120" i="19"/>
  <c r="AQ119" i="19"/>
  <c r="AQ118" i="19"/>
  <c r="AQ117" i="19"/>
  <c r="AQ116" i="19"/>
  <c r="AQ115" i="19"/>
  <c r="AQ114" i="19"/>
  <c r="AQ113" i="19"/>
  <c r="AQ112" i="19"/>
  <c r="AQ111" i="19"/>
  <c r="AQ110" i="19"/>
  <c r="AQ109" i="19"/>
  <c r="AQ108" i="19"/>
  <c r="AQ107" i="19"/>
  <c r="AQ106" i="19"/>
  <c r="AQ105" i="19"/>
  <c r="AQ104" i="19"/>
  <c r="AQ103" i="19"/>
  <c r="AQ102" i="19"/>
  <c r="AQ101" i="19"/>
  <c r="AQ100" i="19"/>
  <c r="AQ99" i="19"/>
  <c r="AQ98" i="19"/>
  <c r="AQ97" i="19"/>
  <c r="AQ96" i="19"/>
  <c r="AQ95" i="19"/>
  <c r="AQ94" i="19"/>
  <c r="AQ93" i="19"/>
  <c r="AQ92" i="19"/>
  <c r="AQ91" i="19"/>
  <c r="AQ90" i="19"/>
  <c r="AQ89" i="19"/>
  <c r="AQ88" i="19"/>
  <c r="AQ87" i="19"/>
  <c r="AQ86" i="19"/>
  <c r="AQ85" i="19"/>
  <c r="AQ84" i="19"/>
  <c r="AQ83" i="19"/>
  <c r="AQ82" i="19"/>
  <c r="AQ81" i="19"/>
  <c r="AQ80" i="19"/>
  <c r="AQ79" i="19"/>
  <c r="AQ78" i="19"/>
  <c r="AQ77" i="19"/>
  <c r="AQ76" i="19"/>
  <c r="AQ75" i="19"/>
  <c r="AQ74" i="19"/>
  <c r="AQ73" i="19"/>
  <c r="AQ72" i="19"/>
  <c r="AQ71" i="19"/>
  <c r="AQ70" i="19"/>
  <c r="AQ69" i="19"/>
  <c r="AQ68" i="19"/>
  <c r="AQ67" i="19"/>
  <c r="AQ66" i="19"/>
  <c r="AQ65" i="19"/>
  <c r="AQ64" i="19"/>
  <c r="AQ63" i="19"/>
  <c r="AQ62" i="19"/>
  <c r="AQ61" i="19"/>
  <c r="AQ60" i="19"/>
  <c r="AQ59" i="19"/>
  <c r="AQ58" i="19"/>
  <c r="AQ57" i="19"/>
  <c r="AQ56" i="19"/>
  <c r="AQ55" i="19"/>
  <c r="AQ54" i="19"/>
  <c r="AQ53" i="19"/>
  <c r="AQ52" i="19"/>
  <c r="AQ51" i="19"/>
  <c r="AQ50" i="19"/>
  <c r="AQ49" i="19"/>
  <c r="AQ48" i="19"/>
  <c r="AQ47" i="19"/>
  <c r="AQ46" i="19"/>
  <c r="AQ45" i="19"/>
  <c r="AQ44" i="19"/>
  <c r="AQ43" i="19"/>
  <c r="AQ42" i="19"/>
  <c r="AQ41" i="19"/>
  <c r="AQ40" i="19"/>
  <c r="AQ39" i="19"/>
  <c r="AQ38" i="19"/>
  <c r="AQ37" i="19"/>
  <c r="AQ36" i="19"/>
  <c r="AQ35" i="19"/>
  <c r="AQ34" i="19"/>
  <c r="AQ33" i="19"/>
  <c r="AQ32" i="19"/>
  <c r="AQ31" i="19"/>
  <c r="AQ30" i="19"/>
  <c r="AQ29" i="19"/>
  <c r="AQ28" i="19"/>
  <c r="AQ27" i="19"/>
  <c r="AQ26" i="19"/>
  <c r="AQ25" i="19"/>
  <c r="AQ24" i="19"/>
  <c r="AQ23" i="19"/>
  <c r="AQ22" i="19"/>
  <c r="AQ21" i="19"/>
  <c r="AQ20" i="19"/>
  <c r="AQ19" i="19"/>
  <c r="AQ18" i="19"/>
  <c r="AQ17" i="19"/>
  <c r="AQ16" i="19"/>
  <c r="AQ15" i="19"/>
  <c r="AQ14" i="19"/>
  <c r="AQ13" i="19"/>
  <c r="AQ12" i="19"/>
  <c r="AQ11" i="19"/>
  <c r="AQ10" i="19"/>
  <c r="AQ9" i="19"/>
  <c r="AQ8" i="19"/>
  <c r="AQ7" i="19"/>
  <c r="AQ6" i="19"/>
  <c r="AQ5" i="19"/>
  <c r="AQ4" i="19"/>
  <c r="AN149" i="19"/>
  <c r="AN148" i="19"/>
  <c r="AN147" i="19"/>
  <c r="AN146" i="19"/>
  <c r="AN145" i="19"/>
  <c r="AN144" i="19"/>
  <c r="AN143" i="19"/>
  <c r="AN142" i="19"/>
  <c r="AN141" i="19"/>
  <c r="AN140" i="19"/>
  <c r="AN139" i="19"/>
  <c r="AN138" i="19"/>
  <c r="AN137" i="19"/>
  <c r="AN136" i="19"/>
  <c r="AN135" i="19"/>
  <c r="AN134" i="19"/>
  <c r="AN133" i="19"/>
  <c r="AN132" i="19"/>
  <c r="AN131" i="19"/>
  <c r="AN130" i="19"/>
  <c r="AN129" i="19"/>
  <c r="AN128" i="19"/>
  <c r="AN127" i="19"/>
  <c r="AN126" i="19"/>
  <c r="AN125" i="19"/>
  <c r="AN124" i="19"/>
  <c r="AN123" i="19"/>
  <c r="AN122" i="19"/>
  <c r="AN121" i="19"/>
  <c r="AN120" i="19"/>
  <c r="AN119" i="19"/>
  <c r="AN118" i="19"/>
  <c r="AN117" i="19"/>
  <c r="AN116" i="19"/>
  <c r="AN115" i="19"/>
  <c r="AN114" i="19"/>
  <c r="AN113" i="19"/>
  <c r="AN112" i="19"/>
  <c r="AN111" i="19"/>
  <c r="AN110" i="19"/>
  <c r="AN109" i="19"/>
  <c r="AN108" i="19"/>
  <c r="AN107" i="19"/>
  <c r="AN106" i="19"/>
  <c r="AN105" i="19"/>
  <c r="AN104" i="19"/>
  <c r="AN103" i="19"/>
  <c r="AN102" i="19"/>
  <c r="AN101" i="19"/>
  <c r="AN100" i="19"/>
  <c r="AN99" i="19"/>
  <c r="AN98" i="19"/>
  <c r="AN97" i="19"/>
  <c r="AN96" i="19"/>
  <c r="AN95" i="19"/>
  <c r="AN94" i="19"/>
  <c r="AN93" i="19"/>
  <c r="AN92" i="19"/>
  <c r="AN91" i="19"/>
  <c r="AN90" i="19"/>
  <c r="AN89" i="19"/>
  <c r="AN88" i="19"/>
  <c r="AN87" i="19"/>
  <c r="AN86" i="19"/>
  <c r="AN85" i="19"/>
  <c r="AN84" i="19"/>
  <c r="AN83" i="19"/>
  <c r="AN82" i="19"/>
  <c r="AN81" i="19"/>
  <c r="AN80" i="19"/>
  <c r="AN79" i="19"/>
  <c r="AN78" i="19"/>
  <c r="AN77" i="19"/>
  <c r="AN76" i="19"/>
  <c r="AN75" i="19"/>
  <c r="AN74" i="19"/>
  <c r="AN73" i="19"/>
  <c r="AN72" i="19"/>
  <c r="AN71" i="19"/>
  <c r="AN70" i="19"/>
  <c r="AN69" i="19"/>
  <c r="AN68" i="19"/>
  <c r="AN67" i="19"/>
  <c r="AN66" i="19"/>
  <c r="AN65" i="19"/>
  <c r="AN64" i="19"/>
  <c r="AN63" i="19"/>
  <c r="AN62" i="19"/>
  <c r="AN61" i="19"/>
  <c r="AN60" i="19"/>
  <c r="AN59" i="19"/>
  <c r="AN58" i="19"/>
  <c r="AN57" i="19"/>
  <c r="AN56" i="19"/>
  <c r="AN55" i="19"/>
  <c r="AN54" i="19"/>
  <c r="AN53" i="19"/>
  <c r="AN52" i="19"/>
  <c r="AN51" i="19"/>
  <c r="AN50" i="19"/>
  <c r="AN49" i="19"/>
  <c r="AN48" i="19"/>
  <c r="AN47" i="19"/>
  <c r="AN46" i="19"/>
  <c r="AN45" i="19"/>
  <c r="AN44" i="19"/>
  <c r="AN43" i="19"/>
  <c r="AN42" i="19"/>
  <c r="AN41" i="19"/>
  <c r="AN40" i="19"/>
  <c r="AN39" i="19"/>
  <c r="AN38" i="19"/>
  <c r="AN37" i="19"/>
  <c r="AN36" i="19"/>
  <c r="AN35" i="19"/>
  <c r="AN34" i="19"/>
  <c r="AN33" i="19"/>
  <c r="AN32" i="19"/>
  <c r="AN31" i="19"/>
  <c r="AN30" i="19"/>
  <c r="AN29" i="19"/>
  <c r="AN28" i="19"/>
  <c r="AN27" i="19"/>
  <c r="AN26" i="19"/>
  <c r="AN25" i="19"/>
  <c r="AN24" i="19"/>
  <c r="AN23" i="19"/>
  <c r="AN22" i="19"/>
  <c r="AN21" i="19"/>
  <c r="AN20" i="19"/>
  <c r="AN19" i="19"/>
  <c r="AN18" i="19"/>
  <c r="AN17" i="19"/>
  <c r="AN16" i="19"/>
  <c r="AN15" i="19"/>
  <c r="AN14" i="19"/>
  <c r="AN13" i="19"/>
  <c r="AN12" i="19"/>
  <c r="AN11" i="19"/>
  <c r="AN10" i="19"/>
  <c r="AN9" i="19"/>
  <c r="AN8" i="19"/>
  <c r="AN7" i="19"/>
  <c r="AN6" i="19"/>
  <c r="AN5" i="19"/>
  <c r="AN4" i="19"/>
  <c r="AK149" i="19"/>
  <c r="AK148" i="19"/>
  <c r="AK147" i="19"/>
  <c r="AK146" i="19"/>
  <c r="AK145" i="19"/>
  <c r="AK144" i="19"/>
  <c r="AK143" i="19"/>
  <c r="AK142" i="19"/>
  <c r="AK141" i="19"/>
  <c r="AK140" i="19"/>
  <c r="AK139" i="19"/>
  <c r="AK138" i="19"/>
  <c r="AK137" i="19"/>
  <c r="AK136" i="19"/>
  <c r="AK135" i="19"/>
  <c r="AK134" i="19"/>
  <c r="AK133" i="19"/>
  <c r="AK132" i="19"/>
  <c r="AK131" i="19"/>
  <c r="AK130" i="19"/>
  <c r="AK129" i="19"/>
  <c r="AK128" i="19"/>
  <c r="AK127" i="19"/>
  <c r="AK126" i="19"/>
  <c r="AK125" i="19"/>
  <c r="AK124" i="19"/>
  <c r="AK123" i="19"/>
  <c r="AK122" i="19"/>
  <c r="AK121" i="19"/>
  <c r="AK120" i="19"/>
  <c r="AK119" i="19"/>
  <c r="AK118" i="19"/>
  <c r="AK117" i="19"/>
  <c r="AK116" i="19"/>
  <c r="AK115" i="19"/>
  <c r="AK114" i="19"/>
  <c r="AK113" i="19"/>
  <c r="AK112" i="19"/>
  <c r="AK111" i="19"/>
  <c r="AK110" i="19"/>
  <c r="AK109" i="19"/>
  <c r="AK108" i="19"/>
  <c r="AK107" i="19"/>
  <c r="AK106" i="19"/>
  <c r="AK105" i="19"/>
  <c r="AK104" i="19"/>
  <c r="AK103" i="19"/>
  <c r="AK102" i="19"/>
  <c r="AK101" i="19"/>
  <c r="AK100" i="19"/>
  <c r="AK99" i="19"/>
  <c r="AK98" i="19"/>
  <c r="AK97" i="19"/>
  <c r="AK96" i="19"/>
  <c r="AK95" i="19"/>
  <c r="AK94" i="19"/>
  <c r="AK93" i="19"/>
  <c r="AK92" i="19"/>
  <c r="AK91" i="19"/>
  <c r="AK90" i="19"/>
  <c r="AK89" i="19"/>
  <c r="AK88" i="19"/>
  <c r="AK87" i="19"/>
  <c r="AK86" i="19"/>
  <c r="AK85" i="19"/>
  <c r="AK84" i="19"/>
  <c r="AK83" i="19"/>
  <c r="AK82" i="19"/>
  <c r="AK81" i="19"/>
  <c r="AK80" i="19"/>
  <c r="AK79" i="19"/>
  <c r="AK78" i="19"/>
  <c r="AK77" i="19"/>
  <c r="AK76" i="19"/>
  <c r="AK75" i="19"/>
  <c r="AK74" i="19"/>
  <c r="AK73" i="19"/>
  <c r="AK72" i="19"/>
  <c r="AK71" i="19"/>
  <c r="AK70" i="19"/>
  <c r="AK69" i="19"/>
  <c r="AK68" i="19"/>
  <c r="AK67" i="19"/>
  <c r="AK66" i="19"/>
  <c r="AK65" i="19"/>
  <c r="AK64" i="19"/>
  <c r="AK63" i="19"/>
  <c r="AK62" i="19"/>
  <c r="AK61" i="19"/>
  <c r="AK60" i="19"/>
  <c r="AK59" i="19"/>
  <c r="AK58" i="19"/>
  <c r="AK57" i="19"/>
  <c r="AK56" i="19"/>
  <c r="AK55" i="19"/>
  <c r="AK54" i="19"/>
  <c r="AK53" i="19"/>
  <c r="AK52" i="19"/>
  <c r="AK51" i="19"/>
  <c r="AK50" i="19"/>
  <c r="AK49" i="19"/>
  <c r="AK48" i="19"/>
  <c r="AK47" i="19"/>
  <c r="AK46" i="19"/>
  <c r="AK45" i="19"/>
  <c r="AK44" i="19"/>
  <c r="AK43" i="19"/>
  <c r="AK42" i="19"/>
  <c r="AK41" i="19"/>
  <c r="AK40" i="19"/>
  <c r="AK39" i="19"/>
  <c r="AK38" i="19"/>
  <c r="AK37" i="19"/>
  <c r="AK36" i="19"/>
  <c r="AK35" i="19"/>
  <c r="AK34" i="19"/>
  <c r="AK33" i="19"/>
  <c r="AK32" i="19"/>
  <c r="AK31" i="19"/>
  <c r="AK30" i="19"/>
  <c r="AK29" i="19"/>
  <c r="AK28" i="19"/>
  <c r="AK27" i="19"/>
  <c r="AK26" i="19"/>
  <c r="AK25" i="19"/>
  <c r="AK24" i="19"/>
  <c r="AK23" i="19"/>
  <c r="AK22" i="19"/>
  <c r="AK21" i="19"/>
  <c r="AK20" i="19"/>
  <c r="AK19" i="19"/>
  <c r="AK18" i="19"/>
  <c r="AK17" i="19"/>
  <c r="AK16" i="19"/>
  <c r="AK15" i="19"/>
  <c r="AK14" i="19"/>
  <c r="AK13" i="19"/>
  <c r="AK12" i="19"/>
  <c r="AK11" i="19"/>
  <c r="AK10" i="19"/>
  <c r="AK9" i="19"/>
  <c r="AK8" i="19"/>
  <c r="AK7" i="19"/>
  <c r="AK6" i="19"/>
  <c r="AK5" i="19"/>
  <c r="AK4" i="19"/>
  <c r="AH149" i="19"/>
  <c r="AH148" i="19"/>
  <c r="AH147" i="19"/>
  <c r="AH146" i="19"/>
  <c r="AH145" i="19"/>
  <c r="AH144" i="19"/>
  <c r="AH143" i="19"/>
  <c r="AH142" i="19"/>
  <c r="AH141" i="19"/>
  <c r="AH140" i="19"/>
  <c r="AH139" i="19"/>
  <c r="AH138" i="19"/>
  <c r="AH137" i="19"/>
  <c r="AH136" i="19"/>
  <c r="AH135" i="19"/>
  <c r="AH134" i="19"/>
  <c r="AH133" i="19"/>
  <c r="AH132" i="19"/>
  <c r="AH131" i="19"/>
  <c r="AH130" i="19"/>
  <c r="AH129" i="19"/>
  <c r="AH128" i="19"/>
  <c r="AH127" i="19"/>
  <c r="AH126" i="19"/>
  <c r="AH125" i="19"/>
  <c r="AH124" i="19"/>
  <c r="AH123" i="19"/>
  <c r="AH122" i="19"/>
  <c r="AH121" i="19"/>
  <c r="AH120" i="19"/>
  <c r="AH119" i="19"/>
  <c r="AH118" i="19"/>
  <c r="AH117" i="19"/>
  <c r="AH116" i="19"/>
  <c r="AH115" i="19"/>
  <c r="AH114" i="19"/>
  <c r="AH113" i="19"/>
  <c r="AH112" i="19"/>
  <c r="AH111" i="19"/>
  <c r="AH110" i="19"/>
  <c r="AH109" i="19"/>
  <c r="AH108" i="19"/>
  <c r="AH107" i="19"/>
  <c r="AH106" i="19"/>
  <c r="AH105" i="19"/>
  <c r="AH104" i="19"/>
  <c r="AH103" i="19"/>
  <c r="AH102" i="19"/>
  <c r="AH101" i="19"/>
  <c r="AH100" i="19"/>
  <c r="AH99" i="19"/>
  <c r="AH98" i="19"/>
  <c r="AH97" i="19"/>
  <c r="AH96" i="19"/>
  <c r="AH95" i="19"/>
  <c r="AH94" i="19"/>
  <c r="AH93" i="19"/>
  <c r="AH92" i="19"/>
  <c r="AH91" i="19"/>
  <c r="AH90" i="19"/>
  <c r="AH89" i="19"/>
  <c r="AH88" i="19"/>
  <c r="AH87" i="19"/>
  <c r="AH86" i="19"/>
  <c r="AH85" i="19"/>
  <c r="AH84" i="19"/>
  <c r="AH83" i="19"/>
  <c r="AH82" i="19"/>
  <c r="AH81" i="19"/>
  <c r="AH80" i="19"/>
  <c r="AH79" i="19"/>
  <c r="AH78" i="19"/>
  <c r="AH77" i="19"/>
  <c r="AH76" i="19"/>
  <c r="AH75" i="19"/>
  <c r="AH74" i="19"/>
  <c r="AH73" i="19"/>
  <c r="AH72" i="19"/>
  <c r="AH71" i="19"/>
  <c r="AH70" i="19"/>
  <c r="AH69" i="19"/>
  <c r="AH68" i="19"/>
  <c r="AH67" i="19"/>
  <c r="AH66" i="19"/>
  <c r="AH65" i="19"/>
  <c r="AH64" i="19"/>
  <c r="AH63" i="19"/>
  <c r="AH62" i="19"/>
  <c r="AH61" i="19"/>
  <c r="AH60" i="19"/>
  <c r="AH59" i="19"/>
  <c r="AH58" i="19"/>
  <c r="AH57" i="19"/>
  <c r="AH56" i="19"/>
  <c r="AH55" i="19"/>
  <c r="AH54" i="19"/>
  <c r="AH53" i="19"/>
  <c r="AH52" i="19"/>
  <c r="AH51" i="19"/>
  <c r="AH50" i="19"/>
  <c r="AH49" i="19"/>
  <c r="AH48" i="19"/>
  <c r="AH47" i="19"/>
  <c r="AH46" i="19"/>
  <c r="AH45" i="19"/>
  <c r="AH44" i="19"/>
  <c r="AH43" i="19"/>
  <c r="AH42" i="19"/>
  <c r="AH41" i="19"/>
  <c r="AH40" i="19"/>
  <c r="AH39" i="19"/>
  <c r="AH38" i="19"/>
  <c r="AH37" i="19"/>
  <c r="AH36" i="19"/>
  <c r="AH35" i="19"/>
  <c r="AH34" i="19"/>
  <c r="AH33" i="19"/>
  <c r="AH32" i="19"/>
  <c r="AH31" i="19"/>
  <c r="AH30" i="19"/>
  <c r="AH29" i="19"/>
  <c r="AH28" i="19"/>
  <c r="AH27" i="19"/>
  <c r="AH26" i="19"/>
  <c r="AH25" i="19"/>
  <c r="AH24" i="19"/>
  <c r="AH23" i="19"/>
  <c r="AH22" i="19"/>
  <c r="AH21" i="19"/>
  <c r="AH20" i="19"/>
  <c r="AH19" i="19"/>
  <c r="AH18" i="19"/>
  <c r="AH17" i="19"/>
  <c r="AH16" i="19"/>
  <c r="AH15" i="19"/>
  <c r="AH14" i="19"/>
  <c r="AH13" i="19"/>
  <c r="AH12" i="19"/>
  <c r="AH11" i="19"/>
  <c r="AH10" i="19"/>
  <c r="AH9" i="19"/>
  <c r="AH8" i="19"/>
  <c r="AH7" i="19"/>
  <c r="AH6" i="19"/>
  <c r="AH5" i="19"/>
  <c r="AH4" i="19"/>
  <c r="AE149" i="19"/>
  <c r="AE148" i="19"/>
  <c r="AE147" i="19"/>
  <c r="AE146" i="19"/>
  <c r="AE145" i="19"/>
  <c r="AE144" i="19"/>
  <c r="AE143" i="19"/>
  <c r="AE142" i="19"/>
  <c r="AE141" i="19"/>
  <c r="AE140" i="19"/>
  <c r="AE139" i="19"/>
  <c r="AE138" i="19"/>
  <c r="AE137" i="19"/>
  <c r="AE136" i="19"/>
  <c r="AE135" i="19"/>
  <c r="AE134" i="19"/>
  <c r="AE133" i="19"/>
  <c r="AE132" i="19"/>
  <c r="AE131" i="19"/>
  <c r="AE130" i="19"/>
  <c r="AE129" i="19"/>
  <c r="AE128" i="19"/>
  <c r="AE127" i="19"/>
  <c r="AE126" i="19"/>
  <c r="AE125" i="19"/>
  <c r="AE124" i="19"/>
  <c r="AE123" i="19"/>
  <c r="AE122" i="19"/>
  <c r="AE121" i="19"/>
  <c r="AE120" i="19"/>
  <c r="AE119" i="19"/>
  <c r="AE118" i="19"/>
  <c r="AE117" i="19"/>
  <c r="AE116" i="19"/>
  <c r="AE115" i="19"/>
  <c r="AE114" i="19"/>
  <c r="AE113" i="19"/>
  <c r="AE112" i="19"/>
  <c r="AE111" i="19"/>
  <c r="AE110" i="19"/>
  <c r="AE109" i="19"/>
  <c r="AE108" i="19"/>
  <c r="AE107" i="19"/>
  <c r="AE106" i="19"/>
  <c r="AE105" i="19"/>
  <c r="AE104" i="19"/>
  <c r="AE103" i="19"/>
  <c r="AE102" i="19"/>
  <c r="AE101" i="19"/>
  <c r="AE100" i="19"/>
  <c r="AE99" i="19"/>
  <c r="AE98" i="19"/>
  <c r="AE97" i="19"/>
  <c r="AE96" i="19"/>
  <c r="AE95" i="19"/>
  <c r="AE94" i="19"/>
  <c r="AE93" i="19"/>
  <c r="AE92" i="19"/>
  <c r="AE91" i="19"/>
  <c r="AE90" i="19"/>
  <c r="AE89" i="19"/>
  <c r="AE88" i="19"/>
  <c r="AE87" i="19"/>
  <c r="AE86" i="19"/>
  <c r="AE85" i="19"/>
  <c r="AE84" i="19"/>
  <c r="AE83" i="19"/>
  <c r="AE82" i="19"/>
  <c r="AE81" i="19"/>
  <c r="AE80" i="19"/>
  <c r="AE79" i="19"/>
  <c r="AE78" i="19"/>
  <c r="AE77" i="19"/>
  <c r="AE76" i="19"/>
  <c r="AE75" i="19"/>
  <c r="AE74" i="19"/>
  <c r="AE73" i="19"/>
  <c r="AE72" i="19"/>
  <c r="AE71" i="19"/>
  <c r="AE70" i="19"/>
  <c r="AE69" i="19"/>
  <c r="AE68" i="19"/>
  <c r="AE67" i="19"/>
  <c r="AE66" i="19"/>
  <c r="AE65" i="19"/>
  <c r="AE64" i="19"/>
  <c r="AE63" i="19"/>
  <c r="AE62" i="19"/>
  <c r="AE61" i="19"/>
  <c r="AE60" i="19"/>
  <c r="AE59" i="19"/>
  <c r="AE58" i="19"/>
  <c r="AE57" i="19"/>
  <c r="AE56" i="19"/>
  <c r="AE55" i="19"/>
  <c r="AE54" i="19"/>
  <c r="AE53" i="19"/>
  <c r="AE52" i="19"/>
  <c r="AE51" i="19"/>
  <c r="AE50" i="19"/>
  <c r="AE49" i="19"/>
  <c r="AE48" i="19"/>
  <c r="AE47" i="19"/>
  <c r="AE46" i="19"/>
  <c r="AE45" i="19"/>
  <c r="AE44" i="19"/>
  <c r="AE43" i="19"/>
  <c r="AE42" i="19"/>
  <c r="AE41" i="19"/>
  <c r="AE40" i="19"/>
  <c r="AE39" i="19"/>
  <c r="AE38" i="19"/>
  <c r="AE37" i="19"/>
  <c r="AE36" i="19"/>
  <c r="AE35" i="19"/>
  <c r="AE34" i="19"/>
  <c r="AE33" i="19"/>
  <c r="AE32" i="19"/>
  <c r="AE31" i="19"/>
  <c r="AE30" i="19"/>
  <c r="AE29" i="19"/>
  <c r="AE28" i="19"/>
  <c r="AE27" i="19"/>
  <c r="AE26" i="19"/>
  <c r="AE25" i="19"/>
  <c r="AE24" i="19"/>
  <c r="AE23" i="19"/>
  <c r="AE22" i="19"/>
  <c r="AE21" i="19"/>
  <c r="AE20" i="19"/>
  <c r="AE19" i="19"/>
  <c r="AE18" i="19"/>
  <c r="AE17" i="19"/>
  <c r="AE16" i="19"/>
  <c r="AE15" i="19"/>
  <c r="AE14" i="19"/>
  <c r="AE13" i="19"/>
  <c r="AE12" i="19"/>
  <c r="AE11" i="19"/>
  <c r="AE10" i="19"/>
  <c r="AE9" i="19"/>
  <c r="AE8" i="19"/>
  <c r="AE7" i="19"/>
  <c r="AE6" i="19"/>
  <c r="AE5" i="19"/>
  <c r="AE4" i="19"/>
  <c r="AB149" i="19"/>
  <c r="AB148" i="19"/>
  <c r="AB147" i="19"/>
  <c r="AB146" i="19"/>
  <c r="AB145" i="19"/>
  <c r="AB144" i="19"/>
  <c r="AB143" i="19"/>
  <c r="AB142" i="19"/>
  <c r="AB141" i="19"/>
  <c r="AB140" i="19"/>
  <c r="AB139" i="19"/>
  <c r="AB138" i="19"/>
  <c r="AB137" i="19"/>
  <c r="AB136" i="19"/>
  <c r="AB135" i="19"/>
  <c r="AB134" i="19"/>
  <c r="AB133" i="19"/>
  <c r="AB132" i="19"/>
  <c r="AB131" i="19"/>
  <c r="AB130" i="19"/>
  <c r="AB129" i="19"/>
  <c r="AB128" i="19"/>
  <c r="AB127" i="19"/>
  <c r="AB126" i="19"/>
  <c r="AB125" i="19"/>
  <c r="AB124" i="19"/>
  <c r="AB123" i="19"/>
  <c r="AB122" i="19"/>
  <c r="AB121" i="19"/>
  <c r="AB120" i="19"/>
  <c r="AB119" i="19"/>
  <c r="AB118" i="19"/>
  <c r="AB117" i="19"/>
  <c r="AB116" i="19"/>
  <c r="AB115" i="19"/>
  <c r="AB114" i="19"/>
  <c r="AB113" i="19"/>
  <c r="AB112" i="19"/>
  <c r="AB111" i="19"/>
  <c r="AB110" i="19"/>
  <c r="AB109" i="19"/>
  <c r="AB108" i="19"/>
  <c r="AB107" i="19"/>
  <c r="AB106" i="19"/>
  <c r="AB105" i="19"/>
  <c r="AB104" i="19"/>
  <c r="AB103" i="19"/>
  <c r="AB102" i="19"/>
  <c r="AB101" i="19"/>
  <c r="AB100" i="19"/>
  <c r="AB99" i="19"/>
  <c r="AB98" i="19"/>
  <c r="AB97" i="19"/>
  <c r="AB96" i="19"/>
  <c r="AB95" i="19"/>
  <c r="AB94" i="19"/>
  <c r="AB93" i="19"/>
  <c r="AB92" i="19"/>
  <c r="AB91" i="19"/>
  <c r="AB90" i="19"/>
  <c r="AB89" i="19"/>
  <c r="AB88" i="19"/>
  <c r="AB87" i="19"/>
  <c r="AB86" i="19"/>
  <c r="AB85" i="19"/>
  <c r="AB84" i="19"/>
  <c r="AB83" i="19"/>
  <c r="AB82" i="19"/>
  <c r="AB81" i="19"/>
  <c r="AB80" i="19"/>
  <c r="AB79" i="19"/>
  <c r="AB78" i="19"/>
  <c r="AB77" i="19"/>
  <c r="AB76" i="19"/>
  <c r="AB75" i="19"/>
  <c r="AB74" i="19"/>
  <c r="AB73" i="19"/>
  <c r="AB72" i="19"/>
  <c r="AB71" i="19"/>
  <c r="AB70" i="19"/>
  <c r="AB69" i="19"/>
  <c r="AB68" i="19"/>
  <c r="AB67" i="19"/>
  <c r="AB66" i="19"/>
  <c r="AB65" i="19"/>
  <c r="AB64" i="19"/>
  <c r="AB63" i="19"/>
  <c r="AB62" i="19"/>
  <c r="AB61" i="19"/>
  <c r="AB60" i="19"/>
  <c r="AB59" i="19"/>
  <c r="AB58" i="19"/>
  <c r="AB57" i="19"/>
  <c r="AB56" i="19"/>
  <c r="AB55" i="19"/>
  <c r="AB54" i="19"/>
  <c r="AB53" i="19"/>
  <c r="AB52" i="19"/>
  <c r="AB51" i="19"/>
  <c r="AB50" i="19"/>
  <c r="AB49" i="19"/>
  <c r="AB48" i="19"/>
  <c r="AB47" i="19"/>
  <c r="AB46" i="19"/>
  <c r="AB45" i="19"/>
  <c r="AB44" i="19"/>
  <c r="AB43" i="19"/>
  <c r="AB42" i="19"/>
  <c r="AB41" i="19"/>
  <c r="AB40" i="19"/>
  <c r="AB39" i="19"/>
  <c r="AB38" i="19"/>
  <c r="AB37" i="19"/>
  <c r="AB36" i="19"/>
  <c r="AB35" i="19"/>
  <c r="AB34" i="19"/>
  <c r="AB33" i="19"/>
  <c r="AB32" i="19"/>
  <c r="AB31" i="19"/>
  <c r="AB30" i="19"/>
  <c r="AB29" i="19"/>
  <c r="AB28" i="19"/>
  <c r="AB27" i="19"/>
  <c r="AB26" i="19"/>
  <c r="AB25" i="19"/>
  <c r="AB24" i="19"/>
  <c r="AB23" i="19"/>
  <c r="AB22" i="19"/>
  <c r="AB21" i="19"/>
  <c r="AB20" i="19"/>
  <c r="AB19" i="19"/>
  <c r="AB18" i="19"/>
  <c r="AB17" i="19"/>
  <c r="AB16" i="19"/>
  <c r="AB15" i="19"/>
  <c r="AB14" i="19"/>
  <c r="AB13" i="19"/>
  <c r="AB12" i="19"/>
  <c r="AB11" i="19"/>
  <c r="AB10" i="19"/>
  <c r="AB9" i="19"/>
  <c r="AB8" i="19"/>
  <c r="AB7" i="19"/>
  <c r="AB6" i="19"/>
  <c r="AB5" i="19"/>
  <c r="AB4" i="19"/>
  <c r="Y149" i="19"/>
  <c r="Y148" i="19"/>
  <c r="Y147" i="19"/>
  <c r="Y146" i="19"/>
  <c r="Y145" i="19"/>
  <c r="Y144" i="19"/>
  <c r="Y143" i="19"/>
  <c r="Y142" i="19"/>
  <c r="Y141" i="19"/>
  <c r="Y140" i="19"/>
  <c r="Y139" i="19"/>
  <c r="Y138" i="19"/>
  <c r="Y137" i="19"/>
  <c r="Y136" i="19"/>
  <c r="Y135" i="19"/>
  <c r="Y134" i="19"/>
  <c r="Y133" i="19"/>
  <c r="Y132" i="19"/>
  <c r="Y131" i="19"/>
  <c r="Y130" i="19"/>
  <c r="Y129" i="19"/>
  <c r="Y128" i="19"/>
  <c r="Y127" i="19"/>
  <c r="Y126" i="19"/>
  <c r="Y125" i="19"/>
  <c r="Y124" i="19"/>
  <c r="Y123" i="19"/>
  <c r="Y122" i="19"/>
  <c r="Y121" i="19"/>
  <c r="Y120" i="19"/>
  <c r="Y119" i="19"/>
  <c r="Y118" i="19"/>
  <c r="Y117" i="19"/>
  <c r="Y116" i="19"/>
  <c r="Y115" i="19"/>
  <c r="Y114" i="19"/>
  <c r="Y113" i="19"/>
  <c r="Y112" i="19"/>
  <c r="Y111" i="19"/>
  <c r="Y110" i="19"/>
  <c r="Y109" i="19"/>
  <c r="Y108" i="19"/>
  <c r="Y107" i="19"/>
  <c r="Y106" i="19"/>
  <c r="Y105" i="19"/>
  <c r="Y104" i="19"/>
  <c r="Y103" i="19"/>
  <c r="Y102" i="19"/>
  <c r="Y101" i="19"/>
  <c r="Y100" i="19"/>
  <c r="Y99" i="19"/>
  <c r="Y98" i="19"/>
  <c r="Y97" i="19"/>
  <c r="Y96" i="19"/>
  <c r="Y95" i="19"/>
  <c r="Y94" i="19"/>
  <c r="Y93" i="19"/>
  <c r="Y92" i="19"/>
  <c r="Y91" i="19"/>
  <c r="Y90" i="19"/>
  <c r="Y89" i="19"/>
  <c r="Y88" i="19"/>
  <c r="Y87" i="19"/>
  <c r="Y86" i="19"/>
  <c r="Y85" i="19"/>
  <c r="Y84" i="19"/>
  <c r="Y83" i="19"/>
  <c r="Y82" i="19"/>
  <c r="Y81" i="19"/>
  <c r="Y80" i="19"/>
  <c r="Y79" i="19"/>
  <c r="Y78" i="19"/>
  <c r="Y77" i="19"/>
  <c r="Y76" i="19"/>
  <c r="Y75" i="19"/>
  <c r="Y74" i="19"/>
  <c r="Y73" i="19"/>
  <c r="Y72" i="19"/>
  <c r="Y71" i="19"/>
  <c r="Y70" i="19"/>
  <c r="Y69" i="19"/>
  <c r="Y68" i="19"/>
  <c r="Y67" i="19"/>
  <c r="Y66" i="19"/>
  <c r="Y65" i="19"/>
  <c r="Y64" i="19"/>
  <c r="Y63" i="19"/>
  <c r="Y62" i="19"/>
  <c r="Y61" i="19"/>
  <c r="Y60" i="19"/>
  <c r="Y59" i="19"/>
  <c r="Y58" i="19"/>
  <c r="Y57" i="19"/>
  <c r="Y56" i="19"/>
  <c r="Y55" i="19"/>
  <c r="Y54" i="19"/>
  <c r="Y53" i="19"/>
  <c r="Y52" i="19"/>
  <c r="Y51" i="19"/>
  <c r="Y50" i="19"/>
  <c r="Y49" i="19"/>
  <c r="Y48" i="19"/>
  <c r="Y47" i="19"/>
  <c r="Y46" i="19"/>
  <c r="Y45" i="19"/>
  <c r="Y44" i="19"/>
  <c r="Y43" i="19"/>
  <c r="Y42" i="19"/>
  <c r="Y41" i="19"/>
  <c r="Y40" i="19"/>
  <c r="Y39" i="19"/>
  <c r="Y38" i="19"/>
  <c r="Y37" i="19"/>
  <c r="Y36" i="19"/>
  <c r="Y35" i="19"/>
  <c r="Y34" i="19"/>
  <c r="Y33" i="19"/>
  <c r="Y32" i="19"/>
  <c r="Y31" i="19"/>
  <c r="Y30" i="19"/>
  <c r="Y29" i="19"/>
  <c r="Y28" i="19"/>
  <c r="Y27" i="19"/>
  <c r="Y26" i="19"/>
  <c r="Y25" i="19"/>
  <c r="Y24" i="19"/>
  <c r="Y23" i="19"/>
  <c r="Y22" i="19"/>
  <c r="Y21" i="19"/>
  <c r="Y20" i="19"/>
  <c r="Y19" i="19"/>
  <c r="Y18" i="19"/>
  <c r="Y17" i="19"/>
  <c r="Y16" i="19"/>
  <c r="Y15" i="19"/>
  <c r="Y14" i="19"/>
  <c r="Y13" i="19"/>
  <c r="Y12" i="19"/>
  <c r="Y11" i="19"/>
  <c r="Y10" i="19"/>
  <c r="Y9" i="19"/>
  <c r="Y8" i="19"/>
  <c r="Y7" i="19"/>
  <c r="Y6" i="19"/>
  <c r="Y5" i="19"/>
  <c r="Y4" i="19"/>
  <c r="V149" i="19"/>
  <c r="V148" i="19"/>
  <c r="V147" i="19"/>
  <c r="V146" i="19"/>
  <c r="V145" i="19"/>
  <c r="V144" i="19"/>
  <c r="V143" i="19"/>
  <c r="V142" i="19"/>
  <c r="V141" i="19"/>
  <c r="V140" i="19"/>
  <c r="V139" i="19"/>
  <c r="V138" i="19"/>
  <c r="V137" i="19"/>
  <c r="V136" i="19"/>
  <c r="V135" i="19"/>
  <c r="V134" i="19"/>
  <c r="V133" i="19"/>
  <c r="V132" i="19"/>
  <c r="V131" i="19"/>
  <c r="V130" i="19"/>
  <c r="V129" i="19"/>
  <c r="V128" i="19"/>
  <c r="V127" i="19"/>
  <c r="V126" i="19"/>
  <c r="V125" i="19"/>
  <c r="V124" i="19"/>
  <c r="V123" i="19"/>
  <c r="V122" i="19"/>
  <c r="V121" i="19"/>
  <c r="V120" i="19"/>
  <c r="V119" i="19"/>
  <c r="V118" i="19"/>
  <c r="V117" i="19"/>
  <c r="V116" i="19"/>
  <c r="V115" i="19"/>
  <c r="V114" i="19"/>
  <c r="V113" i="19"/>
  <c r="V112" i="19"/>
  <c r="V111" i="19"/>
  <c r="V110" i="19"/>
  <c r="V109" i="19"/>
  <c r="V108" i="19"/>
  <c r="V107" i="19"/>
  <c r="V106" i="19"/>
  <c r="V105" i="19"/>
  <c r="V104" i="19"/>
  <c r="V103" i="19"/>
  <c r="V102" i="19"/>
  <c r="V101" i="19"/>
  <c r="V100" i="19"/>
  <c r="V99" i="19"/>
  <c r="V98" i="19"/>
  <c r="V97" i="19"/>
  <c r="V96" i="19"/>
  <c r="V95" i="19"/>
  <c r="V94" i="19"/>
  <c r="V93" i="19"/>
  <c r="V92" i="19"/>
  <c r="V91" i="19"/>
  <c r="V90" i="19"/>
  <c r="V89" i="19"/>
  <c r="V88" i="19"/>
  <c r="V87" i="19"/>
  <c r="V86" i="19"/>
  <c r="V85" i="19"/>
  <c r="V84" i="19"/>
  <c r="V83" i="19"/>
  <c r="V82" i="19"/>
  <c r="V81" i="19"/>
  <c r="V80" i="19"/>
  <c r="V79" i="19"/>
  <c r="V78" i="19"/>
  <c r="V77" i="19"/>
  <c r="V76" i="19"/>
  <c r="V75" i="19"/>
  <c r="V74" i="19"/>
  <c r="V73" i="19"/>
  <c r="V72" i="19"/>
  <c r="V71" i="19"/>
  <c r="V70" i="19"/>
  <c r="V69" i="19"/>
  <c r="V68" i="19"/>
  <c r="V67" i="19"/>
  <c r="V66" i="19"/>
  <c r="V65" i="19"/>
  <c r="V64" i="19"/>
  <c r="V63" i="19"/>
  <c r="V62" i="19"/>
  <c r="V61" i="19"/>
  <c r="V60" i="19"/>
  <c r="V59" i="19"/>
  <c r="V58" i="19"/>
  <c r="V57" i="19"/>
  <c r="V56" i="19"/>
  <c r="V55" i="19"/>
  <c r="V54" i="19"/>
  <c r="V53" i="19"/>
  <c r="V52" i="19"/>
  <c r="V51" i="19"/>
  <c r="V50" i="19"/>
  <c r="V49" i="19"/>
  <c r="V48" i="19"/>
  <c r="V47" i="19"/>
  <c r="V46" i="19"/>
  <c r="V45" i="19"/>
  <c r="V44" i="19"/>
  <c r="V43" i="19"/>
  <c r="V42" i="19"/>
  <c r="V41" i="19"/>
  <c r="V40" i="19"/>
  <c r="V39" i="19"/>
  <c r="V38" i="19"/>
  <c r="V37" i="19"/>
  <c r="V36" i="19"/>
  <c r="V35" i="19"/>
  <c r="V34" i="19"/>
  <c r="V33" i="19"/>
  <c r="V32" i="19"/>
  <c r="V31" i="19"/>
  <c r="V30" i="19"/>
  <c r="V29" i="19"/>
  <c r="V28" i="19"/>
  <c r="V27" i="19"/>
  <c r="V26" i="19"/>
  <c r="V25" i="19"/>
  <c r="V24" i="19"/>
  <c r="V23" i="19"/>
  <c r="V22" i="19"/>
  <c r="V21" i="19"/>
  <c r="V20" i="19"/>
  <c r="V19" i="19"/>
  <c r="V18" i="19"/>
  <c r="V17" i="19"/>
  <c r="V16" i="19"/>
  <c r="V15" i="19"/>
  <c r="V14" i="19"/>
  <c r="V13" i="19"/>
  <c r="V12" i="19"/>
  <c r="V11" i="19"/>
  <c r="V10" i="19"/>
  <c r="V9" i="19"/>
  <c r="V8" i="19"/>
  <c r="V7" i="19"/>
  <c r="V6" i="19"/>
  <c r="V5" i="19"/>
  <c r="V4" i="19"/>
  <c r="S149" i="19"/>
  <c r="S148" i="19"/>
  <c r="S147" i="19"/>
  <c r="S146" i="19"/>
  <c r="S145" i="19"/>
  <c r="S144" i="19"/>
  <c r="S143" i="19"/>
  <c r="S142" i="19"/>
  <c r="S141" i="19"/>
  <c r="S140" i="19"/>
  <c r="S139" i="19"/>
  <c r="S138" i="19"/>
  <c r="S137" i="19"/>
  <c r="S136" i="19"/>
  <c r="S135" i="19"/>
  <c r="S134" i="19"/>
  <c r="S133" i="19"/>
  <c r="S132" i="19"/>
  <c r="S131" i="19"/>
  <c r="S130" i="19"/>
  <c r="S129" i="19"/>
  <c r="S128" i="19"/>
  <c r="S127" i="19"/>
  <c r="S126" i="19"/>
  <c r="S125" i="19"/>
  <c r="S124" i="19"/>
  <c r="S123" i="19"/>
  <c r="S122" i="19"/>
  <c r="S121" i="19"/>
  <c r="S120" i="19"/>
  <c r="S119" i="19"/>
  <c r="S118" i="19"/>
  <c r="S117" i="19"/>
  <c r="S116" i="19"/>
  <c r="S115" i="19"/>
  <c r="S114" i="19"/>
  <c r="S113" i="19"/>
  <c r="S112" i="19"/>
  <c r="S111" i="19"/>
  <c r="S110" i="19"/>
  <c r="S109" i="19"/>
  <c r="S108" i="19"/>
  <c r="S107" i="19"/>
  <c r="S106" i="19"/>
  <c r="S105" i="19"/>
  <c r="S104" i="19"/>
  <c r="S103" i="19"/>
  <c r="S102" i="19"/>
  <c r="S101" i="19"/>
  <c r="S100" i="19"/>
  <c r="S99" i="19"/>
  <c r="S98" i="19"/>
  <c r="S97" i="19"/>
  <c r="S96" i="19"/>
  <c r="S95" i="19"/>
  <c r="S94" i="19"/>
  <c r="S93" i="19"/>
  <c r="S92" i="19"/>
  <c r="S91" i="19"/>
  <c r="S90" i="19"/>
  <c r="S89" i="19"/>
  <c r="S88" i="19"/>
  <c r="S87" i="19"/>
  <c r="S86" i="19"/>
  <c r="S85" i="19"/>
  <c r="S84" i="19"/>
  <c r="S83" i="19"/>
  <c r="S82" i="19"/>
  <c r="S81" i="19"/>
  <c r="S80" i="19"/>
  <c r="S79" i="19"/>
  <c r="S78" i="19"/>
  <c r="S77" i="19"/>
  <c r="S76" i="19"/>
  <c r="S75" i="19"/>
  <c r="S74" i="19"/>
  <c r="S73" i="19"/>
  <c r="S72" i="19"/>
  <c r="S71" i="19"/>
  <c r="S70" i="19"/>
  <c r="S69" i="19"/>
  <c r="S68" i="19"/>
  <c r="S67" i="19"/>
  <c r="S66" i="19"/>
  <c r="S65" i="19"/>
  <c r="S64" i="19"/>
  <c r="S63" i="19"/>
  <c r="S62" i="19"/>
  <c r="S61" i="19"/>
  <c r="S60" i="19"/>
  <c r="S59" i="19"/>
  <c r="S58" i="19"/>
  <c r="S57" i="19"/>
  <c r="S56" i="19"/>
  <c r="S55" i="19"/>
  <c r="S54" i="19"/>
  <c r="S53" i="19"/>
  <c r="S52" i="19"/>
  <c r="S51" i="19"/>
  <c r="S50" i="19"/>
  <c r="S49" i="19"/>
  <c r="S48" i="19"/>
  <c r="S47" i="19"/>
  <c r="S46" i="19"/>
  <c r="S45" i="19"/>
  <c r="S44" i="19"/>
  <c r="S43" i="19"/>
  <c r="S42" i="19"/>
  <c r="S41" i="19"/>
  <c r="S40" i="19"/>
  <c r="S39" i="19"/>
  <c r="S38" i="19"/>
  <c r="S37" i="19"/>
  <c r="S36" i="19"/>
  <c r="S35" i="19"/>
  <c r="S34" i="19"/>
  <c r="S33" i="19"/>
  <c r="S32" i="19"/>
  <c r="S31" i="19"/>
  <c r="S30" i="19"/>
  <c r="S29" i="19"/>
  <c r="S28" i="19"/>
  <c r="S27" i="19"/>
  <c r="S26" i="19"/>
  <c r="S25" i="19"/>
  <c r="S24" i="19"/>
  <c r="S23" i="19"/>
  <c r="S22" i="19"/>
  <c r="S21" i="19"/>
  <c r="S20" i="19"/>
  <c r="S19" i="19"/>
  <c r="S18" i="19"/>
  <c r="S17" i="19"/>
  <c r="S16" i="19"/>
  <c r="S15" i="19"/>
  <c r="S14" i="19"/>
  <c r="S13" i="19"/>
  <c r="S12" i="19"/>
  <c r="S11" i="19"/>
  <c r="S10" i="19"/>
  <c r="S9" i="19"/>
  <c r="S8" i="19"/>
  <c r="S7" i="19"/>
  <c r="S6" i="19"/>
  <c r="S5" i="19"/>
  <c r="S4" i="19"/>
  <c r="P149" i="19"/>
  <c r="P148" i="19"/>
  <c r="P147" i="19"/>
  <c r="P146" i="19"/>
  <c r="P145" i="19"/>
  <c r="P144" i="19"/>
  <c r="P143" i="19"/>
  <c r="P142" i="19"/>
  <c r="P141" i="19"/>
  <c r="P140" i="19"/>
  <c r="P139" i="19"/>
  <c r="P138" i="19"/>
  <c r="P137" i="19"/>
  <c r="P136" i="19"/>
  <c r="P135" i="19"/>
  <c r="P134" i="19"/>
  <c r="P133" i="19"/>
  <c r="P132" i="19"/>
  <c r="P131" i="19"/>
  <c r="P130" i="19"/>
  <c r="P129" i="19"/>
  <c r="P128" i="19"/>
  <c r="P127" i="19"/>
  <c r="P126" i="19"/>
  <c r="P125" i="19"/>
  <c r="P124" i="19"/>
  <c r="P123" i="19"/>
  <c r="P122" i="19"/>
  <c r="P121" i="19"/>
  <c r="P120" i="19"/>
  <c r="P119" i="19"/>
  <c r="P118" i="19"/>
  <c r="P117" i="19"/>
  <c r="P116" i="19"/>
  <c r="P115" i="19"/>
  <c r="P114" i="19"/>
  <c r="P113" i="19"/>
  <c r="P112" i="19"/>
  <c r="P111" i="19"/>
  <c r="P110" i="19"/>
  <c r="P109" i="19"/>
  <c r="P108" i="19"/>
  <c r="P107" i="19"/>
  <c r="P106" i="19"/>
  <c r="P105" i="19"/>
  <c r="P104" i="19"/>
  <c r="P103" i="19"/>
  <c r="P102" i="19"/>
  <c r="P101" i="19"/>
  <c r="P100" i="19"/>
  <c r="P99" i="19"/>
  <c r="P98" i="19"/>
  <c r="P97" i="19"/>
  <c r="P96" i="19"/>
  <c r="P95" i="19"/>
  <c r="P94" i="19"/>
  <c r="P93" i="19"/>
  <c r="P92" i="19"/>
  <c r="P91" i="19"/>
  <c r="P90" i="19"/>
  <c r="P89" i="19"/>
  <c r="P88" i="19"/>
  <c r="P87" i="19"/>
  <c r="P86" i="19"/>
  <c r="P85" i="19"/>
  <c r="P84" i="19"/>
  <c r="P83" i="19"/>
  <c r="P82" i="19"/>
  <c r="P81" i="19"/>
  <c r="P80" i="19"/>
  <c r="P79" i="19"/>
  <c r="P78" i="19"/>
  <c r="P77" i="19"/>
  <c r="P76" i="19"/>
  <c r="P75" i="19"/>
  <c r="P74" i="19"/>
  <c r="P73" i="19"/>
  <c r="P72" i="19"/>
  <c r="P71" i="19"/>
  <c r="P70" i="19"/>
  <c r="P69" i="19"/>
  <c r="P68" i="19"/>
  <c r="P67" i="19"/>
  <c r="P66" i="19"/>
  <c r="P65" i="19"/>
  <c r="P64" i="19"/>
  <c r="P63" i="19"/>
  <c r="P62" i="19"/>
  <c r="P61" i="19"/>
  <c r="P60" i="19"/>
  <c r="P59" i="19"/>
  <c r="P58" i="19"/>
  <c r="P57" i="19"/>
  <c r="P56" i="19"/>
  <c r="P55" i="19"/>
  <c r="P54" i="19"/>
  <c r="P53" i="19"/>
  <c r="P52" i="19"/>
  <c r="P51" i="19"/>
  <c r="P50" i="19"/>
  <c r="P49" i="19"/>
  <c r="P48" i="19"/>
  <c r="P47" i="19"/>
  <c r="P46" i="19"/>
  <c r="P45" i="19"/>
  <c r="P44" i="19"/>
  <c r="P43" i="19"/>
  <c r="P42" i="19"/>
  <c r="P41" i="19"/>
  <c r="P40" i="19"/>
  <c r="P39" i="19"/>
  <c r="P38" i="19"/>
  <c r="P37" i="19"/>
  <c r="P36" i="19"/>
  <c r="P35" i="19"/>
  <c r="P34" i="19"/>
  <c r="P33" i="19"/>
  <c r="P32" i="19"/>
  <c r="P31" i="19"/>
  <c r="P30" i="19"/>
  <c r="P29" i="19"/>
  <c r="P28" i="19"/>
  <c r="P27" i="19"/>
  <c r="P26" i="19"/>
  <c r="P25" i="19"/>
  <c r="P24" i="19"/>
  <c r="P23" i="19"/>
  <c r="P22" i="19"/>
  <c r="P21" i="19"/>
  <c r="P20" i="19"/>
  <c r="P19" i="19"/>
  <c r="P18" i="19"/>
  <c r="P17" i="19"/>
  <c r="P16" i="19"/>
  <c r="P15" i="19"/>
  <c r="P14" i="19"/>
  <c r="P13" i="19"/>
  <c r="P12" i="19"/>
  <c r="P11" i="19"/>
  <c r="P10" i="19"/>
  <c r="P9" i="19"/>
  <c r="P8" i="19"/>
  <c r="P7" i="19"/>
  <c r="P6" i="19"/>
  <c r="P5" i="19"/>
  <c r="P4" i="19"/>
  <c r="M149" i="19"/>
  <c r="M148" i="19"/>
  <c r="M147" i="19"/>
  <c r="M146" i="19"/>
  <c r="M145" i="19"/>
  <c r="M144" i="19"/>
  <c r="M143" i="19"/>
  <c r="M142" i="19"/>
  <c r="M141" i="19"/>
  <c r="M140" i="19"/>
  <c r="M139" i="19"/>
  <c r="M138" i="19"/>
  <c r="M137" i="19"/>
  <c r="M136" i="19"/>
  <c r="M135" i="19"/>
  <c r="M134" i="19"/>
  <c r="M133" i="19"/>
  <c r="M132" i="19"/>
  <c r="M131" i="19"/>
  <c r="M130" i="19"/>
  <c r="M129" i="19"/>
  <c r="M128" i="19"/>
  <c r="M127" i="19"/>
  <c r="M126" i="19"/>
  <c r="M125" i="19"/>
  <c r="M124" i="19"/>
  <c r="M123" i="19"/>
  <c r="M122" i="19"/>
  <c r="M121" i="19"/>
  <c r="M120" i="19"/>
  <c r="M119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M98" i="19"/>
  <c r="M97" i="19"/>
  <c r="M96" i="19"/>
  <c r="M95" i="19"/>
  <c r="M94" i="19"/>
  <c r="M93" i="19"/>
  <c r="M92" i="19"/>
  <c r="M91" i="19"/>
  <c r="M90" i="19"/>
  <c r="M89" i="19"/>
  <c r="M88" i="19"/>
  <c r="M87" i="19"/>
  <c r="M86" i="19"/>
  <c r="M85" i="19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6" i="19"/>
  <c r="M65" i="19"/>
  <c r="M64" i="19"/>
  <c r="M63" i="19"/>
  <c r="M62" i="19"/>
  <c r="M61" i="19"/>
  <c r="M60" i="19"/>
  <c r="M59" i="19"/>
  <c r="M58" i="19"/>
  <c r="M57" i="19"/>
  <c r="M56" i="19"/>
  <c r="M55" i="19"/>
  <c r="M54" i="19"/>
  <c r="M53" i="19"/>
  <c r="M52" i="19"/>
  <c r="M51" i="19"/>
  <c r="M50" i="19"/>
  <c r="M49" i="19"/>
  <c r="M48" i="19"/>
  <c r="M47" i="19"/>
  <c r="M46" i="19"/>
  <c r="M45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2" i="19"/>
  <c r="M31" i="19"/>
  <c r="M30" i="19"/>
  <c r="M29" i="19"/>
  <c r="M28" i="19"/>
  <c r="M27" i="19"/>
  <c r="M26" i="19"/>
  <c r="M25" i="19"/>
  <c r="M24" i="19"/>
  <c r="M23" i="19"/>
  <c r="M22" i="19"/>
  <c r="M21" i="19"/>
  <c r="M20" i="19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J149" i="19"/>
  <c r="J148" i="19"/>
  <c r="J147" i="19"/>
  <c r="J146" i="19"/>
  <c r="J145" i="19"/>
  <c r="J144" i="19"/>
  <c r="J143" i="19"/>
  <c r="J142" i="19"/>
  <c r="J141" i="19"/>
  <c r="J140" i="19"/>
  <c r="J139" i="19"/>
  <c r="J138" i="19"/>
  <c r="J137" i="19"/>
  <c r="J136" i="19"/>
  <c r="J135" i="19"/>
  <c r="J134" i="19"/>
  <c r="J133" i="19"/>
  <c r="J132" i="19"/>
  <c r="J131" i="19"/>
  <c r="J130" i="19"/>
  <c r="J129" i="19"/>
  <c r="J128" i="19"/>
  <c r="J127" i="19"/>
  <c r="J126" i="19"/>
  <c r="J125" i="19"/>
  <c r="J124" i="19"/>
  <c r="J123" i="19"/>
  <c r="J122" i="19"/>
  <c r="J121" i="19"/>
  <c r="J120" i="19"/>
  <c r="J119" i="19"/>
  <c r="J118" i="19"/>
  <c r="J117" i="19"/>
  <c r="J116" i="19"/>
  <c r="J115" i="19"/>
  <c r="J114" i="19"/>
  <c r="J113" i="19"/>
  <c r="J112" i="19"/>
  <c r="J111" i="19"/>
  <c r="J110" i="19"/>
  <c r="J109" i="19"/>
  <c r="J108" i="19"/>
  <c r="J107" i="19"/>
  <c r="J106" i="19"/>
  <c r="J105" i="19"/>
  <c r="J104" i="19"/>
  <c r="J103" i="19"/>
  <c r="J102" i="19"/>
  <c r="J101" i="19"/>
  <c r="J100" i="19"/>
  <c r="J99" i="19"/>
  <c r="J98" i="19"/>
  <c r="J97" i="19"/>
  <c r="J96" i="19"/>
  <c r="J95" i="19"/>
  <c r="J94" i="19"/>
  <c r="J93" i="19"/>
  <c r="J92" i="19"/>
  <c r="J91" i="19"/>
  <c r="J90" i="19"/>
  <c r="J89" i="19"/>
  <c r="J88" i="19"/>
  <c r="J87" i="19"/>
  <c r="J86" i="19"/>
  <c r="J85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8" i="19"/>
  <c r="J67" i="19"/>
  <c r="J66" i="19"/>
  <c r="J65" i="19"/>
  <c r="J64" i="19"/>
  <c r="J63" i="19"/>
  <c r="J62" i="19"/>
  <c r="J61" i="19"/>
  <c r="J60" i="19"/>
  <c r="J59" i="19"/>
  <c r="J58" i="19"/>
  <c r="J57" i="19"/>
  <c r="J56" i="19"/>
  <c r="J55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4" i="19"/>
</calcChain>
</file>

<file path=xl/sharedStrings.xml><?xml version="1.0" encoding="utf-8"?>
<sst xmlns="http://schemas.openxmlformats.org/spreadsheetml/2006/main" count="477" uniqueCount="160">
  <si>
    <t>BABS</t>
  </si>
  <si>
    <t>HS</t>
  </si>
  <si>
    <t>Total GEOG-101</t>
  </si>
  <si>
    <t>St. Lawrence County PUMA, New York</t>
  </si>
  <si>
    <t>Clinton, Franklin, Essex &amp; Hamilton Counties PUMA; New York</t>
  </si>
  <si>
    <t>Warren &amp; Washington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</si>
  <si>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</si>
  <si>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</si>
  <si>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</si>
  <si>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Jefferson &amp; Lewis Counties PUMA, New York</t>
  </si>
  <si>
    <t>Oswego County PUMA, New York</t>
  </si>
  <si>
    <t>Onondaga County (Central)--Syracuse City PUMA, New York</t>
  </si>
  <si>
    <t>Onondaga County (North) PUMA, New York</t>
  </si>
  <si>
    <t>Onondaga County (Central)--Syracuse City (Outer) PUMA, New York</t>
  </si>
  <si>
    <t>Cayuga &amp; Onondaga (South) Counties PUMA, New York</t>
  </si>
  <si>
    <t>Wayne &amp; Seneca Counties PUMA, New York</t>
  </si>
  <si>
    <t>Monroe County (East) PUMA, New York</t>
  </si>
  <si>
    <t>Monroe County (Central)--Rochester City (East) PUMA, New York</t>
  </si>
  <si>
    <t>Monroe County (Central)--Rochester City (West) PUMA, New York</t>
  </si>
  <si>
    <t>Monroe County (Central)--Greece &amp; Gates Towns PUMA, New York</t>
  </si>
  <si>
    <t>Monroe County (North &amp; West) PUMA, New York</t>
  </si>
  <si>
    <t>Monroe County (South) PUMA, New York</t>
  </si>
  <si>
    <t>Genesee &amp; Orleans Counties PUMA, New York</t>
  </si>
  <si>
    <t>Niagara County (Southwest)--Greater Niagara Falls &amp; North Tonawanda Area PUMA, New York</t>
  </si>
  <si>
    <t>Niagara County (North &amp; East) PUMA, New York</t>
  </si>
  <si>
    <t>Erie County (Northwest) PUMA, New York</t>
  </si>
  <si>
    <t>Erie County (North Central) PUMA, New York</t>
  </si>
  <si>
    <t>Erie County (Northeast) PUMA, New York</t>
  </si>
  <si>
    <t>Erie County (Central) PUMA, New York</t>
  </si>
  <si>
    <t>Erie County (West Central)--Buffalo City (East) PUMA, New York</t>
  </si>
  <si>
    <t>Erie County (West Central)--Buffalo City (West) PUMA, New York</t>
  </si>
  <si>
    <t>Erie County (South) PUMA, New York</t>
  </si>
  <si>
    <t>Livingston &amp; Wyoming Counties PUMA, New York</t>
  </si>
  <si>
    <t>Ontario &amp; Yates Counties PUMA, New York</t>
  </si>
  <si>
    <t>Madison &amp; Cortland Counties PUMA, New York</t>
  </si>
  <si>
    <t>Fulton &amp; Montgomery Counties PUMA, New York</t>
  </si>
  <si>
    <t>Schenectady County--Schenectady City PUMA, New York</t>
  </si>
  <si>
    <t>Saratoga County (South &amp; Central) PUMA, New York</t>
  </si>
  <si>
    <t>Saratoga County (Outer) PUMA, New York</t>
  </si>
  <si>
    <t>Rensselaer County--Troy City PUMA, New York</t>
  </si>
  <si>
    <t>Albany County (East Central)--Albany City PUMA, New York</t>
  </si>
  <si>
    <t>Albany County (Outside Albany City) PUMA, New York</t>
  </si>
  <si>
    <t>Columbia &amp; Greene Counties PUMA, New York</t>
  </si>
  <si>
    <t>Broome County (West Central)--Greater Binghamton City &amp; Greater Johnson City Village PUMA, New York</t>
  </si>
  <si>
    <t>Broome (Outer West) &amp; Tioga Counties PUMA, New York</t>
  </si>
  <si>
    <t>Chenango, Delaware &amp; Broome (East) Counties PUMA; New York</t>
  </si>
  <si>
    <t>Tompkins County PUMA, New York</t>
  </si>
  <si>
    <t>Chemung (South) &amp; Steuben (East) Counties--Greater Elmira &amp; Greater Corning Cities PUMA, New York</t>
  </si>
  <si>
    <t>Steuben (North &amp; West), Schuyler &amp; Chemung (North) Counties PUMA; New York</t>
  </si>
  <si>
    <t>Cattaraugus &amp; Allegany Counties PUMA, New York</t>
  </si>
  <si>
    <t>Chautauqua County PUMA, New York</t>
  </si>
  <si>
    <t>Sullivan &amp; Ulster (West) Counties PUMA, New York</t>
  </si>
  <si>
    <t>Ulster County (East)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</si>
  <si>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</si>
  <si>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</si>
  <si>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</si>
  <si>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</si>
  <si>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</si>
  <si>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</si>
  <si>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</si>
  <si>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</si>
  <si>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Putnam County PUMA, New York</t>
  </si>
  <si>
    <t>Westchester County (Northwest) PUMA, New York</t>
  </si>
  <si>
    <t>Westchester County (Northeast) PUMA, New York</t>
  </si>
  <si>
    <t>Westchester County (Southeast) PUMA, New York</t>
  </si>
  <si>
    <t>Westchester County (Central)--White Plains City PUMA, New York</t>
  </si>
  <si>
    <t>Westchester County (Southwest)--Yonkers City PUMA, New York</t>
  </si>
  <si>
    <t>Westchester County (South Central)--New Rochelle &amp; Mount Vernon Cities PUMA, New York</t>
  </si>
  <si>
    <t>Nassau County (Northwest)--North Hempstead Town (North) PUMA, New York</t>
  </si>
  <si>
    <t>Nassau County (Northeast)--Oyster Bay Town (North) &amp; Glen Cove City PUMA, New York</t>
  </si>
  <si>
    <t>Nassau County (East Central)--Oyster Bay Town (Central) PUMA, New York</t>
  </si>
  <si>
    <t>Nassau County (West Central)--North Hempstead Town (South) PUMA, New York</t>
  </si>
  <si>
    <t>Nassau County (West Central)--Hempstead Town (Northwest) PUMA, New York</t>
  </si>
  <si>
    <t>Nassau County (Central)--Hempstead Town (North Central)--Meadowbrook Corridor PUMA, New York</t>
  </si>
  <si>
    <t>Nassau County (Central)--Hempstead Town (Northeast) PUMA, New York</t>
  </si>
  <si>
    <t>Nassau County (Southeast)--Oyster Bay Town (South) PUMA, New York</t>
  </si>
  <si>
    <t>Nassau County (Central)--Hempstead Town (East Central) PUMA, New York</t>
  </si>
  <si>
    <t>Nassau County (South Central)--Hempstead Town (Southeast) PUMA, New York</t>
  </si>
  <si>
    <t>Nassau County (West Central)--Hempstead Town (West Central) PUMA, New York</t>
  </si>
  <si>
    <t>Nassau County (Southwest)--Hempstead Town (Southwest) &amp; Long Beach City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</si>
  <si>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</si>
  <si>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</si>
  <si>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</si>
  <si>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(North Central)--Brookhaven Town (North) PUMA, New York</t>
  </si>
  <si>
    <t>Suffolk County (East) PUMA, New York</t>
  </si>
  <si>
    <t>Suffolk County (South Central)--Brookhaven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</si>
  <si>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</si>
  <si>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</si>
  <si>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</si>
  <si>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</si>
  <si>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(Southwest)--Islip Town (South) PUMA, New York</t>
  </si>
  <si>
    <t>Suffolk County (Southwest)--Babylon Town (Southeast) PUMA, New York</t>
  </si>
  <si>
    <t>Suffolk County (West Central)--Babylon Town (Northwest) PUMA, New York</t>
  </si>
  <si>
    <t>NYC-Bronx Community District 8--Riverdale, Fieldston &amp; Kingsbridge PUMA; New York</t>
  </si>
  <si>
    <t>NYC-Bronx Community District 12--Wakefield, Williamsbridge &amp; Woodlawn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</si>
  <si>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</si>
  <si>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</si>
  <si>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3 &amp; 6--Belmont, Crotona Park East &amp; East Tremont PUMA; New York</t>
  </si>
  <si>
    <t>NYC-Bronx Community District 7--Bedford Park, Fordham North &amp; Norwood PUMA; New York</t>
  </si>
  <si>
    <t>NYC-Bronx Community District 5--Morris Heights, Fordham South &amp; Mount Hope PUMA; New York</t>
  </si>
  <si>
    <t>NYC-Bronx Community District 4--Concourse, Highbridge &amp; Mount Eden PUMA; New York</t>
  </si>
  <si>
    <t>NYC-Bronx Community District 9--Castle Hill, Clason Point &amp; Parkchester PUMA; New York</t>
  </si>
  <si>
    <t>NYC-Bronx Community District 1 &amp; 2--Hunts Point, Longwood &amp; Melrose PUMA; New York</t>
  </si>
  <si>
    <t>NYC-Manhattan Community District 12--Washington Heights, Inwood &amp; Marble Hill PUMA; New York</t>
  </si>
  <si>
    <t>NYC-Manhattan Community District 9--Hamilton Heights, Manhattanville &amp; West Harlem PUMA; New York</t>
  </si>
  <si>
    <t>NYC-Manhattan Community District 10--Central Harlem PUMA, New York</t>
  </si>
  <si>
    <t>NYC-Manhattan Community District 11--East Harlem PUMA, New York</t>
  </si>
  <si>
    <t>NYC-Manhattan Community District 8--Upper East Side PUMA, New York</t>
  </si>
  <si>
    <t>NYC-Manhattan Community District 7--Upper West Side &amp; West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</si>
  <si>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</si>
  <si>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</si>
  <si>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3--Chinatown &amp; Lower East Side PUMA, New York</t>
  </si>
  <si>
    <t>NYC-Manhattan Community District 1 &amp; 2--Battery Park City, Greenwich Village &amp; Soho PUMA; New York</t>
  </si>
  <si>
    <t>NYC-Staten Island Community District 3--Tottenville, Great Kills &amp; Annadale PUMA; New York</t>
  </si>
  <si>
    <t>NYC-Staten Island Community District 2--New Springville &amp; South Beach PUMA, New York</t>
  </si>
  <si>
    <t>NYC-Staten Island Community District 1--Port Richmond, Stapleton &amp; Mariner's Harbor PUMA; New York</t>
  </si>
  <si>
    <t>NYC-Brooklyn Community District 1--Greenpoint &amp; Williamsburg PUMA, New York</t>
  </si>
  <si>
    <t>NYC-Brooklyn Community District 4--Bushwick PUMA, New York</t>
  </si>
  <si>
    <t>NYC-Brooklyn Community District 3--Bedford-Stuyvesant PUMA, New York</t>
  </si>
  <si>
    <t>NYC-Brooklyn Community District 2--Brooklyn Heights &amp; Fort Greene PUMA, New York</t>
  </si>
  <si>
    <t>NYC-Brooklyn Community District 6--Park Slope, Carroll Gardens &amp; Red Hook PUMA; New York</t>
  </si>
  <si>
    <t>NYC-Brooklyn Community District 8--Crown Heights North &amp; Prospect Heights PUMA, New York</t>
  </si>
  <si>
    <t>NYC-Brooklyn Community District 16--Brownsville &amp; Ocean Hill PUMA, New York</t>
  </si>
  <si>
    <t>NYC-Brooklyn Community District 5--East New York &amp; Starrett City PUMA, New York</t>
  </si>
  <si>
    <t>NYC-Brooklyn Community District 18--Canarsie &amp; Flatlands PUMA, New York</t>
  </si>
  <si>
    <t>NYC-Brooklyn Community District 17--East Flatbush, Farragut &amp; Rugby PUMA; New York</t>
  </si>
  <si>
    <t>NYC-Brooklyn Community District 9--Crown Heights South, Prospect Lefferts &amp; Wingate PUMA; New York</t>
  </si>
  <si>
    <t>NYC-Brooklyn Community District 7--Sunset Park &amp; Windsor Terrace PUMA, New York</t>
  </si>
  <si>
    <t>NYC-Brooklyn Community District 10--Bay Ridge &amp; Dyker Heights PUMA, New York</t>
  </si>
  <si>
    <t>NYC-Brooklyn Community District 12--Borough Park, Kensington &amp; Ocean Parkway PUMA;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</si>
  <si>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</si>
  <si>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</si>
  <si>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11--Bensonhurst &amp; Bath Beach PUMA, New York</t>
  </si>
  <si>
    <t>NYC-Brooklyn Community District 13--Brighton Beach &amp; Coney Island PUMA, New York</t>
  </si>
  <si>
    <t>NYC-Queens Community District 1--Astoria &amp; Long Island City PUMA, New York</t>
  </si>
  <si>
    <t>NYC-Queens Community District 3--Jackson Heights &amp; North Corona PUMA, New York</t>
  </si>
  <si>
    <t>NYC-Queens Community District 7--Flushing, Murray Hill &amp; Whitestone PUMA; New York</t>
  </si>
  <si>
    <t>NYC-Queens Community District 11--Bayside, Douglaston &amp; Little Neck PUMA; New York</t>
  </si>
  <si>
    <t>NYC-Queens Community District 13--Queens Village, Cambria Heights &amp; Rosedale PUMA; New York</t>
  </si>
  <si>
    <t>NYC-Queens Community District 8--Briarwood, Fresh Meadows &amp; Hillcrest PUMA; New York</t>
  </si>
  <si>
    <t>NYC-Queens Community District 4--Elmhurst &amp; South Corona PUMA, New York</t>
  </si>
  <si>
    <t>NYC-Queens Community District 6--Forest Hills &amp; Rego Park PUMA, New York</t>
  </si>
  <si>
    <t>NYC-Queens Community District 2--Sunnyside &amp; Woodside PUMA, New York</t>
  </si>
  <si>
    <t>NYC-Queens Community District 5--Ridgewood, Glendale &amp; Middle Village PUMA; New York</t>
  </si>
  <si>
    <t>NYC-Queens Community District 9--Richmond Hill &amp; Woodhaven PUMA, New York</t>
  </si>
  <si>
    <t>NYC-Queens Community District 12--Jamaica, Hollis &amp; St. Albans PUMA; New York</t>
  </si>
  <si>
    <t>NYC-Queens Community District 10--Howard Beach &amp; Ozone Park PUMA, New York</t>
  </si>
  <si>
    <t>NYC-Queens Community District 14--Far Rockaway, Breezy Point &amp; Broad Channel PUMA; New York</t>
  </si>
  <si>
    <t>Poverty</t>
  </si>
  <si>
    <t>NA</t>
  </si>
  <si>
    <t xml:space="preserve">       </t>
  </si>
  <si>
    <t>Homeownership</t>
  </si>
  <si>
    <t>Working Poor</t>
  </si>
  <si>
    <t>FB-F</t>
  </si>
  <si>
    <t>NB-F</t>
  </si>
  <si>
    <t>FT Work Access</t>
  </si>
  <si>
    <t>Unemployment</t>
  </si>
  <si>
    <t>Income</t>
  </si>
  <si>
    <t>Rent Burden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</si>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</sst>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9" fontId="0" fillId="2" borderId="0" xfId="1" applyNumberFormat="1" applyFont="1" applyFill="1"/>
    <xf numFmtId="10" fontId="0" fillId="2" borderId="0" xfId="1" applyNumberFormat="1" applyFont="1" applyFill="1"/>
    <xf numFmtId="0" fontId="0" fillId="0" borderId="0" xfId="0" applyFill="1"/>
    <xf numFmtId="9" fontId="0" fillId="0" borderId="0" xfId="1" applyNumberFormat="1" applyFont="1" applyFill="1"/>
    <xf numFmtId="0" fontId="2" fillId="0" borderId="0" xfId="0" applyFont="1" applyFill="1"/>
    <xf numFmtId="9" fontId="0" fillId="0" borderId="0" xfId="1" applyFont="1"/>
    <xf numFmtId="9" fontId="2" fillId="0" borderId="1" xfId="1" applyFont="1" applyBorder="1" applyAlignment="1">
      <alignment horizontal="center"/>
    </xf>
    <xf numFmtId="9" fontId="2" fillId="0" borderId="2" xfId="1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9" fontId="2" fillId="0" borderId="5" xfId="1" applyFont="1" applyBorder="1" applyAlignment="1">
      <alignment horizontal="center"/>
    </xf>
    <xf numFmtId="9" fontId="2" fillId="0" borderId="6" xfId="1" applyFont="1" applyBorder="1" applyAlignment="1">
      <alignment horizontal="center"/>
    </xf>
    <xf numFmtId="9" fontId="2" fillId="3" borderId="0" xfId="1" applyFont="1" applyFill="1"/>
    <xf numFmtId="9" fontId="2" fillId="2" borderId="0" xfId="1" applyFont="1" applyFill="1"/>
    <xf numFmtId="9" fontId="2" fillId="0" borderId="7" xfId="1" applyFont="1" applyBorder="1" applyAlignment="1">
      <alignment horizontal="center"/>
    </xf>
    <xf numFmtId="9" fontId="2" fillId="0" borderId="8" xfId="1" applyFont="1" applyBorder="1"/>
    <xf numFmtId="9" fontId="2" fillId="0" borderId="9" xfId="1" applyFont="1" applyBorder="1"/>
    <xf numFmtId="9" fontId="2" fillId="0" borderId="9" xfId="1" applyFont="1" applyBorder="1" applyAlignment="1">
      <alignment horizontal="center"/>
    </xf>
    <xf numFmtId="9" fontId="2" fillId="0" borderId="10" xfId="1" applyFont="1" applyBorder="1"/>
    <xf numFmtId="9" fontId="2" fillId="0" borderId="11" xfId="1" applyFont="1" applyBorder="1"/>
    <xf numFmtId="9" fontId="0" fillId="3" borderId="0" xfId="1" applyFont="1" applyFill="1"/>
    <xf numFmtId="9" fontId="0" fillId="2" borderId="0" xfId="1" applyFont="1" applyFill="1"/>
    <xf numFmtId="9" fontId="0" fillId="0" borderId="0" xfId="1" applyFont="1" applyFill="1"/>
    <xf numFmtId="2" fontId="0" fillId="0" borderId="0" xfId="1" applyNumberFormat="1" applyFont="1" applyFill="1"/>
    <xf numFmtId="167" fontId="2" fillId="3" borderId="0" xfId="2" applyNumberFormat="1" applyFont="1" applyFill="1"/>
    <xf numFmtId="167" fontId="2" fillId="2" borderId="0" xfId="2" applyNumberFormat="1" applyFont="1" applyFill="1"/>
    <xf numFmtId="167" fontId="2" fillId="0" borderId="8" xfId="2" applyNumberFormat="1" applyFont="1" applyBorder="1"/>
    <xf numFmtId="167" fontId="2" fillId="0" borderId="9" xfId="2" applyNumberFormat="1" applyFont="1" applyBorder="1"/>
    <xf numFmtId="167" fontId="0" fillId="3" borderId="0" xfId="2" applyNumberFormat="1" applyFont="1" applyFill="1"/>
    <xf numFmtId="167" fontId="0" fillId="2" borderId="0" xfId="2" applyNumberFormat="1" applyFont="1" applyFill="1"/>
    <xf numFmtId="167" fontId="0" fillId="0" borderId="0" xfId="2" applyNumberFormat="1" applyFont="1"/>
    <xf numFmtId="9" fontId="2" fillId="0" borderId="1" xfId="1" applyFont="1" applyBorder="1" applyAlignment="1"/>
    <xf numFmtId="9" fontId="2" fillId="0" borderId="4" xfId="1" applyFont="1" applyBorder="1" applyAlignment="1"/>
    <xf numFmtId="9" fontId="2" fillId="0" borderId="13" xfId="1" applyFont="1" applyBorder="1" applyAlignment="1"/>
    <xf numFmtId="9" fontId="2" fillId="0" borderId="12" xfId="1" applyFont="1" applyBorder="1" applyAlignme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8"/>
  <sheetViews>
    <sheetView tabSelected="1" workbookViewId="0">
      <selection activeCell="D22" sqref="D22"/>
    </sheetView>
  </sheetViews>
  <sheetFormatPr defaultRowHeight="15" x14ac:dyDescent="0.25"/>
  <cols>
    <col min="1" max="16384" width="9.140625" style="5"/>
  </cols>
  <sheetData>
    <row r="1" spans="1:15" ht="15.75" thickBot="1" x14ac:dyDescent="0.3">
      <c r="A1" s="8"/>
      <c r="B1" s="34" t="s">
        <v>155</v>
      </c>
      <c r="C1" s="34" t="s">
        <v>155</v>
      </c>
      <c r="D1" s="35" t="s">
        <v>156</v>
      </c>
      <c r="E1" s="35" t="s">
        <v>156</v>
      </c>
      <c r="F1" s="35" t="s">
        <v>148</v>
      </c>
      <c r="G1" s="35" t="s">
        <v>148</v>
      </c>
      <c r="H1" s="34" t="s">
        <v>152</v>
      </c>
      <c r="I1" s="34" t="s">
        <v>152</v>
      </c>
      <c r="J1" s="34" t="s">
        <v>157</v>
      </c>
      <c r="K1" s="34" t="s">
        <v>157</v>
      </c>
      <c r="L1" s="34" t="s">
        <v>158</v>
      </c>
      <c r="M1" s="34" t="s">
        <v>158</v>
      </c>
      <c r="N1" s="34" t="s">
        <v>151</v>
      </c>
      <c r="O1" s="34" t="s">
        <v>151</v>
      </c>
    </row>
    <row r="2" spans="1:15" x14ac:dyDescent="0.25">
      <c r="A2" s="8"/>
      <c r="B2" s="36" t="s">
        <v>159</v>
      </c>
      <c r="C2" s="37" t="s">
        <v>159</v>
      </c>
      <c r="D2" s="36" t="s">
        <v>159</v>
      </c>
      <c r="E2" s="36" t="s">
        <v>159</v>
      </c>
      <c r="F2" s="36" t="s">
        <v>159</v>
      </c>
      <c r="G2" s="37" t="s">
        <v>159</v>
      </c>
      <c r="H2" s="36" t="s">
        <v>159</v>
      </c>
      <c r="I2" s="37" t="s">
        <v>159</v>
      </c>
      <c r="J2" s="36" t="s">
        <v>159</v>
      </c>
      <c r="K2" s="37" t="s">
        <v>159</v>
      </c>
      <c r="L2" s="36" t="s">
        <v>159</v>
      </c>
      <c r="M2" s="37" t="s">
        <v>159</v>
      </c>
      <c r="N2" s="36" t="s">
        <v>159</v>
      </c>
      <c r="O2" s="36" t="s">
        <v>159</v>
      </c>
    </row>
    <row r="3" spans="1:15" s="7" customFormat="1" ht="15.75" thickBot="1" x14ac:dyDescent="0.3">
      <c r="A3" s="8"/>
      <c r="B3" s="18" t="s">
        <v>0</v>
      </c>
      <c r="C3" s="19" t="s">
        <v>1</v>
      </c>
      <c r="D3" s="18" t="s">
        <v>0</v>
      </c>
      <c r="E3" s="19" t="s">
        <v>1</v>
      </c>
      <c r="F3" s="18" t="s">
        <v>0</v>
      </c>
      <c r="G3" s="19" t="s">
        <v>1</v>
      </c>
      <c r="H3" s="18" t="s">
        <v>0</v>
      </c>
      <c r="I3" s="19" t="s">
        <v>1</v>
      </c>
      <c r="J3" s="18" t="s">
        <v>0</v>
      </c>
      <c r="K3" s="19" t="s">
        <v>1</v>
      </c>
      <c r="L3" s="18" t="s">
        <v>0</v>
      </c>
      <c r="M3" s="19" t="s">
        <v>1</v>
      </c>
      <c r="N3" s="18" t="s">
        <v>0</v>
      </c>
      <c r="O3" s="19" t="s">
        <v>1</v>
      </c>
    </row>
    <row r="4" spans="1:15" x14ac:dyDescent="0.25">
      <c r="A4" s="8" t="s">
        <v>2</v>
      </c>
      <c r="B4" s="26">
        <v>1.0198821765307005</v>
      </c>
      <c r="C4" s="26">
        <v>0.97679045763187777</v>
      </c>
      <c r="D4" s="26">
        <v>1.5450700476884944</v>
      </c>
      <c r="E4" s="26">
        <v>0.97969689618047728</v>
      </c>
      <c r="F4" s="26">
        <v>1.8384302088757294</v>
      </c>
      <c r="G4" s="26">
        <v>1.1668847845087833</v>
      </c>
      <c r="H4" s="26">
        <v>2.2028777022574482</v>
      </c>
      <c r="I4" s="26">
        <v>1.4441105857390377</v>
      </c>
      <c r="J4" s="26">
        <v>0.93983600746946272</v>
      </c>
      <c r="K4" s="26">
        <v>0.88960187757135767</v>
      </c>
      <c r="L4" s="26">
        <v>1.5986101159073922</v>
      </c>
      <c r="M4" s="26">
        <v>0.99453398700120255</v>
      </c>
      <c r="N4" s="26">
        <v>0.76195612845255967</v>
      </c>
      <c r="O4" s="26">
        <v>0.68034683607172231</v>
      </c>
    </row>
    <row r="5" spans="1:15" x14ac:dyDescent="0.25">
      <c r="A5" s="8" t="s">
        <v>3</v>
      </c>
      <c r="B5" s="26">
        <v>1.4140866873065017</v>
      </c>
      <c r="C5" s="26">
        <v>1.4189828162841658</v>
      </c>
      <c r="D5" s="26">
        <v>0</v>
      </c>
      <c r="E5" s="26">
        <v>0</v>
      </c>
      <c r="F5" s="26">
        <v>0</v>
      </c>
      <c r="G5" s="26">
        <v>0.11670911157564136</v>
      </c>
      <c r="H5" s="26">
        <v>0</v>
      </c>
      <c r="I5" s="26">
        <v>0.15506020695301853</v>
      </c>
      <c r="J5" s="26">
        <v>1.8703584812390646</v>
      </c>
      <c r="K5" s="26">
        <v>1.1039090099127107</v>
      </c>
      <c r="L5" s="26">
        <v>0</v>
      </c>
      <c r="M5" s="26">
        <v>0</v>
      </c>
      <c r="N5" s="26">
        <v>0.46590787471556933</v>
      </c>
      <c r="O5" s="26">
        <v>1.0831317262951377</v>
      </c>
    </row>
    <row r="6" spans="1:15" x14ac:dyDescent="0.25">
      <c r="A6" s="8" t="s">
        <v>4</v>
      </c>
      <c r="B6" s="26">
        <v>0.46984488655683498</v>
      </c>
      <c r="C6" s="26">
        <v>1.0208802665441845</v>
      </c>
      <c r="D6" s="26">
        <v>0</v>
      </c>
      <c r="E6" s="26">
        <v>0</v>
      </c>
      <c r="F6" s="26">
        <v>0.13248312138172139</v>
      </c>
      <c r="G6" s="26">
        <v>1.1595844666062254</v>
      </c>
      <c r="H6" s="26">
        <v>0</v>
      </c>
      <c r="I6" s="26">
        <v>0</v>
      </c>
      <c r="J6" s="26">
        <v>0.74782041272465638</v>
      </c>
      <c r="K6" s="26">
        <v>0.84893246742221651</v>
      </c>
      <c r="L6" s="26" t="e">
        <v>#DIV/0!</v>
      </c>
      <c r="M6" s="26">
        <v>0</v>
      </c>
      <c r="N6" s="26">
        <v>1.1784950071326676</v>
      </c>
      <c r="O6" s="26">
        <v>0.8532932147217861</v>
      </c>
    </row>
    <row r="7" spans="1:15" x14ac:dyDescent="0.25">
      <c r="A7" s="8" t="s">
        <v>5</v>
      </c>
      <c r="B7" s="26">
        <v>1.2234059219802602</v>
      </c>
      <c r="C7" s="26">
        <v>0.69293408768329023</v>
      </c>
      <c r="D7" s="26" t="e">
        <v>#DIV/0!</v>
      </c>
      <c r="E7" s="26">
        <v>0</v>
      </c>
      <c r="F7" s="26">
        <v>0</v>
      </c>
      <c r="G7" s="26">
        <v>1.670567135332568</v>
      </c>
      <c r="H7" s="26">
        <v>0</v>
      </c>
      <c r="I7" s="26">
        <v>1.9988443759630201</v>
      </c>
      <c r="J7" s="26">
        <v>0.25536000653721619</v>
      </c>
      <c r="K7" s="26">
        <v>0.56461642511548182</v>
      </c>
      <c r="L7" s="26" t="e">
        <v>#DIV/0!</v>
      </c>
      <c r="M7" s="26">
        <v>0</v>
      </c>
      <c r="N7" s="26">
        <v>0</v>
      </c>
      <c r="O7" s="26">
        <v>1.2230978111381019</v>
      </c>
    </row>
    <row r="8" spans="1:15" x14ac:dyDescent="0.25">
      <c r="A8" s="8" t="s">
        <v>6</v>
      </c>
      <c r="B8" s="26" t="e">
        <v>#DIV/0!</v>
      </c>
      <c r="C8" s="26">
        <v>1.2923103038533357</v>
      </c>
      <c r="D8" s="26" t="e">
        <v>#DIV/0!</v>
      </c>
      <c r="E8" s="26">
        <v>0</v>
      </c>
      <c r="F8" s="26" t="e">
        <v>#DIV/0!</v>
      </c>
      <c r="G8" s="26">
        <v>1.0794792692551021</v>
      </c>
      <c r="H8" s="26" t="e">
        <v>#DIV/0!</v>
      </c>
      <c r="I8" s="26">
        <v>0</v>
      </c>
      <c r="J8" s="26" t="e">
        <v>#VALUE!</v>
      </c>
      <c r="K8" s="26">
        <v>0.63762528492436543</v>
      </c>
      <c r="L8" s="26" t="e">
        <v>#DIV/0!</v>
      </c>
      <c r="M8" s="26" t="e">
        <v>#DIV/0!</v>
      </c>
      <c r="N8" s="26" t="e">
        <v>#DIV/0!</v>
      </c>
      <c r="O8" s="26">
        <v>1.3223468186605538</v>
      </c>
    </row>
    <row r="9" spans="1:15" x14ac:dyDescent="0.25">
      <c r="A9" s="8" t="s">
        <v>7</v>
      </c>
      <c r="B9" s="26">
        <v>0.67993169802117615</v>
      </c>
      <c r="C9" s="26">
        <v>0.87156880115002666</v>
      </c>
      <c r="D9" s="26">
        <v>0</v>
      </c>
      <c r="E9" s="26">
        <v>2.8689848870141978</v>
      </c>
      <c r="F9" s="26">
        <v>0.72310182984790872</v>
      </c>
      <c r="G9" s="26">
        <v>1.7820371516961599</v>
      </c>
      <c r="H9" s="26">
        <v>3.6359789322011373</v>
      </c>
      <c r="I9" s="26">
        <v>0.99973499079985784</v>
      </c>
      <c r="J9" s="26">
        <v>0.60733386546082369</v>
      </c>
      <c r="K9" s="26">
        <v>0.89027936557266052</v>
      </c>
      <c r="L9" s="26" t="e">
        <v>#DIV/0!</v>
      </c>
      <c r="M9" s="26">
        <v>2.2599747344889747</v>
      </c>
      <c r="N9" s="26">
        <v>0.78020833333333339</v>
      </c>
      <c r="O9" s="26">
        <v>1.2706138457125764</v>
      </c>
    </row>
    <row r="10" spans="1:15" x14ac:dyDescent="0.25">
      <c r="A10" s="8" t="s">
        <v>8</v>
      </c>
      <c r="B10" s="26">
        <v>0.852355258366712</v>
      </c>
      <c r="C10" s="26">
        <v>0.31176038272853235</v>
      </c>
      <c r="D10" s="26">
        <v>0</v>
      </c>
      <c r="E10" s="26">
        <v>13.0807690364307</v>
      </c>
      <c r="F10" s="26">
        <v>0.7888446215139443</v>
      </c>
      <c r="G10" s="26">
        <v>0</v>
      </c>
      <c r="H10" s="26">
        <v>0</v>
      </c>
      <c r="I10" s="26">
        <v>0</v>
      </c>
      <c r="J10" s="26">
        <v>8.09052631955986</v>
      </c>
      <c r="K10" s="26">
        <v>3.1809263333135145</v>
      </c>
      <c r="L10" s="26">
        <v>0</v>
      </c>
      <c r="M10" s="26">
        <v>0</v>
      </c>
      <c r="N10" s="26">
        <v>0.98043397632032347</v>
      </c>
      <c r="O10" s="26">
        <v>1.1088314210278054</v>
      </c>
    </row>
    <row r="11" spans="1:15" x14ac:dyDescent="0.25">
      <c r="A11" s="8" t="s">
        <v>9</v>
      </c>
      <c r="B11" s="26">
        <v>0</v>
      </c>
      <c r="C11" s="26">
        <v>1.1595013664034457</v>
      </c>
      <c r="D11" s="26">
        <v>0</v>
      </c>
      <c r="E11" s="26">
        <v>10.798226129024609</v>
      </c>
      <c r="F11" s="26">
        <v>5.0967495284862281</v>
      </c>
      <c r="G11" s="26">
        <v>0.57353847702197791</v>
      </c>
      <c r="H11" s="26" t="e">
        <v>#DIV/0!</v>
      </c>
      <c r="I11" s="26">
        <v>5.0773459930708889</v>
      </c>
      <c r="J11" s="26" t="e">
        <v>#VALUE!</v>
      </c>
      <c r="K11" s="26">
        <v>0.63293339135998528</v>
      </c>
      <c r="L11" s="26" t="e">
        <v>#DIV/0!</v>
      </c>
      <c r="M11" s="26">
        <v>3.9995533096959717</v>
      </c>
      <c r="N11" s="26">
        <v>1.4446386946386947</v>
      </c>
      <c r="O11" s="26">
        <v>0.47361247278601021</v>
      </c>
    </row>
    <row r="12" spans="1:15" x14ac:dyDescent="0.25">
      <c r="A12" s="8" t="s">
        <v>10</v>
      </c>
      <c r="B12" s="26">
        <v>0.89192463285878321</v>
      </c>
      <c r="C12" s="26" t="e">
        <v>#DIV/0!</v>
      </c>
      <c r="D12" s="26">
        <v>0</v>
      </c>
      <c r="E12" s="26" t="e">
        <v>#DIV/0!</v>
      </c>
      <c r="F12" s="26">
        <v>0</v>
      </c>
      <c r="G12" s="26">
        <v>0</v>
      </c>
      <c r="H12" s="26" t="e">
        <v>#DIV/0!</v>
      </c>
      <c r="I12" s="26" t="e">
        <v>#DIV/0!</v>
      </c>
      <c r="J12" s="26">
        <v>0.94436069527829469</v>
      </c>
      <c r="K12" s="26" t="e">
        <v>#VALUE!</v>
      </c>
      <c r="L12" s="26">
        <v>0</v>
      </c>
      <c r="M12" s="26" t="e">
        <v>#DIV/0!</v>
      </c>
      <c r="N12" s="26">
        <v>0.85566956642083414</v>
      </c>
      <c r="O12" s="26">
        <v>1.2952091549751081</v>
      </c>
    </row>
    <row r="13" spans="1:15" x14ac:dyDescent="0.25">
      <c r="A13" s="8" t="s">
        <v>11</v>
      </c>
      <c r="B13" s="26">
        <v>0.71655834989584133</v>
      </c>
      <c r="C13" s="26">
        <v>1.3880320394131194</v>
      </c>
      <c r="D13" s="26">
        <v>0</v>
      </c>
      <c r="E13" s="26">
        <v>2.6639329559948979</v>
      </c>
      <c r="F13" s="26">
        <v>1.5038367453109522</v>
      </c>
      <c r="G13" s="26">
        <v>1.4816338378348117</v>
      </c>
      <c r="H13" s="26">
        <v>0</v>
      </c>
      <c r="I13" s="26">
        <v>2.5272125307363162</v>
      </c>
      <c r="J13" s="26">
        <v>1.0400763951146565</v>
      </c>
      <c r="K13" s="26">
        <v>0.55129264481188001</v>
      </c>
      <c r="L13" s="26">
        <v>4.3597930280744093</v>
      </c>
      <c r="M13" s="26">
        <v>0.64121155791257756</v>
      </c>
      <c r="N13" s="26">
        <v>0.20933817751891015</v>
      </c>
      <c r="O13" s="26">
        <v>0.71439934402700289</v>
      </c>
    </row>
    <row r="14" spans="1:15" x14ac:dyDescent="0.25">
      <c r="A14" s="8" t="s">
        <v>12</v>
      </c>
      <c r="B14" s="26">
        <v>1.2533438237608183</v>
      </c>
      <c r="C14" s="26">
        <v>0.46366651522035435</v>
      </c>
      <c r="D14" s="26">
        <v>0</v>
      </c>
      <c r="E14" s="26">
        <v>0</v>
      </c>
      <c r="F14" s="26">
        <v>0</v>
      </c>
      <c r="G14" s="26">
        <v>1.0763191973400223</v>
      </c>
      <c r="H14" s="26">
        <v>0</v>
      </c>
      <c r="I14" s="26">
        <v>14.820005553241703</v>
      </c>
      <c r="J14" s="26">
        <v>1.0753693184445012</v>
      </c>
      <c r="K14" s="26">
        <v>0.57641168674803156</v>
      </c>
      <c r="L14" s="26" t="e">
        <v>#DIV/0!</v>
      </c>
      <c r="M14" s="26">
        <v>0</v>
      </c>
      <c r="N14" s="26">
        <v>1.196444662898337</v>
      </c>
      <c r="O14" s="26">
        <v>1.0770405078029635</v>
      </c>
    </row>
    <row r="15" spans="1:15" x14ac:dyDescent="0.25">
      <c r="A15" s="8" t="s">
        <v>13</v>
      </c>
      <c r="B15" s="26">
        <v>1.1019737288628608</v>
      </c>
      <c r="C15" s="26">
        <v>1.3317831821300601</v>
      </c>
      <c r="D15" s="26" t="e">
        <v>#DIV/0!</v>
      </c>
      <c r="E15" s="26">
        <v>0</v>
      </c>
      <c r="F15" s="26">
        <v>4.3887120050622404</v>
      </c>
      <c r="G15" s="26">
        <v>2.2216389975679394</v>
      </c>
      <c r="H15" s="26">
        <v>0</v>
      </c>
      <c r="I15" s="26">
        <v>40.113149847094796</v>
      </c>
      <c r="J15" s="26">
        <v>0.84541543566723165</v>
      </c>
      <c r="K15" s="26">
        <v>0.73500072021235974</v>
      </c>
      <c r="L15" s="26">
        <v>5.6297229219143574</v>
      </c>
      <c r="M15" s="26">
        <v>0</v>
      </c>
      <c r="N15" s="26">
        <v>0.56760327060348992</v>
      </c>
      <c r="O15" s="26">
        <v>0.63431819072071338</v>
      </c>
    </row>
    <row r="16" spans="1:15" x14ac:dyDescent="0.25">
      <c r="A16" s="8" t="s">
        <v>14</v>
      </c>
      <c r="B16" s="26" t="e">
        <v>#DIV/0!</v>
      </c>
      <c r="C16" s="26">
        <v>0</v>
      </c>
      <c r="D16" s="26" t="e">
        <v>#DIV/0!</v>
      </c>
      <c r="E16" s="26">
        <v>0</v>
      </c>
      <c r="F16" s="26">
        <v>0</v>
      </c>
      <c r="G16" s="26">
        <v>0</v>
      </c>
      <c r="H16" s="26" t="e">
        <v>#DIV/0!</v>
      </c>
      <c r="I16" s="26" t="e">
        <v>#DIV/0!</v>
      </c>
      <c r="J16" s="26" t="e">
        <v>#VALUE!</v>
      </c>
      <c r="K16" s="26" t="e">
        <v>#VALUE!</v>
      </c>
      <c r="L16" s="26" t="e">
        <v>#DIV/0!</v>
      </c>
      <c r="M16" s="26" t="e">
        <v>#DIV/0!</v>
      </c>
      <c r="N16" s="26">
        <v>1.1815649531526968</v>
      </c>
      <c r="O16" s="26">
        <v>1.3029370629370629</v>
      </c>
    </row>
    <row r="17" spans="1:15" x14ac:dyDescent="0.25">
      <c r="A17" s="8" t="s">
        <v>15</v>
      </c>
      <c r="B17" s="26">
        <v>1.2022179864841449</v>
      </c>
      <c r="C17" s="26">
        <v>0.2422604469615797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3.9239312241872706</v>
      </c>
      <c r="K17" s="26">
        <v>1.7279563172642995</v>
      </c>
      <c r="L17" s="26" t="e">
        <v>#DIV/0!</v>
      </c>
      <c r="M17" s="26">
        <v>0</v>
      </c>
      <c r="N17" s="26">
        <v>1.1365579903794762</v>
      </c>
      <c r="O17" s="26">
        <v>0.25175778426874318</v>
      </c>
    </row>
    <row r="18" spans="1:15" x14ac:dyDescent="0.25">
      <c r="A18" s="8" t="s">
        <v>16</v>
      </c>
      <c r="B18" s="26">
        <v>1.2100833965125095</v>
      </c>
      <c r="C18" s="26">
        <v>1.2025989326726956</v>
      </c>
      <c r="D18" s="26">
        <v>49.569534865479639</v>
      </c>
      <c r="E18" s="26">
        <v>1.91600716991342</v>
      </c>
      <c r="F18" s="26">
        <v>4.3842887473460719</v>
      </c>
      <c r="G18" s="26">
        <v>0</v>
      </c>
      <c r="H18" s="26">
        <v>0</v>
      </c>
      <c r="I18" s="26">
        <v>0</v>
      </c>
      <c r="J18" s="26">
        <v>1.1991442437381059</v>
      </c>
      <c r="K18" s="26">
        <v>1.0143401921675925</v>
      </c>
      <c r="L18" s="26">
        <v>0</v>
      </c>
      <c r="M18" s="26">
        <v>0</v>
      </c>
      <c r="N18" s="26">
        <v>0.6140075376884423</v>
      </c>
      <c r="O18" s="26">
        <v>1.1947605596728765</v>
      </c>
    </row>
    <row r="19" spans="1:15" x14ac:dyDescent="0.25">
      <c r="A19" s="8" t="s">
        <v>17</v>
      </c>
      <c r="B19" s="26">
        <v>0.87472235023041478</v>
      </c>
      <c r="C19" s="26">
        <v>0.68467289719626157</v>
      </c>
      <c r="D19" s="26" t="e">
        <v>#DIV/0!</v>
      </c>
      <c r="E19" s="26">
        <v>0</v>
      </c>
      <c r="F19" s="26">
        <v>3.3741739824421391</v>
      </c>
      <c r="G19" s="26">
        <v>0.38184926000659203</v>
      </c>
      <c r="H19" s="26">
        <v>4.6193594904764765</v>
      </c>
      <c r="I19" s="26">
        <v>1.0481352121723071</v>
      </c>
      <c r="J19" s="26">
        <v>0.68352039449000368</v>
      </c>
      <c r="K19" s="26">
        <v>0.63485391796408097</v>
      </c>
      <c r="L19" s="26">
        <v>5.1178221288515404</v>
      </c>
      <c r="M19" s="26">
        <v>0.55421810255214132</v>
      </c>
      <c r="N19" s="26">
        <v>1.5640663025773689</v>
      </c>
      <c r="O19" s="26">
        <v>0.51314244575863754</v>
      </c>
    </row>
    <row r="20" spans="1:15" x14ac:dyDescent="0.25">
      <c r="A20" s="8" t="s">
        <v>18</v>
      </c>
      <c r="B20" s="26">
        <v>0.60952409833414201</v>
      </c>
      <c r="C20" s="26">
        <v>1.1803724902498918</v>
      </c>
      <c r="D20" s="26">
        <v>0</v>
      </c>
      <c r="E20" s="26">
        <v>0</v>
      </c>
      <c r="F20" s="26">
        <v>5.0657249799483113</v>
      </c>
      <c r="G20" s="26">
        <v>1.0545452496845142</v>
      </c>
      <c r="H20" s="26">
        <v>0</v>
      </c>
      <c r="I20" s="26">
        <v>2.0998882698549028</v>
      </c>
      <c r="J20" s="26">
        <v>0.93434319792534615</v>
      </c>
      <c r="K20" s="26">
        <v>0.60055868808189494</v>
      </c>
      <c r="L20" s="26">
        <v>35.315789473684212</v>
      </c>
      <c r="M20" s="26">
        <v>0.44583719222048346</v>
      </c>
      <c r="N20" s="26">
        <v>0.76942543261470708</v>
      </c>
      <c r="O20" s="26">
        <v>1.2734402445022133</v>
      </c>
    </row>
    <row r="21" spans="1:15" x14ac:dyDescent="0.25">
      <c r="A21" s="8" t="s">
        <v>19</v>
      </c>
      <c r="B21" s="26">
        <v>0.58255778120184909</v>
      </c>
      <c r="C21" s="26">
        <v>1.4036076662908681</v>
      </c>
      <c r="D21" s="26" t="e">
        <v>#DIV/0!</v>
      </c>
      <c r="E21" s="26">
        <v>0</v>
      </c>
      <c r="F21" s="26">
        <v>16.511530398322851</v>
      </c>
      <c r="G21" s="26">
        <v>0</v>
      </c>
      <c r="H21" s="26" t="e">
        <v>#DIV/0!</v>
      </c>
      <c r="I21" s="26">
        <v>0</v>
      </c>
      <c r="J21" s="26">
        <v>1.0898667819503529</v>
      </c>
      <c r="K21" s="26">
        <v>0.93449233401329201</v>
      </c>
      <c r="L21" s="26" t="e">
        <v>#DIV/0!</v>
      </c>
      <c r="M21" s="26" t="e">
        <v>#DIV/0!</v>
      </c>
      <c r="N21" s="26">
        <v>0.81413227695805712</v>
      </c>
      <c r="O21" s="26">
        <v>1.4155216460678037</v>
      </c>
    </row>
    <row r="22" spans="1:15" x14ac:dyDescent="0.25">
      <c r="A22" s="8" t="s">
        <v>20</v>
      </c>
      <c r="B22" s="26">
        <v>1.1684372200179189</v>
      </c>
      <c r="C22" s="26">
        <v>1.4652039007092199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1.456028279816683</v>
      </c>
      <c r="K22" s="26">
        <v>1.5829778395564715</v>
      </c>
      <c r="L22" s="26">
        <v>0</v>
      </c>
      <c r="M22" s="26" t="e">
        <v>#DIV/0!</v>
      </c>
      <c r="N22" s="26">
        <v>0.81122486423014828</v>
      </c>
      <c r="O22" s="26">
        <v>1.4097266083190472</v>
      </c>
    </row>
    <row r="23" spans="1:15" x14ac:dyDescent="0.25">
      <c r="A23" s="8" t="s">
        <v>21</v>
      </c>
      <c r="B23" s="26">
        <v>1.1154146965316618</v>
      </c>
      <c r="C23" s="26">
        <v>1.304101518241559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0.78746007843656407</v>
      </c>
      <c r="K23" s="26">
        <v>0.26083924059517127</v>
      </c>
      <c r="L23" s="26">
        <v>0</v>
      </c>
      <c r="M23" s="26" t="e">
        <v>#DIV/0!</v>
      </c>
      <c r="N23" s="26">
        <v>0.9692701736362388</v>
      </c>
      <c r="O23" s="26">
        <v>1.3345664143152098</v>
      </c>
    </row>
    <row r="24" spans="1:15" x14ac:dyDescent="0.25">
      <c r="A24" s="8" t="s">
        <v>22</v>
      </c>
      <c r="B24" s="26">
        <v>1.3957924263674613</v>
      </c>
      <c r="C24" s="26">
        <v>1.103883851300731</v>
      </c>
      <c r="D24" s="26">
        <v>0</v>
      </c>
      <c r="E24" s="26">
        <v>0</v>
      </c>
      <c r="F24" s="26">
        <v>0</v>
      </c>
      <c r="G24" s="26">
        <v>1.6922151102357894</v>
      </c>
      <c r="H24" s="26" t="e">
        <v>#DIV/0!</v>
      </c>
      <c r="I24" s="26">
        <v>1.7318458849097609</v>
      </c>
      <c r="J24" s="26">
        <v>0.6985799923402759</v>
      </c>
      <c r="K24" s="26">
        <v>0.52869441492195979</v>
      </c>
      <c r="L24" s="26" t="e">
        <v>#DIV/0!</v>
      </c>
      <c r="M24" s="26" t="e">
        <v>#DIV/0!</v>
      </c>
      <c r="N24" s="26">
        <v>1.0715930500314006</v>
      </c>
      <c r="O24" s="26">
        <v>1.2674640809682214</v>
      </c>
    </row>
    <row r="25" spans="1:15" x14ac:dyDescent="0.25">
      <c r="A25" s="8" t="s">
        <v>23</v>
      </c>
      <c r="B25" s="26">
        <v>1.3337625547257275</v>
      </c>
      <c r="C25" s="26">
        <v>1.5761219935531863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0.30973515822000669</v>
      </c>
      <c r="K25" s="26">
        <v>0.69643425660617631</v>
      </c>
      <c r="L25" s="26" t="e">
        <v>#DIV/0!</v>
      </c>
      <c r="M25" s="26" t="e">
        <v>#DIV/0!</v>
      </c>
      <c r="N25" s="26">
        <v>1.4146341463414636</v>
      </c>
      <c r="O25" s="26">
        <v>1.4119660663789253</v>
      </c>
    </row>
    <row r="26" spans="1:15" x14ac:dyDescent="0.25">
      <c r="A26" s="8" t="s">
        <v>24</v>
      </c>
      <c r="B26" s="26" t="e">
        <v>#DIV/0!</v>
      </c>
      <c r="C26" s="26">
        <v>0</v>
      </c>
      <c r="D26" s="26" t="e">
        <v>#DIV/0!</v>
      </c>
      <c r="E26" s="26">
        <v>10.260172886358845</v>
      </c>
      <c r="F26" s="26" t="e">
        <v>#DIV/0!</v>
      </c>
      <c r="G26" s="26">
        <v>0</v>
      </c>
      <c r="H26" s="26" t="e">
        <v>#DIV/0!</v>
      </c>
      <c r="I26" s="26" t="e">
        <v>#DIV/0!</v>
      </c>
      <c r="J26" s="26" t="e">
        <v>#VALUE!</v>
      </c>
      <c r="K26" s="26" t="e">
        <v>#VALUE!</v>
      </c>
      <c r="L26" s="26" t="e">
        <v>#DIV/0!</v>
      </c>
      <c r="M26" s="26">
        <v>5.6666666666666661</v>
      </c>
      <c r="N26" s="26" t="e">
        <v>#DIV/0!</v>
      </c>
      <c r="O26" s="26">
        <v>0.47808165598579894</v>
      </c>
    </row>
    <row r="27" spans="1:15" x14ac:dyDescent="0.25">
      <c r="A27" s="8" t="s">
        <v>25</v>
      </c>
      <c r="B27" s="26">
        <v>0.50749843441849163</v>
      </c>
      <c r="C27" s="26">
        <v>1.5613742097101275</v>
      </c>
      <c r="D27" s="26">
        <v>0</v>
      </c>
      <c r="E27" s="26">
        <v>0</v>
      </c>
      <c r="F27" s="26">
        <v>6.6114411420721417</v>
      </c>
      <c r="G27" s="26">
        <v>5.5420085800966223</v>
      </c>
      <c r="H27" s="26">
        <v>0</v>
      </c>
      <c r="I27" s="26">
        <v>28.214557140685734</v>
      </c>
      <c r="J27" s="26">
        <v>1.8475955391653303</v>
      </c>
      <c r="K27" s="26">
        <v>0.56421720425638033</v>
      </c>
      <c r="L27" s="26" t="e">
        <v>#DIV/0!</v>
      </c>
      <c r="M27" s="26">
        <v>0</v>
      </c>
      <c r="N27" s="26">
        <v>0</v>
      </c>
      <c r="O27" s="26">
        <v>0.26122026043246904</v>
      </c>
    </row>
    <row r="28" spans="1:15" x14ac:dyDescent="0.25">
      <c r="A28" s="8" t="s">
        <v>26</v>
      </c>
      <c r="B28" s="26">
        <v>1.2793755135579292</v>
      </c>
      <c r="C28" s="26">
        <v>0.81172332082928111</v>
      </c>
      <c r="D28" s="26">
        <v>0</v>
      </c>
      <c r="E28" s="26">
        <v>0</v>
      </c>
      <c r="F28" s="26">
        <v>6.0256091376059295</v>
      </c>
      <c r="G28" s="26">
        <v>6.1422594142259417</v>
      </c>
      <c r="H28" s="26" t="e">
        <v>#DIV/0!</v>
      </c>
      <c r="I28" s="26" t="e">
        <v>#DIV/0!</v>
      </c>
      <c r="J28" s="26">
        <v>1.3257703770472458</v>
      </c>
      <c r="K28" s="26">
        <v>0.28902476621107798</v>
      </c>
      <c r="L28" s="26">
        <v>2.0958621535968271</v>
      </c>
      <c r="M28" s="26">
        <v>1.0085491576565251</v>
      </c>
      <c r="N28" s="26">
        <v>0.31388912307077366</v>
      </c>
      <c r="O28" s="26">
        <v>0.18505314720701702</v>
      </c>
    </row>
    <row r="29" spans="1:15" x14ac:dyDescent="0.25">
      <c r="A29" s="8" t="s">
        <v>27</v>
      </c>
      <c r="B29" s="26">
        <v>0.8747834929542142</v>
      </c>
      <c r="C29" s="26">
        <v>0</v>
      </c>
      <c r="D29" s="26">
        <v>0</v>
      </c>
      <c r="E29" s="26">
        <v>0</v>
      </c>
      <c r="F29" s="26">
        <v>6.0949935815147613</v>
      </c>
      <c r="G29" s="26">
        <v>0</v>
      </c>
      <c r="H29" s="26">
        <v>0</v>
      </c>
      <c r="I29" s="26" t="e">
        <v>#DIV/0!</v>
      </c>
      <c r="J29" s="26">
        <v>1.5740966652762145</v>
      </c>
      <c r="K29" s="26" t="e">
        <v>#VALUE!</v>
      </c>
      <c r="L29" s="26" t="e">
        <v>#DIV/0!</v>
      </c>
      <c r="M29" s="26" t="e">
        <v>#DIV/0!</v>
      </c>
      <c r="N29" s="26">
        <v>1.0923913043478259</v>
      </c>
      <c r="O29" s="26">
        <v>1.2223485925504691</v>
      </c>
    </row>
    <row r="30" spans="1:15" x14ac:dyDescent="0.25">
      <c r="A30" s="8" t="s">
        <v>28</v>
      </c>
      <c r="B30" s="26">
        <v>0.9948859236162062</v>
      </c>
      <c r="C30" s="26">
        <v>1.0964579588757501</v>
      </c>
      <c r="D30" s="26" t="e">
        <v>#DIV/0!</v>
      </c>
      <c r="E30" s="26">
        <v>0</v>
      </c>
      <c r="F30" s="26">
        <v>0</v>
      </c>
      <c r="G30" s="26">
        <v>2.7916569815809278</v>
      </c>
      <c r="H30" s="26">
        <v>0</v>
      </c>
      <c r="I30" s="26">
        <v>4.3276955990392567</v>
      </c>
      <c r="J30" s="26">
        <v>1.002773541693746</v>
      </c>
      <c r="K30" s="26">
        <v>0.80011654114107644</v>
      </c>
      <c r="L30" s="26">
        <v>0</v>
      </c>
      <c r="M30" s="26">
        <v>0</v>
      </c>
      <c r="N30" s="26">
        <v>1.148951899269397</v>
      </c>
      <c r="O30" s="26">
        <v>1.0843848559959164</v>
      </c>
    </row>
    <row r="31" spans="1:15" x14ac:dyDescent="0.25">
      <c r="A31" s="8" t="s">
        <v>29</v>
      </c>
      <c r="B31" s="26">
        <v>0.3473206621704476</v>
      </c>
      <c r="C31" s="26">
        <v>1.4801084200402204</v>
      </c>
      <c r="D31" s="26">
        <v>0</v>
      </c>
      <c r="E31" s="26">
        <v>0</v>
      </c>
      <c r="F31" s="26">
        <v>11.076491595123006</v>
      </c>
      <c r="G31" s="26">
        <v>0</v>
      </c>
      <c r="H31" s="26">
        <v>0</v>
      </c>
      <c r="I31" s="26">
        <v>0</v>
      </c>
      <c r="J31" s="26">
        <v>0.65260947040125816</v>
      </c>
      <c r="K31" s="26">
        <v>0.87532204556926574</v>
      </c>
      <c r="L31" s="26" t="e">
        <v>#DIV/0!</v>
      </c>
      <c r="M31" s="26">
        <v>0</v>
      </c>
      <c r="N31" s="26">
        <v>0.75616827623811167</v>
      </c>
      <c r="O31" s="26">
        <v>0</v>
      </c>
    </row>
    <row r="32" spans="1:15" x14ac:dyDescent="0.25">
      <c r="A32" s="8" t="s">
        <v>30</v>
      </c>
      <c r="B32" s="26">
        <v>0.84326069153553063</v>
      </c>
      <c r="C32" s="26">
        <v>0.4037360012989068</v>
      </c>
      <c r="D32" s="26">
        <v>0</v>
      </c>
      <c r="E32" s="26">
        <v>2.5190537307283991</v>
      </c>
      <c r="F32" s="26">
        <v>3.1590249258271843</v>
      </c>
      <c r="G32" s="26">
        <v>1.7987739794512703</v>
      </c>
      <c r="H32" s="26" t="e">
        <v>#DIV/0!</v>
      </c>
      <c r="I32" s="26">
        <v>3.9078540507111938</v>
      </c>
      <c r="J32" s="26">
        <v>0.56090334266698794</v>
      </c>
      <c r="K32" s="26">
        <v>0.74044456291557448</v>
      </c>
      <c r="L32" s="26">
        <v>0</v>
      </c>
      <c r="M32" s="26">
        <v>0</v>
      </c>
      <c r="N32" s="26">
        <v>0.2284796903862269</v>
      </c>
      <c r="O32" s="26">
        <v>0.18545853892902966</v>
      </c>
    </row>
    <row r="33" spans="1:15" x14ac:dyDescent="0.25">
      <c r="A33" s="8" t="s">
        <v>31</v>
      </c>
      <c r="B33" s="26">
        <v>1.2818130403167165</v>
      </c>
      <c r="C33" s="26" t="e">
        <v>#DIV/0!</v>
      </c>
      <c r="D33" s="26" t="e">
        <v>#DIV/0!</v>
      </c>
      <c r="E33" s="26" t="e">
        <v>#DIV/0!</v>
      </c>
      <c r="F33" s="26">
        <v>0</v>
      </c>
      <c r="G33" s="26">
        <v>0</v>
      </c>
      <c r="H33" s="26">
        <v>0</v>
      </c>
      <c r="I33" s="26" t="e">
        <v>#DIV/0!</v>
      </c>
      <c r="J33" s="26">
        <v>0.42407560832584634</v>
      </c>
      <c r="K33" s="26" t="e">
        <v>#VALUE!</v>
      </c>
      <c r="L33" s="26" t="e">
        <v>#DIV/0!</v>
      </c>
      <c r="M33" s="26" t="e">
        <v>#DIV/0!</v>
      </c>
      <c r="N33" s="26">
        <v>0.306173529620344</v>
      </c>
      <c r="O33" s="26">
        <v>1.1706371191135734</v>
      </c>
    </row>
    <row r="34" spans="1:15" x14ac:dyDescent="0.25">
      <c r="A34" s="8" t="s">
        <v>32</v>
      </c>
      <c r="B34" s="26" t="e">
        <v>#DIV/0!</v>
      </c>
      <c r="C34" s="26">
        <v>1.0114637328537677</v>
      </c>
      <c r="D34" s="26" t="e">
        <v>#DIV/0!</v>
      </c>
      <c r="E34" s="26">
        <v>0</v>
      </c>
      <c r="F34" s="26">
        <v>0</v>
      </c>
      <c r="G34" s="26">
        <v>0</v>
      </c>
      <c r="H34" s="26" t="e">
        <v>#DIV/0!</v>
      </c>
      <c r="I34" s="26">
        <v>0</v>
      </c>
      <c r="J34" s="26" t="e">
        <v>#VALUE!</v>
      </c>
      <c r="K34" s="26">
        <v>0.9729980041649855</v>
      </c>
      <c r="L34" s="26" t="e">
        <v>#DIV/0!</v>
      </c>
      <c r="M34" s="26">
        <v>0</v>
      </c>
      <c r="N34" s="26">
        <v>1.1490925798300022</v>
      </c>
      <c r="O34" s="26">
        <v>1.088156839149619</v>
      </c>
    </row>
    <row r="35" spans="1:15" x14ac:dyDescent="0.25">
      <c r="A35" s="8" t="s">
        <v>33</v>
      </c>
      <c r="B35" s="26">
        <v>1.3014929699956514</v>
      </c>
      <c r="C35" s="26">
        <v>1.2832072882242871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1.1166905308958519</v>
      </c>
      <c r="K35" s="26">
        <v>0.35867955638639759</v>
      </c>
      <c r="L35" s="26">
        <v>0</v>
      </c>
      <c r="M35" s="26">
        <v>0</v>
      </c>
      <c r="N35" s="26">
        <v>0.67156972468263354</v>
      </c>
      <c r="O35" s="26">
        <v>1.1442799614095778</v>
      </c>
    </row>
    <row r="36" spans="1:15" x14ac:dyDescent="0.25">
      <c r="A36" s="8" t="s">
        <v>34</v>
      </c>
      <c r="B36" s="26">
        <v>1.1950164130110414</v>
      </c>
      <c r="C36" s="26">
        <v>1.3090692124105012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0.56231796495076225</v>
      </c>
      <c r="K36" s="26">
        <v>0.38212561843851817</v>
      </c>
      <c r="L36" s="26">
        <v>0</v>
      </c>
      <c r="M36" s="26">
        <v>0</v>
      </c>
      <c r="N36" s="26">
        <v>0</v>
      </c>
      <c r="O36" s="26">
        <v>0.42381897967688947</v>
      </c>
    </row>
    <row r="37" spans="1:15" x14ac:dyDescent="0.25">
      <c r="A37" s="8" t="s">
        <v>35</v>
      </c>
      <c r="B37" s="26">
        <v>0.79059488643278353</v>
      </c>
      <c r="C37" s="26">
        <v>0.984058686515773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8.8627025570669427E-2</v>
      </c>
      <c r="K37" s="26">
        <v>0.78540594914798556</v>
      </c>
      <c r="L37" s="26">
        <v>0</v>
      </c>
      <c r="M37" s="26">
        <v>0</v>
      </c>
      <c r="N37" s="26">
        <v>0.75198357641591373</v>
      </c>
      <c r="O37" s="26">
        <v>0.37810777145103852</v>
      </c>
    </row>
    <row r="38" spans="1:15" x14ac:dyDescent="0.25">
      <c r="A38" s="8" t="s">
        <v>36</v>
      </c>
      <c r="B38" s="26">
        <v>0.92895293400724099</v>
      </c>
      <c r="C38" s="26">
        <v>0.92650856583612073</v>
      </c>
      <c r="D38" s="26">
        <v>0</v>
      </c>
      <c r="E38" s="26">
        <v>6.4485336817653884</v>
      </c>
      <c r="F38" s="26">
        <v>10.382909106731061</v>
      </c>
      <c r="G38" s="26">
        <v>0</v>
      </c>
      <c r="H38" s="26">
        <v>13.257112750263435</v>
      </c>
      <c r="I38" s="26">
        <v>0</v>
      </c>
      <c r="J38" s="26">
        <v>1.2132008344064831</v>
      </c>
      <c r="K38" s="26">
        <v>0.62668824701195214</v>
      </c>
      <c r="L38" s="26">
        <v>7.7183994642558185</v>
      </c>
      <c r="M38" s="26" t="e">
        <v>#DIV/0!</v>
      </c>
      <c r="N38" s="26">
        <v>0.90337528687587776</v>
      </c>
      <c r="O38" s="26">
        <v>1.4623309723116549</v>
      </c>
    </row>
    <row r="39" spans="1:15" x14ac:dyDescent="0.25">
      <c r="A39" s="8" t="s">
        <v>37</v>
      </c>
      <c r="B39" s="26">
        <v>1.2400555041628121</v>
      </c>
      <c r="C39" s="26">
        <v>0.29613011855307286</v>
      </c>
      <c r="D39" s="26">
        <v>5.2165372661418079</v>
      </c>
      <c r="E39" s="26">
        <v>0</v>
      </c>
      <c r="F39" s="26">
        <v>0.58563782337198922</v>
      </c>
      <c r="G39" s="26">
        <v>0.34442140881009004</v>
      </c>
      <c r="H39" s="26">
        <v>1.6243081789478346</v>
      </c>
      <c r="I39" s="26">
        <v>2.602243048087264</v>
      </c>
      <c r="J39" s="26">
        <v>1.0854798551916753</v>
      </c>
      <c r="K39" s="26">
        <v>0.18465504516585066</v>
      </c>
      <c r="L39" s="26">
        <v>0</v>
      </c>
      <c r="M39" s="26">
        <v>10.232432432432432</v>
      </c>
      <c r="N39" s="26">
        <v>0.79069119434904922</v>
      </c>
      <c r="O39" s="26">
        <v>1.3630287255690692</v>
      </c>
    </row>
    <row r="40" spans="1:15" x14ac:dyDescent="0.25">
      <c r="A40" s="8" t="s">
        <v>38</v>
      </c>
      <c r="B40" s="26">
        <v>1.2801321649188335</v>
      </c>
      <c r="C40" s="26">
        <v>1.3111920777279522</v>
      </c>
      <c r="D40" s="26">
        <v>33.356207297789183</v>
      </c>
      <c r="E40" s="26">
        <v>7.1953609831029191</v>
      </c>
      <c r="F40" s="26">
        <v>5.7512033288349071</v>
      </c>
      <c r="G40" s="26">
        <v>1.6424774193548388</v>
      </c>
      <c r="H40" s="26">
        <v>11.348118300241461</v>
      </c>
      <c r="I40" s="26">
        <v>11.665762585918632</v>
      </c>
      <c r="J40" s="26">
        <v>0.70884364468896555</v>
      </c>
      <c r="K40" s="26">
        <v>0.73953694482928223</v>
      </c>
      <c r="L40" s="26">
        <v>0</v>
      </c>
      <c r="M40" s="26">
        <v>0</v>
      </c>
      <c r="N40" s="26">
        <v>0.54202486839187125</v>
      </c>
      <c r="O40" s="26">
        <v>0.85636412051125999</v>
      </c>
    </row>
    <row r="41" spans="1:15" x14ac:dyDescent="0.25">
      <c r="A41" s="8" t="s">
        <v>39</v>
      </c>
      <c r="B41" s="26">
        <v>0.59164833166651509</v>
      </c>
      <c r="C41" s="26">
        <v>1.3413385577956141</v>
      </c>
      <c r="D41" s="26">
        <v>7.3844370467245275</v>
      </c>
      <c r="E41" s="26">
        <v>0</v>
      </c>
      <c r="F41" s="26">
        <v>6.9993810345720817</v>
      </c>
      <c r="G41" s="26">
        <v>2.7517583244660142</v>
      </c>
      <c r="H41" s="26">
        <v>29.835698282300225</v>
      </c>
      <c r="I41" s="26">
        <v>0</v>
      </c>
      <c r="J41" s="26">
        <v>0.64685936503078989</v>
      </c>
      <c r="K41" s="26">
        <v>0.37084353925656999</v>
      </c>
      <c r="L41" s="26">
        <v>1.652299904629154</v>
      </c>
      <c r="M41" s="26" t="e">
        <v>#DIV/0!</v>
      </c>
      <c r="N41" s="26">
        <v>0.34279492493265806</v>
      </c>
      <c r="O41" s="26">
        <v>1.5057759062197689</v>
      </c>
    </row>
    <row r="42" spans="1:15" x14ac:dyDescent="0.25">
      <c r="A42" s="8" t="s">
        <v>40</v>
      </c>
      <c r="B42" s="26">
        <v>0.5047671971036457</v>
      </c>
      <c r="C42" s="26">
        <v>1.1569598840019333</v>
      </c>
      <c r="D42" s="26">
        <v>0</v>
      </c>
      <c r="E42" s="26">
        <v>0</v>
      </c>
      <c r="F42" s="26">
        <v>6.5809233545435948</v>
      </c>
      <c r="G42" s="26">
        <v>1.5910084508220728</v>
      </c>
      <c r="H42" s="26">
        <v>0</v>
      </c>
      <c r="I42" s="26">
        <v>1.762022621423819</v>
      </c>
      <c r="J42" s="26">
        <v>1.1091448295979387</v>
      </c>
      <c r="K42" s="26">
        <v>2.5962921217303432</v>
      </c>
      <c r="L42" s="26">
        <v>0</v>
      </c>
      <c r="M42" s="26">
        <v>0</v>
      </c>
      <c r="N42" s="26">
        <v>1.2527550384318593</v>
      </c>
      <c r="O42" s="26">
        <v>1.3926395769179274</v>
      </c>
    </row>
    <row r="43" spans="1:15" x14ac:dyDescent="0.25">
      <c r="A43" s="8" t="s">
        <v>41</v>
      </c>
      <c r="B43" s="26">
        <v>0.75124014629448022</v>
      </c>
      <c r="C43" s="26">
        <v>0.37310310583685558</v>
      </c>
      <c r="D43" s="26">
        <v>8.8888363452119581</v>
      </c>
      <c r="E43" s="26">
        <v>10.726166579591387</v>
      </c>
      <c r="F43" s="26">
        <v>1.3676350586884807</v>
      </c>
      <c r="G43" s="26">
        <v>1.6419525035451668</v>
      </c>
      <c r="H43" s="26">
        <v>0</v>
      </c>
      <c r="I43" s="26">
        <v>7.3849913390079909</v>
      </c>
      <c r="J43" s="26">
        <v>0.79876262698812228</v>
      </c>
      <c r="K43" s="26">
        <v>0.63759583230158601</v>
      </c>
      <c r="L43" s="26">
        <v>0</v>
      </c>
      <c r="M43" s="26">
        <v>1.0761081560283687</v>
      </c>
      <c r="N43" s="26">
        <v>0.87477794072349191</v>
      </c>
      <c r="O43" s="26">
        <v>0.74306008514100375</v>
      </c>
    </row>
    <row r="44" spans="1:15" x14ac:dyDescent="0.25">
      <c r="A44" s="8" t="s">
        <v>42</v>
      </c>
      <c r="B44" s="26" t="e">
        <v>#DIV/0!</v>
      </c>
      <c r="C44" s="26">
        <v>1.3665122696363456</v>
      </c>
      <c r="D44" s="26" t="e">
        <v>#DIV/0!</v>
      </c>
      <c r="E44" s="26">
        <v>0</v>
      </c>
      <c r="F44" s="26">
        <v>0</v>
      </c>
      <c r="G44" s="26">
        <v>1.0612804224073922</v>
      </c>
      <c r="H44" s="26" t="e">
        <v>#DIV/0!</v>
      </c>
      <c r="I44" s="26">
        <v>0</v>
      </c>
      <c r="J44" s="26" t="e">
        <v>#VALUE!</v>
      </c>
      <c r="K44" s="26">
        <v>0.53593440162924055</v>
      </c>
      <c r="L44" s="26" t="e">
        <v>#DIV/0!</v>
      </c>
      <c r="M44" s="26">
        <v>0</v>
      </c>
      <c r="N44" s="26">
        <v>1.2331902718168812</v>
      </c>
      <c r="O44" s="26">
        <v>1.124143326552965</v>
      </c>
    </row>
    <row r="45" spans="1:15" x14ac:dyDescent="0.25">
      <c r="A45" s="8" t="s">
        <v>43</v>
      </c>
      <c r="B45" s="26">
        <v>0.87970706232603368</v>
      </c>
      <c r="C45" s="26">
        <v>1.3272414249768241</v>
      </c>
      <c r="D45" s="26">
        <v>10.280505952380954</v>
      </c>
      <c r="E45" s="26">
        <v>0</v>
      </c>
      <c r="F45" s="26">
        <v>2.75720200081473</v>
      </c>
      <c r="G45" s="26">
        <v>2.3662894950157565</v>
      </c>
      <c r="H45" s="26">
        <v>0</v>
      </c>
      <c r="I45" s="26">
        <v>5.0871730709078218</v>
      </c>
      <c r="J45" s="26">
        <v>0.72100520184628913</v>
      </c>
      <c r="K45" s="26">
        <v>0.52405108326710259</v>
      </c>
      <c r="L45" s="26">
        <v>3.567388087703276</v>
      </c>
      <c r="M45" s="26">
        <v>0</v>
      </c>
      <c r="N45" s="26">
        <v>0.49453606693182012</v>
      </c>
      <c r="O45" s="26">
        <v>1.0146938222416197</v>
      </c>
    </row>
    <row r="46" spans="1:15" x14ac:dyDescent="0.25">
      <c r="A46" s="8" t="s">
        <v>44</v>
      </c>
      <c r="B46" s="26" t="e">
        <v>#DIV/0!</v>
      </c>
      <c r="C46" s="26">
        <v>1.2967559116669924</v>
      </c>
      <c r="D46" s="26" t="e">
        <v>#DIV/0!</v>
      </c>
      <c r="E46" s="26">
        <v>0</v>
      </c>
      <c r="F46" s="26" t="e">
        <v>#DIV/0!</v>
      </c>
      <c r="G46" s="26">
        <v>3.7979008026342869</v>
      </c>
      <c r="H46" s="26" t="e">
        <v>#DIV/0!</v>
      </c>
      <c r="I46" s="26">
        <v>8.7920962199312722</v>
      </c>
      <c r="J46" s="26" t="e">
        <v>#VALUE!</v>
      </c>
      <c r="K46" s="26">
        <v>0.1976216237580716</v>
      </c>
      <c r="L46" s="26" t="e">
        <v>#DIV/0!</v>
      </c>
      <c r="M46" s="26">
        <v>6.4024822695035466</v>
      </c>
      <c r="N46" s="26" t="e">
        <v>#DIV/0!</v>
      </c>
      <c r="O46" s="26">
        <v>0</v>
      </c>
    </row>
    <row r="47" spans="1:15" x14ac:dyDescent="0.25">
      <c r="A47" s="8" t="s">
        <v>45</v>
      </c>
      <c r="B47" s="26">
        <v>1.2068315171835708</v>
      </c>
      <c r="C47" s="26">
        <v>0.75084633475769325</v>
      </c>
      <c r="D47" s="26">
        <v>0</v>
      </c>
      <c r="E47" s="26">
        <v>0</v>
      </c>
      <c r="F47" s="26">
        <v>0.37421279677561559</v>
      </c>
      <c r="G47" s="26">
        <v>1.5787674882937679</v>
      </c>
      <c r="H47" s="26">
        <v>0</v>
      </c>
      <c r="I47" s="26">
        <v>13.590078328981724</v>
      </c>
      <c r="J47" s="26">
        <v>2.0848693450288187</v>
      </c>
      <c r="K47" s="26">
        <v>0.34044871140162736</v>
      </c>
      <c r="L47" s="26">
        <v>0</v>
      </c>
      <c r="M47" s="26">
        <v>0</v>
      </c>
      <c r="N47" s="26">
        <v>0.20903127673733243</v>
      </c>
      <c r="O47" s="26">
        <v>0.99354953903458509</v>
      </c>
    </row>
    <row r="48" spans="1:15" x14ac:dyDescent="0.25">
      <c r="A48" s="8" t="s">
        <v>46</v>
      </c>
      <c r="B48" s="26">
        <v>1.3398186073727327</v>
      </c>
      <c r="C48" s="26">
        <v>0</v>
      </c>
      <c r="D48" s="26">
        <v>0</v>
      </c>
      <c r="E48" s="26">
        <v>0</v>
      </c>
      <c r="F48" s="26">
        <v>2.5124867843526735</v>
      </c>
      <c r="G48" s="26">
        <v>0.57094329158386092</v>
      </c>
      <c r="H48" s="26">
        <v>5.7964372007863965</v>
      </c>
      <c r="I48" s="26" t="e">
        <v>#DIV/0!</v>
      </c>
      <c r="J48" s="26">
        <v>0.44236763983975397</v>
      </c>
      <c r="K48" s="26" t="e">
        <v>#VALUE!</v>
      </c>
      <c r="L48" s="26">
        <v>5.2603035343035343</v>
      </c>
      <c r="M48" s="26">
        <v>0</v>
      </c>
      <c r="N48" s="26">
        <v>0.52920413892676665</v>
      </c>
      <c r="O48" s="26">
        <v>0.46882990588107282</v>
      </c>
    </row>
    <row r="49" spans="1:15" x14ac:dyDescent="0.25">
      <c r="A49" s="8" t="s">
        <v>47</v>
      </c>
      <c r="B49" s="26">
        <v>0.9327518395780996</v>
      </c>
      <c r="C49" s="26">
        <v>0.46691207047114758</v>
      </c>
      <c r="D49" s="26">
        <v>0</v>
      </c>
      <c r="E49" s="26">
        <v>0</v>
      </c>
      <c r="F49" s="26">
        <v>0.45656761412575364</v>
      </c>
      <c r="G49" s="26">
        <v>1.8376574899676763</v>
      </c>
      <c r="H49" s="26">
        <v>1.4401129746504411</v>
      </c>
      <c r="I49" s="26">
        <v>0</v>
      </c>
      <c r="J49" s="26">
        <v>0.75532919988190139</v>
      </c>
      <c r="K49" s="26">
        <v>0.80228919851309066</v>
      </c>
      <c r="L49" s="26">
        <v>0</v>
      </c>
      <c r="M49" s="26" t="e">
        <v>#DIV/0!</v>
      </c>
      <c r="N49" s="26">
        <v>0.9405854909818685</v>
      </c>
      <c r="O49" s="26">
        <v>1.6061576609153838</v>
      </c>
    </row>
    <row r="50" spans="1:15" x14ac:dyDescent="0.25">
      <c r="A50" s="8" t="s">
        <v>48</v>
      </c>
      <c r="B50" s="26" t="e">
        <v>#DIV/0!</v>
      </c>
      <c r="C50" s="26">
        <v>1.2781462733461337</v>
      </c>
      <c r="D50" s="26" t="e">
        <v>#DIV/0!</v>
      </c>
      <c r="E50" s="26">
        <v>0</v>
      </c>
      <c r="F50" s="26" t="e">
        <v>#DIV/0!</v>
      </c>
      <c r="G50" s="26">
        <v>2.2505868497065347</v>
      </c>
      <c r="H50" s="26" t="e">
        <v>#DIV/0!</v>
      </c>
      <c r="I50" s="26">
        <v>0</v>
      </c>
      <c r="J50" s="26" t="e">
        <v>#VALUE!</v>
      </c>
      <c r="K50" s="26">
        <v>1.6945967013904937</v>
      </c>
      <c r="L50" s="26" t="e">
        <v>#DIV/0!</v>
      </c>
      <c r="M50" s="26">
        <v>0</v>
      </c>
      <c r="N50" s="26" t="e">
        <v>#DIV/0!</v>
      </c>
      <c r="O50" s="26">
        <v>0.38571840978972471</v>
      </c>
    </row>
    <row r="51" spans="1:15" x14ac:dyDescent="0.25">
      <c r="A51" s="8" t="s">
        <v>49</v>
      </c>
      <c r="B51" s="26">
        <v>1.2886942010846891</v>
      </c>
      <c r="C51" s="26">
        <v>1.3987407198571562</v>
      </c>
      <c r="D51" s="26">
        <v>0</v>
      </c>
      <c r="E51" s="26">
        <v>11.029122392758756</v>
      </c>
      <c r="F51" s="26">
        <v>0</v>
      </c>
      <c r="G51" s="26">
        <v>0.9577805000086268</v>
      </c>
      <c r="H51" s="26">
        <v>0</v>
      </c>
      <c r="I51" s="26">
        <v>12.259216589861751</v>
      </c>
      <c r="J51" s="26">
        <v>0.92458083106076761</v>
      </c>
      <c r="K51" s="26">
        <v>0.1763391442591965</v>
      </c>
      <c r="L51" s="26" t="e">
        <v>#DIV/0!</v>
      </c>
      <c r="M51" s="26" t="e">
        <v>#DIV/0!</v>
      </c>
      <c r="N51" s="26">
        <v>1.1925053888244073</v>
      </c>
      <c r="O51" s="26">
        <v>1.3417091919126671</v>
      </c>
    </row>
    <row r="52" spans="1:15" x14ac:dyDescent="0.25">
      <c r="A52" s="8" t="s">
        <v>50</v>
      </c>
      <c r="B52" s="26">
        <v>1.157939767282683</v>
      </c>
      <c r="C52" s="26" t="e">
        <v>#DIV/0!</v>
      </c>
      <c r="D52" s="26">
        <v>0</v>
      </c>
      <c r="E52" s="26" t="e">
        <v>#DIV/0!</v>
      </c>
      <c r="F52" s="26">
        <v>0</v>
      </c>
      <c r="G52" s="26" t="e">
        <v>#DIV/0!</v>
      </c>
      <c r="H52" s="26">
        <v>0</v>
      </c>
      <c r="I52" s="26" t="e">
        <v>#DIV/0!</v>
      </c>
      <c r="J52" s="26">
        <v>0.40249871200412157</v>
      </c>
      <c r="K52" s="26" t="e">
        <v>#VALUE!</v>
      </c>
      <c r="L52" s="26" t="e">
        <v>#DIV/0!</v>
      </c>
      <c r="M52" s="26" t="e">
        <v>#DIV/0!</v>
      </c>
      <c r="N52" s="26">
        <v>1.157450655416604</v>
      </c>
      <c r="O52" s="26" t="e">
        <v>#DIV/0!</v>
      </c>
    </row>
    <row r="53" spans="1:15" x14ac:dyDescent="0.25">
      <c r="A53" s="8" t="s">
        <v>51</v>
      </c>
      <c r="B53" s="26">
        <v>1.1326226012793177</v>
      </c>
      <c r="C53" s="26">
        <v>1.03869444595592</v>
      </c>
      <c r="D53" s="26">
        <v>0</v>
      </c>
      <c r="E53" s="26">
        <v>0</v>
      </c>
      <c r="F53" s="26">
        <v>0.99402574818388356</v>
      </c>
      <c r="G53" s="26">
        <v>1.7229596255370081</v>
      </c>
      <c r="H53" s="26">
        <v>1.9048199254723974</v>
      </c>
      <c r="I53" s="26">
        <v>1.3377567744755248</v>
      </c>
      <c r="J53" s="26">
        <v>0.76813828356201241</v>
      </c>
      <c r="K53" s="26">
        <v>1.2272449143621627</v>
      </c>
      <c r="L53" s="26">
        <v>0</v>
      </c>
      <c r="M53" s="26">
        <v>2.0190979407332996</v>
      </c>
      <c r="N53" s="26">
        <v>1.1974925820820908</v>
      </c>
      <c r="O53" s="26">
        <v>0.47530180249361986</v>
      </c>
    </row>
    <row r="54" spans="1:15" x14ac:dyDescent="0.25">
      <c r="A54" s="8" t="s">
        <v>52</v>
      </c>
      <c r="B54" s="26">
        <v>0.21305983259160396</v>
      </c>
      <c r="C54" s="26">
        <v>0.90453836507323748</v>
      </c>
      <c r="D54" s="26">
        <v>3.0233766233766235</v>
      </c>
      <c r="E54" s="26">
        <v>0</v>
      </c>
      <c r="F54" s="26">
        <v>1.8680498845638127</v>
      </c>
      <c r="G54" s="26">
        <v>1.2583199013937614</v>
      </c>
      <c r="H54" s="26">
        <v>0</v>
      </c>
      <c r="I54" s="26">
        <v>0</v>
      </c>
      <c r="J54" s="26">
        <v>1.3106877221687705</v>
      </c>
      <c r="K54" s="26">
        <v>0.74677298325665298</v>
      </c>
      <c r="L54" s="26">
        <v>4.0987743330930062</v>
      </c>
      <c r="M54" s="26">
        <v>0</v>
      </c>
      <c r="N54" s="26">
        <v>0.81783390558872693</v>
      </c>
      <c r="O54" s="26">
        <v>0.4798524035711112</v>
      </c>
    </row>
    <row r="55" spans="1:15" x14ac:dyDescent="0.25">
      <c r="A55" s="8" t="s">
        <v>53</v>
      </c>
      <c r="B55" s="26">
        <v>0.79230195966309358</v>
      </c>
      <c r="C55" s="26">
        <v>1.0446373236823618</v>
      </c>
      <c r="D55" s="26">
        <v>0</v>
      </c>
      <c r="E55" s="26">
        <v>0.40616991251240886</v>
      </c>
      <c r="F55" s="26">
        <v>5.6138964788957262</v>
      </c>
      <c r="G55" s="26">
        <v>1.4895513487633349</v>
      </c>
      <c r="H55" s="26" t="e">
        <v>#DIV/0!</v>
      </c>
      <c r="I55" s="26">
        <v>0</v>
      </c>
      <c r="J55" s="26">
        <v>0.77601064286327348</v>
      </c>
      <c r="K55" s="26">
        <v>0.78964374760865641</v>
      </c>
      <c r="L55" s="26" t="e">
        <v>#DIV/0!</v>
      </c>
      <c r="M55" s="26">
        <v>0</v>
      </c>
      <c r="N55" s="26">
        <v>1.0471069832257596</v>
      </c>
      <c r="O55" s="26">
        <v>0.92320816290472929</v>
      </c>
    </row>
    <row r="56" spans="1:15" x14ac:dyDescent="0.25">
      <c r="A56" s="8" t="s">
        <v>54</v>
      </c>
      <c r="B56" s="26">
        <v>1.2142571085302363</v>
      </c>
      <c r="C56" s="26">
        <v>0.70291784529002832</v>
      </c>
      <c r="D56" s="26" t="e">
        <v>#DIV/0!</v>
      </c>
      <c r="E56" s="26">
        <v>0</v>
      </c>
      <c r="F56" s="26">
        <v>2.0745105321030315</v>
      </c>
      <c r="G56" s="26">
        <v>1.5700233091343092</v>
      </c>
      <c r="H56" s="26">
        <v>0</v>
      </c>
      <c r="I56" s="26">
        <v>0</v>
      </c>
      <c r="J56" s="26">
        <v>1.3519387002516621</v>
      </c>
      <c r="K56" s="26">
        <v>1.0286366251764278</v>
      </c>
      <c r="L56" s="26">
        <v>0</v>
      </c>
      <c r="M56" s="26">
        <v>0.92037920273214391</v>
      </c>
      <c r="N56" s="26">
        <v>1.1129363568421686</v>
      </c>
      <c r="O56" s="26">
        <v>0.66337842105535638</v>
      </c>
    </row>
    <row r="57" spans="1:15" x14ac:dyDescent="0.25">
      <c r="A57" s="8" t="s">
        <v>55</v>
      </c>
      <c r="B57" s="26">
        <v>1.1396945495306152</v>
      </c>
      <c r="C57" s="26">
        <v>0.91073393659120139</v>
      </c>
      <c r="D57" s="26">
        <v>0</v>
      </c>
      <c r="E57" s="26">
        <v>0</v>
      </c>
      <c r="F57" s="26">
        <v>0</v>
      </c>
      <c r="G57" s="26">
        <v>0.34282362703890373</v>
      </c>
      <c r="H57" s="26">
        <v>0</v>
      </c>
      <c r="I57" s="26">
        <v>1.1899164054336469</v>
      </c>
      <c r="J57" s="26">
        <v>0.5822365265250925</v>
      </c>
      <c r="K57" s="26">
        <v>0.59961367697608514</v>
      </c>
      <c r="L57" s="26">
        <v>0</v>
      </c>
      <c r="M57" s="26">
        <v>1.0189286995654736</v>
      </c>
      <c r="N57" s="26">
        <v>0.99151994653732001</v>
      </c>
      <c r="O57" s="26">
        <v>0.58868905178848041</v>
      </c>
    </row>
    <row r="58" spans="1:15" x14ac:dyDescent="0.25">
      <c r="A58" s="8" t="s">
        <v>56</v>
      </c>
      <c r="B58" s="26">
        <v>1.1852211959163832</v>
      </c>
      <c r="C58" s="26">
        <v>1.1831741986204098</v>
      </c>
      <c r="D58" s="26">
        <v>0</v>
      </c>
      <c r="E58" s="26">
        <v>0</v>
      </c>
      <c r="F58" s="26">
        <v>0</v>
      </c>
      <c r="G58" s="26">
        <v>0.7974852572985669</v>
      </c>
      <c r="H58" s="26">
        <v>0</v>
      </c>
      <c r="I58" s="26">
        <v>0</v>
      </c>
      <c r="J58" s="26">
        <v>0.68640587292474664</v>
      </c>
      <c r="K58" s="26">
        <v>0.81632288641487238</v>
      </c>
      <c r="L58" s="26">
        <v>0</v>
      </c>
      <c r="M58" s="26">
        <v>0</v>
      </c>
      <c r="N58" s="26">
        <v>0.95933094312105005</v>
      </c>
      <c r="O58" s="26">
        <v>1.0484920101029569</v>
      </c>
    </row>
    <row r="59" spans="1:15" x14ac:dyDescent="0.25">
      <c r="A59" s="8" t="s">
        <v>57</v>
      </c>
      <c r="B59" s="26">
        <v>1.0787120304609528</v>
      </c>
      <c r="C59" s="26">
        <v>1.4076922390795599</v>
      </c>
      <c r="D59" s="26">
        <v>1.8874354396043493</v>
      </c>
      <c r="E59" s="26">
        <v>0</v>
      </c>
      <c r="F59" s="26">
        <v>0</v>
      </c>
      <c r="G59" s="26">
        <v>0</v>
      </c>
      <c r="H59" s="26" t="e">
        <v>#DIV/0!</v>
      </c>
      <c r="I59" s="26">
        <v>0</v>
      </c>
      <c r="J59" s="26">
        <v>2.7466684492289448</v>
      </c>
      <c r="K59" s="26">
        <v>1.0828015002306504</v>
      </c>
      <c r="L59" s="26">
        <v>1.2016490669752642</v>
      </c>
      <c r="M59" s="26">
        <v>0</v>
      </c>
      <c r="N59" s="26">
        <v>0.93865017451907407</v>
      </c>
      <c r="O59" s="26">
        <v>1.0718737590856511</v>
      </c>
    </row>
    <row r="60" spans="1:15" x14ac:dyDescent="0.25">
      <c r="A60" s="8" t="s">
        <v>58</v>
      </c>
      <c r="B60" s="26">
        <v>0.67082851637764929</v>
      </c>
      <c r="C60" s="26">
        <v>1.3325310526438443</v>
      </c>
      <c r="D60" s="26">
        <v>0</v>
      </c>
      <c r="E60" s="26">
        <v>0</v>
      </c>
      <c r="F60" s="26">
        <v>12.365269657754714</v>
      </c>
      <c r="G60" s="26">
        <v>0.57573150979020304</v>
      </c>
      <c r="H60" s="26">
        <v>0</v>
      </c>
      <c r="I60" s="26">
        <v>0</v>
      </c>
      <c r="J60" s="26">
        <v>1.2268689696571389</v>
      </c>
      <c r="K60" s="26">
        <v>0.8334104525285313</v>
      </c>
      <c r="L60" s="26" t="e">
        <v>#DIV/0!</v>
      </c>
      <c r="M60" s="26">
        <v>0.86060231387441488</v>
      </c>
      <c r="N60" s="26">
        <v>0.71385098647242906</v>
      </c>
      <c r="O60" s="26">
        <v>1.0736292562031033</v>
      </c>
    </row>
    <row r="61" spans="1:15" x14ac:dyDescent="0.25">
      <c r="A61" s="8" t="s">
        <v>59</v>
      </c>
      <c r="B61" s="26">
        <v>1.2184895513956868</v>
      </c>
      <c r="C61" s="26">
        <v>0.98731583670685608</v>
      </c>
      <c r="D61" s="26">
        <v>0</v>
      </c>
      <c r="E61" s="26">
        <v>0</v>
      </c>
      <c r="F61" s="26">
        <v>0</v>
      </c>
      <c r="G61" s="26">
        <v>1.3048601365125549</v>
      </c>
      <c r="H61" s="26" t="e">
        <v>#DIV/0!</v>
      </c>
      <c r="I61" s="26">
        <v>0</v>
      </c>
      <c r="J61" s="26">
        <v>0.85002073611578266</v>
      </c>
      <c r="K61" s="26">
        <v>1.8746068279408385</v>
      </c>
      <c r="L61" s="26">
        <v>0</v>
      </c>
      <c r="M61" s="26">
        <v>1.6627251536342444</v>
      </c>
      <c r="N61" s="26">
        <v>1.2451077859281252</v>
      </c>
      <c r="O61" s="26">
        <v>0.93813585688358825</v>
      </c>
    </row>
    <row r="62" spans="1:15" x14ac:dyDescent="0.25">
      <c r="A62" s="8" t="s">
        <v>60</v>
      </c>
      <c r="B62" s="26">
        <v>1.0421355365133051</v>
      </c>
      <c r="C62" s="26">
        <v>1.2237801320054282</v>
      </c>
      <c r="D62" s="26">
        <v>0</v>
      </c>
      <c r="E62" s="26">
        <v>0</v>
      </c>
      <c r="F62" s="26">
        <v>9.905986973947897</v>
      </c>
      <c r="G62" s="26">
        <v>0.82388816999971437</v>
      </c>
      <c r="H62" s="26">
        <v>26.339889705882349</v>
      </c>
      <c r="I62" s="26">
        <v>1.5909871765687837</v>
      </c>
      <c r="J62" s="26">
        <v>1.0179826707472366</v>
      </c>
      <c r="K62" s="26">
        <v>0.94220827717060995</v>
      </c>
      <c r="L62" s="26">
        <v>1.7846715328467153</v>
      </c>
      <c r="M62" s="26">
        <v>0.58538884980807393</v>
      </c>
      <c r="N62" s="26">
        <v>0.82342437835241622</v>
      </c>
      <c r="O62" s="26">
        <v>0.58593525663996993</v>
      </c>
    </row>
    <row r="63" spans="1:15" x14ac:dyDescent="0.25">
      <c r="A63" s="8" t="s">
        <v>61</v>
      </c>
      <c r="B63" s="26">
        <v>0.9191720178786964</v>
      </c>
      <c r="C63" s="26">
        <v>0.97797267667397525</v>
      </c>
      <c r="D63" s="26">
        <v>1.4922165587546494</v>
      </c>
      <c r="E63" s="26">
        <v>3.5234533942059678</v>
      </c>
      <c r="F63" s="26" t="e">
        <v>#DIV/0!</v>
      </c>
      <c r="G63" s="26">
        <v>2.0987041303110963</v>
      </c>
      <c r="H63" s="26" t="e">
        <v>#DIV/0!</v>
      </c>
      <c r="I63" s="26">
        <v>0</v>
      </c>
      <c r="J63" s="26">
        <v>0.56060747042403303</v>
      </c>
      <c r="K63" s="26">
        <v>1.5461558791326344</v>
      </c>
      <c r="L63" s="26">
        <v>9.9674805194805192</v>
      </c>
      <c r="M63" s="26">
        <v>0</v>
      </c>
      <c r="N63" s="26">
        <v>0.8543916353581793</v>
      </c>
      <c r="O63" s="26">
        <v>1.0235572852612842</v>
      </c>
    </row>
    <row r="64" spans="1:15" x14ac:dyDescent="0.25">
      <c r="A64" s="8" t="s">
        <v>62</v>
      </c>
      <c r="B64" s="26">
        <v>0.96261071589402625</v>
      </c>
      <c r="C64" s="26">
        <v>1.1888223985014954</v>
      </c>
      <c r="D64" s="26">
        <v>1.9999888341763532</v>
      </c>
      <c r="E64" s="26">
        <v>2.9871445864253658</v>
      </c>
      <c r="F64" s="26">
        <v>4.0475875308670641</v>
      </c>
      <c r="G64" s="26">
        <v>0.45669129948260007</v>
      </c>
      <c r="H64" s="26">
        <v>1.5016994927490233</v>
      </c>
      <c r="I64" s="26">
        <v>1.4801270321305824</v>
      </c>
      <c r="J64" s="26">
        <v>0.87724502807616789</v>
      </c>
      <c r="K64" s="26">
        <v>0.68269339016911446</v>
      </c>
      <c r="L64" s="26">
        <v>0</v>
      </c>
      <c r="M64" s="26">
        <v>0.48944972429949568</v>
      </c>
      <c r="N64" s="26">
        <v>0.91224148321341547</v>
      </c>
      <c r="O64" s="26">
        <v>0.32575665107400248</v>
      </c>
    </row>
    <row r="65" spans="1:15" x14ac:dyDescent="0.25">
      <c r="A65" s="8" t="s">
        <v>63</v>
      </c>
      <c r="B65" s="26">
        <v>1.3012449746214041</v>
      </c>
      <c r="C65" s="26">
        <v>0.98988590586584191</v>
      </c>
      <c r="D65" s="26">
        <v>1.5811283944320993</v>
      </c>
      <c r="E65" s="26">
        <v>0</v>
      </c>
      <c r="F65" s="26">
        <v>3.8665559353029226</v>
      </c>
      <c r="G65" s="26">
        <v>3.707652065423138</v>
      </c>
      <c r="H65" s="26" t="e">
        <v>#DIV/0!</v>
      </c>
      <c r="I65" s="26">
        <v>0.12557603686635943</v>
      </c>
      <c r="J65" s="26">
        <v>0.57347200637885687</v>
      </c>
      <c r="K65" s="26">
        <v>0.36027185497051362</v>
      </c>
      <c r="L65" s="26">
        <v>0</v>
      </c>
      <c r="M65" s="26">
        <v>2.0291777188328912</v>
      </c>
      <c r="N65" s="26">
        <v>0.75425023473765695</v>
      </c>
      <c r="O65" s="26">
        <v>0.7704764437691235</v>
      </c>
    </row>
    <row r="66" spans="1:15" x14ac:dyDescent="0.25">
      <c r="A66" s="8" t="s">
        <v>64</v>
      </c>
      <c r="B66" s="26">
        <v>1.2735542151509822</v>
      </c>
      <c r="C66" s="26">
        <v>0.93312915052678447</v>
      </c>
      <c r="D66" s="26">
        <v>3.8495475113122173</v>
      </c>
      <c r="E66" s="26">
        <v>7.4346109443546524</v>
      </c>
      <c r="F66" s="26">
        <v>0</v>
      </c>
      <c r="G66" s="26">
        <v>1.0002170974400211</v>
      </c>
      <c r="H66" s="26" t="e">
        <v>#DIV/0!</v>
      </c>
      <c r="I66" s="26" t="e">
        <v>#DIV/0!</v>
      </c>
      <c r="J66" s="26">
        <v>0.75298239943007828</v>
      </c>
      <c r="K66" s="26">
        <v>0.56922947254858991</v>
      </c>
      <c r="L66" s="26">
        <v>0</v>
      </c>
      <c r="M66" s="26">
        <v>1.219183669916218</v>
      </c>
      <c r="N66" s="26">
        <v>0.66301608671637668</v>
      </c>
      <c r="O66" s="26">
        <v>0.86079083210693308</v>
      </c>
    </row>
    <row r="67" spans="1:15" x14ac:dyDescent="0.25">
      <c r="A67" s="8" t="s">
        <v>65</v>
      </c>
      <c r="B67" s="26">
        <v>1.2945986117535131</v>
      </c>
      <c r="C67" s="26">
        <v>0.84614279079185151</v>
      </c>
      <c r="D67" s="26">
        <v>4.6869239784466519</v>
      </c>
      <c r="E67" s="26">
        <v>0</v>
      </c>
      <c r="F67" s="26">
        <v>0.77811361396915601</v>
      </c>
      <c r="G67" s="26">
        <v>1.1155919777555894</v>
      </c>
      <c r="H67" s="26">
        <v>1.120607658233008</v>
      </c>
      <c r="I67" s="26">
        <v>4.2963877332276725</v>
      </c>
      <c r="J67" s="26">
        <v>1.0578472959660803</v>
      </c>
      <c r="K67" s="26">
        <v>0.81913859061821537</v>
      </c>
      <c r="L67" s="26">
        <v>1.5507840772014474</v>
      </c>
      <c r="M67" s="26">
        <v>0.45288661662406166</v>
      </c>
      <c r="N67" s="26">
        <v>0.92339311086199338</v>
      </c>
      <c r="O67" s="26">
        <v>1.0815323254222162</v>
      </c>
    </row>
    <row r="68" spans="1:15" x14ac:dyDescent="0.25">
      <c r="A68" s="8" t="s">
        <v>66</v>
      </c>
      <c r="B68" s="26">
        <v>0.83215423612117234</v>
      </c>
      <c r="C68" s="26">
        <v>1.016437372452295</v>
      </c>
      <c r="D68" s="26">
        <v>1.0967653082792819</v>
      </c>
      <c r="E68" s="26">
        <v>1.6288774030981277</v>
      </c>
      <c r="F68" s="26">
        <v>1.2432140282412463</v>
      </c>
      <c r="G68" s="26">
        <v>1.2710612510111257</v>
      </c>
      <c r="H68" s="26">
        <v>0</v>
      </c>
      <c r="I68" s="26">
        <v>1.1685948537425672</v>
      </c>
      <c r="J68" s="26">
        <v>0.94916143486147009</v>
      </c>
      <c r="K68" s="26">
        <v>0.86821258213848518</v>
      </c>
      <c r="L68" s="26">
        <v>1.4924980257962621</v>
      </c>
      <c r="M68" s="26">
        <v>0.85521894357469652</v>
      </c>
      <c r="N68" s="26">
        <v>0.69304842175854664</v>
      </c>
      <c r="O68" s="26">
        <v>0.88455965599222064</v>
      </c>
    </row>
    <row r="69" spans="1:15" x14ac:dyDescent="0.25">
      <c r="A69" s="8" t="s">
        <v>67</v>
      </c>
      <c r="B69" s="26">
        <v>0.91175388424340365</v>
      </c>
      <c r="C69" s="26">
        <v>0.69911120463065624</v>
      </c>
      <c r="D69" s="26">
        <v>4.6042640519895111</v>
      </c>
      <c r="E69" s="26">
        <v>3.2780045703636325</v>
      </c>
      <c r="F69" s="26">
        <v>3.0404926826727769</v>
      </c>
      <c r="G69" s="26">
        <v>1.4233418695382569</v>
      </c>
      <c r="H69" s="26">
        <v>0</v>
      </c>
      <c r="I69" s="26">
        <v>0.25672538577085896</v>
      </c>
      <c r="J69" s="26">
        <v>0.93461145028628034</v>
      </c>
      <c r="K69" s="26">
        <v>0.91193551671327588</v>
      </c>
      <c r="L69" s="26">
        <v>2.9699272146280844</v>
      </c>
      <c r="M69" s="26">
        <v>1.3390337080403387</v>
      </c>
      <c r="N69" s="26">
        <v>0.71658067996554575</v>
      </c>
      <c r="O69" s="26">
        <v>0.7217485242977133</v>
      </c>
    </row>
    <row r="70" spans="1:15" x14ac:dyDescent="0.25">
      <c r="A70" s="8" t="s">
        <v>68</v>
      </c>
      <c r="B70" s="26">
        <v>1.4822291764145823</v>
      </c>
      <c r="C70" s="26">
        <v>0.89062275792796664</v>
      </c>
      <c r="D70" s="26">
        <v>0</v>
      </c>
      <c r="E70" s="26">
        <v>2.0731707317073171</v>
      </c>
      <c r="F70" s="26">
        <v>0.51391878398036439</v>
      </c>
      <c r="G70" s="26">
        <v>1.5618802791039297</v>
      </c>
      <c r="H70" s="26" t="e">
        <v>#DIV/0!</v>
      </c>
      <c r="I70" s="26" t="e">
        <v>#DIV/0!</v>
      </c>
      <c r="J70" s="26">
        <v>0.73369146078770309</v>
      </c>
      <c r="K70" s="26">
        <v>0.81105796438566435</v>
      </c>
      <c r="L70" s="26" t="e">
        <v>#DIV/0!</v>
      </c>
      <c r="M70" s="26">
        <v>0.33996464901522255</v>
      </c>
      <c r="N70" s="26">
        <v>0.85940898490148487</v>
      </c>
      <c r="O70" s="26">
        <v>0.78701220369454405</v>
      </c>
    </row>
    <row r="71" spans="1:15" x14ac:dyDescent="0.25">
      <c r="A71" s="8" t="s">
        <v>69</v>
      </c>
      <c r="B71" s="26">
        <v>1.159547476173914</v>
      </c>
      <c r="C71" s="26">
        <v>1.4993395755469647</v>
      </c>
      <c r="D71" s="26">
        <v>1.167479899047015</v>
      </c>
      <c r="E71" s="26">
        <v>0</v>
      </c>
      <c r="F71" s="26">
        <v>1.3712365103437776</v>
      </c>
      <c r="G71" s="26">
        <v>0</v>
      </c>
      <c r="H71" s="26">
        <v>2.4302622933771985</v>
      </c>
      <c r="I71" s="26" t="e">
        <v>#DIV/0!</v>
      </c>
      <c r="J71" s="26">
        <v>0.58792900097351353</v>
      </c>
      <c r="K71" s="26">
        <v>0.84380710649848445</v>
      </c>
      <c r="L71" s="26">
        <v>0.33750264998940005</v>
      </c>
      <c r="M71" s="26">
        <v>0</v>
      </c>
      <c r="N71" s="26">
        <v>0.78078319813626706</v>
      </c>
      <c r="O71" s="26">
        <v>0.74403746821892147</v>
      </c>
    </row>
    <row r="72" spans="1:15" x14ac:dyDescent="0.25">
      <c r="A72" s="8" t="s">
        <v>70</v>
      </c>
      <c r="B72" s="26">
        <v>1.1293941061555903</v>
      </c>
      <c r="C72" s="26">
        <v>0.87501300857129161</v>
      </c>
      <c r="D72" s="26">
        <v>1.2095155177711769</v>
      </c>
      <c r="E72" s="26">
        <v>0</v>
      </c>
      <c r="F72" s="26">
        <v>0.6337527492560836</v>
      </c>
      <c r="G72" s="26">
        <v>2.003017017007902</v>
      </c>
      <c r="H72" s="26">
        <v>0</v>
      </c>
      <c r="I72" s="26" t="e">
        <v>#DIV/0!</v>
      </c>
      <c r="J72" s="26">
        <v>0.88061084385480204</v>
      </c>
      <c r="K72" s="26">
        <v>0.58315534883720932</v>
      </c>
      <c r="L72" s="26">
        <v>1.5624401913875601</v>
      </c>
      <c r="M72" s="26" t="e">
        <v>#DIV/0!</v>
      </c>
      <c r="N72" s="26">
        <v>0.91501693668197148</v>
      </c>
      <c r="O72" s="26">
        <v>1.0327555816686251</v>
      </c>
    </row>
    <row r="73" spans="1:15" x14ac:dyDescent="0.25">
      <c r="A73" s="8" t="s">
        <v>71</v>
      </c>
      <c r="B73" s="26">
        <v>1.2093024975680018</v>
      </c>
      <c r="C73" s="26">
        <v>1.2870666985417165</v>
      </c>
      <c r="D73" s="26">
        <v>0.62779838174294567</v>
      </c>
      <c r="E73" s="26">
        <v>0</v>
      </c>
      <c r="F73" s="26">
        <v>0.24315527609679802</v>
      </c>
      <c r="G73" s="26">
        <v>0.13846391547049441</v>
      </c>
      <c r="H73" s="26" t="e">
        <v>#DIV/0!</v>
      </c>
      <c r="I73" s="26" t="e">
        <v>#DIV/0!</v>
      </c>
      <c r="J73" s="26">
        <v>1.2536848091707204</v>
      </c>
      <c r="K73" s="26">
        <v>0.70894308087768576</v>
      </c>
      <c r="L73" s="26">
        <v>0</v>
      </c>
      <c r="M73" s="26">
        <v>0</v>
      </c>
      <c r="N73" s="26">
        <v>0.88619288315583067</v>
      </c>
      <c r="O73" s="26">
        <v>1.1547157672818029</v>
      </c>
    </row>
    <row r="74" spans="1:15" x14ac:dyDescent="0.25">
      <c r="A74" s="8" t="s">
        <v>72</v>
      </c>
      <c r="B74" s="26">
        <v>0.99334698909508035</v>
      </c>
      <c r="C74" s="26">
        <v>0.85928659421902842</v>
      </c>
      <c r="D74" s="26">
        <v>1.1749072602013779</v>
      </c>
      <c r="E74" s="26">
        <v>0</v>
      </c>
      <c r="F74" s="26">
        <v>5.6368996242891951</v>
      </c>
      <c r="G74" s="26">
        <v>0.27365454146403445</v>
      </c>
      <c r="H74" s="26">
        <v>0</v>
      </c>
      <c r="I74" s="26" t="e">
        <v>#DIV/0!</v>
      </c>
      <c r="J74" s="26">
        <v>0.88687126795416638</v>
      </c>
      <c r="K74" s="26">
        <v>0.7693283658317609</v>
      </c>
      <c r="L74" s="26">
        <v>0</v>
      </c>
      <c r="M74" s="26">
        <v>0</v>
      </c>
      <c r="N74" s="26">
        <v>0.76447560392539615</v>
      </c>
      <c r="O74" s="26">
        <v>1.1324331303447461</v>
      </c>
    </row>
    <row r="75" spans="1:15" x14ac:dyDescent="0.25">
      <c r="A75" s="8" t="s">
        <v>73</v>
      </c>
      <c r="B75" s="26">
        <v>1.0173537873289955</v>
      </c>
      <c r="C75" s="26">
        <v>0.89129881949325529</v>
      </c>
      <c r="D75" s="26">
        <v>0</v>
      </c>
      <c r="E75" s="26">
        <v>0.6289701303194557</v>
      </c>
      <c r="F75" s="26">
        <v>1.984275042413489</v>
      </c>
      <c r="G75" s="26">
        <v>1.1406784627621018</v>
      </c>
      <c r="H75" s="26">
        <v>5.3782588655546917</v>
      </c>
      <c r="I75" s="26">
        <v>3.7099004188871874</v>
      </c>
      <c r="J75" s="26">
        <v>1.0417481262407937</v>
      </c>
      <c r="K75" s="26">
        <v>0.52542889026853279</v>
      </c>
      <c r="L75" s="26">
        <v>0.39165200703662245</v>
      </c>
      <c r="M75" s="26">
        <v>2.2340273933716559</v>
      </c>
      <c r="N75" s="26">
        <v>0.63552024870393531</v>
      </c>
      <c r="O75" s="26">
        <v>0.98754515848665403</v>
      </c>
    </row>
    <row r="76" spans="1:15" x14ac:dyDescent="0.25">
      <c r="A76" s="8" t="s">
        <v>74</v>
      </c>
      <c r="B76" s="26">
        <v>1.0385677195406291</v>
      </c>
      <c r="C76" s="26">
        <v>1.1717910041827924</v>
      </c>
      <c r="D76" s="26">
        <v>1.5784268008344584</v>
      </c>
      <c r="E76" s="26">
        <v>3.8370667287010356</v>
      </c>
      <c r="F76" s="26">
        <v>0</v>
      </c>
      <c r="G76" s="26">
        <v>0.31306027820710974</v>
      </c>
      <c r="H76" s="26" t="e">
        <v>#DIV/0!</v>
      </c>
      <c r="I76" s="26">
        <v>1.1982512696844965</v>
      </c>
      <c r="J76" s="26">
        <v>1.1959022141566271</v>
      </c>
      <c r="K76" s="26">
        <v>1.0365710970934512</v>
      </c>
      <c r="L76" s="26" t="e">
        <v>#DIV/0!</v>
      </c>
      <c r="M76" s="26">
        <v>3.2944151884700665</v>
      </c>
      <c r="N76" s="26">
        <v>1.1566907668602584</v>
      </c>
      <c r="O76" s="26">
        <v>0.82938008670939323</v>
      </c>
    </row>
    <row r="77" spans="1:15" x14ac:dyDescent="0.25">
      <c r="A77" s="8" t="s">
        <v>75</v>
      </c>
      <c r="B77" s="26">
        <v>0.96097260758218861</v>
      </c>
      <c r="C77" s="26">
        <v>1.0474355903562895</v>
      </c>
      <c r="D77" s="26">
        <v>8.7295899289542565</v>
      </c>
      <c r="E77" s="26">
        <v>0</v>
      </c>
      <c r="F77" s="26">
        <v>4.6298906706932472</v>
      </c>
      <c r="G77" s="26">
        <v>0</v>
      </c>
      <c r="H77" s="26" t="e">
        <v>#DIV/0!</v>
      </c>
      <c r="I77" s="26">
        <v>0</v>
      </c>
      <c r="J77" s="26">
        <v>0.77589143308877573</v>
      </c>
      <c r="K77" s="26">
        <v>0.56192318488182158</v>
      </c>
      <c r="L77" s="26" t="e">
        <v>#DIV/0!</v>
      </c>
      <c r="M77" s="26" t="e">
        <v>#DIV/0!</v>
      </c>
      <c r="N77" s="26">
        <v>1.0819932998324957</v>
      </c>
      <c r="O77" s="26">
        <v>1.2114734630492372</v>
      </c>
    </row>
    <row r="78" spans="1:15" x14ac:dyDescent="0.25">
      <c r="A78" s="8" t="s">
        <v>76</v>
      </c>
      <c r="B78" s="26">
        <v>1.0664270660846003</v>
      </c>
      <c r="C78" s="26">
        <v>0.82210057222873889</v>
      </c>
      <c r="D78" s="26">
        <v>0</v>
      </c>
      <c r="E78" s="26">
        <v>0.83454277286135703</v>
      </c>
      <c r="F78" s="26">
        <v>2.8080786097206483</v>
      </c>
      <c r="G78" s="26">
        <v>0.80888036727732182</v>
      </c>
      <c r="H78" s="26" t="e">
        <v>#DIV/0!</v>
      </c>
      <c r="I78" s="26">
        <v>0</v>
      </c>
      <c r="J78" s="26">
        <v>1.3613897297825146</v>
      </c>
      <c r="K78" s="26">
        <v>0.53117246324847622</v>
      </c>
      <c r="L78" s="26" t="e">
        <v>#DIV/0!</v>
      </c>
      <c r="M78" s="26" t="e">
        <v>#DIV/0!</v>
      </c>
      <c r="N78" s="26">
        <v>1.06422589798602</v>
      </c>
      <c r="O78" s="26">
        <v>1.11648846370287</v>
      </c>
    </row>
    <row r="79" spans="1:15" x14ac:dyDescent="0.25">
      <c r="A79" s="8" t="s">
        <v>77</v>
      </c>
      <c r="B79" s="26">
        <v>0.99516110480918218</v>
      </c>
      <c r="C79" s="26">
        <v>1.1933418693982074</v>
      </c>
      <c r="D79" s="26" t="e">
        <v>#DIV/0!</v>
      </c>
      <c r="E79" s="26">
        <v>0.45621450734734503</v>
      </c>
      <c r="F79" s="26">
        <v>0</v>
      </c>
      <c r="G79" s="26">
        <v>0.75644157933984846</v>
      </c>
      <c r="H79" s="26">
        <v>0</v>
      </c>
      <c r="I79" s="26">
        <v>2.3215908947041917</v>
      </c>
      <c r="J79" s="26">
        <v>0.72310526923002227</v>
      </c>
      <c r="K79" s="26">
        <v>0.79785443376944187</v>
      </c>
      <c r="L79" s="26">
        <v>0</v>
      </c>
      <c r="M79" s="26">
        <v>0</v>
      </c>
      <c r="N79" s="26">
        <v>0.94230575815538864</v>
      </c>
      <c r="O79" s="26">
        <v>1.0958951776284003</v>
      </c>
    </row>
    <row r="80" spans="1:15" x14ac:dyDescent="0.25">
      <c r="A80" s="8" t="s">
        <v>78</v>
      </c>
      <c r="B80" s="26">
        <v>1.1518859460587501</v>
      </c>
      <c r="C80" s="26">
        <v>1.0821312641133076</v>
      </c>
      <c r="D80" s="26">
        <v>0</v>
      </c>
      <c r="E80" s="26">
        <v>2.2571833865951514</v>
      </c>
      <c r="F80" s="26">
        <v>0</v>
      </c>
      <c r="G80" s="26">
        <v>1.603635778294294</v>
      </c>
      <c r="H80" s="26">
        <v>0</v>
      </c>
      <c r="I80" s="26" t="e">
        <v>#DIV/0!</v>
      </c>
      <c r="J80" s="26">
        <v>0.74980934511906361</v>
      </c>
      <c r="K80" s="26">
        <v>1.0100869708812683</v>
      </c>
      <c r="L80" s="26">
        <v>0</v>
      </c>
      <c r="M80" s="26" t="e">
        <v>#DIV/0!</v>
      </c>
      <c r="N80" s="26">
        <v>1.0263134333130817</v>
      </c>
      <c r="O80" s="26">
        <v>1.1510903426791277</v>
      </c>
    </row>
    <row r="81" spans="1:15" x14ac:dyDescent="0.25">
      <c r="A81" s="8" t="s">
        <v>79</v>
      </c>
      <c r="B81" s="26">
        <v>1.2517627921980032</v>
      </c>
      <c r="C81" s="26">
        <v>0.65859301227573186</v>
      </c>
      <c r="D81" s="26">
        <v>0</v>
      </c>
      <c r="E81" s="26">
        <v>2.0434076118464564</v>
      </c>
      <c r="F81" s="26">
        <v>0</v>
      </c>
      <c r="G81" s="26">
        <v>2.9400222251143791</v>
      </c>
      <c r="H81" s="26" t="e">
        <v>#DIV/0!</v>
      </c>
      <c r="I81" s="26">
        <v>0</v>
      </c>
      <c r="J81" s="26">
        <v>0.84694252662293645</v>
      </c>
      <c r="K81" s="26">
        <v>0.97643318994670347</v>
      </c>
      <c r="L81" s="26">
        <v>0</v>
      </c>
      <c r="M81" s="26">
        <v>1.4901361531248793</v>
      </c>
      <c r="N81" s="26">
        <v>0.40710042693385484</v>
      </c>
      <c r="O81" s="26">
        <v>1.2550271283074428</v>
      </c>
    </row>
    <row r="82" spans="1:15" x14ac:dyDescent="0.25">
      <c r="A82" s="8" t="s">
        <v>80</v>
      </c>
      <c r="B82" s="26">
        <v>0.66209934054136954</v>
      </c>
      <c r="C82" s="26">
        <v>0.73611682435211845</v>
      </c>
      <c r="D82" s="26">
        <v>0</v>
      </c>
      <c r="E82" s="26" t="e">
        <v>#DIV/0!</v>
      </c>
      <c r="F82" s="26">
        <v>15.339729884757784</v>
      </c>
      <c r="G82" s="26">
        <v>1.5648901908106621</v>
      </c>
      <c r="H82" s="26" t="e">
        <v>#DIV/0!</v>
      </c>
      <c r="I82" s="26">
        <v>0</v>
      </c>
      <c r="J82" s="26">
        <v>1.5799504463912089</v>
      </c>
      <c r="K82" s="26">
        <v>0.68671140635444561</v>
      </c>
      <c r="L82" s="26" t="e">
        <v>#DIV/0!</v>
      </c>
      <c r="M82" s="26">
        <v>1.7180713572050152</v>
      </c>
      <c r="N82" s="26">
        <v>1.1711381741598754</v>
      </c>
      <c r="O82" s="26">
        <v>0.92486259544544558</v>
      </c>
    </row>
    <row r="83" spans="1:15" x14ac:dyDescent="0.25">
      <c r="A83" s="8" t="s">
        <v>81</v>
      </c>
      <c r="B83" s="26">
        <v>1.5215352552969781</v>
      </c>
      <c r="C83" s="26">
        <v>1.3058337083708371</v>
      </c>
      <c r="D83" s="26">
        <v>0</v>
      </c>
      <c r="E83" s="26">
        <v>0.47302689884787658</v>
      </c>
      <c r="F83" s="26">
        <v>0</v>
      </c>
      <c r="G83" s="26">
        <v>1.8505100901891924</v>
      </c>
      <c r="H83" s="26" t="e">
        <v>#DIV/0!</v>
      </c>
      <c r="I83" s="26">
        <v>6.5272035555555563</v>
      </c>
      <c r="J83" s="26">
        <v>0.87116494430277824</v>
      </c>
      <c r="K83" s="26">
        <v>0.53638698118841444</v>
      </c>
      <c r="L83" s="26" t="e">
        <v>#DIV/0!</v>
      </c>
      <c r="M83" s="26" t="e">
        <v>#DIV/0!</v>
      </c>
      <c r="N83" s="26">
        <v>1.049600467745079</v>
      </c>
      <c r="O83" s="26">
        <v>1.0806067816775728</v>
      </c>
    </row>
    <row r="84" spans="1:15" x14ac:dyDescent="0.25">
      <c r="A84" s="8" t="s">
        <v>82</v>
      </c>
      <c r="B84" s="26">
        <v>1.0924923049471382</v>
      </c>
      <c r="C84" s="26">
        <v>1.414290945345781</v>
      </c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 t="e">
        <v>#DIV/0!</v>
      </c>
      <c r="J84" s="26">
        <v>0.75190176419391019</v>
      </c>
      <c r="K84" s="26">
        <v>1.2771484652710474</v>
      </c>
      <c r="L84" s="26" t="e">
        <v>#DIV/0!</v>
      </c>
      <c r="M84" s="26" t="e">
        <v>#DIV/0!</v>
      </c>
      <c r="N84" s="26">
        <v>0.74925718058765267</v>
      </c>
      <c r="O84" s="26">
        <v>0.84980949142833206</v>
      </c>
    </row>
    <row r="85" spans="1:15" x14ac:dyDescent="0.25">
      <c r="A85" s="8" t="s">
        <v>83</v>
      </c>
      <c r="B85" s="26">
        <v>0.94604799462997136</v>
      </c>
      <c r="C85" s="26">
        <v>0.3896711964581937</v>
      </c>
      <c r="D85" s="26" t="e">
        <v>#DIV/0!</v>
      </c>
      <c r="E85" s="26" t="e">
        <v>#DIV/0!</v>
      </c>
      <c r="F85" s="26">
        <v>0</v>
      </c>
      <c r="G85" s="26">
        <v>3.1411000301912733</v>
      </c>
      <c r="H85" s="26" t="e">
        <v>#DIV/0!</v>
      </c>
      <c r="I85" s="26">
        <v>0</v>
      </c>
      <c r="J85" s="26">
        <v>1.4814131971223157</v>
      </c>
      <c r="K85" s="26">
        <v>0.56929236958460638</v>
      </c>
      <c r="L85" s="26" t="e">
        <v>#DIV/0!</v>
      </c>
      <c r="M85" s="26">
        <v>28.641025641025642</v>
      </c>
      <c r="N85" s="26">
        <v>1.0864534437322255</v>
      </c>
      <c r="O85" s="26">
        <v>0.65680628361511839</v>
      </c>
    </row>
    <row r="86" spans="1:15" x14ac:dyDescent="0.25">
      <c r="A86" s="8" t="s">
        <v>84</v>
      </c>
      <c r="B86" s="26">
        <v>1.1525708298623336</v>
      </c>
      <c r="C86" s="26">
        <v>0.44549606663581676</v>
      </c>
      <c r="D86" s="26">
        <v>0</v>
      </c>
      <c r="E86" s="26">
        <v>2.4615164179104476</v>
      </c>
      <c r="F86" s="26">
        <v>0</v>
      </c>
      <c r="G86" s="26">
        <v>0.84612074743526311</v>
      </c>
      <c r="H86" s="26" t="e">
        <v>#DIV/0!</v>
      </c>
      <c r="I86" s="26">
        <v>0</v>
      </c>
      <c r="J86" s="26">
        <v>0.85486195155292743</v>
      </c>
      <c r="K86" s="26">
        <v>0.67701355987583722</v>
      </c>
      <c r="L86" s="26">
        <v>0</v>
      </c>
      <c r="M86" s="26">
        <v>0.91687991153231796</v>
      </c>
      <c r="N86" s="26">
        <v>0.92432680234919617</v>
      </c>
      <c r="O86" s="26">
        <v>0.70161705147234266</v>
      </c>
    </row>
    <row r="87" spans="1:15" x14ac:dyDescent="0.25">
      <c r="A87" s="8" t="s">
        <v>85</v>
      </c>
      <c r="B87" s="26">
        <v>0.90556358665079351</v>
      </c>
      <c r="C87" s="26">
        <v>0.73057674008711504</v>
      </c>
      <c r="D87" s="26">
        <v>14.077987012987014</v>
      </c>
      <c r="E87" s="26">
        <v>0</v>
      </c>
      <c r="F87" s="26">
        <v>2.8976736269741026</v>
      </c>
      <c r="G87" s="26">
        <v>1.5052592551624684</v>
      </c>
      <c r="H87" s="26">
        <v>3.6811323097297519</v>
      </c>
      <c r="I87" s="26">
        <v>6.3159684808502847</v>
      </c>
      <c r="J87" s="26">
        <v>0.35984854739970984</v>
      </c>
      <c r="K87" s="26">
        <v>0.93534559742811219</v>
      </c>
      <c r="L87" s="26">
        <v>2.882191780821918</v>
      </c>
      <c r="M87" s="26">
        <v>0.82151029496659977</v>
      </c>
      <c r="N87" s="26">
        <v>0.98166878244539768</v>
      </c>
      <c r="O87" s="26">
        <v>1.0330017787738994</v>
      </c>
    </row>
    <row r="88" spans="1:15" x14ac:dyDescent="0.25">
      <c r="A88" s="8" t="s">
        <v>86</v>
      </c>
      <c r="B88" s="26">
        <v>1.0321086484343627</v>
      </c>
      <c r="C88" s="26">
        <v>0.99750475285171103</v>
      </c>
      <c r="D88" s="26">
        <v>0.73751417298785404</v>
      </c>
      <c r="E88" s="26">
        <v>0</v>
      </c>
      <c r="F88" s="26">
        <v>0.76002687638744282</v>
      </c>
      <c r="G88" s="26">
        <v>1.7340593829497144</v>
      </c>
      <c r="H88" s="26" t="e">
        <v>#DIV/0!</v>
      </c>
      <c r="I88" s="26">
        <v>0</v>
      </c>
      <c r="J88" s="26">
        <v>1.112771629372324</v>
      </c>
      <c r="K88" s="26">
        <v>0.71328760838015115</v>
      </c>
      <c r="L88" s="26" t="e">
        <v>#DIV/0!</v>
      </c>
      <c r="M88" s="26">
        <v>1.1312388206104669</v>
      </c>
      <c r="N88" s="26">
        <v>0.8570667080476323</v>
      </c>
      <c r="O88" s="26">
        <v>0.38171941646275437</v>
      </c>
    </row>
    <row r="89" spans="1:15" x14ac:dyDescent="0.25">
      <c r="A89" s="8" t="s">
        <v>87</v>
      </c>
      <c r="B89" s="26">
        <v>1.0767381144238517</v>
      </c>
      <c r="C89" s="26">
        <v>1.1306556200204769</v>
      </c>
      <c r="D89" s="26">
        <v>0</v>
      </c>
      <c r="E89" s="26">
        <v>5.8081204030440885</v>
      </c>
      <c r="F89" s="26">
        <v>1.7355225259915288</v>
      </c>
      <c r="G89" s="26">
        <v>2.6276818764968426</v>
      </c>
      <c r="H89" s="26" t="e">
        <v>#DIV/0!</v>
      </c>
      <c r="I89" s="26">
        <v>11.284353602278445</v>
      </c>
      <c r="J89" s="26">
        <v>1.0898024925669649</v>
      </c>
      <c r="K89" s="26">
        <v>0.77659332494275701</v>
      </c>
      <c r="L89" s="26">
        <v>0</v>
      </c>
      <c r="M89" s="26">
        <v>0</v>
      </c>
      <c r="N89" s="26">
        <v>0.48240976390556223</v>
      </c>
      <c r="O89" s="26">
        <v>1.0003863681751368</v>
      </c>
    </row>
    <row r="90" spans="1:15" x14ac:dyDescent="0.25">
      <c r="A90" s="8" t="s">
        <v>88</v>
      </c>
      <c r="B90" s="26">
        <v>0.76273659239176483</v>
      </c>
      <c r="C90" s="26">
        <v>0.81896117256127743</v>
      </c>
      <c r="D90" s="26">
        <v>0</v>
      </c>
      <c r="E90" s="26">
        <v>0</v>
      </c>
      <c r="F90" s="26">
        <v>0</v>
      </c>
      <c r="G90" s="26">
        <v>1.2070541847346408</v>
      </c>
      <c r="H90" s="26">
        <v>0</v>
      </c>
      <c r="I90" s="26" t="e">
        <v>#DIV/0!</v>
      </c>
      <c r="J90" s="26">
        <v>1.2827562108165291</v>
      </c>
      <c r="K90" s="26">
        <v>0.80384959574359416</v>
      </c>
      <c r="L90" s="26">
        <v>0</v>
      </c>
      <c r="M90" s="26">
        <v>0</v>
      </c>
      <c r="N90" s="26">
        <v>1.0458823759625073</v>
      </c>
      <c r="O90" s="26">
        <v>0.97921370472775271</v>
      </c>
    </row>
    <row r="91" spans="1:15" x14ac:dyDescent="0.25">
      <c r="A91" s="8" t="s">
        <v>89</v>
      </c>
      <c r="B91" s="26">
        <v>0.8725361538056492</v>
      </c>
      <c r="C91" s="26">
        <v>1.1189998255716564</v>
      </c>
      <c r="D91" s="26" t="e">
        <v>#DIV/0!</v>
      </c>
      <c r="E91" s="26">
        <v>7.5724697757239778E-2</v>
      </c>
      <c r="F91" s="26">
        <v>0.36799429227046149</v>
      </c>
      <c r="G91" s="26">
        <v>1.3953921773043696</v>
      </c>
      <c r="H91" s="26">
        <v>1.4228825753773047</v>
      </c>
      <c r="I91" s="26">
        <v>2.8151464858968365</v>
      </c>
      <c r="J91" s="26">
        <v>0.75524411437826278</v>
      </c>
      <c r="K91" s="26">
        <v>0.95309719470281717</v>
      </c>
      <c r="L91" s="26" t="e">
        <v>#DIV/0!</v>
      </c>
      <c r="M91" s="26">
        <v>0.43970781099836992</v>
      </c>
      <c r="N91" s="26">
        <v>1.2323627037739207</v>
      </c>
      <c r="O91" s="26">
        <v>1.2882911395716576</v>
      </c>
    </row>
    <row r="92" spans="1:15" x14ac:dyDescent="0.25">
      <c r="A92" s="8" t="s">
        <v>90</v>
      </c>
      <c r="B92" s="26">
        <v>0.85460160709261512</v>
      </c>
      <c r="C92" s="26">
        <v>1.2422874104013388</v>
      </c>
      <c r="D92" s="26" t="e">
        <v>#DIV/0!</v>
      </c>
      <c r="E92" s="26">
        <v>0</v>
      </c>
      <c r="F92" s="26">
        <v>1.3338774485183325</v>
      </c>
      <c r="G92" s="26">
        <v>3.7487943282812584</v>
      </c>
      <c r="H92" s="26" t="e">
        <v>#DIV/0!</v>
      </c>
      <c r="I92" s="26">
        <v>5.7095759274722644</v>
      </c>
      <c r="J92" s="26">
        <v>0.66005381578839184</v>
      </c>
      <c r="K92" s="26">
        <v>0.69602364973216757</v>
      </c>
      <c r="L92" s="26" t="e">
        <v>#DIV/0!</v>
      </c>
      <c r="M92" s="26">
        <v>0.87246636771300445</v>
      </c>
      <c r="N92" s="26">
        <v>0.74601967557010329</v>
      </c>
      <c r="O92" s="26">
        <v>0.85780094490334025</v>
      </c>
    </row>
    <row r="93" spans="1:15" x14ac:dyDescent="0.25">
      <c r="A93" s="8" t="s">
        <v>91</v>
      </c>
      <c r="B93" s="26">
        <v>1.2322477309129738</v>
      </c>
      <c r="C93" s="26">
        <v>0.86993962041420236</v>
      </c>
      <c r="D93" s="26">
        <v>1.2389204819277109</v>
      </c>
      <c r="E93" s="26">
        <v>0.52205857199127759</v>
      </c>
      <c r="F93" s="26">
        <v>9.8358753533626988</v>
      </c>
      <c r="G93" s="26">
        <v>6.2147551583781677</v>
      </c>
      <c r="H93" s="26" t="e">
        <v>#DIV/0!</v>
      </c>
      <c r="I93" s="26" t="e">
        <v>#DIV/0!</v>
      </c>
      <c r="J93" s="26">
        <v>0.62573418986060481</v>
      </c>
      <c r="K93" s="26">
        <v>0.94295169446828764</v>
      </c>
      <c r="L93" s="26">
        <v>0</v>
      </c>
      <c r="M93" s="26">
        <v>14.914979757085019</v>
      </c>
      <c r="N93" s="26">
        <v>1.0794228716440757</v>
      </c>
      <c r="O93" s="26">
        <v>1.2284293119093326</v>
      </c>
    </row>
    <row r="94" spans="1:15" x14ac:dyDescent="0.25">
      <c r="A94" s="8" t="s">
        <v>92</v>
      </c>
      <c r="B94" s="26">
        <v>1.190053612128706</v>
      </c>
      <c r="C94" s="26">
        <v>0.79196249640300198</v>
      </c>
      <c r="D94" s="26">
        <v>0</v>
      </c>
      <c r="E94" s="26">
        <v>0</v>
      </c>
      <c r="F94" s="26">
        <v>0</v>
      </c>
      <c r="G94" s="26">
        <v>1.579475732148621</v>
      </c>
      <c r="H94" s="26" t="e">
        <v>#DIV/0!</v>
      </c>
      <c r="I94" s="26">
        <v>2.3054763418399782</v>
      </c>
      <c r="J94" s="26">
        <v>0.86794330631004302</v>
      </c>
      <c r="K94" s="26">
        <v>1.0784852824035898</v>
      </c>
      <c r="L94" s="26">
        <v>0</v>
      </c>
      <c r="M94" s="26">
        <v>0.83027553552755862</v>
      </c>
      <c r="N94" s="26">
        <v>0.72637728543652325</v>
      </c>
      <c r="O94" s="26">
        <v>0.83194356971204853</v>
      </c>
    </row>
    <row r="95" spans="1:15" x14ac:dyDescent="0.25">
      <c r="A95" s="8" t="s">
        <v>93</v>
      </c>
      <c r="B95" s="26">
        <v>1.1125346781894345</v>
      </c>
      <c r="C95" s="26">
        <v>0.93311377499269399</v>
      </c>
      <c r="D95" s="26">
        <v>0</v>
      </c>
      <c r="E95" s="26">
        <v>0.15235215577084882</v>
      </c>
      <c r="F95" s="26">
        <v>0</v>
      </c>
      <c r="G95" s="26">
        <v>0.74788381194363052</v>
      </c>
      <c r="H95" s="26" t="e">
        <v>#DIV/0!</v>
      </c>
      <c r="I95" s="26" t="e">
        <v>#DIV/0!</v>
      </c>
      <c r="J95" s="26">
        <v>0.8504350149068306</v>
      </c>
      <c r="K95" s="26">
        <v>0.79323737209680034</v>
      </c>
      <c r="L95" s="26">
        <v>0</v>
      </c>
      <c r="M95" s="26">
        <v>0.61072999867605526</v>
      </c>
      <c r="N95" s="26">
        <v>0.64105861174923628</v>
      </c>
      <c r="O95" s="26">
        <v>0.7759611760271391</v>
      </c>
    </row>
    <row r="96" spans="1:15" x14ac:dyDescent="0.25">
      <c r="A96" s="8" t="s">
        <v>94</v>
      </c>
      <c r="B96" s="26">
        <v>0.80522842038705733</v>
      </c>
      <c r="C96" s="26">
        <v>0.63117501777781171</v>
      </c>
      <c r="D96" s="26">
        <v>2.5135252252313571</v>
      </c>
      <c r="E96" s="26">
        <v>0.5208418880360508</v>
      </c>
      <c r="F96" s="26">
        <v>6.1744143353003755</v>
      </c>
      <c r="G96" s="26">
        <v>0.8786811065288993</v>
      </c>
      <c r="H96" s="26">
        <v>10.144011889776914</v>
      </c>
      <c r="I96" s="26">
        <v>1.1825589601352349</v>
      </c>
      <c r="J96" s="26">
        <v>0.60692158744476732</v>
      </c>
      <c r="K96" s="26">
        <v>0.92929574898844902</v>
      </c>
      <c r="L96" s="26">
        <v>3.7283156530504487</v>
      </c>
      <c r="M96" s="26">
        <v>0.81959208335382516</v>
      </c>
      <c r="N96" s="26">
        <v>0.9565122091117666</v>
      </c>
      <c r="O96" s="26">
        <v>1.0489195991769944</v>
      </c>
    </row>
    <row r="97" spans="1:15" x14ac:dyDescent="0.25">
      <c r="A97" s="8" t="s">
        <v>95</v>
      </c>
      <c r="B97" s="26">
        <v>0.81420067805620411</v>
      </c>
      <c r="C97" s="26">
        <v>0.6602723047500445</v>
      </c>
      <c r="D97" s="26">
        <v>0.61634114583333333</v>
      </c>
      <c r="E97" s="26">
        <v>0</v>
      </c>
      <c r="F97" s="26">
        <v>0.2193590755662021</v>
      </c>
      <c r="G97" s="26">
        <v>0.94826077168970335</v>
      </c>
      <c r="H97" s="26">
        <v>0.46034424933360452</v>
      </c>
      <c r="I97" s="26">
        <v>0</v>
      </c>
      <c r="J97" s="26">
        <v>0.72339036240489207</v>
      </c>
      <c r="K97" s="26">
        <v>0.80385705515382999</v>
      </c>
      <c r="L97" s="26">
        <v>0</v>
      </c>
      <c r="M97" s="26">
        <v>4.1977940007895045</v>
      </c>
      <c r="N97" s="26">
        <v>1.0905708409151429</v>
      </c>
      <c r="O97" s="26">
        <v>1.1489643200606496</v>
      </c>
    </row>
    <row r="98" spans="1:15" x14ac:dyDescent="0.25">
      <c r="A98" s="8" t="s">
        <v>96</v>
      </c>
      <c r="B98" s="26">
        <v>1.0435536954493625</v>
      </c>
      <c r="C98" s="26">
        <v>1.0256602717467125</v>
      </c>
      <c r="D98" s="26">
        <v>44.337988826815639</v>
      </c>
      <c r="E98" s="26">
        <v>0.5124462038633234</v>
      </c>
      <c r="F98" s="26">
        <v>1.4063421228133886</v>
      </c>
      <c r="G98" s="26">
        <v>0.8191117461903199</v>
      </c>
      <c r="H98" s="26">
        <v>0</v>
      </c>
      <c r="I98" s="26">
        <v>0.71813512160583748</v>
      </c>
      <c r="J98" s="26">
        <v>1.0854883305997607</v>
      </c>
      <c r="K98" s="26">
        <v>0.87722872794185025</v>
      </c>
      <c r="L98" s="26">
        <v>0.92981648580082277</v>
      </c>
      <c r="M98" s="26">
        <v>0.85022277173794636</v>
      </c>
      <c r="N98" s="26">
        <v>0.93593131618635661</v>
      </c>
      <c r="O98" s="26">
        <v>1.4538034256414947</v>
      </c>
    </row>
    <row r="99" spans="1:15" x14ac:dyDescent="0.25">
      <c r="A99" s="8" t="s">
        <v>97</v>
      </c>
      <c r="B99" s="26">
        <v>1.0720102771722206</v>
      </c>
      <c r="C99" s="26">
        <v>1.2212879519501243</v>
      </c>
      <c r="D99" s="26">
        <v>0</v>
      </c>
      <c r="E99" s="26">
        <v>0.62620865793928326</v>
      </c>
      <c r="F99" s="26">
        <v>1.0851753268139059</v>
      </c>
      <c r="G99" s="26">
        <v>0.95392207906842996</v>
      </c>
      <c r="H99" s="26">
        <v>2.5515451757489975</v>
      </c>
      <c r="I99" s="26">
        <v>1.5746431993249281</v>
      </c>
      <c r="J99" s="26">
        <v>0.81131010003226844</v>
      </c>
      <c r="K99" s="26">
        <v>0.96398721247072572</v>
      </c>
      <c r="L99" s="26">
        <v>1.1736762630888431</v>
      </c>
      <c r="M99" s="26">
        <v>0.69973621032148803</v>
      </c>
      <c r="N99" s="26">
        <v>1.1721265869737485</v>
      </c>
      <c r="O99" s="26">
        <v>0.86107802234690445</v>
      </c>
    </row>
    <row r="100" spans="1:15" x14ac:dyDescent="0.25">
      <c r="A100" s="8" t="s">
        <v>98</v>
      </c>
      <c r="B100" s="26">
        <v>0.94919375188233091</v>
      </c>
      <c r="C100" s="26">
        <v>0.76006108802889494</v>
      </c>
      <c r="D100" s="26">
        <v>2.9362033347588303</v>
      </c>
      <c r="E100" s="26">
        <v>1.8330811152982602</v>
      </c>
      <c r="F100" s="26">
        <v>1.1148511512216861</v>
      </c>
      <c r="G100" s="26">
        <v>2.2529484810186564</v>
      </c>
      <c r="H100" s="26">
        <v>0</v>
      </c>
      <c r="I100" s="26">
        <v>3.4528931341475286</v>
      </c>
      <c r="J100" s="26">
        <v>0.88464285714285718</v>
      </c>
      <c r="K100" s="26">
        <v>0.89752528000725518</v>
      </c>
      <c r="L100" s="26">
        <v>0</v>
      </c>
      <c r="M100" s="26">
        <v>1.6674219202301348</v>
      </c>
      <c r="N100" s="26">
        <v>0.63294816932419473</v>
      </c>
      <c r="O100" s="26">
        <v>0.24882767733938302</v>
      </c>
    </row>
    <row r="101" spans="1:15" x14ac:dyDescent="0.25">
      <c r="A101" s="8" t="s">
        <v>99</v>
      </c>
      <c r="B101" s="26">
        <v>0.82103327620679811</v>
      </c>
      <c r="C101" s="26">
        <v>1.2833151475620219</v>
      </c>
      <c r="D101" s="26">
        <v>0</v>
      </c>
      <c r="E101" s="26">
        <v>0.30273883380811717</v>
      </c>
      <c r="F101" s="26">
        <v>2.4690054338623519</v>
      </c>
      <c r="G101" s="26">
        <v>0.57601226284304863</v>
      </c>
      <c r="H101" s="26">
        <v>14.683046683046683</v>
      </c>
      <c r="I101" s="26">
        <v>0.97355790998822778</v>
      </c>
      <c r="J101" s="26">
        <v>0.5821047683236954</v>
      </c>
      <c r="K101" s="26">
        <v>0.99023168882462886</v>
      </c>
      <c r="L101" s="26">
        <v>0.98897260881127558</v>
      </c>
      <c r="M101" s="26">
        <v>0.55167482277551916</v>
      </c>
      <c r="N101" s="26">
        <v>0</v>
      </c>
      <c r="O101" s="26">
        <v>2.6672247184095523</v>
      </c>
    </row>
    <row r="102" spans="1:15" x14ac:dyDescent="0.25">
      <c r="A102" s="8" t="s">
        <v>100</v>
      </c>
      <c r="B102" s="26">
        <v>1.219957849188015</v>
      </c>
      <c r="C102" s="26">
        <v>1.1267988412155423</v>
      </c>
      <c r="D102" s="26" t="e">
        <v>#DIV/0!</v>
      </c>
      <c r="E102" s="26">
        <v>1.5395934724696532</v>
      </c>
      <c r="F102" s="26">
        <v>2.6024925407076194</v>
      </c>
      <c r="G102" s="26">
        <v>0.71720541008544236</v>
      </c>
      <c r="H102" s="26">
        <v>7.4048020961930918</v>
      </c>
      <c r="I102" s="26">
        <v>0.61358808904152473</v>
      </c>
      <c r="J102" s="26">
        <v>0.78624875495817015</v>
      </c>
      <c r="K102" s="26">
        <v>0.69571373818243765</v>
      </c>
      <c r="L102" s="26">
        <v>1.7770346366253502</v>
      </c>
      <c r="M102" s="26">
        <v>1.0128163632578784</v>
      </c>
      <c r="N102" s="26">
        <v>8.8294975131944328E-2</v>
      </c>
      <c r="O102" s="26">
        <v>0.28814857116130443</v>
      </c>
    </row>
    <row r="103" spans="1:15" x14ac:dyDescent="0.25">
      <c r="A103" s="8" t="s">
        <v>101</v>
      </c>
      <c r="B103" s="26">
        <v>0.87408715115635383</v>
      </c>
      <c r="C103" s="26">
        <v>0.68292776645819531</v>
      </c>
      <c r="D103" s="26">
        <v>0</v>
      </c>
      <c r="E103" s="26">
        <v>0.29451002772787416</v>
      </c>
      <c r="F103" s="26">
        <v>0.73812536474083512</v>
      </c>
      <c r="G103" s="26">
        <v>1.1015771069720974</v>
      </c>
      <c r="H103" s="26">
        <v>2.5698947705784949</v>
      </c>
      <c r="I103" s="26">
        <v>1.1400294201898107</v>
      </c>
      <c r="J103" s="26">
        <v>0.86221400085808531</v>
      </c>
      <c r="K103" s="26">
        <v>0.7806333685117437</v>
      </c>
      <c r="L103" s="26">
        <v>5.5417507093059255</v>
      </c>
      <c r="M103" s="26">
        <v>1.3898861799421391</v>
      </c>
      <c r="N103" s="26">
        <v>1.3474133619111102</v>
      </c>
      <c r="O103" s="26">
        <v>0.53399465110624844</v>
      </c>
    </row>
    <row r="104" spans="1:15" x14ac:dyDescent="0.25">
      <c r="A104" s="8" t="s">
        <v>102</v>
      </c>
      <c r="B104" s="26">
        <v>0.99542917528322383</v>
      </c>
      <c r="C104" s="26">
        <v>1.1999014216472008</v>
      </c>
      <c r="D104" s="26">
        <v>0</v>
      </c>
      <c r="E104" s="26">
        <v>0.57536309321416423</v>
      </c>
      <c r="F104" s="26">
        <v>0.31173167384528899</v>
      </c>
      <c r="G104" s="26">
        <v>0.95500358433361032</v>
      </c>
      <c r="H104" s="26">
        <v>0</v>
      </c>
      <c r="I104" s="26">
        <v>2.8976052600444215</v>
      </c>
      <c r="J104" s="26">
        <v>0.94786356571008346</v>
      </c>
      <c r="K104" s="26">
        <v>0.57354640778331123</v>
      </c>
      <c r="L104" s="26">
        <v>0.4213089311420346</v>
      </c>
      <c r="M104" s="26">
        <v>0.66952321333900744</v>
      </c>
      <c r="N104" s="26">
        <v>0.38624632002671327</v>
      </c>
      <c r="O104" s="26">
        <v>0.79849819798261068</v>
      </c>
    </row>
    <row r="105" spans="1:15" x14ac:dyDescent="0.25">
      <c r="A105" s="8" t="s">
        <v>103</v>
      </c>
      <c r="B105" s="26">
        <v>0.84443306565920206</v>
      </c>
      <c r="C105" s="26">
        <v>0.87878541328255932</v>
      </c>
      <c r="D105" s="26">
        <v>2.6047067405387572</v>
      </c>
      <c r="E105" s="26">
        <v>0.91207004551845094</v>
      </c>
      <c r="F105" s="26">
        <v>0.78104248015441635</v>
      </c>
      <c r="G105" s="26">
        <v>0.9934986775947926</v>
      </c>
      <c r="H105" s="26">
        <v>0.8011548770416258</v>
      </c>
      <c r="I105" s="26">
        <v>0.92076404185613137</v>
      </c>
      <c r="J105" s="26">
        <v>0.63113285864121416</v>
      </c>
      <c r="K105" s="26">
        <v>0.71392146274837065</v>
      </c>
      <c r="L105" s="26">
        <v>1.4045681148184572</v>
      </c>
      <c r="M105" s="26">
        <v>0.77032645776419384</v>
      </c>
      <c r="N105" s="26">
        <v>7.5353830244142647E-2</v>
      </c>
      <c r="O105" s="26">
        <v>0</v>
      </c>
    </row>
    <row r="106" spans="1:15" x14ac:dyDescent="0.25">
      <c r="A106" s="8" t="s">
        <v>104</v>
      </c>
      <c r="B106" s="26">
        <v>1.2734038445907503</v>
      </c>
      <c r="C106" s="26">
        <v>1.0731418858745159</v>
      </c>
      <c r="D106" s="26">
        <v>1.3519075048000668</v>
      </c>
      <c r="E106" s="26">
        <v>0</v>
      </c>
      <c r="F106" s="26">
        <v>0.82062286566524001</v>
      </c>
      <c r="G106" s="26">
        <v>1.0102354209080733</v>
      </c>
      <c r="H106" s="26" t="e">
        <v>#DIV/0!</v>
      </c>
      <c r="I106" s="26">
        <v>2.4205582968433439</v>
      </c>
      <c r="J106" s="26">
        <v>0.88775505842181168</v>
      </c>
      <c r="K106" s="26">
        <v>0.5659818363669169</v>
      </c>
      <c r="L106" s="26">
        <v>2.0167276045475284</v>
      </c>
      <c r="M106" s="26">
        <v>0.7014606247522791</v>
      </c>
      <c r="N106" s="26">
        <v>1.2640450362505622</v>
      </c>
      <c r="O106" s="26">
        <v>0.51061224664842564</v>
      </c>
    </row>
    <row r="107" spans="1:15" x14ac:dyDescent="0.25">
      <c r="A107" s="8" t="s">
        <v>105</v>
      </c>
      <c r="B107" s="26">
        <v>0.86056479103680972</v>
      </c>
      <c r="C107" s="26">
        <v>0.64966340297805969</v>
      </c>
      <c r="D107" s="26">
        <v>0.43432205117333383</v>
      </c>
      <c r="E107" s="26">
        <v>0</v>
      </c>
      <c r="F107" s="26">
        <v>0.95262909579689481</v>
      </c>
      <c r="G107" s="26">
        <v>1.4968406647362302</v>
      </c>
      <c r="H107" s="26">
        <v>0</v>
      </c>
      <c r="I107" s="26">
        <v>1.9599200672162045</v>
      </c>
      <c r="J107" s="26">
        <v>0.94231034838955285</v>
      </c>
      <c r="K107" s="26">
        <v>1.0978066358611052</v>
      </c>
      <c r="L107" s="26">
        <v>1.1479035434510583</v>
      </c>
      <c r="M107" s="26">
        <v>1.0927040133006976</v>
      </c>
      <c r="N107" s="26">
        <v>1.7739723160308156</v>
      </c>
      <c r="O107" s="26">
        <v>3.0130374324160925</v>
      </c>
    </row>
    <row r="108" spans="1:15" x14ac:dyDescent="0.25">
      <c r="A108" s="8" t="s">
        <v>106</v>
      </c>
      <c r="B108" s="26">
        <v>0.85599683921245662</v>
      </c>
      <c r="C108" s="26">
        <v>1.2296116261837979</v>
      </c>
      <c r="D108" s="26">
        <v>0</v>
      </c>
      <c r="E108" s="26">
        <v>1.3284696964848846</v>
      </c>
      <c r="F108" s="26">
        <v>1.0997743809145721</v>
      </c>
      <c r="G108" s="26">
        <v>0.67283394502273663</v>
      </c>
      <c r="H108" s="26">
        <v>0</v>
      </c>
      <c r="I108" s="26">
        <v>1.0830898101287216</v>
      </c>
      <c r="J108" s="26">
        <v>1.478417021125342</v>
      </c>
      <c r="K108" s="26">
        <v>1.6318344854976232</v>
      </c>
      <c r="L108" s="26">
        <v>1.62151749000169</v>
      </c>
      <c r="M108" s="26">
        <v>0</v>
      </c>
      <c r="N108" s="26">
        <v>0.41652595539521337</v>
      </c>
      <c r="O108" s="26">
        <v>2.8383501656241092</v>
      </c>
    </row>
    <row r="109" spans="1:15" x14ac:dyDescent="0.25">
      <c r="A109" s="8" t="s">
        <v>107</v>
      </c>
      <c r="B109" s="26">
        <v>0.88457924438207225</v>
      </c>
      <c r="C109" s="26">
        <v>0.4746594393994365</v>
      </c>
      <c r="D109" s="26">
        <v>0</v>
      </c>
      <c r="E109" s="26" t="e">
        <v>#DIV/0!</v>
      </c>
      <c r="F109" s="26">
        <v>2.4250600197993863</v>
      </c>
      <c r="G109" s="26">
        <v>2.1968685139761184</v>
      </c>
      <c r="H109" s="26">
        <v>7.0749244668136502</v>
      </c>
      <c r="I109" s="26">
        <v>0</v>
      </c>
      <c r="J109" s="26">
        <v>0.82891807610496804</v>
      </c>
      <c r="K109" s="26">
        <v>0.53347309699276058</v>
      </c>
      <c r="L109" s="26">
        <v>2.3870850041465967</v>
      </c>
      <c r="M109" s="26">
        <v>0</v>
      </c>
      <c r="N109" s="26">
        <v>0.7684778431183904</v>
      </c>
      <c r="O109" s="26">
        <v>0.88062268779318953</v>
      </c>
    </row>
    <row r="110" spans="1:15" x14ac:dyDescent="0.25">
      <c r="A110" s="8" t="s">
        <v>108</v>
      </c>
      <c r="B110" s="26">
        <v>1.0482046240879563</v>
      </c>
      <c r="C110" s="26">
        <v>1.1568146238658579</v>
      </c>
      <c r="D110" s="26">
        <v>0.60769267854746267</v>
      </c>
      <c r="E110" s="26">
        <v>0</v>
      </c>
      <c r="F110" s="26">
        <v>0.43689294788820171</v>
      </c>
      <c r="G110" s="26">
        <v>0</v>
      </c>
      <c r="H110" s="26" t="e">
        <v>#DIV/0!</v>
      </c>
      <c r="I110" s="26">
        <v>0</v>
      </c>
      <c r="J110" s="26">
        <v>0.84273481292269314</v>
      </c>
      <c r="K110" s="26">
        <v>1.1064981750416267</v>
      </c>
      <c r="L110" s="26">
        <v>0.22489228719267498</v>
      </c>
      <c r="M110" s="26">
        <v>0.94785894182436747</v>
      </c>
      <c r="N110" s="26">
        <v>0.36332090527874744</v>
      </c>
      <c r="O110" s="26">
        <v>0.2786405978816206</v>
      </c>
    </row>
    <row r="111" spans="1:15" x14ac:dyDescent="0.25">
      <c r="A111" s="8" t="s">
        <v>109</v>
      </c>
      <c r="B111" s="26">
        <v>0.87510785687424986</v>
      </c>
      <c r="C111" s="26">
        <v>1.0404563723921143</v>
      </c>
      <c r="D111" s="26">
        <v>2.990548447998874</v>
      </c>
      <c r="E111" s="26">
        <v>0</v>
      </c>
      <c r="F111" s="26">
        <v>7.5472231764571163</v>
      </c>
      <c r="G111" s="26">
        <v>1.0756341461515098</v>
      </c>
      <c r="H111" s="26">
        <v>2.204884395152547</v>
      </c>
      <c r="I111" s="26" t="e">
        <v>#DIV/0!</v>
      </c>
      <c r="J111" s="26">
        <v>0.95592361375353851</v>
      </c>
      <c r="K111" s="26">
        <v>0.71306713707823843</v>
      </c>
      <c r="L111" s="26">
        <v>2.7627367695905929</v>
      </c>
      <c r="M111" s="26">
        <v>0.30657882862557528</v>
      </c>
      <c r="N111" s="26">
        <v>1.2404987203648412</v>
      </c>
      <c r="O111" s="26">
        <v>0</v>
      </c>
    </row>
    <row r="112" spans="1:15" x14ac:dyDescent="0.25">
      <c r="A112" s="8" t="s">
        <v>110</v>
      </c>
      <c r="B112" s="26">
        <v>0.93727558257720633</v>
      </c>
      <c r="C112" s="26">
        <v>0.93233937280110302</v>
      </c>
      <c r="D112" s="26">
        <v>0</v>
      </c>
      <c r="E112" s="26">
        <v>5.7174104091397329</v>
      </c>
      <c r="F112" s="26">
        <v>0.98897100356954371</v>
      </c>
      <c r="G112" s="26">
        <v>2.77587617084211</v>
      </c>
      <c r="H112" s="26">
        <v>0</v>
      </c>
      <c r="I112" s="26" t="e">
        <v>#DIV/0!</v>
      </c>
      <c r="J112" s="26">
        <v>0.96530335441049442</v>
      </c>
      <c r="K112" s="26">
        <v>0.66719616353838496</v>
      </c>
      <c r="L112" s="26">
        <v>0.87944115274520251</v>
      </c>
      <c r="M112" s="26">
        <v>0</v>
      </c>
      <c r="N112" s="26">
        <v>1.1157595928900788</v>
      </c>
      <c r="O112" s="26">
        <v>0</v>
      </c>
    </row>
    <row r="113" spans="1:15" x14ac:dyDescent="0.25">
      <c r="A113" s="8" t="s">
        <v>111</v>
      </c>
      <c r="B113" s="26">
        <v>0.91905768025877743</v>
      </c>
      <c r="C113" s="26">
        <v>0.96943254173119953</v>
      </c>
      <c r="D113" s="26">
        <v>0</v>
      </c>
      <c r="E113" s="26">
        <v>0.67783081674984835</v>
      </c>
      <c r="F113" s="26">
        <v>0.89680942093491134</v>
      </c>
      <c r="G113" s="26">
        <v>0.33262566766669577</v>
      </c>
      <c r="H113" s="26">
        <v>5.1578762234242594</v>
      </c>
      <c r="I113" s="26">
        <v>0</v>
      </c>
      <c r="J113" s="26">
        <v>1.906477568047293</v>
      </c>
      <c r="K113" s="26">
        <v>1.2590168396827557</v>
      </c>
      <c r="L113" s="26">
        <v>0.70121712896104749</v>
      </c>
      <c r="M113" s="26">
        <v>0.59752587393950163</v>
      </c>
      <c r="N113" s="26">
        <v>1.627612906567226</v>
      </c>
      <c r="O113" s="26">
        <v>2.4296442311128046</v>
      </c>
    </row>
    <row r="114" spans="1:15" x14ac:dyDescent="0.25">
      <c r="A114" s="8" t="s">
        <v>112</v>
      </c>
      <c r="B114" s="26">
        <v>1.0743291108555353</v>
      </c>
      <c r="C114" s="26">
        <v>0.78079830716085996</v>
      </c>
      <c r="D114" s="26">
        <v>0</v>
      </c>
      <c r="E114" s="26">
        <v>0</v>
      </c>
      <c r="F114" s="26">
        <v>2.6374475189056521</v>
      </c>
      <c r="G114" s="26">
        <v>0.4661554914589518</v>
      </c>
      <c r="H114" s="26" t="e">
        <v>#DIV/0!</v>
      </c>
      <c r="I114" s="26" t="e">
        <v>#DIV/0!</v>
      </c>
      <c r="J114" s="26">
        <v>0.87895041487436232</v>
      </c>
      <c r="K114" s="26">
        <v>0.84945250519601689</v>
      </c>
      <c r="L114" s="26">
        <v>3.2350263588057242</v>
      </c>
      <c r="M114" s="26">
        <v>0.66774958627895087</v>
      </c>
      <c r="N114" s="26">
        <v>0.52892629603971009</v>
      </c>
      <c r="O114" s="26">
        <v>2.1899300018154522</v>
      </c>
    </row>
    <row r="115" spans="1:15" x14ac:dyDescent="0.25">
      <c r="A115" s="8" t="s">
        <v>113</v>
      </c>
      <c r="B115" s="26">
        <v>1.0244039075435545</v>
      </c>
      <c r="C115" s="26">
        <v>0.99532529280816495</v>
      </c>
      <c r="D115" s="26">
        <v>0</v>
      </c>
      <c r="E115" s="26">
        <v>1.3966456483507057</v>
      </c>
      <c r="F115" s="26">
        <v>2.9913607587017994</v>
      </c>
      <c r="G115" s="26">
        <v>1.2698371448371448</v>
      </c>
      <c r="H115" s="26">
        <v>8.7653031924613014</v>
      </c>
      <c r="I115" s="26">
        <v>0</v>
      </c>
      <c r="J115" s="26">
        <v>1.0181083964387694</v>
      </c>
      <c r="K115" s="26">
        <v>1.2981112956343064</v>
      </c>
      <c r="L115" s="26" t="e">
        <v>#DIV/0!</v>
      </c>
      <c r="M115" s="26">
        <v>1.1745131160572337</v>
      </c>
      <c r="N115" s="26">
        <v>1.0639690825903763</v>
      </c>
      <c r="O115" s="26">
        <v>0.84660505924360518</v>
      </c>
    </row>
    <row r="116" spans="1:15" x14ac:dyDescent="0.25">
      <c r="A116" s="8" t="s">
        <v>114</v>
      </c>
      <c r="B116" s="26">
        <v>0.90784865150016492</v>
      </c>
      <c r="C116" s="26">
        <v>1.1508695585126996</v>
      </c>
      <c r="D116" s="26">
        <v>0</v>
      </c>
      <c r="E116" s="26">
        <v>0</v>
      </c>
      <c r="F116" s="26">
        <v>4.5733628020543913</v>
      </c>
      <c r="G116" s="26">
        <v>1.3975442981698996</v>
      </c>
      <c r="H116" s="26">
        <v>3.0961800213042965</v>
      </c>
      <c r="I116" s="26">
        <v>15.862662439857907</v>
      </c>
      <c r="J116" s="26">
        <v>0.82927005497317585</v>
      </c>
      <c r="K116" s="26">
        <v>0.89148199399836969</v>
      </c>
      <c r="L116" s="26">
        <v>7.0096670247046191</v>
      </c>
      <c r="M116" s="26">
        <v>0.90362094575216279</v>
      </c>
      <c r="N116" s="26">
        <v>0.96317199515732377</v>
      </c>
      <c r="O116" s="26">
        <v>0.87891359619272236</v>
      </c>
    </row>
    <row r="117" spans="1:15" x14ac:dyDescent="0.25">
      <c r="A117" s="8" t="s">
        <v>115</v>
      </c>
      <c r="B117" s="26">
        <v>0.97605818456185423</v>
      </c>
      <c r="C117" s="26">
        <v>1.1759023566538163</v>
      </c>
      <c r="D117" s="26">
        <v>0</v>
      </c>
      <c r="E117" s="26">
        <v>0.75394294836629905</v>
      </c>
      <c r="F117" s="26">
        <v>2.332237608571746</v>
      </c>
      <c r="G117" s="26">
        <v>1.1800957713998326</v>
      </c>
      <c r="H117" s="26">
        <v>6.2148842611797885</v>
      </c>
      <c r="I117" s="26">
        <v>2.7454300413692883</v>
      </c>
      <c r="J117" s="26">
        <v>1.0486337147193387</v>
      </c>
      <c r="K117" s="26">
        <v>0.77306545289458029</v>
      </c>
      <c r="L117" s="26">
        <v>0</v>
      </c>
      <c r="M117" s="26">
        <v>0.40778540095540311</v>
      </c>
      <c r="N117" s="26">
        <v>0.93894996237114314</v>
      </c>
      <c r="O117" s="26">
        <v>0.92211143603574364</v>
      </c>
    </row>
    <row r="118" spans="1:15" x14ac:dyDescent="0.25">
      <c r="A118" s="8" t="s">
        <v>116</v>
      </c>
      <c r="B118" s="26">
        <v>0.82372338073833917</v>
      </c>
      <c r="C118" s="26">
        <v>0.84646104206782924</v>
      </c>
      <c r="D118" s="26">
        <v>17.474514141939963</v>
      </c>
      <c r="E118" s="26">
        <v>1.4939680333977654</v>
      </c>
      <c r="F118" s="26">
        <v>2.1194976409315416</v>
      </c>
      <c r="G118" s="26">
        <v>0.66611596228261849</v>
      </c>
      <c r="H118" s="26">
        <v>0</v>
      </c>
      <c r="I118" s="26">
        <v>0.83958896554013718</v>
      </c>
      <c r="J118" s="26">
        <v>1.0865819561191055</v>
      </c>
      <c r="K118" s="26">
        <v>1.2319214755890493</v>
      </c>
      <c r="L118" s="26">
        <v>0.85251806833114319</v>
      </c>
      <c r="M118" s="26">
        <v>0.23858529277665599</v>
      </c>
      <c r="N118" s="26">
        <v>1.911370663002405</v>
      </c>
      <c r="O118" s="26">
        <v>0.93607844988600331</v>
      </c>
    </row>
    <row r="119" spans="1:15" x14ac:dyDescent="0.25">
      <c r="A119" s="8" t="s">
        <v>117</v>
      </c>
      <c r="B119" s="26">
        <v>0.69181900573972821</v>
      </c>
      <c r="C119" s="26">
        <v>0.6162277149869122</v>
      </c>
      <c r="D119" s="26">
        <v>0</v>
      </c>
      <c r="E119" s="26">
        <v>0</v>
      </c>
      <c r="F119" s="26">
        <v>2.1406443351839965</v>
      </c>
      <c r="G119" s="26">
        <v>1.4407665434150447</v>
      </c>
      <c r="H119" s="26">
        <v>0</v>
      </c>
      <c r="I119" s="26">
        <v>0</v>
      </c>
      <c r="J119" s="26">
        <v>0.61901844666802808</v>
      </c>
      <c r="K119" s="26">
        <v>0.98357025969405898</v>
      </c>
      <c r="L119" s="26">
        <v>3.0584682582591127</v>
      </c>
      <c r="M119" s="26">
        <v>1.7934532982570841</v>
      </c>
      <c r="N119" s="26">
        <v>0.76273102881701449</v>
      </c>
      <c r="O119" s="26">
        <v>0.49473980777727261</v>
      </c>
    </row>
    <row r="120" spans="1:15" x14ac:dyDescent="0.25">
      <c r="A120" s="8" t="s">
        <v>118</v>
      </c>
      <c r="B120" s="26">
        <v>0.45140403108576538</v>
      </c>
      <c r="C120" s="26">
        <v>0.99519467641027382</v>
      </c>
      <c r="D120" s="26">
        <v>0</v>
      </c>
      <c r="E120" s="26">
        <v>0.8243711964623005</v>
      </c>
      <c r="F120" s="26">
        <v>4.9116410741620165</v>
      </c>
      <c r="G120" s="26">
        <v>1.3982301578303087</v>
      </c>
      <c r="H120" s="26">
        <v>10.900875016324932</v>
      </c>
      <c r="I120" s="26">
        <v>1.4808845069331975</v>
      </c>
      <c r="J120" s="26">
        <v>0.74890769551527403</v>
      </c>
      <c r="K120" s="26">
        <v>1.3944146045143551</v>
      </c>
      <c r="L120" s="26">
        <v>4.9061876247504994</v>
      </c>
      <c r="M120" s="26">
        <v>1.4676735668875867</v>
      </c>
      <c r="N120" s="26">
        <v>0.91645817356850712</v>
      </c>
      <c r="O120" s="26">
        <v>0.79622906572270724</v>
      </c>
    </row>
    <row r="121" spans="1:15" x14ac:dyDescent="0.25">
      <c r="A121" s="8" t="s">
        <v>119</v>
      </c>
      <c r="B121" s="26">
        <v>0.93827198874792084</v>
      </c>
      <c r="C121" s="26">
        <v>0.72743821419080523</v>
      </c>
      <c r="D121" s="26">
        <v>1.4315959082819276</v>
      </c>
      <c r="E121" s="26">
        <v>1.4188209747938612</v>
      </c>
      <c r="F121" s="26">
        <v>1.9969877955668722</v>
      </c>
      <c r="G121" s="26">
        <v>1.0830273823989036</v>
      </c>
      <c r="H121" s="26">
        <v>0.60609724192507886</v>
      </c>
      <c r="I121" s="26">
        <v>0</v>
      </c>
      <c r="J121" s="26">
        <v>1.1566273905993358</v>
      </c>
      <c r="K121" s="26">
        <v>0.42794940094523981</v>
      </c>
      <c r="L121" s="26">
        <v>1.7581395814483745</v>
      </c>
      <c r="M121" s="26">
        <v>1.1982091982091982</v>
      </c>
      <c r="N121" s="26">
        <v>1.2970202281518712</v>
      </c>
      <c r="O121" s="26">
        <v>0.45932466683018558</v>
      </c>
    </row>
    <row r="122" spans="1:15" x14ac:dyDescent="0.25">
      <c r="A122" s="8" t="s">
        <v>120</v>
      </c>
      <c r="B122" s="26">
        <v>1.0234130323865585</v>
      </c>
      <c r="C122" s="26">
        <v>0.95451510038605458</v>
      </c>
      <c r="D122" s="26">
        <v>2.9900977569679519</v>
      </c>
      <c r="E122" s="26">
        <v>0</v>
      </c>
      <c r="F122" s="26">
        <v>1.6218509155928234</v>
      </c>
      <c r="G122" s="26">
        <v>0.60524361211996769</v>
      </c>
      <c r="H122" s="26">
        <v>0</v>
      </c>
      <c r="I122" s="26" t="e">
        <v>#DIV/0!</v>
      </c>
      <c r="J122" s="26">
        <v>0.90110913131394021</v>
      </c>
      <c r="K122" s="26">
        <v>0.82401943769524466</v>
      </c>
      <c r="L122" s="26">
        <v>1.2276848302924253</v>
      </c>
      <c r="M122" s="26">
        <v>0</v>
      </c>
      <c r="N122" s="26">
        <v>0.98804616369254494</v>
      </c>
      <c r="O122" s="26">
        <v>0.87443562223454896</v>
      </c>
    </row>
    <row r="123" spans="1:15" x14ac:dyDescent="0.25">
      <c r="A123" s="8" t="s">
        <v>121</v>
      </c>
      <c r="B123" s="26">
        <v>1.0488972365479685</v>
      </c>
      <c r="C123" s="26">
        <v>0.83852516229920948</v>
      </c>
      <c r="D123" s="26">
        <v>2.8498337910102611</v>
      </c>
      <c r="E123" s="26">
        <v>0.36186453859130663</v>
      </c>
      <c r="F123" s="26">
        <v>3.3105161319353829</v>
      </c>
      <c r="G123" s="26">
        <v>1.041416819941908</v>
      </c>
      <c r="H123" s="26">
        <v>4.7897311827957001</v>
      </c>
      <c r="I123" s="26">
        <v>0.64109620721554117</v>
      </c>
      <c r="J123" s="26">
        <v>0.95127281161493871</v>
      </c>
      <c r="K123" s="26">
        <v>1.0118300360997077</v>
      </c>
      <c r="L123" s="26">
        <v>1.0165851418587657</v>
      </c>
      <c r="M123" s="26">
        <v>0.63583061889250814</v>
      </c>
      <c r="N123" s="26">
        <v>0.37355594741188808</v>
      </c>
      <c r="O123" s="26">
        <v>0.69262143746691762</v>
      </c>
    </row>
    <row r="124" spans="1:15" x14ac:dyDescent="0.25">
      <c r="A124" s="8" t="s">
        <v>122</v>
      </c>
      <c r="B124" s="26">
        <v>0.98068032253312998</v>
      </c>
      <c r="C124" s="26">
        <v>0.49010169278185783</v>
      </c>
      <c r="D124" s="26">
        <v>0</v>
      </c>
      <c r="E124" s="26">
        <v>0</v>
      </c>
      <c r="F124" s="26">
        <v>0.51695521357403584</v>
      </c>
      <c r="G124" s="26">
        <v>0.17741871182468683</v>
      </c>
      <c r="H124" s="26">
        <v>0</v>
      </c>
      <c r="I124" s="26">
        <v>0.9635265323126595</v>
      </c>
      <c r="J124" s="26">
        <v>1.2306414038031064</v>
      </c>
      <c r="K124" s="26">
        <v>0.82064374773704196</v>
      </c>
      <c r="L124" s="26">
        <v>3.3494442499562402</v>
      </c>
      <c r="M124" s="26">
        <v>0.32413267274053709</v>
      </c>
      <c r="N124" s="26">
        <v>2.4758562325766627</v>
      </c>
      <c r="O124" s="26">
        <v>0.69484009592404583</v>
      </c>
    </row>
    <row r="125" spans="1:15" x14ac:dyDescent="0.25">
      <c r="A125" s="8" t="s">
        <v>123</v>
      </c>
      <c r="B125" s="26">
        <v>0.90442487508552238</v>
      </c>
      <c r="C125" s="26">
        <v>1.0593043625710059</v>
      </c>
      <c r="D125" s="26">
        <v>0.70155971479500889</v>
      </c>
      <c r="E125" s="26">
        <v>0</v>
      </c>
      <c r="F125" s="26">
        <v>0.65184807024709002</v>
      </c>
      <c r="G125" s="26">
        <v>1.1930419066525615</v>
      </c>
      <c r="H125" s="26">
        <v>0</v>
      </c>
      <c r="I125" s="26">
        <v>2.4244367389813068</v>
      </c>
      <c r="J125" s="26">
        <v>0.94068494977899841</v>
      </c>
      <c r="K125" s="26">
        <v>0.85216875635377842</v>
      </c>
      <c r="L125" s="26">
        <v>0.73023674373529002</v>
      </c>
      <c r="M125" s="26">
        <v>1.4905269348195502</v>
      </c>
      <c r="N125" s="26">
        <v>0.87683421336678435</v>
      </c>
      <c r="O125" s="26">
        <v>1.1152156656024252</v>
      </c>
    </row>
    <row r="126" spans="1:15" x14ac:dyDescent="0.25">
      <c r="A126" s="8" t="s">
        <v>124</v>
      </c>
      <c r="B126" s="26">
        <v>1.1271110158341251</v>
      </c>
      <c r="C126" s="26">
        <v>0.7406001328052978</v>
      </c>
      <c r="D126" s="26">
        <v>0.47913981207037898</v>
      </c>
      <c r="E126" s="26">
        <v>0.40364123828337573</v>
      </c>
      <c r="F126" s="26">
        <v>1.9364518502994887</v>
      </c>
      <c r="G126" s="26">
        <v>1.4220516798236582</v>
      </c>
      <c r="H126" s="26">
        <v>7.1383076181292191</v>
      </c>
      <c r="I126" s="26">
        <v>1.1478771566884152</v>
      </c>
      <c r="J126" s="26">
        <v>1.0099452264186994</v>
      </c>
      <c r="K126" s="26">
        <v>0.93004395045926813</v>
      </c>
      <c r="L126" s="26">
        <v>0.50479077143441786</v>
      </c>
      <c r="M126" s="26">
        <v>0.65117340979080385</v>
      </c>
      <c r="N126" s="26">
        <v>0.97543414382866112</v>
      </c>
      <c r="O126" s="26">
        <v>1.1117825097344938</v>
      </c>
    </row>
    <row r="127" spans="1:15" x14ac:dyDescent="0.25">
      <c r="A127" s="8" t="s">
        <v>125</v>
      </c>
      <c r="B127" s="26">
        <v>1.0059473391601095</v>
      </c>
      <c r="C127" s="26">
        <v>0.84022727071124614</v>
      </c>
      <c r="D127" s="26">
        <v>0.53003229497774962</v>
      </c>
      <c r="E127" s="26">
        <v>0.67503327797275514</v>
      </c>
      <c r="F127" s="26">
        <v>0.51978513644967805</v>
      </c>
      <c r="G127" s="26">
        <v>0.79490948784898852</v>
      </c>
      <c r="H127" s="26">
        <v>0.89671350537044225</v>
      </c>
      <c r="I127" s="26">
        <v>0.56042871294987084</v>
      </c>
      <c r="J127" s="26">
        <v>0.94315127151970635</v>
      </c>
      <c r="K127" s="26">
        <v>0.87037196928406846</v>
      </c>
      <c r="L127" s="26">
        <v>0.39360288722758735</v>
      </c>
      <c r="M127" s="26">
        <v>0.53760180798496571</v>
      </c>
      <c r="N127" s="26">
        <v>0.53792184091933071</v>
      </c>
      <c r="O127" s="26">
        <v>0.2175482650263855</v>
      </c>
    </row>
    <row r="128" spans="1:15" x14ac:dyDescent="0.25">
      <c r="A128" s="8" t="s">
        <v>126</v>
      </c>
      <c r="B128" s="26">
        <v>1.0564536571876297</v>
      </c>
      <c r="C128" s="26">
        <v>0.99506121026520922</v>
      </c>
      <c r="D128" s="26">
        <v>0</v>
      </c>
      <c r="E128" s="26">
        <v>7.369408740359896</v>
      </c>
      <c r="F128" s="26">
        <v>1.4029489204844656</v>
      </c>
      <c r="G128" s="26">
        <v>1.4513284961261839</v>
      </c>
      <c r="H128" s="26">
        <v>0</v>
      </c>
      <c r="I128" s="26">
        <v>2.7690177608260136</v>
      </c>
      <c r="J128" s="26">
        <v>1.5699444361279642</v>
      </c>
      <c r="K128" s="26">
        <v>0.64548507660700349</v>
      </c>
      <c r="L128" s="26">
        <v>1.0916002004603793</v>
      </c>
      <c r="M128" s="26">
        <v>1.4444802059864821</v>
      </c>
      <c r="N128" s="26">
        <v>2.290961760156073</v>
      </c>
      <c r="O128" s="26">
        <v>0.67109662854343699</v>
      </c>
    </row>
    <row r="129" spans="1:15" x14ac:dyDescent="0.25">
      <c r="A129" s="8" t="s">
        <v>127</v>
      </c>
      <c r="B129" s="26">
        <v>0.97088372944235679</v>
      </c>
      <c r="C129" s="26">
        <v>1.1010439957772569</v>
      </c>
      <c r="D129" s="26">
        <v>3.7250664217936946</v>
      </c>
      <c r="E129" s="26">
        <v>0.76335245776687588</v>
      </c>
      <c r="F129" s="26">
        <v>1.2658481945663624</v>
      </c>
      <c r="G129" s="26">
        <v>0.94219639972367597</v>
      </c>
      <c r="H129" s="26">
        <v>0</v>
      </c>
      <c r="I129" s="26">
        <v>1.6841531667555938</v>
      </c>
      <c r="J129" s="26">
        <v>1.3637174588543137</v>
      </c>
      <c r="K129" s="26">
        <v>0.86302394987304942</v>
      </c>
      <c r="L129" s="26">
        <v>0.80278705730054722</v>
      </c>
      <c r="M129" s="26">
        <v>1.2238654866829159</v>
      </c>
      <c r="N129" s="26">
        <v>1.3688269967124485</v>
      </c>
      <c r="O129" s="26">
        <v>0.7139388731256272</v>
      </c>
    </row>
    <row r="130" spans="1:15" x14ac:dyDescent="0.25">
      <c r="A130" s="8" t="s">
        <v>128</v>
      </c>
      <c r="B130" s="26">
        <v>1.0469620576209646</v>
      </c>
      <c r="C130" s="26">
        <v>0.68172467691936267</v>
      </c>
      <c r="D130" s="26">
        <v>0.69740842277529913</v>
      </c>
      <c r="E130" s="26">
        <v>0.36680619536971421</v>
      </c>
      <c r="F130" s="26">
        <v>2.2833618384517069</v>
      </c>
      <c r="G130" s="26">
        <v>1.2045810339248388</v>
      </c>
      <c r="H130" s="26">
        <v>3.284694637537239</v>
      </c>
      <c r="I130" s="26">
        <v>1.8302756152827946</v>
      </c>
      <c r="J130" s="26">
        <v>0.75905186319659379</v>
      </c>
      <c r="K130" s="26">
        <v>0.56004289344078995</v>
      </c>
      <c r="L130" s="26">
        <v>2.1488888252887048</v>
      </c>
      <c r="M130" s="26">
        <v>0.73289634380473201</v>
      </c>
      <c r="N130" s="26">
        <v>1.0049893865597954</v>
      </c>
      <c r="O130" s="26">
        <v>0.80859744942619494</v>
      </c>
    </row>
    <row r="131" spans="1:15" x14ac:dyDescent="0.25">
      <c r="A131" s="8" t="s">
        <v>129</v>
      </c>
      <c r="B131" s="26">
        <v>1.4797103249604489</v>
      </c>
      <c r="C131" s="26">
        <v>1.0754570680077318</v>
      </c>
      <c r="D131" s="26">
        <v>0</v>
      </c>
      <c r="E131" s="26">
        <v>0.32672682164723232</v>
      </c>
      <c r="F131" s="26">
        <v>3.7614455904693371</v>
      </c>
      <c r="G131" s="26">
        <v>0.86421282303996705</v>
      </c>
      <c r="H131" s="26">
        <v>10.02853825669005</v>
      </c>
      <c r="I131" s="26">
        <v>0.25518354046196606</v>
      </c>
      <c r="J131" s="26">
        <v>0.66966221597822972</v>
      </c>
      <c r="K131" s="26">
        <v>0.83212768471925913</v>
      </c>
      <c r="L131" s="26">
        <v>1.8857827980059316</v>
      </c>
      <c r="M131" s="26">
        <v>0.81292462504296625</v>
      </c>
      <c r="N131" s="26">
        <v>0.82687381854561026</v>
      </c>
      <c r="O131" s="26">
        <v>0.83225361211259852</v>
      </c>
    </row>
    <row r="132" spans="1:15" x14ac:dyDescent="0.25">
      <c r="A132" s="8" t="s">
        <v>130</v>
      </c>
      <c r="B132" s="26">
        <v>1.0013449332612612</v>
      </c>
      <c r="C132" s="26">
        <v>0.91744487436522348</v>
      </c>
      <c r="D132" s="26">
        <v>1.6099067574935642</v>
      </c>
      <c r="E132" s="26">
        <v>0</v>
      </c>
      <c r="F132" s="26">
        <v>1.3259654264090139</v>
      </c>
      <c r="G132" s="26">
        <v>1.2655038376334866</v>
      </c>
      <c r="H132" s="26">
        <v>0.79305475406098203</v>
      </c>
      <c r="I132" s="26">
        <v>2.0766738796453423</v>
      </c>
      <c r="J132" s="26">
        <v>1.0477022885482365</v>
      </c>
      <c r="K132" s="26">
        <v>1.0216264063321832</v>
      </c>
      <c r="L132" s="26">
        <v>1.1828977073683391</v>
      </c>
      <c r="M132" s="26">
        <v>1.709792851114347</v>
      </c>
      <c r="N132" s="26">
        <v>0.55823734134729575</v>
      </c>
      <c r="O132" s="26">
        <v>0.47271945433480511</v>
      </c>
    </row>
    <row r="133" spans="1:15" x14ac:dyDescent="0.25">
      <c r="A133" s="8" t="s">
        <v>131</v>
      </c>
      <c r="B133" s="26">
        <v>1.1035383760351247</v>
      </c>
      <c r="C133" s="26">
        <v>1.188518444702418</v>
      </c>
      <c r="D133" s="26" t="e">
        <v>#DIV/0!</v>
      </c>
      <c r="E133" s="26">
        <v>1.6685672596857799</v>
      </c>
      <c r="F133" s="26">
        <v>1.3281016926328002</v>
      </c>
      <c r="G133" s="26">
        <v>1.7930773585862569</v>
      </c>
      <c r="H133" s="26" t="e">
        <v>#DIV/0!</v>
      </c>
      <c r="I133" s="26">
        <v>4.0435150062343039</v>
      </c>
      <c r="J133" s="26">
        <v>0.90493452151196296</v>
      </c>
      <c r="K133" s="26">
        <v>0.77154234613561656</v>
      </c>
      <c r="L133" s="26">
        <v>1.1266171538092957</v>
      </c>
      <c r="M133" s="26">
        <v>1.0756091882921441</v>
      </c>
      <c r="N133" s="26">
        <v>0.77397800318982801</v>
      </c>
      <c r="O133" s="26">
        <v>0.71733893308614916</v>
      </c>
    </row>
    <row r="134" spans="1:15" x14ac:dyDescent="0.25">
      <c r="A134" s="8" t="s">
        <v>132</v>
      </c>
      <c r="B134" s="26">
        <v>1.1944814258215282</v>
      </c>
      <c r="C134" s="26">
        <v>1.0602075768111463</v>
      </c>
      <c r="D134" s="26">
        <v>4.5310196810162143E-2</v>
      </c>
      <c r="E134" s="26">
        <v>0.5670984199398964</v>
      </c>
      <c r="F134" s="26">
        <v>0.83461873429123024</v>
      </c>
      <c r="G134" s="26">
        <v>1.3293707096410321</v>
      </c>
      <c r="H134" s="26">
        <v>0.78353888869028476</v>
      </c>
      <c r="I134" s="26" t="e">
        <v>#DIV/0!</v>
      </c>
      <c r="J134" s="26">
        <v>1.1613448968750721</v>
      </c>
      <c r="K134" s="26">
        <v>0.96266878474980155</v>
      </c>
      <c r="L134" s="26">
        <v>0.53124163372038735</v>
      </c>
      <c r="M134" s="26">
        <v>1.4201863069016152</v>
      </c>
      <c r="N134" s="26">
        <v>0.88943962504278407</v>
      </c>
      <c r="O134" s="26">
        <v>1.1137129526492142</v>
      </c>
    </row>
    <row r="135" spans="1:15" x14ac:dyDescent="0.25">
      <c r="A135" s="8" t="s">
        <v>133</v>
      </c>
      <c r="B135" s="26">
        <v>1.1962810485987145</v>
      </c>
      <c r="C135" s="26">
        <v>1.185487437017001</v>
      </c>
      <c r="D135" s="26" t="e">
        <v>#DIV/0!</v>
      </c>
      <c r="E135" s="26">
        <v>2.6707526921511304</v>
      </c>
      <c r="F135" s="26">
        <v>0.12115448074982385</v>
      </c>
      <c r="G135" s="26">
        <v>0.61915185191977873</v>
      </c>
      <c r="H135" s="26">
        <v>0</v>
      </c>
      <c r="I135" s="26">
        <v>0.38980346370889274</v>
      </c>
      <c r="J135" s="26">
        <v>1.5299013464442943</v>
      </c>
      <c r="K135" s="26">
        <v>0.93491069044798625</v>
      </c>
      <c r="L135" s="26">
        <v>0.2208932324004203</v>
      </c>
      <c r="M135" s="26">
        <v>1.297226625277943</v>
      </c>
      <c r="N135" s="26">
        <v>1.2745269898964162</v>
      </c>
      <c r="O135" s="26">
        <v>1.1214020677553871</v>
      </c>
    </row>
    <row r="136" spans="1:15" x14ac:dyDescent="0.25">
      <c r="A136" s="8" t="s">
        <v>134</v>
      </c>
      <c r="B136" s="26">
        <v>1.0504132532040518</v>
      </c>
      <c r="C136" s="26">
        <v>0.79536303165582245</v>
      </c>
      <c r="D136" s="26">
        <v>3.6761317627719796</v>
      </c>
      <c r="E136" s="26">
        <v>0.50957770270270275</v>
      </c>
      <c r="F136" s="26">
        <v>1.8729097949894276</v>
      </c>
      <c r="G136" s="26">
        <v>1.2022818547452199</v>
      </c>
      <c r="H136" s="26">
        <v>2.4035698990976639</v>
      </c>
      <c r="I136" s="26">
        <v>0.9543766804317344</v>
      </c>
      <c r="J136" s="26">
        <v>1.0359445035341213</v>
      </c>
      <c r="K136" s="26">
        <v>0.91366459322150495</v>
      </c>
      <c r="L136" s="26">
        <v>2.5583716285897604</v>
      </c>
      <c r="M136" s="26">
        <v>4.0117188898715659</v>
      </c>
      <c r="N136" s="26">
        <v>1.1643359083268821</v>
      </c>
      <c r="O136" s="26">
        <v>1.0618232912102707</v>
      </c>
    </row>
    <row r="137" spans="1:15" x14ac:dyDescent="0.25">
      <c r="A137" s="8" t="s">
        <v>135</v>
      </c>
      <c r="B137" s="26">
        <v>1.0613803836869522</v>
      </c>
      <c r="C137" s="26">
        <v>0.73938946849401299</v>
      </c>
      <c r="D137" s="26">
        <v>2.2566844919786098</v>
      </c>
      <c r="E137" s="26">
        <v>2.5207269287934064</v>
      </c>
      <c r="F137" s="26">
        <v>1.3293043783539795</v>
      </c>
      <c r="G137" s="26">
        <v>1.379325781480836</v>
      </c>
      <c r="H137" s="26">
        <v>7.3608247422680408</v>
      </c>
      <c r="I137" s="26">
        <v>2.0121856325492691</v>
      </c>
      <c r="J137" s="26">
        <v>0.99394973295056765</v>
      </c>
      <c r="K137" s="26">
        <v>0.88856131026177942</v>
      </c>
      <c r="L137" s="26">
        <v>1.7408452950558211</v>
      </c>
      <c r="M137" s="26">
        <v>1.2990078004973027</v>
      </c>
      <c r="N137" s="26">
        <v>0.96881462486558034</v>
      </c>
      <c r="O137" s="26">
        <v>1.9212926599703868</v>
      </c>
    </row>
    <row r="138" spans="1:15" x14ac:dyDescent="0.25">
      <c r="A138" s="8" t="s">
        <v>136</v>
      </c>
      <c r="B138" s="26">
        <v>0.98627398340742012</v>
      </c>
      <c r="C138" s="26">
        <v>1.1202182442557931</v>
      </c>
      <c r="D138" s="26">
        <v>1.3885100096561476</v>
      </c>
      <c r="E138" s="26">
        <v>1.2002877124418276</v>
      </c>
      <c r="F138" s="26">
        <v>2.5949680398284989</v>
      </c>
      <c r="G138" s="26">
        <v>1.5894926203647408</v>
      </c>
      <c r="H138" s="26" t="e">
        <v>#DIV/0!</v>
      </c>
      <c r="I138" s="26">
        <v>1.0428810315007819</v>
      </c>
      <c r="J138" s="26">
        <v>0.69051154901619494</v>
      </c>
      <c r="K138" s="26">
        <v>0.77373193139711727</v>
      </c>
      <c r="L138" s="26">
        <v>3.3662900188323919</v>
      </c>
      <c r="M138" s="26">
        <v>0.91470971088888509</v>
      </c>
      <c r="N138" s="26">
        <v>0.88099182695593692</v>
      </c>
      <c r="O138" s="26">
        <v>0.84875605080711225</v>
      </c>
    </row>
    <row r="139" spans="1:15" x14ac:dyDescent="0.25">
      <c r="A139" s="8" t="s">
        <v>137</v>
      </c>
      <c r="B139" s="26">
        <v>0.97700922000853629</v>
      </c>
      <c r="C139" s="26">
        <v>1.293784459887465</v>
      </c>
      <c r="D139" s="26">
        <v>0</v>
      </c>
      <c r="E139" s="26">
        <v>0.39081067919093032</v>
      </c>
      <c r="F139" s="26">
        <v>9.2942404392937572</v>
      </c>
      <c r="G139" s="26">
        <v>0.85554771386802453</v>
      </c>
      <c r="H139" s="26">
        <v>3.3352537115001106</v>
      </c>
      <c r="I139" s="26" t="e">
        <v>#DIV/0!</v>
      </c>
      <c r="J139" s="26">
        <v>0.76227803925372806</v>
      </c>
      <c r="K139" s="26">
        <v>0.91070261276073139</v>
      </c>
      <c r="L139" s="26" t="e">
        <v>#DIV/0!</v>
      </c>
      <c r="M139" s="26">
        <v>0.71859010968091486</v>
      </c>
      <c r="N139" s="26">
        <v>0.94890220943673564</v>
      </c>
      <c r="O139" s="26">
        <v>0.95711456769618952</v>
      </c>
    </row>
    <row r="140" spans="1:15" x14ac:dyDescent="0.25">
      <c r="A140" s="8" t="s">
        <v>138</v>
      </c>
      <c r="B140" s="26">
        <v>1.0606936233708018</v>
      </c>
      <c r="C140" s="26">
        <v>0.91955573923723311</v>
      </c>
      <c r="D140" s="26">
        <v>0.21072046304565892</v>
      </c>
      <c r="E140" s="26">
        <v>0.6359487205001908</v>
      </c>
      <c r="F140" s="26">
        <v>1.0075641390256616</v>
      </c>
      <c r="G140" s="26">
        <v>1.0861061373933072</v>
      </c>
      <c r="H140" s="26">
        <v>0.57360658127288966</v>
      </c>
      <c r="I140" s="26">
        <v>1.0526557777815158</v>
      </c>
      <c r="J140" s="26">
        <v>1.0305029984090075</v>
      </c>
      <c r="K140" s="26">
        <v>0.7616846114857081</v>
      </c>
      <c r="L140" s="26">
        <v>0</v>
      </c>
      <c r="M140" s="26">
        <v>1.3740857196836793</v>
      </c>
      <c r="N140" s="26">
        <v>1.0748044448786791</v>
      </c>
      <c r="O140" s="26">
        <v>0.91493773774615184</v>
      </c>
    </row>
    <row r="141" spans="1:15" x14ac:dyDescent="0.25">
      <c r="A141" s="8" t="s">
        <v>139</v>
      </c>
      <c r="B141" s="26">
        <v>1.0214050846752447</v>
      </c>
      <c r="C141" s="26">
        <v>0.97904169220138781</v>
      </c>
      <c r="D141" s="26">
        <v>4.6864686468646868</v>
      </c>
      <c r="E141" s="26">
        <v>0.11739364940473297</v>
      </c>
      <c r="F141" s="26">
        <v>9.9376737765507404</v>
      </c>
      <c r="G141" s="26">
        <v>0.5323567703701596</v>
      </c>
      <c r="H141" s="26">
        <v>8.7000317269295984</v>
      </c>
      <c r="I141" s="26">
        <v>0.15393218839721437</v>
      </c>
      <c r="J141" s="26">
        <v>0.8645640348093091</v>
      </c>
      <c r="K141" s="26">
        <v>0.87016956946060586</v>
      </c>
      <c r="L141" s="26">
        <v>7.6490729825313473</v>
      </c>
      <c r="M141" s="26">
        <v>0.75169392666518231</v>
      </c>
      <c r="N141" s="26">
        <v>1.1003784045174725</v>
      </c>
      <c r="O141" s="26">
        <v>1.6709761468140079</v>
      </c>
    </row>
    <row r="142" spans="1:15" x14ac:dyDescent="0.25">
      <c r="A142" s="8" t="s">
        <v>140</v>
      </c>
      <c r="B142" s="26">
        <v>0.85974456007568589</v>
      </c>
      <c r="C142" s="26">
        <v>1.2114010791970016</v>
      </c>
      <c r="D142" s="26" t="e">
        <v>#DIV/0!</v>
      </c>
      <c r="E142" s="26">
        <v>0.58130522455148803</v>
      </c>
      <c r="F142" s="26">
        <v>3.1765694835321492</v>
      </c>
      <c r="G142" s="26">
        <v>0.65772298043487987</v>
      </c>
      <c r="H142" s="26" t="e">
        <v>#DIV/0!</v>
      </c>
      <c r="I142" s="26">
        <v>0.84558634737508764</v>
      </c>
      <c r="J142" s="26">
        <v>1.0076227101205637</v>
      </c>
      <c r="K142" s="26">
        <v>0.93103178093548278</v>
      </c>
      <c r="L142" s="26">
        <v>7.1148888479892722</v>
      </c>
      <c r="M142" s="26">
        <v>0.58974652393683724</v>
      </c>
      <c r="N142" s="26">
        <v>0.94710461235038212</v>
      </c>
      <c r="O142" s="26">
        <v>0.60022711883887048</v>
      </c>
    </row>
    <row r="143" spans="1:15" x14ac:dyDescent="0.25">
      <c r="A143" s="8" t="s">
        <v>141</v>
      </c>
      <c r="B143" s="26">
        <v>0.94593795689087945</v>
      </c>
      <c r="C143" s="26">
        <v>0.82342019016650059</v>
      </c>
      <c r="D143" s="26">
        <v>3.2260270864466061</v>
      </c>
      <c r="E143" s="26">
        <v>0</v>
      </c>
      <c r="F143" s="26">
        <v>1.0823162909538844</v>
      </c>
      <c r="G143" s="26">
        <v>0.21879433234132104</v>
      </c>
      <c r="H143" s="26">
        <v>0</v>
      </c>
      <c r="I143" s="26">
        <v>0</v>
      </c>
      <c r="J143" s="26">
        <v>0.91550341828385551</v>
      </c>
      <c r="K143" s="26">
        <v>0.66881700082859541</v>
      </c>
      <c r="L143" s="26">
        <v>1.0409934543044161</v>
      </c>
      <c r="M143" s="26">
        <v>0.22843754206488087</v>
      </c>
      <c r="N143" s="26">
        <v>1.2995332260468782</v>
      </c>
      <c r="O143" s="26">
        <v>1.6394306474059057</v>
      </c>
    </row>
    <row r="144" spans="1:15" x14ac:dyDescent="0.25">
      <c r="A144" s="8" t="s">
        <v>142</v>
      </c>
      <c r="B144" s="26">
        <v>0.90757448520036976</v>
      </c>
      <c r="C144" s="26">
        <v>0.74905985115606588</v>
      </c>
      <c r="D144" s="26">
        <v>81.746612962284871</v>
      </c>
      <c r="E144" s="26">
        <v>1.2419298183989602</v>
      </c>
      <c r="F144" s="26">
        <v>1.1744824895337924</v>
      </c>
      <c r="G144" s="26">
        <v>3.1381108741132886</v>
      </c>
      <c r="H144" s="26">
        <v>0</v>
      </c>
      <c r="I144" s="26">
        <v>3.6066248701134271</v>
      </c>
      <c r="J144" s="26">
        <v>0.98250463329157134</v>
      </c>
      <c r="K144" s="26">
        <v>0.91904731787531757</v>
      </c>
      <c r="L144" s="26">
        <v>2.3786347576460196</v>
      </c>
      <c r="M144" s="26">
        <v>5.0704639278704811</v>
      </c>
      <c r="N144" s="26">
        <v>1.2965520762857909</v>
      </c>
      <c r="O144" s="26">
        <v>0.86578822035243674</v>
      </c>
    </row>
    <row r="145" spans="1:15" x14ac:dyDescent="0.25">
      <c r="A145" s="8" t="s">
        <v>143</v>
      </c>
      <c r="B145" s="26">
        <v>1.0684730525267874</v>
      </c>
      <c r="C145" s="26">
        <v>0.82274074234990735</v>
      </c>
      <c r="D145" s="26">
        <v>1.8214262321925658</v>
      </c>
      <c r="E145" s="26">
        <v>0.99550908002767957</v>
      </c>
      <c r="F145" s="26">
        <v>0.83287966310656758</v>
      </c>
      <c r="G145" s="26">
        <v>2.689348610611813</v>
      </c>
      <c r="H145" s="26">
        <v>0.90999013475504809</v>
      </c>
      <c r="I145" s="26">
        <v>2.820086835051157</v>
      </c>
      <c r="J145" s="26">
        <v>0.88174845616382769</v>
      </c>
      <c r="K145" s="26">
        <v>0.77887529440747905</v>
      </c>
      <c r="L145" s="26">
        <v>3.5195509538438197</v>
      </c>
      <c r="M145" s="26">
        <v>1.7276003855861579</v>
      </c>
      <c r="N145" s="26">
        <v>1.1419245538828218</v>
      </c>
      <c r="O145" s="26">
        <v>0.8621013971744802</v>
      </c>
    </row>
    <row r="146" spans="1:15" x14ac:dyDescent="0.25">
      <c r="A146" s="8" t="s">
        <v>144</v>
      </c>
      <c r="B146" s="26">
        <v>0.77569413130804077</v>
      </c>
      <c r="C146" s="26">
        <v>0.9625921261329401</v>
      </c>
      <c r="D146" s="26">
        <v>7.5458692775866636</v>
      </c>
      <c r="E146" s="26">
        <v>1.4598848115846634</v>
      </c>
      <c r="F146" s="26">
        <v>4.6746446218386115</v>
      </c>
      <c r="G146" s="26">
        <v>1.7659317767251008</v>
      </c>
      <c r="H146" s="26" t="e">
        <v>#DIV/0!</v>
      </c>
      <c r="I146" s="26">
        <v>1.2960764787890857</v>
      </c>
      <c r="J146" s="26">
        <v>0.77919505819114621</v>
      </c>
      <c r="K146" s="26">
        <v>0.68475348124077484</v>
      </c>
      <c r="L146" s="26">
        <v>4.3597926566676568</v>
      </c>
      <c r="M146" s="26">
        <v>0.98921253425228939</v>
      </c>
      <c r="N146" s="26">
        <v>1.0799441960719058</v>
      </c>
      <c r="O146" s="26">
        <v>0.97430610107357951</v>
      </c>
    </row>
    <row r="147" spans="1:15" x14ac:dyDescent="0.25">
      <c r="A147" s="8" t="s">
        <v>145</v>
      </c>
      <c r="B147" s="26">
        <v>0.9897642529839864</v>
      </c>
      <c r="C147" s="26">
        <v>1.0026095067057896</v>
      </c>
      <c r="D147" s="26">
        <v>0.46411029728565273</v>
      </c>
      <c r="E147" s="26">
        <v>1.0096150655384104</v>
      </c>
      <c r="F147" s="26">
        <v>1.1929373170810149</v>
      </c>
      <c r="G147" s="26">
        <v>1.3133531697588112</v>
      </c>
      <c r="H147" s="26">
        <v>0</v>
      </c>
      <c r="I147" s="26">
        <v>2.2737717218342803</v>
      </c>
      <c r="J147" s="26">
        <v>0.91123424562681032</v>
      </c>
      <c r="K147" s="26">
        <v>0.89537698011638656</v>
      </c>
      <c r="L147" s="26">
        <v>1.7261253295071572</v>
      </c>
      <c r="M147" s="26">
        <v>0.91532706451998924</v>
      </c>
      <c r="N147" s="26">
        <v>0.71673751889032344</v>
      </c>
      <c r="O147" s="26">
        <v>0.81868698563219433</v>
      </c>
    </row>
    <row r="148" spans="1:15" x14ac:dyDescent="0.25">
      <c r="A148" s="8" t="s">
        <v>146</v>
      </c>
      <c r="B148" s="26">
        <v>0.99001405334893322</v>
      </c>
      <c r="C148" s="26">
        <v>0.91201367416596768</v>
      </c>
      <c r="D148" s="26">
        <v>1.5460374107802117</v>
      </c>
      <c r="E148" s="26">
        <v>1.4910397060366283</v>
      </c>
      <c r="F148" s="26">
        <v>3.0697028156722248</v>
      </c>
      <c r="G148" s="26">
        <v>2.4127605970671664</v>
      </c>
      <c r="H148" s="26">
        <v>3.5392813335746318</v>
      </c>
      <c r="I148" s="26">
        <v>2.0778726708074533</v>
      </c>
      <c r="J148" s="26">
        <v>0.94292517912470952</v>
      </c>
      <c r="K148" s="26">
        <v>0.7826776788153903</v>
      </c>
      <c r="L148" s="26" t="e">
        <v>#DIV/0!</v>
      </c>
      <c r="M148" s="26">
        <v>2.5638359563593207</v>
      </c>
      <c r="N148" s="26">
        <v>0.93390424557355434</v>
      </c>
      <c r="O148" s="26">
        <v>1.1224770917808842</v>
      </c>
    </row>
    <row r="149" spans="1:15" x14ac:dyDescent="0.25">
      <c r="A149" s="8" t="s">
        <v>147</v>
      </c>
      <c r="B149" s="26">
        <v>1.0742017851745815</v>
      </c>
      <c r="C149" s="26">
        <v>0.41822341740947844</v>
      </c>
      <c r="D149" s="26">
        <v>0</v>
      </c>
      <c r="E149" s="26">
        <v>0</v>
      </c>
      <c r="F149" s="26">
        <v>0</v>
      </c>
      <c r="G149" s="26">
        <v>1.8825294250792213</v>
      </c>
      <c r="H149" s="26">
        <v>0</v>
      </c>
      <c r="I149" s="26">
        <v>0</v>
      </c>
      <c r="J149" s="26">
        <v>0.83995619502663454</v>
      </c>
      <c r="K149" s="26">
        <v>0.59619553972801997</v>
      </c>
      <c r="L149" s="26">
        <v>1.5930421937731991</v>
      </c>
      <c r="M149" s="26">
        <v>0.52166295969044219</v>
      </c>
      <c r="N149" s="26">
        <v>1.1993246604282612</v>
      </c>
      <c r="O149" s="26">
        <v>0.77717521233092168</v>
      </c>
    </row>
    <row r="150" spans="1:15" x14ac:dyDescent="0.25">
      <c r="A150" s="8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</row>
    <row r="151" spans="1:15" x14ac:dyDescent="0.25">
      <c r="A151" s="8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</row>
    <row r="152" spans="1:15" x14ac:dyDescent="0.25">
      <c r="A152" s="8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</row>
    <row r="153" spans="1:15" x14ac:dyDescent="0.25">
      <c r="A153" s="8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</row>
    <row r="154" spans="1:15" x14ac:dyDescent="0.25">
      <c r="A154" s="8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</row>
    <row r="155" spans="1:15" x14ac:dyDescent="0.25">
      <c r="A155" s="8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</row>
    <row r="156" spans="1:15" x14ac:dyDescent="0.25">
      <c r="A156" s="8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</row>
    <row r="157" spans="1:15" x14ac:dyDescent="0.25">
      <c r="A157" s="8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</row>
    <row r="158" spans="1:15" x14ac:dyDescent="0.25">
      <c r="A158" s="8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</row>
    <row r="159" spans="1:15" x14ac:dyDescent="0.25">
      <c r="A159" s="8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</row>
    <row r="160" spans="1:15" x14ac:dyDescent="0.25">
      <c r="A160" s="8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</row>
    <row r="161" spans="1:15" x14ac:dyDescent="0.25">
      <c r="A161" s="8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</row>
    <row r="162" spans="1:15" x14ac:dyDescent="0.25">
      <c r="A162" s="8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</row>
    <row r="163" spans="1:15" x14ac:dyDescent="0.25">
      <c r="A163" s="8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</row>
    <row r="164" spans="1:15" x14ac:dyDescent="0.25">
      <c r="A164" s="8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</row>
    <row r="165" spans="1:15" x14ac:dyDescent="0.25">
      <c r="A165" s="8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</row>
    <row r="166" spans="1:15" x14ac:dyDescent="0.25">
      <c r="A166" s="8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</row>
    <row r="167" spans="1:15" x14ac:dyDescent="0.25">
      <c r="A167" s="8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</row>
    <row r="168" spans="1:15" x14ac:dyDescent="0.25">
      <c r="A168" s="8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</row>
    <row r="169" spans="1:15" x14ac:dyDescent="0.25">
      <c r="A169" s="8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</row>
    <row r="170" spans="1:15" x14ac:dyDescent="0.25">
      <c r="A170" s="8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</row>
    <row r="171" spans="1:15" x14ac:dyDescent="0.25">
      <c r="A171" s="8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</row>
    <row r="172" spans="1:15" x14ac:dyDescent="0.25">
      <c r="A172" s="8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</row>
    <row r="173" spans="1:15" x14ac:dyDescent="0.25">
      <c r="A173" s="8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</row>
    <row r="174" spans="1:15" x14ac:dyDescent="0.25">
      <c r="A174" s="8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</row>
    <row r="175" spans="1:15" x14ac:dyDescent="0.25">
      <c r="A175" s="8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</row>
    <row r="176" spans="1:15" x14ac:dyDescent="0.25">
      <c r="A176" s="8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</row>
    <row r="177" spans="1:15" x14ac:dyDescent="0.25">
      <c r="A177" s="8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</row>
    <row r="178" spans="1:15" x14ac:dyDescent="0.25">
      <c r="A178" s="8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</row>
    <row r="179" spans="1:15" x14ac:dyDescent="0.25">
      <c r="A179" s="8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</row>
    <row r="180" spans="1:15" x14ac:dyDescent="0.25">
      <c r="A180" s="8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</row>
    <row r="181" spans="1:15" x14ac:dyDescent="0.25">
      <c r="A181" s="8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</row>
    <row r="182" spans="1:15" x14ac:dyDescent="0.25">
      <c r="A182" s="8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</row>
    <row r="183" spans="1:15" x14ac:dyDescent="0.25">
      <c r="A183" s="8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</row>
    <row r="184" spans="1:15" x14ac:dyDescent="0.25">
      <c r="A184" s="8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</row>
    <row r="185" spans="1:15" x14ac:dyDescent="0.25">
      <c r="A185" s="8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</row>
    <row r="186" spans="1:15" x14ac:dyDescent="0.25">
      <c r="A186" s="8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</row>
    <row r="187" spans="1:15" x14ac:dyDescent="0.25">
      <c r="A187" s="8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</row>
    <row r="188" spans="1:15" x14ac:dyDescent="0.25">
      <c r="A188" s="8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8"/>
  <sheetViews>
    <sheetView topLeftCell="X1" workbookViewId="0">
      <selection activeCell="A6" sqref="A1:AQ188"/>
    </sheetView>
  </sheetViews>
  <sheetFormatPr defaultRowHeight="15" x14ac:dyDescent="0.25"/>
  <cols>
    <col min="1" max="1" width="19.42578125" customWidth="1"/>
    <col min="2" max="2" width="9.28515625" style="2" bestFit="1" customWidth="1"/>
    <col min="3" max="3" width="9.28515625" style="3" bestFit="1" customWidth="1"/>
    <col min="4" max="4" width="9.28515625" style="6" bestFit="1" customWidth="1"/>
    <col min="5" max="5" width="9.28515625" style="2" bestFit="1" customWidth="1"/>
    <col min="6" max="6" width="9.28515625" style="4" bestFit="1" customWidth="1"/>
    <col min="7" max="7" width="9.28515625" style="6" bestFit="1" customWidth="1"/>
    <col min="8" max="8" width="9.28515625" style="2" bestFit="1" customWidth="1"/>
    <col min="9" max="9" width="9.28515625" style="1" bestFit="1" customWidth="1"/>
    <col min="10" max="10" width="9.28515625" style="6" bestFit="1" customWidth="1"/>
    <col min="11" max="11" width="9.28515625" style="2" bestFit="1" customWidth="1"/>
    <col min="12" max="12" width="9.28515625" style="1" bestFit="1" customWidth="1"/>
    <col min="13" max="13" width="9.28515625" style="6" bestFit="1" customWidth="1"/>
    <col min="14" max="14" width="9.28515625" style="2" bestFit="1" customWidth="1"/>
    <col min="15" max="15" width="9.28515625" style="1" bestFit="1" customWidth="1"/>
    <col min="16" max="16" width="9.28515625" style="6" bestFit="1" customWidth="1"/>
    <col min="17" max="17" width="9.28515625" style="2" bestFit="1" customWidth="1"/>
    <col min="18" max="18" width="9.28515625" style="1" bestFit="1" customWidth="1"/>
    <col min="19" max="19" width="9.28515625" style="6" bestFit="1" customWidth="1"/>
    <col min="20" max="20" width="9.28515625" style="2" bestFit="1" customWidth="1"/>
    <col min="21" max="21" width="9.28515625" style="1" bestFit="1" customWidth="1"/>
    <col min="22" max="22" width="9.28515625" style="6" bestFit="1" customWidth="1"/>
    <col min="23" max="24" width="9.28515625" bestFit="1" customWidth="1"/>
    <col min="25" max="25" width="9.28515625" style="6" bestFit="1" customWidth="1"/>
    <col min="26" max="27" width="12.5703125" style="33" bestFit="1" customWidth="1"/>
    <col min="28" max="28" width="9.28515625" style="6" bestFit="1" customWidth="1"/>
    <col min="29" max="30" width="12.5703125" style="33" bestFit="1" customWidth="1"/>
    <col min="31" max="31" width="9.28515625" style="6" bestFit="1" customWidth="1"/>
    <col min="32" max="33" width="9.28515625" bestFit="1" customWidth="1"/>
    <col min="34" max="34" width="9.28515625" style="6" bestFit="1" customWidth="1"/>
    <col min="35" max="36" width="9.28515625" bestFit="1" customWidth="1"/>
    <col min="37" max="37" width="9.28515625" style="6" bestFit="1" customWidth="1"/>
    <col min="38" max="39" width="9.28515625" bestFit="1" customWidth="1"/>
    <col min="40" max="40" width="9.28515625" style="6" bestFit="1" customWidth="1"/>
    <col min="41" max="42" width="9.28515625" bestFit="1" customWidth="1"/>
    <col min="43" max="43" width="9.28515625" style="6" bestFit="1" customWidth="1"/>
  </cols>
  <sheetData>
    <row r="1" spans="1:43" ht="15.75" thickBot="1" x14ac:dyDescent="0.3">
      <c r="A1" s="8"/>
      <c r="B1" s="9" t="s">
        <v>155</v>
      </c>
      <c r="C1" s="10"/>
      <c r="D1" s="10"/>
      <c r="E1" s="10"/>
      <c r="F1" s="10"/>
      <c r="G1" s="11"/>
      <c r="H1" s="12" t="s">
        <v>156</v>
      </c>
      <c r="I1" s="13"/>
      <c r="J1" s="13"/>
      <c r="K1" s="13"/>
      <c r="L1" s="13"/>
      <c r="M1" s="14"/>
      <c r="N1" s="12" t="s">
        <v>148</v>
      </c>
      <c r="O1" s="13"/>
      <c r="P1" s="13"/>
      <c r="Q1" s="13"/>
      <c r="R1" s="13"/>
      <c r="S1" s="14"/>
      <c r="T1" s="9" t="s">
        <v>152</v>
      </c>
      <c r="U1" s="10"/>
      <c r="V1" s="10"/>
      <c r="W1" s="10"/>
      <c r="X1" s="10"/>
      <c r="Y1" s="11"/>
      <c r="Z1" s="9" t="s">
        <v>157</v>
      </c>
      <c r="AA1" s="10"/>
      <c r="AB1" s="10"/>
      <c r="AC1" s="10"/>
      <c r="AD1" s="10"/>
      <c r="AE1" s="11"/>
      <c r="AF1" s="9" t="s">
        <v>158</v>
      </c>
      <c r="AG1" s="10"/>
      <c r="AH1" s="10"/>
      <c r="AI1" s="10"/>
      <c r="AJ1" s="10"/>
      <c r="AK1" s="11"/>
      <c r="AL1" s="9" t="s">
        <v>151</v>
      </c>
      <c r="AM1" s="10"/>
      <c r="AN1" s="10"/>
      <c r="AO1" s="10"/>
      <c r="AP1" s="10"/>
      <c r="AQ1" s="11"/>
    </row>
    <row r="2" spans="1:43" x14ac:dyDescent="0.25">
      <c r="A2" s="8"/>
      <c r="B2" s="15" t="s">
        <v>154</v>
      </c>
      <c r="C2" s="16" t="s">
        <v>153</v>
      </c>
      <c r="D2" s="17" t="s">
        <v>159</v>
      </c>
      <c r="E2" s="15" t="s">
        <v>154</v>
      </c>
      <c r="F2" s="16" t="s">
        <v>153</v>
      </c>
      <c r="G2" s="17" t="s">
        <v>159</v>
      </c>
      <c r="H2" s="15" t="s">
        <v>154</v>
      </c>
      <c r="I2" s="16" t="s">
        <v>153</v>
      </c>
      <c r="J2" s="17" t="s">
        <v>159</v>
      </c>
      <c r="K2" s="15" t="s">
        <v>154</v>
      </c>
      <c r="L2" s="16" t="s">
        <v>153</v>
      </c>
      <c r="M2" s="17" t="s">
        <v>159</v>
      </c>
      <c r="N2" s="15" t="s">
        <v>154</v>
      </c>
      <c r="O2" s="16" t="s">
        <v>153</v>
      </c>
      <c r="P2" s="17" t="s">
        <v>159</v>
      </c>
      <c r="Q2" s="15" t="s">
        <v>154</v>
      </c>
      <c r="R2" s="16" t="s">
        <v>153</v>
      </c>
      <c r="S2" s="17" t="s">
        <v>159</v>
      </c>
      <c r="T2" s="15" t="s">
        <v>154</v>
      </c>
      <c r="U2" s="16" t="s">
        <v>153</v>
      </c>
      <c r="V2" s="17" t="s">
        <v>159</v>
      </c>
      <c r="W2" s="15" t="s">
        <v>154</v>
      </c>
      <c r="X2" s="16" t="s">
        <v>153</v>
      </c>
      <c r="Y2" s="17" t="s">
        <v>159</v>
      </c>
      <c r="Z2" s="27" t="s">
        <v>154</v>
      </c>
      <c r="AA2" s="28" t="s">
        <v>153</v>
      </c>
      <c r="AB2" s="17" t="s">
        <v>159</v>
      </c>
      <c r="AC2" s="27" t="s">
        <v>154</v>
      </c>
      <c r="AD2" s="28" t="s">
        <v>153</v>
      </c>
      <c r="AE2" s="17" t="s">
        <v>159</v>
      </c>
      <c r="AF2" s="15" t="s">
        <v>154</v>
      </c>
      <c r="AG2" s="16" t="s">
        <v>153</v>
      </c>
      <c r="AH2" s="17" t="s">
        <v>159</v>
      </c>
      <c r="AI2" s="15" t="s">
        <v>154</v>
      </c>
      <c r="AJ2" s="16" t="s">
        <v>153</v>
      </c>
      <c r="AK2" s="17" t="s">
        <v>159</v>
      </c>
      <c r="AL2" s="15" t="s">
        <v>154</v>
      </c>
      <c r="AM2" s="16" t="s">
        <v>153</v>
      </c>
      <c r="AN2" s="17" t="s">
        <v>159</v>
      </c>
      <c r="AO2" s="15" t="s">
        <v>154</v>
      </c>
      <c r="AP2" s="16" t="s">
        <v>153</v>
      </c>
      <c r="AQ2" s="17" t="s">
        <v>159</v>
      </c>
    </row>
    <row r="3" spans="1:43" ht="15.75" thickBot="1" x14ac:dyDescent="0.3">
      <c r="A3" s="8"/>
      <c r="B3" s="18" t="s">
        <v>0</v>
      </c>
      <c r="C3" s="19" t="s">
        <v>0</v>
      </c>
      <c r="D3" s="20"/>
      <c r="E3" s="19" t="s">
        <v>1</v>
      </c>
      <c r="F3" s="19" t="s">
        <v>1</v>
      </c>
      <c r="G3" s="20"/>
      <c r="H3" s="18" t="s">
        <v>0</v>
      </c>
      <c r="I3" s="21" t="s">
        <v>0</v>
      </c>
      <c r="J3" s="20"/>
      <c r="K3" s="22" t="s">
        <v>1</v>
      </c>
      <c r="L3" s="21" t="s">
        <v>1</v>
      </c>
      <c r="M3" s="20"/>
      <c r="N3" s="22" t="s">
        <v>0</v>
      </c>
      <c r="O3" s="21" t="s">
        <v>0</v>
      </c>
      <c r="P3" s="20"/>
      <c r="Q3" s="22" t="s">
        <v>1</v>
      </c>
      <c r="R3" s="21" t="s">
        <v>1</v>
      </c>
      <c r="S3" s="20"/>
      <c r="T3" s="18" t="s">
        <v>0</v>
      </c>
      <c r="U3" s="19" t="s">
        <v>0</v>
      </c>
      <c r="V3" s="20"/>
      <c r="W3" s="19" t="s">
        <v>1</v>
      </c>
      <c r="X3" s="19" t="s">
        <v>1</v>
      </c>
      <c r="Y3" s="20"/>
      <c r="Z3" s="29" t="s">
        <v>0</v>
      </c>
      <c r="AA3" s="30" t="s">
        <v>0</v>
      </c>
      <c r="AB3" s="20"/>
      <c r="AC3" s="30" t="s">
        <v>1</v>
      </c>
      <c r="AD3" s="30" t="s">
        <v>1</v>
      </c>
      <c r="AE3" s="20"/>
      <c r="AF3" s="18" t="s">
        <v>0</v>
      </c>
      <c r="AG3" s="19" t="s">
        <v>0</v>
      </c>
      <c r="AH3" s="20"/>
      <c r="AI3" s="19" t="s">
        <v>1</v>
      </c>
      <c r="AJ3" s="19" t="s">
        <v>1</v>
      </c>
      <c r="AK3" s="20"/>
      <c r="AL3" s="18" t="s">
        <v>0</v>
      </c>
      <c r="AM3" s="19" t="s">
        <v>0</v>
      </c>
      <c r="AN3" s="20"/>
      <c r="AO3" s="19" t="s">
        <v>1</v>
      </c>
      <c r="AP3" s="19" t="s">
        <v>1</v>
      </c>
      <c r="AQ3" s="20"/>
    </row>
    <row r="4" spans="1:43" x14ac:dyDescent="0.25">
      <c r="A4" s="8" t="s">
        <v>2</v>
      </c>
      <c r="B4" s="23">
        <v>0.81306537810410207</v>
      </c>
      <c r="C4" s="24">
        <v>0.82923088748256846</v>
      </c>
      <c r="D4" s="26">
        <f>C4/B4</f>
        <v>1.0198821765307005</v>
      </c>
      <c r="E4" s="23">
        <v>0.73746434023959906</v>
      </c>
      <c r="F4" s="24">
        <v>0.72034813038982881</v>
      </c>
      <c r="G4" s="26">
        <f>F4/E4</f>
        <v>0.97679045763187777</v>
      </c>
      <c r="H4" s="23">
        <v>3.1908141820843526E-2</v>
      </c>
      <c r="I4" s="24">
        <v>4.9300314204781953E-2</v>
      </c>
      <c r="J4" s="26">
        <f>I4/H4</f>
        <v>1.5450700476884944</v>
      </c>
      <c r="K4" s="23">
        <v>6.7075262802807067E-2</v>
      </c>
      <c r="L4" s="24">
        <v>6.5713426778399905E-2</v>
      </c>
      <c r="M4" s="26">
        <f>L4/K4</f>
        <v>0.97969689618047728</v>
      </c>
      <c r="N4" s="23">
        <v>6.9158553481580093E-2</v>
      </c>
      <c r="O4" s="24">
        <v>0.12714317392268459</v>
      </c>
      <c r="P4" s="26">
        <f>O4/N4</f>
        <v>1.8384302088757294</v>
      </c>
      <c r="Q4" s="23">
        <v>0.24121182991556839</v>
      </c>
      <c r="R4" s="24">
        <v>0.2814664141719973</v>
      </c>
      <c r="S4" s="26">
        <f>R4/Q4</f>
        <v>1.1668847845087833</v>
      </c>
      <c r="T4" s="23">
        <v>2.1498015608768611E-2</v>
      </c>
      <c r="U4" s="24">
        <v>4.7357499227338958E-2</v>
      </c>
      <c r="V4" s="26">
        <f>U4/T4</f>
        <v>2.2028777022574482</v>
      </c>
      <c r="W4" s="23">
        <v>9.7509826806200156E-2</v>
      </c>
      <c r="X4" s="24">
        <v>0.14081497310441382</v>
      </c>
      <c r="Y4" s="26">
        <f>X4/W4</f>
        <v>1.4441105857390377</v>
      </c>
      <c r="Z4" s="31">
        <v>79845.100000000006</v>
      </c>
      <c r="AA4" s="32">
        <v>75041.3</v>
      </c>
      <c r="AB4" s="26">
        <f>AA4/Z4</f>
        <v>0.93983600746946272</v>
      </c>
      <c r="AC4" s="31">
        <v>42949.1</v>
      </c>
      <c r="AD4" s="32">
        <v>38207.599999999999</v>
      </c>
      <c r="AE4" s="26">
        <f>AD4/AC4</f>
        <v>0.88960187757135767</v>
      </c>
      <c r="AF4" s="23">
        <v>0.11471749535701883</v>
      </c>
      <c r="AG4" s="24">
        <v>0.1833885485492896</v>
      </c>
      <c r="AH4" s="26">
        <f>AG4/AF4</f>
        <v>1.5986101159073922</v>
      </c>
      <c r="AI4" s="23">
        <v>0.28531308742585065</v>
      </c>
      <c r="AJ4" s="24">
        <v>0.28375356238125393</v>
      </c>
      <c r="AK4" s="26">
        <f>AJ4/AI4</f>
        <v>0.99453398700120255</v>
      </c>
      <c r="AL4" s="23">
        <v>0.65562879593277645</v>
      </c>
      <c r="AM4" s="24">
        <v>0.49956037905095163</v>
      </c>
      <c r="AN4" s="26">
        <f>AM4/AL4</f>
        <v>0.76195612845255967</v>
      </c>
      <c r="AO4" s="23">
        <v>0.60910639455160909</v>
      </c>
      <c r="AP4" s="24">
        <v>0.41440360836424139</v>
      </c>
      <c r="AQ4" s="26">
        <f>AP4/AO4</f>
        <v>0.68034683607172231</v>
      </c>
    </row>
    <row r="5" spans="1:43" x14ac:dyDescent="0.25">
      <c r="A5" s="8" t="s">
        <v>3</v>
      </c>
      <c r="B5" s="23">
        <v>0.70717022441160371</v>
      </c>
      <c r="C5" s="24">
        <v>1</v>
      </c>
      <c r="D5" s="26">
        <f t="shared" ref="D5:D68" si="0">C5/B5</f>
        <v>1.4140866873065017</v>
      </c>
      <c r="E5" s="23">
        <v>0.70473016905071517</v>
      </c>
      <c r="F5" s="24">
        <v>1</v>
      </c>
      <c r="G5" s="26">
        <f t="shared" ref="G5:G68" si="1">F5/E5</f>
        <v>1.4189828162841658</v>
      </c>
      <c r="H5" s="23">
        <v>5.002769060365516E-2</v>
      </c>
      <c r="I5" s="24">
        <v>0</v>
      </c>
      <c r="J5" s="26">
        <f t="shared" ref="J5:J68" si="2">I5/H5</f>
        <v>0</v>
      </c>
      <c r="K5" s="23">
        <v>3.3281159897849903E-2</v>
      </c>
      <c r="L5" s="24">
        <v>0</v>
      </c>
      <c r="M5" s="26">
        <f t="shared" ref="M5:M68" si="3">L5/K5</f>
        <v>0</v>
      </c>
      <c r="N5" s="23">
        <v>0.13468164794007489</v>
      </c>
      <c r="O5" s="24">
        <v>0</v>
      </c>
      <c r="P5" s="26">
        <f t="shared" ref="P5:P68" si="4">O5/N5</f>
        <v>0</v>
      </c>
      <c r="Q5" s="23">
        <v>0.36022930407446219</v>
      </c>
      <c r="R5" s="24">
        <v>4.2042042042042045E-2</v>
      </c>
      <c r="S5" s="26">
        <f t="shared" ref="S5:S68" si="5">R5/Q5</f>
        <v>0.11670911157564136</v>
      </c>
      <c r="T5" s="23">
        <v>0.10242518059855521</v>
      </c>
      <c r="U5" s="24">
        <v>0</v>
      </c>
      <c r="V5" s="26">
        <f t="shared" ref="V5:V68" si="6">U5/T5</f>
        <v>0</v>
      </c>
      <c r="W5" s="23">
        <v>0.27113366393726213</v>
      </c>
      <c r="X5" s="24">
        <v>4.2042042042042045E-2</v>
      </c>
      <c r="Y5" s="26">
        <f t="shared" ref="Y5:Y68" si="7">X5/W5</f>
        <v>0.15506020695301853</v>
      </c>
      <c r="Z5" s="31">
        <v>48752.9</v>
      </c>
      <c r="AA5" s="32">
        <v>91185.4</v>
      </c>
      <c r="AB5" s="26">
        <f t="shared" ref="AB5:AB68" si="8">AA5/Z5</f>
        <v>1.8703584812390646</v>
      </c>
      <c r="AC5" s="31">
        <v>32100.2</v>
      </c>
      <c r="AD5" s="32">
        <v>35435.699999999997</v>
      </c>
      <c r="AE5" s="26">
        <f t="shared" ref="AE5:AE68" si="9">AD5/AC5</f>
        <v>1.1039090099127107</v>
      </c>
      <c r="AF5" s="23">
        <v>0.34959349593495936</v>
      </c>
      <c r="AG5" s="24">
        <v>0</v>
      </c>
      <c r="AH5" s="26">
        <f t="shared" ref="AH5:AH68" si="10">AG5/AF5</f>
        <v>0</v>
      </c>
      <c r="AI5" s="23">
        <v>0.25062866722548199</v>
      </c>
      <c r="AJ5" s="24">
        <v>0</v>
      </c>
      <c r="AK5" s="26">
        <f t="shared" ref="AK5:AK68" si="11">AJ5/AI5</f>
        <v>0</v>
      </c>
      <c r="AL5" s="23">
        <v>0.85258426966292133</v>
      </c>
      <c r="AM5" s="24">
        <v>0.39722572509457754</v>
      </c>
      <c r="AN5" s="26">
        <f t="shared" ref="AN5:AN68" si="12">AM5/AL5</f>
        <v>0.46590787471556933</v>
      </c>
      <c r="AO5" s="23">
        <v>0.77630524563890768</v>
      </c>
      <c r="AP5" s="24">
        <v>0.84084084084084088</v>
      </c>
      <c r="AQ5" s="26">
        <f t="shared" ref="AQ5:AQ68" si="13">AP5/AO5</f>
        <v>1.0831317262951377</v>
      </c>
    </row>
    <row r="6" spans="1:43" x14ac:dyDescent="0.25">
      <c r="A6" s="8" t="s">
        <v>4</v>
      </c>
      <c r="B6" s="23">
        <v>0.78766152563568148</v>
      </c>
      <c r="C6" s="24">
        <v>0.37007874015748032</v>
      </c>
      <c r="D6" s="26">
        <f t="shared" si="0"/>
        <v>0.46984488655683498</v>
      </c>
      <c r="E6" s="23">
        <v>0.77861412441886213</v>
      </c>
      <c r="F6" s="24">
        <v>0.79487179487179482</v>
      </c>
      <c r="G6" s="26">
        <f t="shared" si="1"/>
        <v>1.0208802665441845</v>
      </c>
      <c r="H6" s="23">
        <v>1.8641694381235779E-2</v>
      </c>
      <c r="I6" s="24">
        <v>0</v>
      </c>
      <c r="J6" s="26">
        <f t="shared" si="2"/>
        <v>0</v>
      </c>
      <c r="K6" s="23">
        <v>9.0998256320836968E-2</v>
      </c>
      <c r="L6" s="24">
        <v>0</v>
      </c>
      <c r="M6" s="26">
        <f t="shared" si="3"/>
        <v>0</v>
      </c>
      <c r="N6" s="23">
        <v>7.4292631260402475E-2</v>
      </c>
      <c r="O6" s="24">
        <v>9.8425196850393699E-3</v>
      </c>
      <c r="P6" s="26">
        <f t="shared" si="4"/>
        <v>0.13248312138172139</v>
      </c>
      <c r="Q6" s="23">
        <v>0.21200123010686553</v>
      </c>
      <c r="R6" s="24">
        <v>0.24583333333333332</v>
      </c>
      <c r="S6" s="26">
        <f t="shared" si="5"/>
        <v>1.1595844666062254</v>
      </c>
      <c r="T6" s="23">
        <v>7.9381879762912781E-3</v>
      </c>
      <c r="U6" s="24">
        <v>0</v>
      </c>
      <c r="V6" s="26">
        <f t="shared" si="6"/>
        <v>0</v>
      </c>
      <c r="W6" s="23">
        <v>8.7148137617287458E-2</v>
      </c>
      <c r="X6" s="24">
        <v>0</v>
      </c>
      <c r="Y6" s="26">
        <f t="shared" si="7"/>
        <v>0</v>
      </c>
      <c r="Z6" s="31">
        <v>52257.599999999999</v>
      </c>
      <c r="AA6" s="32">
        <v>39079.300000000003</v>
      </c>
      <c r="AB6" s="26">
        <f t="shared" si="8"/>
        <v>0.74782041272465638</v>
      </c>
      <c r="AC6" s="31">
        <v>37694.400000000001</v>
      </c>
      <c r="AD6" s="32">
        <v>32000</v>
      </c>
      <c r="AE6" s="26">
        <f t="shared" si="9"/>
        <v>0.84893246742221651</v>
      </c>
      <c r="AF6" s="23">
        <v>9.8883572567783087E-2</v>
      </c>
      <c r="AG6" s="24" t="e">
        <v>#DIV/0!</v>
      </c>
      <c r="AH6" s="26" t="e">
        <f t="shared" si="10"/>
        <v>#DIV/0!</v>
      </c>
      <c r="AI6" s="23">
        <v>0.27860441251924062</v>
      </c>
      <c r="AJ6" s="24">
        <v>0</v>
      </c>
      <c r="AK6" s="26">
        <f t="shared" si="11"/>
        <v>0</v>
      </c>
      <c r="AL6" s="23">
        <v>0.84853986987441365</v>
      </c>
      <c r="AM6" s="24">
        <v>1</v>
      </c>
      <c r="AN6" s="26">
        <f t="shared" si="12"/>
        <v>1.1784950071326676</v>
      </c>
      <c r="AO6" s="23">
        <v>0.74222239484211749</v>
      </c>
      <c r="AP6" s="24">
        <v>0.6333333333333333</v>
      </c>
      <c r="AQ6" s="26">
        <f t="shared" si="13"/>
        <v>0.8532932147217861</v>
      </c>
    </row>
    <row r="7" spans="1:43" x14ac:dyDescent="0.25">
      <c r="A7" s="8" t="s">
        <v>5</v>
      </c>
      <c r="B7" s="23">
        <v>0.81739019080548081</v>
      </c>
      <c r="C7" s="24">
        <v>1</v>
      </c>
      <c r="D7" s="26">
        <f t="shared" si="0"/>
        <v>1.2234059219802602</v>
      </c>
      <c r="E7" s="23">
        <v>0.64749188919391065</v>
      </c>
      <c r="F7" s="24">
        <v>0.44866920152091255</v>
      </c>
      <c r="G7" s="26">
        <f t="shared" si="1"/>
        <v>0.69293408768329023</v>
      </c>
      <c r="H7" s="23">
        <v>3.3299180327868855E-2</v>
      </c>
      <c r="I7" s="24" t="e">
        <v>#DIV/0!</v>
      </c>
      <c r="J7" s="26" t="e">
        <f t="shared" si="2"/>
        <v>#DIV/0!</v>
      </c>
      <c r="K7" s="23">
        <v>4.7950502706883218E-2</v>
      </c>
      <c r="L7" s="24">
        <v>0</v>
      </c>
      <c r="M7" s="26">
        <f t="shared" si="3"/>
        <v>0</v>
      </c>
      <c r="N7" s="23">
        <v>6.5649560795191866E-2</v>
      </c>
      <c r="O7" s="24">
        <v>0</v>
      </c>
      <c r="P7" s="26">
        <f t="shared" si="4"/>
        <v>0</v>
      </c>
      <c r="Q7" s="23">
        <v>0.18727122986822842</v>
      </c>
      <c r="R7" s="24">
        <v>0.31284916201117319</v>
      </c>
      <c r="S7" s="26">
        <f t="shared" si="5"/>
        <v>1.670567135332568</v>
      </c>
      <c r="T7" s="23">
        <v>6.6896443678521073E-2</v>
      </c>
      <c r="U7" s="24">
        <v>0</v>
      </c>
      <c r="V7" s="26">
        <f t="shared" si="6"/>
        <v>0</v>
      </c>
      <c r="W7" s="23">
        <v>7.2075544420890342E-2</v>
      </c>
      <c r="X7" s="24">
        <v>0.1440677966101695</v>
      </c>
      <c r="Y7" s="26">
        <f t="shared" si="7"/>
        <v>1.9988443759630201</v>
      </c>
      <c r="Z7" s="31">
        <v>58740.6</v>
      </c>
      <c r="AA7" s="32">
        <v>15000</v>
      </c>
      <c r="AB7" s="26">
        <f t="shared" si="8"/>
        <v>0.25536000653721619</v>
      </c>
      <c r="AC7" s="31">
        <v>36520.9</v>
      </c>
      <c r="AD7" s="32">
        <v>20620.3</v>
      </c>
      <c r="AE7" s="26">
        <f t="shared" si="9"/>
        <v>0.56461642511548182</v>
      </c>
      <c r="AF7" s="23">
        <v>0</v>
      </c>
      <c r="AG7" s="24">
        <v>0</v>
      </c>
      <c r="AH7" s="26" t="e">
        <f t="shared" si="10"/>
        <v>#DIV/0!</v>
      </c>
      <c r="AI7" s="23">
        <v>0.23268496636975095</v>
      </c>
      <c r="AJ7" s="24">
        <v>0</v>
      </c>
      <c r="AK7" s="26">
        <f t="shared" si="11"/>
        <v>0</v>
      </c>
      <c r="AL7" s="23">
        <v>0.87888016867752139</v>
      </c>
      <c r="AM7" s="24">
        <v>0</v>
      </c>
      <c r="AN7" s="26">
        <f t="shared" si="12"/>
        <v>0</v>
      </c>
      <c r="AO7" s="23">
        <v>0.73128096898513484</v>
      </c>
      <c r="AP7" s="24">
        <v>0.8944281524926686</v>
      </c>
      <c r="AQ7" s="26">
        <f t="shared" si="13"/>
        <v>1.2230978111381019</v>
      </c>
    </row>
    <row r="8" spans="1:43" x14ac:dyDescent="0.25">
      <c r="A8" s="8" t="s">
        <v>6</v>
      </c>
      <c r="B8" s="23">
        <v>0.77593694708058547</v>
      </c>
      <c r="C8" s="24" t="e">
        <v>#DIV/0!</v>
      </c>
      <c r="D8" s="26" t="e">
        <f t="shared" si="0"/>
        <v>#DIV/0!</v>
      </c>
      <c r="E8" s="23">
        <v>0.77380796006830421</v>
      </c>
      <c r="F8" s="24">
        <v>1</v>
      </c>
      <c r="G8" s="26">
        <f t="shared" si="1"/>
        <v>1.2923103038533357</v>
      </c>
      <c r="H8" s="23">
        <v>1.0974393082806785E-2</v>
      </c>
      <c r="I8" s="24" t="e">
        <v>#DIV/0!</v>
      </c>
      <c r="J8" s="26" t="e">
        <f t="shared" si="2"/>
        <v>#DIV/0!</v>
      </c>
      <c r="K8" s="23">
        <v>8.901346824365898E-2</v>
      </c>
      <c r="L8" s="24">
        <v>0</v>
      </c>
      <c r="M8" s="26">
        <f t="shared" si="3"/>
        <v>0</v>
      </c>
      <c r="N8" s="23">
        <v>8.3005745388569696E-2</v>
      </c>
      <c r="O8" s="24" t="e">
        <v>#DIV/0!</v>
      </c>
      <c r="P8" s="26" t="e">
        <f t="shared" si="4"/>
        <v>#DIV/0!</v>
      </c>
      <c r="Q8" s="23">
        <v>0.27701816819629144</v>
      </c>
      <c r="R8" s="24">
        <v>0.29903536977491962</v>
      </c>
      <c r="S8" s="26">
        <f t="shared" si="5"/>
        <v>1.0794792692551021</v>
      </c>
      <c r="T8" s="23">
        <v>4.4154228855721393E-2</v>
      </c>
      <c r="U8" s="24" t="e">
        <v>#DIV/0!</v>
      </c>
      <c r="V8" s="26" t="e">
        <f t="shared" si="6"/>
        <v>#DIV/0!</v>
      </c>
      <c r="W8" s="23">
        <v>9.6248514683415373E-2</v>
      </c>
      <c r="X8" s="24">
        <v>0</v>
      </c>
      <c r="Y8" s="26">
        <f t="shared" si="7"/>
        <v>0</v>
      </c>
      <c r="Z8" s="31">
        <v>57711.6</v>
      </c>
      <c r="AA8" s="32" t="s">
        <v>149</v>
      </c>
      <c r="AB8" s="26" t="e">
        <f t="shared" si="8"/>
        <v>#VALUE!</v>
      </c>
      <c r="AC8" s="31">
        <v>36676.400000000001</v>
      </c>
      <c r="AD8" s="32">
        <v>23385.8</v>
      </c>
      <c r="AE8" s="26">
        <f t="shared" si="9"/>
        <v>0.63762528492436543</v>
      </c>
      <c r="AF8" s="23">
        <v>4.0575916230366493E-2</v>
      </c>
      <c r="AG8" s="24" t="e">
        <v>#DIV/0!</v>
      </c>
      <c r="AH8" s="26" t="e">
        <f t="shared" si="10"/>
        <v>#DIV/0!</v>
      </c>
      <c r="AI8" s="23">
        <v>0.37365145228215768</v>
      </c>
      <c r="AJ8" s="24" t="e">
        <v>#DIV/0!</v>
      </c>
      <c r="AK8" s="26" t="e">
        <f t="shared" si="11"/>
        <v>#DIV/0!</v>
      </c>
      <c r="AL8" s="23">
        <v>0.86286664650740852</v>
      </c>
      <c r="AM8" s="24" t="e">
        <v>#DIV/0!</v>
      </c>
      <c r="AN8" s="26" t="e">
        <f t="shared" si="12"/>
        <v>#DIV/0!</v>
      </c>
      <c r="AO8" s="23">
        <v>0.75623125937031488</v>
      </c>
      <c r="AP8" s="24">
        <v>1</v>
      </c>
      <c r="AQ8" s="26">
        <f t="shared" si="13"/>
        <v>1.3223468186605538</v>
      </c>
    </row>
    <row r="9" spans="1:43" x14ac:dyDescent="0.25">
      <c r="A9" s="8" t="s">
        <v>7</v>
      </c>
      <c r="B9" s="23">
        <v>0.84175370415350981</v>
      </c>
      <c r="C9" s="24">
        <v>0.57233502538071068</v>
      </c>
      <c r="D9" s="26">
        <f t="shared" si="0"/>
        <v>0.67993169802117615</v>
      </c>
      <c r="E9" s="23">
        <v>0.76196981928833141</v>
      </c>
      <c r="F9" s="24">
        <v>0.66410912190963345</v>
      </c>
      <c r="G9" s="26">
        <f t="shared" si="1"/>
        <v>0.87156880115002666</v>
      </c>
      <c r="H9" s="23">
        <v>5.475609756097561E-2</v>
      </c>
      <c r="I9" s="24">
        <v>0</v>
      </c>
      <c r="J9" s="26">
        <f t="shared" si="2"/>
        <v>0</v>
      </c>
      <c r="K9" s="23">
        <v>4.7991490426730073E-2</v>
      </c>
      <c r="L9" s="24">
        <v>0.13768686073957515</v>
      </c>
      <c r="M9" s="26">
        <f t="shared" si="3"/>
        <v>2.8689848870141978</v>
      </c>
      <c r="N9" s="23">
        <v>0.10804149121906131</v>
      </c>
      <c r="O9" s="24">
        <v>7.8125E-2</v>
      </c>
      <c r="P9" s="26">
        <f t="shared" si="4"/>
        <v>0.72310182984790872</v>
      </c>
      <c r="Q9" s="23">
        <v>0.23586753731343282</v>
      </c>
      <c r="R9" s="24">
        <v>0.42032471437161756</v>
      </c>
      <c r="S9" s="26">
        <f t="shared" si="5"/>
        <v>1.7820371516961599</v>
      </c>
      <c r="T9" s="23">
        <v>4.573654595296494E-2</v>
      </c>
      <c r="U9" s="24">
        <v>0.16629711751662971</v>
      </c>
      <c r="V9" s="26">
        <f t="shared" si="6"/>
        <v>3.6359789322011373</v>
      </c>
      <c r="W9" s="23">
        <v>0.11299528496980726</v>
      </c>
      <c r="X9" s="24">
        <v>0.11296534017971759</v>
      </c>
      <c r="Y9" s="26">
        <f t="shared" si="7"/>
        <v>0.99973499079985784</v>
      </c>
      <c r="Z9" s="31">
        <v>56878.6</v>
      </c>
      <c r="AA9" s="32">
        <v>34544.300000000003</v>
      </c>
      <c r="AB9" s="26">
        <f t="shared" si="8"/>
        <v>0.60733386546082369</v>
      </c>
      <c r="AC9" s="31">
        <v>36038.800000000003</v>
      </c>
      <c r="AD9" s="32">
        <v>32084.6</v>
      </c>
      <c r="AE9" s="26">
        <f t="shared" si="9"/>
        <v>0.89027936557266052</v>
      </c>
      <c r="AF9" s="23">
        <v>0</v>
      </c>
      <c r="AG9" s="24">
        <v>0</v>
      </c>
      <c r="AH9" s="26" t="e">
        <f t="shared" si="10"/>
        <v>#DIV/0!</v>
      </c>
      <c r="AI9" s="23">
        <v>0.22337557293070909</v>
      </c>
      <c r="AJ9" s="24">
        <v>0.50482315112540188</v>
      </c>
      <c r="AK9" s="26">
        <f t="shared" si="11"/>
        <v>2.2599747344889747</v>
      </c>
      <c r="AL9" s="23">
        <v>0.72763684913217619</v>
      </c>
      <c r="AM9" s="24">
        <v>0.56770833333333337</v>
      </c>
      <c r="AN9" s="26">
        <f t="shared" si="12"/>
        <v>0.78020833333333339</v>
      </c>
      <c r="AO9" s="23">
        <v>0.63983922228453916</v>
      </c>
      <c r="AP9" s="24">
        <v>0.81298857486470233</v>
      </c>
      <c r="AQ9" s="26">
        <f t="shared" si="13"/>
        <v>1.2706138457125764</v>
      </c>
    </row>
    <row r="10" spans="1:43" x14ac:dyDescent="0.25">
      <c r="A10" s="8" t="s">
        <v>8</v>
      </c>
      <c r="B10" s="23">
        <v>0.77294475859069156</v>
      </c>
      <c r="C10" s="24">
        <v>0.6588235294117647</v>
      </c>
      <c r="D10" s="26">
        <f t="shared" si="0"/>
        <v>0.852355258366712</v>
      </c>
      <c r="E10" s="23">
        <v>0.65339829878602695</v>
      </c>
      <c r="F10" s="24">
        <v>0.20370370370370369</v>
      </c>
      <c r="G10" s="26">
        <f t="shared" si="1"/>
        <v>0.31176038272853235</v>
      </c>
      <c r="H10" s="23">
        <v>3.0148492575371232E-2</v>
      </c>
      <c r="I10" s="24">
        <v>0</v>
      </c>
      <c r="J10" s="26">
        <f t="shared" si="2"/>
        <v>0</v>
      </c>
      <c r="K10" s="23">
        <v>6.0875342579519973E-2</v>
      </c>
      <c r="L10" s="24">
        <v>0.79629629629629628</v>
      </c>
      <c r="M10" s="26">
        <f t="shared" si="3"/>
        <v>13.0807690364307</v>
      </c>
      <c r="N10" s="23">
        <v>0.1111111111111111</v>
      </c>
      <c r="O10" s="24">
        <v>8.7649402390438252E-2</v>
      </c>
      <c r="P10" s="26">
        <f t="shared" si="4"/>
        <v>0.7888446215139443</v>
      </c>
      <c r="Q10" s="23">
        <v>0.31276657902424776</v>
      </c>
      <c r="R10" s="24">
        <v>0</v>
      </c>
      <c r="S10" s="26">
        <f t="shared" si="5"/>
        <v>0</v>
      </c>
      <c r="T10" s="23">
        <v>3.3952354154942785E-2</v>
      </c>
      <c r="U10" s="24">
        <v>0</v>
      </c>
      <c r="V10" s="26">
        <f t="shared" si="6"/>
        <v>0</v>
      </c>
      <c r="W10" s="23">
        <v>9.3402426693629928E-2</v>
      </c>
      <c r="X10" s="24">
        <v>0</v>
      </c>
      <c r="Y10" s="26">
        <f t="shared" si="7"/>
        <v>0</v>
      </c>
      <c r="Z10" s="31">
        <v>55836.800000000003</v>
      </c>
      <c r="AA10" s="32">
        <v>451749.1</v>
      </c>
      <c r="AB10" s="26">
        <f t="shared" si="8"/>
        <v>8.09052631955986</v>
      </c>
      <c r="AC10" s="31">
        <v>33638</v>
      </c>
      <c r="AD10" s="32">
        <v>107000</v>
      </c>
      <c r="AE10" s="26">
        <f t="shared" si="9"/>
        <v>3.1809263333135145</v>
      </c>
      <c r="AF10" s="23">
        <v>0.25519999999999998</v>
      </c>
      <c r="AG10" s="24">
        <v>0</v>
      </c>
      <c r="AH10" s="26">
        <f t="shared" si="10"/>
        <v>0</v>
      </c>
      <c r="AI10" s="23">
        <v>0.14758473445423004</v>
      </c>
      <c r="AJ10" s="24">
        <v>0</v>
      </c>
      <c r="AK10" s="26">
        <f t="shared" si="11"/>
        <v>0</v>
      </c>
      <c r="AL10" s="23">
        <v>0.81677790865070021</v>
      </c>
      <c r="AM10" s="24">
        <v>0.80079681274900394</v>
      </c>
      <c r="AN10" s="26">
        <f t="shared" si="12"/>
        <v>0.98043397632032347</v>
      </c>
      <c r="AO10" s="23">
        <v>0.73419867859439869</v>
      </c>
      <c r="AP10" s="24">
        <v>0.8141025641025641</v>
      </c>
      <c r="AQ10" s="26">
        <f t="shared" si="13"/>
        <v>1.1088314210278054</v>
      </c>
    </row>
    <row r="11" spans="1:43" x14ac:dyDescent="0.25">
      <c r="A11" s="8" t="s">
        <v>9</v>
      </c>
      <c r="B11" s="23">
        <v>0.80220588235294121</v>
      </c>
      <c r="C11" s="24">
        <v>0</v>
      </c>
      <c r="D11" s="26">
        <f t="shared" si="0"/>
        <v>0</v>
      </c>
      <c r="E11" s="23">
        <v>0.72838170783005829</v>
      </c>
      <c r="F11" s="24">
        <v>0.84455958549222798</v>
      </c>
      <c r="G11" s="26">
        <f t="shared" si="1"/>
        <v>1.1595013664034457</v>
      </c>
      <c r="H11" s="23">
        <v>2.7924528301886794E-2</v>
      </c>
      <c r="I11" s="24">
        <v>0</v>
      </c>
      <c r="J11" s="26">
        <f t="shared" si="2"/>
        <v>0</v>
      </c>
      <c r="K11" s="23">
        <v>6.4690689952035418E-2</v>
      </c>
      <c r="L11" s="24">
        <v>0.69854469854469858</v>
      </c>
      <c r="M11" s="26">
        <f t="shared" si="3"/>
        <v>10.798226129024609</v>
      </c>
      <c r="N11" s="23">
        <v>0.1036708350141186</v>
      </c>
      <c r="O11" s="24">
        <v>0.52838427947598254</v>
      </c>
      <c r="P11" s="26">
        <f t="shared" si="4"/>
        <v>5.0967495284862281</v>
      </c>
      <c r="Q11" s="23">
        <v>0.24049133581925861</v>
      </c>
      <c r="R11" s="24">
        <v>0.13793103448275862</v>
      </c>
      <c r="S11" s="26">
        <f t="shared" si="5"/>
        <v>0.57353847702197791</v>
      </c>
      <c r="T11" s="23">
        <v>1.993583868010999E-2</v>
      </c>
      <c r="U11" s="24" t="e">
        <v>#DIV/0!</v>
      </c>
      <c r="V11" s="26" t="e">
        <f t="shared" si="6"/>
        <v>#DIV/0!</v>
      </c>
      <c r="W11" s="23">
        <v>5.7998514974012046E-2</v>
      </c>
      <c r="X11" s="24">
        <v>0.29447852760736198</v>
      </c>
      <c r="Y11" s="26">
        <f t="shared" si="7"/>
        <v>5.0773459930708889</v>
      </c>
      <c r="Z11" s="31">
        <v>57648.9</v>
      </c>
      <c r="AA11" s="32" t="s">
        <v>149</v>
      </c>
      <c r="AB11" s="26" t="e">
        <f t="shared" si="8"/>
        <v>#VALUE!</v>
      </c>
      <c r="AC11" s="31">
        <v>34696.699999999997</v>
      </c>
      <c r="AD11" s="32">
        <v>21960.7</v>
      </c>
      <c r="AE11" s="26">
        <f t="shared" si="9"/>
        <v>0.63293339135998528</v>
      </c>
      <c r="AF11" s="23">
        <v>9.8708487084870844E-2</v>
      </c>
      <c r="AG11" s="24" t="e">
        <v>#DIV/0!</v>
      </c>
      <c r="AH11" s="26" t="e">
        <f t="shared" si="10"/>
        <v>#DIV/0!</v>
      </c>
      <c r="AI11" s="23">
        <v>0.11629205640094932</v>
      </c>
      <c r="AJ11" s="24">
        <v>0.46511627906976744</v>
      </c>
      <c r="AK11" s="26">
        <f t="shared" si="11"/>
        <v>3.9995533096959717</v>
      </c>
      <c r="AL11" s="23">
        <v>0.6922146026623639</v>
      </c>
      <c r="AM11" s="24">
        <v>1</v>
      </c>
      <c r="AN11" s="26">
        <f t="shared" si="12"/>
        <v>1.4446386946386947</v>
      </c>
      <c r="AO11" s="23">
        <v>0.64653469692314447</v>
      </c>
      <c r="AP11" s="24">
        <v>0.30620689655172412</v>
      </c>
      <c r="AQ11" s="26">
        <f t="shared" si="13"/>
        <v>0.47361247278601021</v>
      </c>
    </row>
    <row r="12" spans="1:43" x14ac:dyDescent="0.25">
      <c r="A12" s="8" t="s">
        <v>10</v>
      </c>
      <c r="B12" s="23">
        <v>0.83067484662576685</v>
      </c>
      <c r="C12" s="24">
        <v>0.7408993576017131</v>
      </c>
      <c r="D12" s="26">
        <f t="shared" si="0"/>
        <v>0.89192463285878321</v>
      </c>
      <c r="E12" s="23">
        <v>0.7309917355371901</v>
      </c>
      <c r="F12" s="24" t="e">
        <v>#DIV/0!</v>
      </c>
      <c r="G12" s="26" t="e">
        <f t="shared" si="1"/>
        <v>#DIV/0!</v>
      </c>
      <c r="H12" s="23">
        <v>3.5316576519249125E-2</v>
      </c>
      <c r="I12" s="24">
        <v>0</v>
      </c>
      <c r="J12" s="26">
        <f t="shared" si="2"/>
        <v>0</v>
      </c>
      <c r="K12" s="23">
        <v>4.6126126126126127E-2</v>
      </c>
      <c r="L12" s="24" t="e">
        <v>#DIV/0!</v>
      </c>
      <c r="M12" s="26" t="e">
        <f t="shared" si="3"/>
        <v>#DIV/0!</v>
      </c>
      <c r="N12" s="23">
        <v>8.8820433833910917E-2</v>
      </c>
      <c r="O12" s="24">
        <v>0</v>
      </c>
      <c r="P12" s="26">
        <f t="shared" si="4"/>
        <v>0</v>
      </c>
      <c r="Q12" s="23">
        <v>0.23621025308241403</v>
      </c>
      <c r="R12" s="24">
        <v>0</v>
      </c>
      <c r="S12" s="26">
        <f t="shared" si="5"/>
        <v>0</v>
      </c>
      <c r="T12" s="23">
        <v>0</v>
      </c>
      <c r="U12" s="24">
        <v>0</v>
      </c>
      <c r="V12" s="26" t="e">
        <f t="shared" si="6"/>
        <v>#DIV/0!</v>
      </c>
      <c r="W12" s="23">
        <v>9.5251554550593559E-2</v>
      </c>
      <c r="X12" s="24" t="e">
        <v>#DIV/0!</v>
      </c>
      <c r="Y12" s="26" t="e">
        <f t="shared" si="7"/>
        <v>#DIV/0!</v>
      </c>
      <c r="Z12" s="31">
        <v>61028.800000000003</v>
      </c>
      <c r="AA12" s="32">
        <v>57633.2</v>
      </c>
      <c r="AB12" s="26">
        <f t="shared" si="8"/>
        <v>0.94436069527829469</v>
      </c>
      <c r="AC12" s="31">
        <v>34606.199999999997</v>
      </c>
      <c r="AD12" s="32" t="s">
        <v>149</v>
      </c>
      <c r="AE12" s="26" t="e">
        <f t="shared" si="9"/>
        <v>#VALUE!</v>
      </c>
      <c r="AF12" s="23">
        <v>0.27369439071566731</v>
      </c>
      <c r="AG12" s="24">
        <v>0</v>
      </c>
      <c r="AH12" s="26">
        <f t="shared" si="10"/>
        <v>0</v>
      </c>
      <c r="AI12" s="23">
        <v>0.3280919971837597</v>
      </c>
      <c r="AJ12" s="24" t="e">
        <v>#DIV/0!</v>
      </c>
      <c r="AK12" s="26" t="e">
        <f t="shared" si="11"/>
        <v>#DIV/0!</v>
      </c>
      <c r="AL12" s="23">
        <v>0.86587087665254781</v>
      </c>
      <c r="AM12" s="24">
        <v>0.7408993576017131</v>
      </c>
      <c r="AN12" s="26">
        <f t="shared" si="12"/>
        <v>0.85566956642083414</v>
      </c>
      <c r="AO12" s="23">
        <v>0.77207607447711279</v>
      </c>
      <c r="AP12" s="24">
        <v>1</v>
      </c>
      <c r="AQ12" s="26">
        <f t="shared" si="13"/>
        <v>1.2952091549751081</v>
      </c>
    </row>
    <row r="13" spans="1:43" x14ac:dyDescent="0.25">
      <c r="A13" s="8" t="s">
        <v>11</v>
      </c>
      <c r="B13" s="23">
        <v>0.81199048913043481</v>
      </c>
      <c r="C13" s="24">
        <v>0.58183856502242148</v>
      </c>
      <c r="D13" s="26">
        <f t="shared" si="0"/>
        <v>0.71655834989584133</v>
      </c>
      <c r="E13" s="23">
        <v>0.65410519563822966</v>
      </c>
      <c r="F13" s="24">
        <v>0.90791896869244937</v>
      </c>
      <c r="G13" s="26">
        <f t="shared" si="1"/>
        <v>1.3880320394131194</v>
      </c>
      <c r="H13" s="23">
        <v>2.3367697594501718E-2</v>
      </c>
      <c r="I13" s="24">
        <v>0</v>
      </c>
      <c r="J13" s="26">
        <f t="shared" si="2"/>
        <v>0</v>
      </c>
      <c r="K13" s="23">
        <v>7.2060479330866983E-2</v>
      </c>
      <c r="L13" s="24">
        <v>0.19196428571428573</v>
      </c>
      <c r="M13" s="26">
        <f t="shared" si="3"/>
        <v>2.6639329559948979</v>
      </c>
      <c r="N13" s="23">
        <v>0.15839524517087666</v>
      </c>
      <c r="O13" s="24">
        <v>0.23820058997050148</v>
      </c>
      <c r="P13" s="26">
        <f t="shared" si="4"/>
        <v>1.5038367453109522</v>
      </c>
      <c r="Q13" s="23">
        <v>0.47668365086397874</v>
      </c>
      <c r="R13" s="24">
        <v>0.70627062706270627</v>
      </c>
      <c r="S13" s="26">
        <f t="shared" si="5"/>
        <v>1.4816338378348117</v>
      </c>
      <c r="T13" s="23">
        <v>2.5099351600083666E-2</v>
      </c>
      <c r="U13" s="24">
        <v>0</v>
      </c>
      <c r="V13" s="26">
        <f t="shared" si="6"/>
        <v>0</v>
      </c>
      <c r="W13" s="23">
        <v>0.21831331208629567</v>
      </c>
      <c r="X13" s="24">
        <v>0.55172413793103448</v>
      </c>
      <c r="Y13" s="26">
        <f t="shared" si="7"/>
        <v>2.5272125307363162</v>
      </c>
      <c r="Z13" s="31">
        <v>54767.9</v>
      </c>
      <c r="AA13" s="32">
        <v>56962.8</v>
      </c>
      <c r="AB13" s="26">
        <f t="shared" si="8"/>
        <v>1.0400763951146565</v>
      </c>
      <c r="AC13" s="31">
        <v>34491.300000000003</v>
      </c>
      <c r="AD13" s="32">
        <v>19014.8</v>
      </c>
      <c r="AE13" s="26">
        <f t="shared" si="9"/>
        <v>0.55129264481188001</v>
      </c>
      <c r="AF13" s="23">
        <v>6.0482223130363708E-2</v>
      </c>
      <c r="AG13" s="24">
        <v>0.26368997472620048</v>
      </c>
      <c r="AH13" s="26">
        <f t="shared" si="10"/>
        <v>4.3597930280744093</v>
      </c>
      <c r="AI13" s="23">
        <v>0.46488427773343977</v>
      </c>
      <c r="AJ13" s="24">
        <v>0.29808917197452228</v>
      </c>
      <c r="AK13" s="26">
        <f t="shared" si="11"/>
        <v>0.64121155791257756</v>
      </c>
      <c r="AL13" s="23">
        <v>0.59535852424873548</v>
      </c>
      <c r="AM13" s="24">
        <v>0.12463126843657817</v>
      </c>
      <c r="AN13" s="26">
        <f t="shared" si="12"/>
        <v>0.20933817751891015</v>
      </c>
      <c r="AO13" s="23">
        <v>0.40191626052281793</v>
      </c>
      <c r="AP13" s="24">
        <v>0.28712871287128711</v>
      </c>
      <c r="AQ13" s="26">
        <f t="shared" si="13"/>
        <v>0.71439934402700289</v>
      </c>
    </row>
    <row r="14" spans="1:43" x14ac:dyDescent="0.25">
      <c r="A14" s="8" t="s">
        <v>12</v>
      </c>
      <c r="B14" s="23">
        <v>0.79786566227244193</v>
      </c>
      <c r="C14" s="24">
        <v>1</v>
      </c>
      <c r="D14" s="26">
        <f t="shared" si="0"/>
        <v>1.2533438237608183</v>
      </c>
      <c r="E14" s="23">
        <v>0.75485287056725425</v>
      </c>
      <c r="F14" s="24">
        <v>0.35</v>
      </c>
      <c r="G14" s="26">
        <f t="shared" si="1"/>
        <v>0.46366651522035435</v>
      </c>
      <c r="H14" s="23">
        <v>4.9005681818181816E-2</v>
      </c>
      <c r="I14" s="24">
        <v>0</v>
      </c>
      <c r="J14" s="26">
        <f t="shared" si="2"/>
        <v>0</v>
      </c>
      <c r="K14" s="23">
        <v>5.7906458797327393E-2</v>
      </c>
      <c r="L14" s="24">
        <v>0</v>
      </c>
      <c r="M14" s="26">
        <f t="shared" si="3"/>
        <v>0</v>
      </c>
      <c r="N14" s="23">
        <v>7.6549127011297499E-2</v>
      </c>
      <c r="O14" s="24">
        <v>0</v>
      </c>
      <c r="P14" s="26">
        <f t="shared" si="4"/>
        <v>0</v>
      </c>
      <c r="Q14" s="23">
        <v>0.12874566291662284</v>
      </c>
      <c r="R14" s="24">
        <v>0.13857142857142857</v>
      </c>
      <c r="S14" s="26">
        <f t="shared" si="5"/>
        <v>1.0763191973400223</v>
      </c>
      <c r="T14" s="23">
        <v>2.8225806451612902E-2</v>
      </c>
      <c r="U14" s="24">
        <v>0</v>
      </c>
      <c r="V14" s="26">
        <f t="shared" si="6"/>
        <v>0</v>
      </c>
      <c r="W14" s="23">
        <v>2.6715129486597003E-2</v>
      </c>
      <c r="X14" s="24">
        <v>0.39591836734693875</v>
      </c>
      <c r="Y14" s="26">
        <f t="shared" si="7"/>
        <v>14.820005553241703</v>
      </c>
      <c r="Z14" s="31">
        <v>64889.8</v>
      </c>
      <c r="AA14" s="32">
        <v>69780.5</v>
      </c>
      <c r="AB14" s="26">
        <f t="shared" si="8"/>
        <v>1.0753693184445012</v>
      </c>
      <c r="AC14" s="31">
        <v>46178.8</v>
      </c>
      <c r="AD14" s="32">
        <v>26618</v>
      </c>
      <c r="AE14" s="26">
        <f t="shared" si="9"/>
        <v>0.57641168674803156</v>
      </c>
      <c r="AF14" s="23">
        <v>0.28013728013728012</v>
      </c>
      <c r="AG14" s="24" t="e">
        <v>#DIV/0!</v>
      </c>
      <c r="AH14" s="26" t="e">
        <f t="shared" si="10"/>
        <v>#DIV/0!</v>
      </c>
      <c r="AI14" s="23">
        <v>0.14031241436009867</v>
      </c>
      <c r="AJ14" s="24">
        <v>0</v>
      </c>
      <c r="AK14" s="26">
        <f t="shared" si="11"/>
        <v>0</v>
      </c>
      <c r="AL14" s="23">
        <v>0.83580965422800413</v>
      </c>
      <c r="AM14" s="24">
        <v>1</v>
      </c>
      <c r="AN14" s="26">
        <f t="shared" si="12"/>
        <v>1.196444662898337</v>
      </c>
      <c r="AO14" s="23">
        <v>0.79981074545263375</v>
      </c>
      <c r="AP14" s="24">
        <v>0.86142857142857143</v>
      </c>
      <c r="AQ14" s="26">
        <f t="shared" si="13"/>
        <v>1.0770405078029635</v>
      </c>
    </row>
    <row r="15" spans="1:43" x14ac:dyDescent="0.25">
      <c r="A15" s="8" t="s">
        <v>13</v>
      </c>
      <c r="B15" s="23">
        <v>0.78242873356031772</v>
      </c>
      <c r="C15" s="24">
        <v>0.86221590909090906</v>
      </c>
      <c r="D15" s="26">
        <f t="shared" si="0"/>
        <v>1.1019737288628608</v>
      </c>
      <c r="E15" s="23">
        <v>0.75087297498425787</v>
      </c>
      <c r="F15" s="24">
        <v>1</v>
      </c>
      <c r="G15" s="26">
        <f t="shared" si="1"/>
        <v>1.3317831821300601</v>
      </c>
      <c r="H15" s="23">
        <v>0</v>
      </c>
      <c r="I15" s="24">
        <v>0.15767045454545456</v>
      </c>
      <c r="J15" s="26" t="e">
        <f t="shared" si="2"/>
        <v>#DIV/0!</v>
      </c>
      <c r="K15" s="23">
        <v>5.8407390084190831E-2</v>
      </c>
      <c r="L15" s="24">
        <v>0</v>
      </c>
      <c r="M15" s="26">
        <f t="shared" si="3"/>
        <v>0</v>
      </c>
      <c r="N15" s="23">
        <v>4.760507161305471E-2</v>
      </c>
      <c r="O15" s="24">
        <v>0.20892494929006086</v>
      </c>
      <c r="P15" s="26">
        <f t="shared" si="4"/>
        <v>4.3887120050622404</v>
      </c>
      <c r="Q15" s="23">
        <v>0.12676796426851161</v>
      </c>
      <c r="R15" s="24">
        <v>0.28163265306122448</v>
      </c>
      <c r="S15" s="26">
        <f t="shared" si="5"/>
        <v>2.2216389975679394</v>
      </c>
      <c r="T15" s="23">
        <v>3.3276450511945392E-3</v>
      </c>
      <c r="U15" s="24">
        <v>0</v>
      </c>
      <c r="V15" s="26">
        <f t="shared" si="6"/>
        <v>0</v>
      </c>
      <c r="W15" s="23">
        <v>1.5781047495616377E-2</v>
      </c>
      <c r="X15" s="24">
        <v>0.6330275229357798</v>
      </c>
      <c r="Y15" s="26">
        <f t="shared" si="7"/>
        <v>40.113149847094796</v>
      </c>
      <c r="Z15" s="31">
        <v>60993.8</v>
      </c>
      <c r="AA15" s="32">
        <v>51565.1</v>
      </c>
      <c r="AB15" s="26">
        <f t="shared" si="8"/>
        <v>0.84541543566723165</v>
      </c>
      <c r="AC15" s="31">
        <v>43737.1</v>
      </c>
      <c r="AD15" s="32">
        <v>32146.799999999999</v>
      </c>
      <c r="AE15" s="26">
        <f t="shared" si="9"/>
        <v>0.73500072021235974</v>
      </c>
      <c r="AF15" s="23">
        <v>0.17762863534675616</v>
      </c>
      <c r="AG15" s="24">
        <v>1</v>
      </c>
      <c r="AH15" s="26">
        <f t="shared" si="10"/>
        <v>5.6297229219143574</v>
      </c>
      <c r="AI15" s="23">
        <v>8.8568856885688566E-2</v>
      </c>
      <c r="AJ15" s="24">
        <v>0</v>
      </c>
      <c r="AK15" s="26">
        <f t="shared" si="11"/>
        <v>0</v>
      </c>
      <c r="AL15" s="23">
        <v>0.86481568443296553</v>
      </c>
      <c r="AM15" s="24">
        <v>0.49087221095334688</v>
      </c>
      <c r="AN15" s="26">
        <f t="shared" si="12"/>
        <v>0.56760327060348992</v>
      </c>
      <c r="AO15" s="23">
        <v>0.75285720541226953</v>
      </c>
      <c r="AP15" s="24">
        <v>0.47755102040816327</v>
      </c>
      <c r="AQ15" s="26">
        <f t="shared" si="13"/>
        <v>0.63431819072071338</v>
      </c>
    </row>
    <row r="16" spans="1:43" x14ac:dyDescent="0.25">
      <c r="A16" s="8" t="s">
        <v>14</v>
      </c>
      <c r="B16" s="23">
        <v>0.76813567714780884</v>
      </c>
      <c r="C16" s="24" t="e">
        <v>#DIV/0!</v>
      </c>
      <c r="D16" s="26" t="e">
        <f t="shared" si="0"/>
        <v>#DIV/0!</v>
      </c>
      <c r="E16" s="23">
        <v>0.74698313220881396</v>
      </c>
      <c r="F16" s="24">
        <v>0</v>
      </c>
      <c r="G16" s="26">
        <f t="shared" si="1"/>
        <v>0</v>
      </c>
      <c r="H16" s="23">
        <v>2.8711749149981109E-2</v>
      </c>
      <c r="I16" s="24" t="e">
        <v>#DIV/0!</v>
      </c>
      <c r="J16" s="26" t="e">
        <f t="shared" si="2"/>
        <v>#DIV/0!</v>
      </c>
      <c r="K16" s="23">
        <v>6.1108165429480381E-2</v>
      </c>
      <c r="L16" s="24">
        <v>0</v>
      </c>
      <c r="M16" s="26">
        <f t="shared" si="3"/>
        <v>0</v>
      </c>
      <c r="N16" s="23">
        <v>0.10040720102871839</v>
      </c>
      <c r="O16" s="24">
        <v>0</v>
      </c>
      <c r="P16" s="26">
        <f t="shared" si="4"/>
        <v>0</v>
      </c>
      <c r="Q16" s="23">
        <v>0.23261056247316445</v>
      </c>
      <c r="R16" s="24">
        <v>0</v>
      </c>
      <c r="S16" s="26">
        <f t="shared" si="5"/>
        <v>0</v>
      </c>
      <c r="T16" s="23">
        <v>4.1418211120064462E-2</v>
      </c>
      <c r="U16" s="24" t="e">
        <v>#DIV/0!</v>
      </c>
      <c r="V16" s="26" t="e">
        <f t="shared" si="6"/>
        <v>#DIV/0!</v>
      </c>
      <c r="W16" s="23">
        <v>0.10514102106390574</v>
      </c>
      <c r="X16" s="24" t="e">
        <v>#DIV/0!</v>
      </c>
      <c r="Y16" s="26" t="e">
        <f t="shared" si="7"/>
        <v>#DIV/0!</v>
      </c>
      <c r="Z16" s="31">
        <v>55656.6</v>
      </c>
      <c r="AA16" s="32" t="s">
        <v>149</v>
      </c>
      <c r="AB16" s="26" t="e">
        <f t="shared" si="8"/>
        <v>#VALUE!</v>
      </c>
      <c r="AC16" s="31">
        <v>39655.300000000003</v>
      </c>
      <c r="AD16" s="32" t="s">
        <v>149</v>
      </c>
      <c r="AE16" s="26" t="e">
        <f t="shared" si="9"/>
        <v>#VALUE!</v>
      </c>
      <c r="AF16" s="23">
        <v>0.10607434270172257</v>
      </c>
      <c r="AG16" s="24" t="e">
        <v>#DIV/0!</v>
      </c>
      <c r="AH16" s="26" t="e">
        <f t="shared" si="10"/>
        <v>#DIV/0!</v>
      </c>
      <c r="AI16" s="23">
        <v>0.24688149688149688</v>
      </c>
      <c r="AJ16" s="24" t="e">
        <v>#DIV/0!</v>
      </c>
      <c r="AK16" s="26" t="e">
        <f t="shared" si="11"/>
        <v>#DIV/0!</v>
      </c>
      <c r="AL16" s="23">
        <v>0.84633519074153452</v>
      </c>
      <c r="AM16" s="24">
        <v>1</v>
      </c>
      <c r="AN16" s="26">
        <f t="shared" si="12"/>
        <v>1.1815649531526968</v>
      </c>
      <c r="AO16" s="23">
        <v>0.76749677973379138</v>
      </c>
      <c r="AP16" s="24">
        <v>1</v>
      </c>
      <c r="AQ16" s="26">
        <f t="shared" si="13"/>
        <v>1.3029370629370629</v>
      </c>
    </row>
    <row r="17" spans="1:43" x14ac:dyDescent="0.25">
      <c r="A17" s="8" t="s">
        <v>15</v>
      </c>
      <c r="B17" s="23">
        <v>0.83179590660132607</v>
      </c>
      <c r="C17" s="24">
        <v>1</v>
      </c>
      <c r="D17" s="26">
        <f t="shared" si="0"/>
        <v>1.2022179864841449</v>
      </c>
      <c r="E17" s="23">
        <v>0.75749318801089915</v>
      </c>
      <c r="F17" s="24">
        <v>0.18351063829787234</v>
      </c>
      <c r="G17" s="26">
        <f t="shared" si="1"/>
        <v>0.2422604469615797</v>
      </c>
      <c r="H17" s="23">
        <v>4.5178896300788356E-2</v>
      </c>
      <c r="I17" s="24">
        <v>0</v>
      </c>
      <c r="J17" s="26">
        <f t="shared" si="2"/>
        <v>0</v>
      </c>
      <c r="K17" s="23">
        <v>4.1906721536351166E-2</v>
      </c>
      <c r="L17" s="24">
        <v>0</v>
      </c>
      <c r="M17" s="26">
        <f t="shared" si="3"/>
        <v>0</v>
      </c>
      <c r="N17" s="23">
        <v>0.10486715259816599</v>
      </c>
      <c r="O17" s="24">
        <v>0</v>
      </c>
      <c r="P17" s="26">
        <f t="shared" si="4"/>
        <v>0</v>
      </c>
      <c r="Q17" s="23">
        <v>0.25090305574538707</v>
      </c>
      <c r="R17" s="24">
        <v>0</v>
      </c>
      <c r="S17" s="26">
        <f t="shared" si="5"/>
        <v>0</v>
      </c>
      <c r="T17" s="23">
        <v>6.4113671807312422E-2</v>
      </c>
      <c r="U17" s="24">
        <v>0</v>
      </c>
      <c r="V17" s="26">
        <f t="shared" si="6"/>
        <v>0</v>
      </c>
      <c r="W17" s="23">
        <v>0.1455935251798561</v>
      </c>
      <c r="X17" s="24">
        <v>0</v>
      </c>
      <c r="Y17" s="26">
        <f t="shared" si="7"/>
        <v>0</v>
      </c>
      <c r="Z17" s="31">
        <v>50459.6</v>
      </c>
      <c r="AA17" s="32">
        <v>198000</v>
      </c>
      <c r="AB17" s="26">
        <f t="shared" si="8"/>
        <v>3.9239312241872706</v>
      </c>
      <c r="AC17" s="31">
        <v>34723.1</v>
      </c>
      <c r="AD17" s="32">
        <v>60000</v>
      </c>
      <c r="AE17" s="26">
        <f t="shared" si="9"/>
        <v>1.7279563172642995</v>
      </c>
      <c r="AF17" s="23">
        <v>5.6622851365015166E-2</v>
      </c>
      <c r="AG17" s="24" t="e">
        <v>#DIV/0!</v>
      </c>
      <c r="AH17" s="26" t="e">
        <f t="shared" si="10"/>
        <v>#DIV/0!</v>
      </c>
      <c r="AI17" s="23">
        <v>0.19449066370863377</v>
      </c>
      <c r="AJ17" s="24">
        <v>0</v>
      </c>
      <c r="AK17" s="26">
        <f t="shared" si="11"/>
        <v>0</v>
      </c>
      <c r="AL17" s="23">
        <v>0.87984951798730304</v>
      </c>
      <c r="AM17" s="24">
        <v>1</v>
      </c>
      <c r="AN17" s="26">
        <f t="shared" si="12"/>
        <v>1.1365579903794762</v>
      </c>
      <c r="AO17" s="23">
        <v>0.72891743479113547</v>
      </c>
      <c r="AP17" s="24">
        <v>0.18351063829787234</v>
      </c>
      <c r="AQ17" s="26">
        <f t="shared" si="13"/>
        <v>0.25175778426874318</v>
      </c>
    </row>
    <row r="18" spans="1:43" x14ac:dyDescent="0.25">
      <c r="A18" s="8" t="s">
        <v>16</v>
      </c>
      <c r="B18" s="23">
        <v>0.82638932397719445</v>
      </c>
      <c r="C18" s="24">
        <v>1</v>
      </c>
      <c r="D18" s="26">
        <f t="shared" si="0"/>
        <v>1.2100833965125095</v>
      </c>
      <c r="E18" s="23">
        <v>0.75026902382782479</v>
      </c>
      <c r="F18" s="24">
        <v>0.90227272727272723</v>
      </c>
      <c r="G18" s="26">
        <f t="shared" si="1"/>
        <v>1.2025989326726956</v>
      </c>
      <c r="H18" s="23">
        <v>7.3058190207639069E-3</v>
      </c>
      <c r="I18" s="24">
        <v>0.36214605067064082</v>
      </c>
      <c r="J18" s="26">
        <f t="shared" si="2"/>
        <v>49.569534865479639</v>
      </c>
      <c r="K18" s="23">
        <v>5.100569259962049E-2</v>
      </c>
      <c r="L18" s="24">
        <v>9.7727272727272732E-2</v>
      </c>
      <c r="M18" s="26">
        <f t="shared" si="3"/>
        <v>1.91600716991342</v>
      </c>
      <c r="N18" s="23">
        <v>2.6700680272108843E-2</v>
      </c>
      <c r="O18" s="24">
        <v>0.11706349206349206</v>
      </c>
      <c r="P18" s="26">
        <f t="shared" si="4"/>
        <v>4.3842887473460719</v>
      </c>
      <c r="Q18" s="23">
        <v>0.10295652173913043</v>
      </c>
      <c r="R18" s="24">
        <v>0</v>
      </c>
      <c r="S18" s="26">
        <f t="shared" si="5"/>
        <v>0</v>
      </c>
      <c r="T18" s="23">
        <v>5.0796057619408646E-3</v>
      </c>
      <c r="U18" s="24">
        <v>0</v>
      </c>
      <c r="V18" s="26">
        <f t="shared" si="6"/>
        <v>0</v>
      </c>
      <c r="W18" s="23">
        <v>4.436020899498002E-2</v>
      </c>
      <c r="X18" s="24">
        <v>0</v>
      </c>
      <c r="Y18" s="26">
        <f t="shared" si="7"/>
        <v>0</v>
      </c>
      <c r="Z18" s="31">
        <v>64948.4</v>
      </c>
      <c r="AA18" s="32">
        <v>77882.5</v>
      </c>
      <c r="AB18" s="26">
        <f t="shared" si="8"/>
        <v>1.1991442437381059</v>
      </c>
      <c r="AC18" s="31">
        <v>42140.3</v>
      </c>
      <c r="AD18" s="32">
        <v>42744.6</v>
      </c>
      <c r="AE18" s="26">
        <f t="shared" si="9"/>
        <v>1.0143401921675925</v>
      </c>
      <c r="AF18" s="23">
        <v>3.5223367697594501E-2</v>
      </c>
      <c r="AG18" s="24">
        <v>0</v>
      </c>
      <c r="AH18" s="26">
        <f t="shared" si="10"/>
        <v>0</v>
      </c>
      <c r="AI18" s="23">
        <v>0.101456194795894</v>
      </c>
      <c r="AJ18" s="24">
        <v>0</v>
      </c>
      <c r="AK18" s="26">
        <f t="shared" si="11"/>
        <v>0</v>
      </c>
      <c r="AL18" s="23">
        <v>0.91611253196930942</v>
      </c>
      <c r="AM18" s="24">
        <v>0.5625</v>
      </c>
      <c r="AN18" s="26">
        <f t="shared" si="12"/>
        <v>0.6140075376884423</v>
      </c>
      <c r="AO18" s="23">
        <v>0.75295287100923869</v>
      </c>
      <c r="AP18" s="24">
        <v>0.89959839357429716</v>
      </c>
      <c r="AQ18" s="26">
        <f t="shared" si="13"/>
        <v>1.1947605596728765</v>
      </c>
    </row>
    <row r="19" spans="1:43" x14ac:dyDescent="0.25">
      <c r="A19" s="8" t="s">
        <v>17</v>
      </c>
      <c r="B19" s="23">
        <v>0.87211346852655025</v>
      </c>
      <c r="C19" s="24">
        <v>0.7628571428571429</v>
      </c>
      <c r="D19" s="26">
        <f t="shared" si="0"/>
        <v>0.87472235023041478</v>
      </c>
      <c r="E19" s="23">
        <v>0.75114075114075118</v>
      </c>
      <c r="F19" s="24">
        <v>0.51428571428571423</v>
      </c>
      <c r="G19" s="26">
        <f t="shared" si="1"/>
        <v>0.68467289719626157</v>
      </c>
      <c r="H19" s="23">
        <v>0</v>
      </c>
      <c r="I19" s="24">
        <v>0.2857142857142857</v>
      </c>
      <c r="J19" s="26" t="e">
        <f t="shared" si="2"/>
        <v>#DIV/0!</v>
      </c>
      <c r="K19" s="23">
        <v>0.15238964297935439</v>
      </c>
      <c r="L19" s="24">
        <v>0</v>
      </c>
      <c r="M19" s="26">
        <f t="shared" si="3"/>
        <v>0</v>
      </c>
      <c r="N19" s="23">
        <v>6.0967302452316074E-2</v>
      </c>
      <c r="O19" s="24">
        <v>0.20571428571428571</v>
      </c>
      <c r="P19" s="26">
        <f t="shared" si="4"/>
        <v>3.3741739824421391</v>
      </c>
      <c r="Q19" s="23">
        <v>0.47380228687219567</v>
      </c>
      <c r="R19" s="24">
        <v>0.18092105263157895</v>
      </c>
      <c r="S19" s="26">
        <f t="shared" si="5"/>
        <v>0.38184926000659203</v>
      </c>
      <c r="T19" s="23">
        <v>2.5134408602150538E-2</v>
      </c>
      <c r="U19" s="24">
        <v>0.11610486891385768</v>
      </c>
      <c r="V19" s="26">
        <f t="shared" si="6"/>
        <v>4.6193594904764765</v>
      </c>
      <c r="W19" s="23">
        <v>0.28115264797507789</v>
      </c>
      <c r="X19" s="24">
        <v>0.29468599033816423</v>
      </c>
      <c r="Y19" s="26">
        <f t="shared" si="7"/>
        <v>1.0481352121723071</v>
      </c>
      <c r="Z19" s="31">
        <v>46642.5</v>
      </c>
      <c r="AA19" s="32">
        <v>31881.1</v>
      </c>
      <c r="AB19" s="26">
        <f t="shared" si="8"/>
        <v>0.68352039449000368</v>
      </c>
      <c r="AC19" s="31">
        <v>33046.5</v>
      </c>
      <c r="AD19" s="32">
        <v>20979.7</v>
      </c>
      <c r="AE19" s="26">
        <f t="shared" si="9"/>
        <v>0.63485391796408097</v>
      </c>
      <c r="AF19" s="23">
        <v>0.11126694717157551</v>
      </c>
      <c r="AG19" s="24">
        <v>0.56944444444444442</v>
      </c>
      <c r="AH19" s="26">
        <f t="shared" si="10"/>
        <v>5.1178221288515404</v>
      </c>
      <c r="AI19" s="23">
        <v>0.30616125760649088</v>
      </c>
      <c r="AJ19" s="24">
        <v>0.16968011126564672</v>
      </c>
      <c r="AK19" s="26">
        <f t="shared" si="11"/>
        <v>0.55421810255214132</v>
      </c>
      <c r="AL19" s="23">
        <v>0.5078337874659401</v>
      </c>
      <c r="AM19" s="24">
        <v>0.79428571428571426</v>
      </c>
      <c r="AN19" s="26">
        <f t="shared" si="12"/>
        <v>1.5640663025773689</v>
      </c>
      <c r="AO19" s="23">
        <v>0.41240557815223705</v>
      </c>
      <c r="AP19" s="24">
        <v>0.21162280701754385</v>
      </c>
      <c r="AQ19" s="26">
        <f t="shared" si="13"/>
        <v>0.51314244575863754</v>
      </c>
    </row>
    <row r="20" spans="1:43" x14ac:dyDescent="0.25">
      <c r="A20" s="8" t="s">
        <v>18</v>
      </c>
      <c r="B20" s="23">
        <v>0.85255145193120951</v>
      </c>
      <c r="C20" s="24">
        <v>0.51965065502183405</v>
      </c>
      <c r="D20" s="26">
        <f t="shared" si="0"/>
        <v>0.60952409833414201</v>
      </c>
      <c r="E20" s="23">
        <v>0.73390313390313389</v>
      </c>
      <c r="F20" s="24">
        <v>0.86627906976744184</v>
      </c>
      <c r="G20" s="26">
        <f t="shared" si="1"/>
        <v>1.1803724902498918</v>
      </c>
      <c r="H20" s="23">
        <v>9.2381205203079367E-2</v>
      </c>
      <c r="I20" s="24">
        <v>0</v>
      </c>
      <c r="J20" s="26">
        <f t="shared" si="2"/>
        <v>0</v>
      </c>
      <c r="K20" s="23">
        <v>6.5755519449488681E-2</v>
      </c>
      <c r="L20" s="24">
        <v>0</v>
      </c>
      <c r="M20" s="26">
        <f t="shared" si="3"/>
        <v>0</v>
      </c>
      <c r="N20" s="23">
        <v>9.4823415578132564E-2</v>
      </c>
      <c r="O20" s="24">
        <v>0.48034934497816595</v>
      </c>
      <c r="P20" s="26">
        <f t="shared" si="4"/>
        <v>5.0657249799483113</v>
      </c>
      <c r="Q20" s="23">
        <v>0.47689463955637706</v>
      </c>
      <c r="R20" s="24">
        <v>0.50290697674418605</v>
      </c>
      <c r="S20" s="26">
        <f t="shared" si="5"/>
        <v>1.0545452496845142</v>
      </c>
      <c r="T20" s="23">
        <v>1.5542328042328041E-2</v>
      </c>
      <c r="U20" s="24">
        <v>0</v>
      </c>
      <c r="V20" s="26">
        <f t="shared" si="6"/>
        <v>0</v>
      </c>
      <c r="W20" s="23">
        <v>0.22851966873706003</v>
      </c>
      <c r="X20" s="24">
        <v>0.47986577181208051</v>
      </c>
      <c r="Y20" s="26">
        <f t="shared" si="7"/>
        <v>2.0998882698549028</v>
      </c>
      <c r="Z20" s="31">
        <v>53406.5</v>
      </c>
      <c r="AA20" s="32">
        <v>49900</v>
      </c>
      <c r="AB20" s="26">
        <f t="shared" si="8"/>
        <v>0.93434319792534615</v>
      </c>
      <c r="AC20" s="31">
        <v>29032.3</v>
      </c>
      <c r="AD20" s="32">
        <v>17435.599999999999</v>
      </c>
      <c r="AE20" s="26">
        <f t="shared" si="9"/>
        <v>0.60055868808189494</v>
      </c>
      <c r="AF20" s="23">
        <v>2.8315946348733235E-2</v>
      </c>
      <c r="AG20" s="24">
        <v>1</v>
      </c>
      <c r="AH20" s="26">
        <f t="shared" si="10"/>
        <v>35.315789473684212</v>
      </c>
      <c r="AI20" s="23">
        <v>0.38895455033845494</v>
      </c>
      <c r="AJ20" s="24">
        <v>0.17341040462427745</v>
      </c>
      <c r="AK20" s="26">
        <f t="shared" si="11"/>
        <v>0.44583719222048346</v>
      </c>
      <c r="AL20" s="23">
        <v>0.6753749395258829</v>
      </c>
      <c r="AM20" s="24">
        <v>0.51965065502183405</v>
      </c>
      <c r="AN20" s="26">
        <f t="shared" si="12"/>
        <v>0.76942543261470708</v>
      </c>
      <c r="AO20" s="23">
        <v>0.39035441623735334</v>
      </c>
      <c r="AP20" s="24">
        <v>0.49709302325581395</v>
      </c>
      <c r="AQ20" s="26">
        <f t="shared" si="13"/>
        <v>1.2734402445022133</v>
      </c>
    </row>
    <row r="21" spans="1:43" x14ac:dyDescent="0.25">
      <c r="A21" s="8" t="s">
        <v>19</v>
      </c>
      <c r="B21" s="23">
        <v>0.755289885738468</v>
      </c>
      <c r="C21" s="24">
        <v>0.44</v>
      </c>
      <c r="D21" s="26">
        <f t="shared" si="0"/>
        <v>0.58255778120184909</v>
      </c>
      <c r="E21" s="23">
        <v>0.71244979919678719</v>
      </c>
      <c r="F21" s="24">
        <v>1</v>
      </c>
      <c r="G21" s="26">
        <f t="shared" si="1"/>
        <v>1.4036076662908681</v>
      </c>
      <c r="H21" s="23">
        <v>0</v>
      </c>
      <c r="I21" s="24">
        <v>0</v>
      </c>
      <c r="J21" s="26" t="e">
        <f t="shared" si="2"/>
        <v>#DIV/0!</v>
      </c>
      <c r="K21" s="23">
        <v>4.4850498338870434E-2</v>
      </c>
      <c r="L21" s="24">
        <v>0</v>
      </c>
      <c r="M21" s="26">
        <f t="shared" si="3"/>
        <v>0</v>
      </c>
      <c r="N21" s="23">
        <v>4.594490464265074E-2</v>
      </c>
      <c r="O21" s="24">
        <v>0.75862068965517238</v>
      </c>
      <c r="P21" s="26">
        <f t="shared" si="4"/>
        <v>16.511530398322851</v>
      </c>
      <c r="Q21" s="23">
        <v>0.14960284586521125</v>
      </c>
      <c r="R21" s="24">
        <v>0</v>
      </c>
      <c r="S21" s="26">
        <f t="shared" si="5"/>
        <v>0</v>
      </c>
      <c r="T21" s="23">
        <v>0</v>
      </c>
      <c r="U21" s="24">
        <v>0</v>
      </c>
      <c r="V21" s="26" t="e">
        <f t="shared" si="6"/>
        <v>#DIV/0!</v>
      </c>
      <c r="W21" s="23">
        <v>5.9405081952996271E-2</v>
      </c>
      <c r="X21" s="24">
        <v>0</v>
      </c>
      <c r="Y21" s="26">
        <f t="shared" si="7"/>
        <v>0</v>
      </c>
      <c r="Z21" s="31">
        <v>55052.6</v>
      </c>
      <c r="AA21" s="32">
        <v>60000</v>
      </c>
      <c r="AB21" s="26">
        <f t="shared" si="8"/>
        <v>1.0898667819503529</v>
      </c>
      <c r="AC21" s="31">
        <v>37992.5</v>
      </c>
      <c r="AD21" s="32">
        <v>35503.699999999997</v>
      </c>
      <c r="AE21" s="26">
        <f t="shared" si="9"/>
        <v>0.93449233401329201</v>
      </c>
      <c r="AF21" s="23">
        <v>0</v>
      </c>
      <c r="AG21" s="24">
        <v>0</v>
      </c>
      <c r="AH21" s="26" t="e">
        <f t="shared" si="10"/>
        <v>#DIV/0!</v>
      </c>
      <c r="AI21" s="23">
        <v>0.2265625</v>
      </c>
      <c r="AJ21" s="24" t="e">
        <v>#DIV/0!</v>
      </c>
      <c r="AK21" s="26" t="e">
        <f t="shared" si="11"/>
        <v>#DIV/0!</v>
      </c>
      <c r="AL21" s="23">
        <v>0.85095504534053634</v>
      </c>
      <c r="AM21" s="24">
        <v>0.69278996865203757</v>
      </c>
      <c r="AN21" s="26">
        <f t="shared" si="12"/>
        <v>0.81413227695805712</v>
      </c>
      <c r="AO21" s="23">
        <v>0.70645334373932978</v>
      </c>
      <c r="AP21" s="24">
        <v>1</v>
      </c>
      <c r="AQ21" s="26">
        <f t="shared" si="13"/>
        <v>1.4155216460678037</v>
      </c>
    </row>
    <row r="22" spans="1:43" x14ac:dyDescent="0.25">
      <c r="A22" s="8" t="s">
        <v>20</v>
      </c>
      <c r="B22" s="23">
        <v>0.85584401358308682</v>
      </c>
      <c r="C22" s="24">
        <v>1</v>
      </c>
      <c r="D22" s="26">
        <f t="shared" si="0"/>
        <v>1.1684372200179189</v>
      </c>
      <c r="E22" s="23">
        <v>0.68249886552715167</v>
      </c>
      <c r="F22" s="24">
        <v>1</v>
      </c>
      <c r="G22" s="26">
        <f t="shared" si="1"/>
        <v>1.4652039007092199</v>
      </c>
      <c r="H22" s="23">
        <v>1.8173659412160648E-2</v>
      </c>
      <c r="I22" s="24">
        <v>0</v>
      </c>
      <c r="J22" s="26">
        <f t="shared" si="2"/>
        <v>0</v>
      </c>
      <c r="K22" s="23">
        <v>3.5473375128958019E-2</v>
      </c>
      <c r="L22" s="24">
        <v>0</v>
      </c>
      <c r="M22" s="26">
        <f t="shared" si="3"/>
        <v>0</v>
      </c>
      <c r="N22" s="23">
        <v>3.626220362622036E-2</v>
      </c>
      <c r="O22" s="24">
        <v>0</v>
      </c>
      <c r="P22" s="26">
        <f t="shared" si="4"/>
        <v>0</v>
      </c>
      <c r="Q22" s="23">
        <v>0.25281040798282178</v>
      </c>
      <c r="R22" s="24">
        <v>0</v>
      </c>
      <c r="S22" s="26">
        <f t="shared" si="5"/>
        <v>0</v>
      </c>
      <c r="T22" s="23">
        <v>1.1519262767182901E-2</v>
      </c>
      <c r="U22" s="24">
        <v>0</v>
      </c>
      <c r="V22" s="26">
        <f t="shared" si="6"/>
        <v>0</v>
      </c>
      <c r="W22" s="23">
        <v>0.19780585106382978</v>
      </c>
      <c r="X22" s="24">
        <v>0</v>
      </c>
      <c r="Y22" s="26">
        <f t="shared" si="7"/>
        <v>0</v>
      </c>
      <c r="Z22" s="31">
        <v>67751.5</v>
      </c>
      <c r="AA22" s="32">
        <v>98648.1</v>
      </c>
      <c r="AB22" s="26">
        <f t="shared" si="8"/>
        <v>1.456028279816683</v>
      </c>
      <c r="AC22" s="31">
        <v>31294.5</v>
      </c>
      <c r="AD22" s="32">
        <v>49538.5</v>
      </c>
      <c r="AE22" s="26">
        <f t="shared" si="9"/>
        <v>1.5829778395564715</v>
      </c>
      <c r="AF22" s="23">
        <v>6.5230400957510468E-2</v>
      </c>
      <c r="AG22" s="24">
        <v>0</v>
      </c>
      <c r="AH22" s="26">
        <f t="shared" si="10"/>
        <v>0</v>
      </c>
      <c r="AI22" s="23">
        <v>0.35740236148955495</v>
      </c>
      <c r="AJ22" s="24" t="e">
        <v>#DIV/0!</v>
      </c>
      <c r="AK22" s="26" t="e">
        <f t="shared" si="11"/>
        <v>#DIV/0!</v>
      </c>
      <c r="AL22" s="23">
        <v>0.8446304044630405</v>
      </c>
      <c r="AM22" s="24">
        <v>0.68518518518518523</v>
      </c>
      <c r="AN22" s="26">
        <f t="shared" si="12"/>
        <v>0.81122486423014828</v>
      </c>
      <c r="AO22" s="23">
        <v>0.70935739887352789</v>
      </c>
      <c r="AP22" s="24">
        <v>1</v>
      </c>
      <c r="AQ22" s="26">
        <f t="shared" si="13"/>
        <v>1.4097266083190472</v>
      </c>
    </row>
    <row r="23" spans="1:43" x14ac:dyDescent="0.25">
      <c r="A23" s="8" t="s">
        <v>21</v>
      </c>
      <c r="B23" s="23">
        <v>0.76880307319045693</v>
      </c>
      <c r="C23" s="24">
        <v>0.8575342465753425</v>
      </c>
      <c r="D23" s="26">
        <f t="shared" si="0"/>
        <v>1.1154146965316618</v>
      </c>
      <c r="E23" s="23">
        <v>0.76681146828844482</v>
      </c>
      <c r="F23" s="24">
        <v>1</v>
      </c>
      <c r="G23" s="26">
        <f t="shared" si="1"/>
        <v>1.304101518241559</v>
      </c>
      <c r="H23" s="23">
        <v>6.0129753678991506E-3</v>
      </c>
      <c r="I23" s="24">
        <v>0</v>
      </c>
      <c r="J23" s="26">
        <f t="shared" si="2"/>
        <v>0</v>
      </c>
      <c r="K23" s="23">
        <v>2.3803155924043862E-2</v>
      </c>
      <c r="L23" s="24">
        <v>0</v>
      </c>
      <c r="M23" s="26">
        <f t="shared" si="3"/>
        <v>0</v>
      </c>
      <c r="N23" s="23">
        <v>5.5677430677430674E-2</v>
      </c>
      <c r="O23" s="24">
        <v>0</v>
      </c>
      <c r="P23" s="26">
        <f t="shared" si="4"/>
        <v>0</v>
      </c>
      <c r="Q23" s="23">
        <v>0.14952266548650187</v>
      </c>
      <c r="R23" s="24">
        <v>0</v>
      </c>
      <c r="S23" s="26">
        <f t="shared" si="5"/>
        <v>0</v>
      </c>
      <c r="T23" s="23">
        <v>3.0637738330046023E-2</v>
      </c>
      <c r="U23" s="24">
        <v>0</v>
      </c>
      <c r="V23" s="26">
        <f t="shared" si="6"/>
        <v>0</v>
      </c>
      <c r="W23" s="23">
        <v>8.1690460004532062E-2</v>
      </c>
      <c r="X23" s="24">
        <v>0</v>
      </c>
      <c r="Y23" s="26">
        <f t="shared" si="7"/>
        <v>0</v>
      </c>
      <c r="Z23" s="31">
        <v>72517.2</v>
      </c>
      <c r="AA23" s="32">
        <v>57104.4</v>
      </c>
      <c r="AB23" s="26">
        <f t="shared" si="8"/>
        <v>0.78746007843656407</v>
      </c>
      <c r="AC23" s="31">
        <v>45593.599999999999</v>
      </c>
      <c r="AD23" s="32">
        <v>11892.6</v>
      </c>
      <c r="AE23" s="26">
        <f t="shared" si="9"/>
        <v>0.26083924059517127</v>
      </c>
      <c r="AF23" s="23">
        <v>0.14367450731087095</v>
      </c>
      <c r="AG23" s="24">
        <v>0</v>
      </c>
      <c r="AH23" s="26">
        <f t="shared" si="10"/>
        <v>0</v>
      </c>
      <c r="AI23" s="23">
        <v>0.33079311318092014</v>
      </c>
      <c r="AJ23" s="24" t="e">
        <v>#DIV/0!</v>
      </c>
      <c r="AK23" s="26" t="e">
        <f t="shared" si="11"/>
        <v>#DIV/0!</v>
      </c>
      <c r="AL23" s="23">
        <v>0.85610523052393817</v>
      </c>
      <c r="AM23" s="24">
        <v>0.82979726544082977</v>
      </c>
      <c r="AN23" s="26">
        <f t="shared" si="12"/>
        <v>0.9692701736362388</v>
      </c>
      <c r="AO23" s="23">
        <v>0.7493070328111906</v>
      </c>
      <c r="AP23" s="24">
        <v>1</v>
      </c>
      <c r="AQ23" s="26">
        <f t="shared" si="13"/>
        <v>1.3345664143152098</v>
      </c>
    </row>
    <row r="24" spans="1:43" x14ac:dyDescent="0.25">
      <c r="A24" s="8" t="s">
        <v>22</v>
      </c>
      <c r="B24" s="23">
        <v>0.71643890675241162</v>
      </c>
      <c r="C24" s="24">
        <v>1</v>
      </c>
      <c r="D24" s="26">
        <f t="shared" si="0"/>
        <v>1.3957924263674613</v>
      </c>
      <c r="E24" s="23">
        <v>0.69543255549231642</v>
      </c>
      <c r="F24" s="24">
        <v>0.76767676767676762</v>
      </c>
      <c r="G24" s="26">
        <f t="shared" si="1"/>
        <v>1.103883851300731</v>
      </c>
      <c r="H24" s="23">
        <v>1.5900675234153779E-2</v>
      </c>
      <c r="I24" s="24">
        <v>0</v>
      </c>
      <c r="J24" s="26">
        <f t="shared" si="2"/>
        <v>0</v>
      </c>
      <c r="K24" s="23">
        <v>6.1085316308763786E-2</v>
      </c>
      <c r="L24" s="24">
        <v>0</v>
      </c>
      <c r="M24" s="26">
        <f t="shared" si="3"/>
        <v>0</v>
      </c>
      <c r="N24" s="23">
        <v>1.2810707456978968E-2</v>
      </c>
      <c r="O24" s="24">
        <v>0</v>
      </c>
      <c r="P24" s="26">
        <f t="shared" si="4"/>
        <v>0</v>
      </c>
      <c r="Q24" s="23">
        <v>0.22682599955327229</v>
      </c>
      <c r="R24" s="24">
        <v>0.38383838383838381</v>
      </c>
      <c r="S24" s="26">
        <f t="shared" si="5"/>
        <v>1.6922151102357894</v>
      </c>
      <c r="T24" s="23">
        <v>0</v>
      </c>
      <c r="U24" s="24">
        <v>0</v>
      </c>
      <c r="V24" s="26" t="e">
        <f t="shared" si="6"/>
        <v>#DIV/0!</v>
      </c>
      <c r="W24" s="23">
        <v>0.11396419437340154</v>
      </c>
      <c r="X24" s="24">
        <v>0.19736842105263158</v>
      </c>
      <c r="Y24" s="26">
        <f t="shared" si="7"/>
        <v>1.7318458849097609</v>
      </c>
      <c r="Z24" s="31">
        <v>60837.7</v>
      </c>
      <c r="AA24" s="32">
        <v>42500</v>
      </c>
      <c r="AB24" s="26">
        <f t="shared" si="8"/>
        <v>0.6985799923402759</v>
      </c>
      <c r="AC24" s="31">
        <v>34719.300000000003</v>
      </c>
      <c r="AD24" s="32">
        <v>18355.900000000001</v>
      </c>
      <c r="AE24" s="26">
        <f t="shared" si="9"/>
        <v>0.52869441492195979</v>
      </c>
      <c r="AF24" s="23">
        <v>0</v>
      </c>
      <c r="AG24" s="24" t="e">
        <v>#DIV/0!</v>
      </c>
      <c r="AH24" s="26" t="e">
        <f t="shared" si="10"/>
        <v>#DIV/0!</v>
      </c>
      <c r="AI24" s="23">
        <v>0.21494492408454896</v>
      </c>
      <c r="AJ24" s="24" t="e">
        <v>#DIV/0!</v>
      </c>
      <c r="AK24" s="26" t="e">
        <f t="shared" si="11"/>
        <v>#DIV/0!</v>
      </c>
      <c r="AL24" s="23">
        <v>0.9331900761867552</v>
      </c>
      <c r="AM24" s="24">
        <v>1</v>
      </c>
      <c r="AN24" s="26">
        <f t="shared" si="12"/>
        <v>1.0715930500314006</v>
      </c>
      <c r="AO24" s="23">
        <v>0.7889769935224481</v>
      </c>
      <c r="AP24" s="24">
        <v>1</v>
      </c>
      <c r="AQ24" s="26">
        <f t="shared" si="13"/>
        <v>1.2674640809682214</v>
      </c>
    </row>
    <row r="25" spans="1:43" x14ac:dyDescent="0.25">
      <c r="A25" s="8" t="s">
        <v>23</v>
      </c>
      <c r="B25" s="23">
        <v>0.74975864066422093</v>
      </c>
      <c r="C25" s="24">
        <v>1</v>
      </c>
      <c r="D25" s="26">
        <f t="shared" si="0"/>
        <v>1.3337625547257275</v>
      </c>
      <c r="E25" s="23">
        <v>0.63446865413356401</v>
      </c>
      <c r="F25" s="24">
        <v>1</v>
      </c>
      <c r="G25" s="26">
        <f t="shared" si="1"/>
        <v>1.5761219935531863</v>
      </c>
      <c r="H25" s="23">
        <v>7.849961330239752E-2</v>
      </c>
      <c r="I25" s="24">
        <v>0</v>
      </c>
      <c r="J25" s="26">
        <f t="shared" si="2"/>
        <v>0</v>
      </c>
      <c r="K25" s="23">
        <v>4.6122416908933761E-2</v>
      </c>
      <c r="L25" s="24">
        <v>0</v>
      </c>
      <c r="M25" s="26">
        <f t="shared" si="3"/>
        <v>0</v>
      </c>
      <c r="N25" s="23">
        <v>0.20520320197044334</v>
      </c>
      <c r="O25" s="24">
        <v>0</v>
      </c>
      <c r="P25" s="26">
        <f t="shared" si="4"/>
        <v>0</v>
      </c>
      <c r="Q25" s="23">
        <v>0.26254541624980254</v>
      </c>
      <c r="R25" s="24">
        <v>0</v>
      </c>
      <c r="S25" s="26">
        <f t="shared" si="5"/>
        <v>0</v>
      </c>
      <c r="T25" s="23">
        <v>5.7944887973216584E-2</v>
      </c>
      <c r="U25" s="24">
        <v>0</v>
      </c>
      <c r="V25" s="26">
        <f t="shared" si="6"/>
        <v>0</v>
      </c>
      <c r="W25" s="23">
        <v>0.11009174311926606</v>
      </c>
      <c r="X25" s="24">
        <v>0</v>
      </c>
      <c r="Y25" s="26">
        <f t="shared" si="7"/>
        <v>0</v>
      </c>
      <c r="Z25" s="31">
        <v>54885.599999999999</v>
      </c>
      <c r="AA25" s="32">
        <v>17000</v>
      </c>
      <c r="AB25" s="26">
        <f t="shared" si="8"/>
        <v>0.30973515822000669</v>
      </c>
      <c r="AC25" s="31">
        <v>40204.800000000003</v>
      </c>
      <c r="AD25" s="32">
        <v>28000</v>
      </c>
      <c r="AE25" s="26">
        <f t="shared" si="9"/>
        <v>0.69643425660617631</v>
      </c>
      <c r="AF25" s="23">
        <v>0.19336051252184042</v>
      </c>
      <c r="AG25" s="24" t="e">
        <v>#DIV/0!</v>
      </c>
      <c r="AH25" s="26" t="e">
        <f t="shared" si="10"/>
        <v>#DIV/0!</v>
      </c>
      <c r="AI25" s="23">
        <v>0.26938700147710487</v>
      </c>
      <c r="AJ25" s="24" t="e">
        <v>#DIV/0!</v>
      </c>
      <c r="AK25" s="26" t="e">
        <f t="shared" si="11"/>
        <v>#DIV/0!</v>
      </c>
      <c r="AL25" s="23">
        <v>0.7068965517241379</v>
      </c>
      <c r="AM25" s="24">
        <v>1</v>
      </c>
      <c r="AN25" s="26">
        <f t="shared" si="12"/>
        <v>1.4146341463414636</v>
      </c>
      <c r="AO25" s="23">
        <v>0.70823231790871721</v>
      </c>
      <c r="AP25" s="24">
        <v>1</v>
      </c>
      <c r="AQ25" s="26">
        <f t="shared" si="13"/>
        <v>1.4119660663789253</v>
      </c>
    </row>
    <row r="26" spans="1:43" x14ac:dyDescent="0.25">
      <c r="A26" s="8" t="s">
        <v>24</v>
      </c>
      <c r="B26" s="23">
        <v>0.87328065554580037</v>
      </c>
      <c r="C26" s="24" t="e">
        <v>#DIV/0!</v>
      </c>
      <c r="D26" s="26" t="e">
        <f t="shared" si="0"/>
        <v>#DIV/0!</v>
      </c>
      <c r="E26" s="23">
        <v>0.72970225127087873</v>
      </c>
      <c r="F26" s="24">
        <v>0</v>
      </c>
      <c r="G26" s="26">
        <f t="shared" si="1"/>
        <v>0</v>
      </c>
      <c r="H26" s="23">
        <v>6.8636363636363634E-2</v>
      </c>
      <c r="I26" s="24" t="e">
        <v>#DIV/0!</v>
      </c>
      <c r="J26" s="26" t="e">
        <f t="shared" si="2"/>
        <v>#DIV/0!</v>
      </c>
      <c r="K26" s="23">
        <v>3.7902761795166856E-2</v>
      </c>
      <c r="L26" s="24">
        <v>0.3888888888888889</v>
      </c>
      <c r="M26" s="26">
        <f t="shared" si="3"/>
        <v>10.260172886358845</v>
      </c>
      <c r="N26" s="23">
        <v>6.2330623306233061E-2</v>
      </c>
      <c r="O26" s="24" t="e">
        <v>#DIV/0!</v>
      </c>
      <c r="P26" s="26" t="e">
        <f t="shared" si="4"/>
        <v>#DIV/0!</v>
      </c>
      <c r="Q26" s="23">
        <v>0.17298305270663084</v>
      </c>
      <c r="R26" s="24">
        <v>0</v>
      </c>
      <c r="S26" s="26">
        <f t="shared" si="5"/>
        <v>0</v>
      </c>
      <c r="T26" s="23">
        <v>3.5355227882037536E-2</v>
      </c>
      <c r="U26" s="24" t="e">
        <v>#DIV/0!</v>
      </c>
      <c r="V26" s="26" t="e">
        <f t="shared" si="6"/>
        <v>#DIV/0!</v>
      </c>
      <c r="W26" s="23">
        <v>6.8272292993630579E-2</v>
      </c>
      <c r="X26" s="24" t="e">
        <v>#DIV/0!</v>
      </c>
      <c r="Y26" s="26" t="e">
        <f t="shared" si="7"/>
        <v>#DIV/0!</v>
      </c>
      <c r="Z26" s="31">
        <v>58947.4</v>
      </c>
      <c r="AA26" s="32" t="s">
        <v>149</v>
      </c>
      <c r="AB26" s="26" t="e">
        <f t="shared" si="8"/>
        <v>#VALUE!</v>
      </c>
      <c r="AC26" s="31">
        <v>37761</v>
      </c>
      <c r="AD26" s="32" t="s">
        <v>149</v>
      </c>
      <c r="AE26" s="26" t="e">
        <f t="shared" si="9"/>
        <v>#VALUE!</v>
      </c>
      <c r="AF26" s="23">
        <v>0.23654708520179371</v>
      </c>
      <c r="AG26" s="24" t="e">
        <v>#DIV/0!</v>
      </c>
      <c r="AH26" s="26" t="e">
        <f t="shared" si="10"/>
        <v>#DIV/0!</v>
      </c>
      <c r="AI26" s="23">
        <v>0.17647058823529413</v>
      </c>
      <c r="AJ26" s="24">
        <v>1</v>
      </c>
      <c r="AK26" s="26">
        <f t="shared" si="11"/>
        <v>5.6666666666666661</v>
      </c>
      <c r="AL26" s="23">
        <v>0.87443541102077682</v>
      </c>
      <c r="AM26" s="24" t="e">
        <v>#DIV/0!</v>
      </c>
      <c r="AN26" s="26" t="e">
        <f t="shared" si="12"/>
        <v>#DIV/0!</v>
      </c>
      <c r="AO26" s="23">
        <v>0.81343612334801763</v>
      </c>
      <c r="AP26" s="24">
        <v>0.3888888888888889</v>
      </c>
      <c r="AQ26" s="26">
        <f t="shared" si="13"/>
        <v>0.47808165598579894</v>
      </c>
    </row>
    <row r="27" spans="1:43" x14ac:dyDescent="0.25">
      <c r="A27" s="8" t="s">
        <v>25</v>
      </c>
      <c r="B27" s="23">
        <v>0.81237827310106037</v>
      </c>
      <c r="C27" s="24">
        <v>0.41228070175438597</v>
      </c>
      <c r="D27" s="26">
        <f t="shared" si="0"/>
        <v>0.50749843441849163</v>
      </c>
      <c r="E27" s="23">
        <v>0.6404614561845825</v>
      </c>
      <c r="F27" s="24">
        <v>1</v>
      </c>
      <c r="G27" s="26">
        <f t="shared" si="1"/>
        <v>1.5613742097101275</v>
      </c>
      <c r="H27" s="23">
        <v>1.046119235095613E-2</v>
      </c>
      <c r="I27" s="24">
        <v>0</v>
      </c>
      <c r="J27" s="26">
        <f t="shared" si="2"/>
        <v>0</v>
      </c>
      <c r="K27" s="23">
        <v>4.2299794661190965E-2</v>
      </c>
      <c r="L27" s="24">
        <v>0</v>
      </c>
      <c r="M27" s="26">
        <f t="shared" si="3"/>
        <v>0</v>
      </c>
      <c r="N27" s="23">
        <v>6.104787884488759E-2</v>
      </c>
      <c r="O27" s="24">
        <v>0.40361445783132532</v>
      </c>
      <c r="P27" s="26">
        <f t="shared" si="4"/>
        <v>6.6114411420721417</v>
      </c>
      <c r="Q27" s="23">
        <v>0.14453849721706866</v>
      </c>
      <c r="R27" s="24">
        <v>0.8010335917312662</v>
      </c>
      <c r="S27" s="26">
        <f t="shared" si="5"/>
        <v>5.5420085800966223</v>
      </c>
      <c r="T27" s="23">
        <v>1.8380394246137452E-2</v>
      </c>
      <c r="U27" s="24">
        <v>0</v>
      </c>
      <c r="V27" s="26">
        <f t="shared" si="6"/>
        <v>0</v>
      </c>
      <c r="W27" s="23">
        <v>2.8390790886317546E-2</v>
      </c>
      <c r="X27" s="24">
        <v>0.8010335917312662</v>
      </c>
      <c r="Y27" s="26">
        <f t="shared" si="7"/>
        <v>28.214557140685734</v>
      </c>
      <c r="Z27" s="31">
        <v>54124.4</v>
      </c>
      <c r="AA27" s="32">
        <v>100000</v>
      </c>
      <c r="AB27" s="26">
        <f t="shared" si="8"/>
        <v>1.8475955391653303</v>
      </c>
      <c r="AC27" s="31">
        <v>38492.800000000003</v>
      </c>
      <c r="AD27" s="32">
        <v>21718.3</v>
      </c>
      <c r="AE27" s="26">
        <f t="shared" si="9"/>
        <v>0.56421720425638033</v>
      </c>
      <c r="AF27" s="23">
        <v>0</v>
      </c>
      <c r="AG27" s="24">
        <v>0.40361445783132532</v>
      </c>
      <c r="AH27" s="26" t="e">
        <f t="shared" si="10"/>
        <v>#DIV/0!</v>
      </c>
      <c r="AI27" s="23">
        <v>0.20726548892759392</v>
      </c>
      <c r="AJ27" s="24">
        <v>0</v>
      </c>
      <c r="AK27" s="26">
        <f t="shared" si="11"/>
        <v>0</v>
      </c>
      <c r="AL27" s="23">
        <v>0.76474461480575673</v>
      </c>
      <c r="AM27" s="24">
        <v>0</v>
      </c>
      <c r="AN27" s="26">
        <f t="shared" si="12"/>
        <v>0</v>
      </c>
      <c r="AO27" s="23">
        <v>0.76168061366806139</v>
      </c>
      <c r="AP27" s="24">
        <v>0.19896640826873385</v>
      </c>
      <c r="AQ27" s="26">
        <f t="shared" si="13"/>
        <v>0.26122026043246904</v>
      </c>
    </row>
    <row r="28" spans="1:43" x14ac:dyDescent="0.25">
      <c r="A28" s="8" t="s">
        <v>26</v>
      </c>
      <c r="B28" s="23">
        <v>0.78163134232498399</v>
      </c>
      <c r="C28" s="24">
        <v>1</v>
      </c>
      <c r="D28" s="26">
        <f t="shared" si="0"/>
        <v>1.2793755135579292</v>
      </c>
      <c r="E28" s="23">
        <v>0.62781907521733649</v>
      </c>
      <c r="F28" s="24">
        <v>0.50961538461538458</v>
      </c>
      <c r="G28" s="26">
        <f t="shared" si="1"/>
        <v>0.81172332082928111</v>
      </c>
      <c r="H28" s="23">
        <v>2.7422437876782824E-2</v>
      </c>
      <c r="I28" s="24">
        <v>0</v>
      </c>
      <c r="J28" s="26">
        <f t="shared" si="2"/>
        <v>0</v>
      </c>
      <c r="K28" s="23">
        <v>2.1640395404755545E-2</v>
      </c>
      <c r="L28" s="24">
        <v>0</v>
      </c>
      <c r="M28" s="26">
        <f t="shared" si="3"/>
        <v>0</v>
      </c>
      <c r="N28" s="23">
        <v>5.8092068077623564E-2</v>
      </c>
      <c r="O28" s="24">
        <v>0.35004009623095428</v>
      </c>
      <c r="P28" s="26">
        <f t="shared" si="4"/>
        <v>6.0256091376059295</v>
      </c>
      <c r="Q28" s="23">
        <v>0.16280653950953677</v>
      </c>
      <c r="R28" s="24">
        <v>1</v>
      </c>
      <c r="S28" s="26">
        <f t="shared" si="5"/>
        <v>6.1422594142259417</v>
      </c>
      <c r="T28" s="23">
        <v>0</v>
      </c>
      <c r="U28" s="24">
        <v>0</v>
      </c>
      <c r="V28" s="26" t="e">
        <f t="shared" si="6"/>
        <v>#DIV/0!</v>
      </c>
      <c r="W28" s="23">
        <v>0</v>
      </c>
      <c r="X28" s="24">
        <v>1</v>
      </c>
      <c r="Y28" s="26" t="e">
        <f t="shared" si="7"/>
        <v>#DIV/0!</v>
      </c>
      <c r="Z28" s="31">
        <v>79655.8</v>
      </c>
      <c r="AA28" s="32">
        <v>105605.3</v>
      </c>
      <c r="AB28" s="26">
        <f t="shared" si="8"/>
        <v>1.3257703770472458</v>
      </c>
      <c r="AC28" s="31">
        <v>62278.400000000001</v>
      </c>
      <c r="AD28" s="32">
        <v>18000</v>
      </c>
      <c r="AE28" s="26">
        <f t="shared" si="9"/>
        <v>0.28902476621107798</v>
      </c>
      <c r="AF28" s="23">
        <v>0.2195301027900147</v>
      </c>
      <c r="AG28" s="24">
        <v>0.46010483401281305</v>
      </c>
      <c r="AH28" s="26">
        <f t="shared" si="10"/>
        <v>2.0958621535968271</v>
      </c>
      <c r="AI28" s="23">
        <v>0.50087260034904013</v>
      </c>
      <c r="AJ28" s="24">
        <v>0.50515463917525771</v>
      </c>
      <c r="AK28" s="26">
        <f t="shared" si="11"/>
        <v>1.0085491576565251</v>
      </c>
      <c r="AL28" s="23">
        <v>0.8865163599824154</v>
      </c>
      <c r="AM28" s="24">
        <v>0.27826784282277467</v>
      </c>
      <c r="AN28" s="26">
        <f t="shared" si="12"/>
        <v>0.31388912307077366</v>
      </c>
      <c r="AO28" s="23">
        <v>0.83257037109184762</v>
      </c>
      <c r="AP28" s="24">
        <v>0.15406976744186046</v>
      </c>
      <c r="AQ28" s="26">
        <f t="shared" si="13"/>
        <v>0.18505314720701702</v>
      </c>
    </row>
    <row r="29" spans="1:43" x14ac:dyDescent="0.25">
      <c r="A29" s="8" t="s">
        <v>27</v>
      </c>
      <c r="B29" s="23">
        <v>0.7766370975779926</v>
      </c>
      <c r="C29" s="24">
        <v>0.67938931297709926</v>
      </c>
      <c r="D29" s="26">
        <f t="shared" si="0"/>
        <v>0.8747834929542142</v>
      </c>
      <c r="E29" s="23">
        <v>0.73290222815772821</v>
      </c>
      <c r="F29" s="24">
        <v>0</v>
      </c>
      <c r="G29" s="26">
        <f t="shared" si="1"/>
        <v>0</v>
      </c>
      <c r="H29" s="23">
        <v>1.7460818344377828E-2</v>
      </c>
      <c r="I29" s="24">
        <v>0</v>
      </c>
      <c r="J29" s="26">
        <f t="shared" si="2"/>
        <v>0</v>
      </c>
      <c r="K29" s="23">
        <v>4.5330535152151102E-2</v>
      </c>
      <c r="L29" s="24">
        <v>0</v>
      </c>
      <c r="M29" s="26">
        <f t="shared" si="3"/>
        <v>0</v>
      </c>
      <c r="N29" s="23">
        <v>2.4178601516427971E-2</v>
      </c>
      <c r="O29" s="24">
        <v>0.14736842105263157</v>
      </c>
      <c r="P29" s="26">
        <f t="shared" si="4"/>
        <v>6.0949935815147613</v>
      </c>
      <c r="Q29" s="23">
        <v>8.8034040595710419E-2</v>
      </c>
      <c r="R29" s="24">
        <v>0</v>
      </c>
      <c r="S29" s="26">
        <f t="shared" si="5"/>
        <v>0</v>
      </c>
      <c r="T29" s="23">
        <v>8.2135523613963042E-3</v>
      </c>
      <c r="U29" s="24">
        <v>0</v>
      </c>
      <c r="V29" s="26">
        <f t="shared" si="6"/>
        <v>0</v>
      </c>
      <c r="W29" s="23">
        <v>1.227582238419488E-2</v>
      </c>
      <c r="X29" s="24" t="e">
        <v>#DIV/0!</v>
      </c>
      <c r="Y29" s="26" t="e">
        <f t="shared" si="7"/>
        <v>#DIV/0!</v>
      </c>
      <c r="Z29" s="31">
        <v>63528.5</v>
      </c>
      <c r="AA29" s="32">
        <v>100000</v>
      </c>
      <c r="AB29" s="26">
        <f t="shared" si="8"/>
        <v>1.5740966652762145</v>
      </c>
      <c r="AC29" s="31">
        <v>43854</v>
      </c>
      <c r="AD29" s="32" t="s">
        <v>149</v>
      </c>
      <c r="AE29" s="26" t="e">
        <f t="shared" si="9"/>
        <v>#VALUE!</v>
      </c>
      <c r="AF29" s="23">
        <v>0.11665004985044865</v>
      </c>
      <c r="AG29" s="24" t="e">
        <v>#DIV/0!</v>
      </c>
      <c r="AH29" s="26" t="e">
        <f t="shared" si="10"/>
        <v>#DIV/0!</v>
      </c>
      <c r="AI29" s="23">
        <v>0.1382699868938401</v>
      </c>
      <c r="AJ29" s="24" t="e">
        <v>#DIV/0!</v>
      </c>
      <c r="AK29" s="26" t="e">
        <f t="shared" si="11"/>
        <v>#DIV/0!</v>
      </c>
      <c r="AL29" s="23">
        <v>0.91542288557213936</v>
      </c>
      <c r="AM29" s="24">
        <v>1</v>
      </c>
      <c r="AN29" s="26">
        <f t="shared" si="12"/>
        <v>1.0923913043478259</v>
      </c>
      <c r="AO29" s="23">
        <v>0.81809723191439865</v>
      </c>
      <c r="AP29" s="24">
        <v>1</v>
      </c>
      <c r="AQ29" s="26">
        <f t="shared" si="13"/>
        <v>1.2223485925504691</v>
      </c>
    </row>
    <row r="30" spans="1:43" x14ac:dyDescent="0.25">
      <c r="A30" s="8" t="s">
        <v>28</v>
      </c>
      <c r="B30" s="23">
        <v>0.84474562556892885</v>
      </c>
      <c r="C30" s="24">
        <v>0.84042553191489366</v>
      </c>
      <c r="D30" s="26">
        <f t="shared" si="0"/>
        <v>0.9948859236162062</v>
      </c>
      <c r="E30" s="23">
        <v>0.84259996021483985</v>
      </c>
      <c r="F30" s="24">
        <v>0.92387543252595161</v>
      </c>
      <c r="G30" s="26">
        <f t="shared" si="1"/>
        <v>1.0964579588757501</v>
      </c>
      <c r="H30" s="23">
        <v>0</v>
      </c>
      <c r="I30" s="24">
        <v>0</v>
      </c>
      <c r="J30" s="26" t="e">
        <f t="shared" si="2"/>
        <v>#DIV/0!</v>
      </c>
      <c r="K30" s="23">
        <v>4.6653045339560224E-2</v>
      </c>
      <c r="L30" s="24">
        <v>0</v>
      </c>
      <c r="M30" s="26">
        <f t="shared" si="3"/>
        <v>0</v>
      </c>
      <c r="N30" s="23">
        <v>2.1207489491784488E-2</v>
      </c>
      <c r="O30" s="24">
        <v>0</v>
      </c>
      <c r="P30" s="26">
        <f t="shared" si="4"/>
        <v>0</v>
      </c>
      <c r="Q30" s="23">
        <v>0.18346465514022181</v>
      </c>
      <c r="R30" s="24">
        <v>0.5121703853955375</v>
      </c>
      <c r="S30" s="26">
        <f t="shared" si="5"/>
        <v>2.7916569815809278</v>
      </c>
      <c r="T30" s="23">
        <v>5.2681992337164753E-3</v>
      </c>
      <c r="U30" s="24">
        <v>0</v>
      </c>
      <c r="V30" s="26">
        <f t="shared" si="6"/>
        <v>0</v>
      </c>
      <c r="W30" s="23">
        <v>7.8321430679336598E-2</v>
      </c>
      <c r="X30" s="24">
        <v>0.33895131086142322</v>
      </c>
      <c r="Y30" s="26">
        <f t="shared" si="7"/>
        <v>4.3276955990392567</v>
      </c>
      <c r="Z30" s="31">
        <v>54623.3</v>
      </c>
      <c r="AA30" s="32">
        <v>54774.8</v>
      </c>
      <c r="AB30" s="26">
        <f t="shared" si="8"/>
        <v>1.002773541693746</v>
      </c>
      <c r="AC30" s="31">
        <v>38956.199999999997</v>
      </c>
      <c r="AD30" s="32">
        <v>31169.5</v>
      </c>
      <c r="AE30" s="26">
        <f t="shared" si="9"/>
        <v>0.80011654114107644</v>
      </c>
      <c r="AF30" s="23">
        <v>3.5872235872235869E-2</v>
      </c>
      <c r="AG30" s="24">
        <v>0</v>
      </c>
      <c r="AH30" s="26">
        <f t="shared" si="10"/>
        <v>0</v>
      </c>
      <c r="AI30" s="23">
        <v>0.11190597853857946</v>
      </c>
      <c r="AJ30" s="24">
        <v>0</v>
      </c>
      <c r="AK30" s="26">
        <f t="shared" si="11"/>
        <v>0</v>
      </c>
      <c r="AL30" s="23">
        <v>0.78247993886129152</v>
      </c>
      <c r="AM30" s="24">
        <v>0.89903181189488246</v>
      </c>
      <c r="AN30" s="26">
        <f t="shared" si="12"/>
        <v>1.148951899269397</v>
      </c>
      <c r="AO30" s="23">
        <v>0.69773007740922177</v>
      </c>
      <c r="AP30" s="24">
        <v>0.75660792951541855</v>
      </c>
      <c r="AQ30" s="26">
        <f t="shared" si="13"/>
        <v>1.0843848559959164</v>
      </c>
    </row>
    <row r="31" spans="1:43" x14ac:dyDescent="0.25">
      <c r="A31" s="8" t="s">
        <v>29</v>
      </c>
      <c r="B31" s="23">
        <v>0.90206185567010311</v>
      </c>
      <c r="C31" s="24">
        <v>0.31330472103004292</v>
      </c>
      <c r="D31" s="26">
        <f t="shared" si="0"/>
        <v>0.3473206621704476</v>
      </c>
      <c r="E31" s="23">
        <v>0.67562618147448017</v>
      </c>
      <c r="F31" s="24">
        <v>1</v>
      </c>
      <c r="G31" s="26">
        <f t="shared" si="1"/>
        <v>1.4801084200402204</v>
      </c>
      <c r="H31" s="23">
        <v>3.7619488128276285E-2</v>
      </c>
      <c r="I31" s="24">
        <v>0</v>
      </c>
      <c r="J31" s="26">
        <f t="shared" si="2"/>
        <v>0</v>
      </c>
      <c r="K31" s="23">
        <v>9.3626688987205553E-2</v>
      </c>
      <c r="L31" s="24">
        <v>0</v>
      </c>
      <c r="M31" s="26">
        <f t="shared" si="3"/>
        <v>0</v>
      </c>
      <c r="N31" s="23">
        <v>7.7047289504036914E-2</v>
      </c>
      <c r="O31" s="24">
        <v>0.85341365461847385</v>
      </c>
      <c r="P31" s="26">
        <f t="shared" si="4"/>
        <v>11.076491595123006</v>
      </c>
      <c r="Q31" s="23">
        <v>0.42516952532907859</v>
      </c>
      <c r="R31" s="24">
        <v>0</v>
      </c>
      <c r="S31" s="26">
        <f t="shared" si="5"/>
        <v>0</v>
      </c>
      <c r="T31" s="23">
        <v>8.2016806722689073E-2</v>
      </c>
      <c r="U31" s="24">
        <v>0</v>
      </c>
      <c r="V31" s="26">
        <f t="shared" si="6"/>
        <v>0</v>
      </c>
      <c r="W31" s="23">
        <v>0.19480633033138062</v>
      </c>
      <c r="X31" s="24">
        <v>0</v>
      </c>
      <c r="Y31" s="26">
        <f t="shared" si="7"/>
        <v>0</v>
      </c>
      <c r="Z31" s="31">
        <v>56848.7</v>
      </c>
      <c r="AA31" s="32">
        <v>37100</v>
      </c>
      <c r="AB31" s="26">
        <f t="shared" si="8"/>
        <v>0.65260947040125816</v>
      </c>
      <c r="AC31" s="31">
        <v>34273.1</v>
      </c>
      <c r="AD31" s="32">
        <v>30000</v>
      </c>
      <c r="AE31" s="26">
        <f t="shared" si="9"/>
        <v>0.87532204556926574</v>
      </c>
      <c r="AF31" s="23">
        <v>0</v>
      </c>
      <c r="AG31" s="24" t="e">
        <v>#DIV/0!</v>
      </c>
      <c r="AH31" s="26" t="e">
        <f t="shared" si="10"/>
        <v>#DIV/0!</v>
      </c>
      <c r="AI31" s="23">
        <v>0.40099859572476204</v>
      </c>
      <c r="AJ31" s="24">
        <v>0</v>
      </c>
      <c r="AK31" s="26">
        <f t="shared" si="11"/>
        <v>0</v>
      </c>
      <c r="AL31" s="23">
        <v>0.61873990306946691</v>
      </c>
      <c r="AM31" s="24">
        <v>0.46787148594377509</v>
      </c>
      <c r="AN31" s="26">
        <f t="shared" si="12"/>
        <v>0.75616827623811167</v>
      </c>
      <c r="AO31" s="23">
        <v>0.46318308735540487</v>
      </c>
      <c r="AP31" s="24">
        <v>0</v>
      </c>
      <c r="AQ31" s="26">
        <f t="shared" si="13"/>
        <v>0</v>
      </c>
    </row>
    <row r="32" spans="1:43" x14ac:dyDescent="0.25">
      <c r="A32" s="8" t="s">
        <v>30</v>
      </c>
      <c r="B32" s="23">
        <v>0.74846076346132318</v>
      </c>
      <c r="C32" s="24">
        <v>0.63114754098360659</v>
      </c>
      <c r="D32" s="26">
        <f t="shared" si="0"/>
        <v>0.84326069153553063</v>
      </c>
      <c r="E32" s="23">
        <v>0.73984310970612344</v>
      </c>
      <c r="F32" s="24">
        <v>0.29870129870129869</v>
      </c>
      <c r="G32" s="26">
        <f t="shared" si="1"/>
        <v>0.4037360012989068</v>
      </c>
      <c r="H32" s="23">
        <v>1.3627072450601862E-2</v>
      </c>
      <c r="I32" s="24">
        <v>0</v>
      </c>
      <c r="J32" s="26">
        <f t="shared" si="2"/>
        <v>0</v>
      </c>
      <c r="K32" s="23">
        <v>2.7424833312366337E-2</v>
      </c>
      <c r="L32" s="24">
        <v>6.9084628670120898E-2</v>
      </c>
      <c r="M32" s="26">
        <f t="shared" si="3"/>
        <v>2.5190537307283991</v>
      </c>
      <c r="N32" s="23">
        <v>0.13247562569102422</v>
      </c>
      <c r="O32" s="24">
        <v>0.41849380362249761</v>
      </c>
      <c r="P32" s="26">
        <f t="shared" si="4"/>
        <v>3.1590249258271843</v>
      </c>
      <c r="Q32" s="23">
        <v>0.40816024835538472</v>
      </c>
      <c r="R32" s="24">
        <v>0.73418803418803413</v>
      </c>
      <c r="S32" s="26">
        <f t="shared" si="5"/>
        <v>1.7987739794512703</v>
      </c>
      <c r="T32" s="23">
        <v>0</v>
      </c>
      <c r="U32" s="24">
        <v>0</v>
      </c>
      <c r="V32" s="26" t="e">
        <f t="shared" si="6"/>
        <v>#DIV/0!</v>
      </c>
      <c r="W32" s="23">
        <v>0.25589492008229148</v>
      </c>
      <c r="X32" s="24">
        <v>1</v>
      </c>
      <c r="Y32" s="26">
        <f t="shared" si="7"/>
        <v>3.9078540507111938</v>
      </c>
      <c r="Z32" s="31">
        <v>60176.5</v>
      </c>
      <c r="AA32" s="32">
        <v>33753.199999999997</v>
      </c>
      <c r="AB32" s="26">
        <f t="shared" si="8"/>
        <v>0.56090334266698794</v>
      </c>
      <c r="AC32" s="31">
        <v>33763.5</v>
      </c>
      <c r="AD32" s="32">
        <v>25000</v>
      </c>
      <c r="AE32" s="26">
        <f t="shared" si="9"/>
        <v>0.74044456291557448</v>
      </c>
      <c r="AF32" s="23">
        <v>2.0669806384092097E-2</v>
      </c>
      <c r="AG32" s="24">
        <v>0</v>
      </c>
      <c r="AH32" s="26">
        <f t="shared" si="10"/>
        <v>0</v>
      </c>
      <c r="AI32" s="23">
        <v>0.27325112366025123</v>
      </c>
      <c r="AJ32" s="24">
        <v>0</v>
      </c>
      <c r="AK32" s="26">
        <f t="shared" si="11"/>
        <v>0</v>
      </c>
      <c r="AL32" s="23">
        <v>0.60498542567092173</v>
      </c>
      <c r="AM32" s="24">
        <v>0.13822688274547187</v>
      </c>
      <c r="AN32" s="26">
        <f t="shared" si="12"/>
        <v>0.2284796903862269</v>
      </c>
      <c r="AO32" s="23">
        <v>0.31214428265208072</v>
      </c>
      <c r="AP32" s="24">
        <v>5.7889822595704951E-2</v>
      </c>
      <c r="AQ32" s="26">
        <f t="shared" si="13"/>
        <v>0.18545853892902966</v>
      </c>
    </row>
    <row r="33" spans="1:43" x14ac:dyDescent="0.25">
      <c r="A33" s="8" t="s">
        <v>31</v>
      </c>
      <c r="B33" s="23">
        <v>0.7801449732114718</v>
      </c>
      <c r="C33" s="24">
        <v>1</v>
      </c>
      <c r="D33" s="26">
        <f t="shared" si="0"/>
        <v>1.2818130403167165</v>
      </c>
      <c r="E33" s="23">
        <v>0.71894104237902812</v>
      </c>
      <c r="F33" s="24" t="e">
        <v>#DIV/0!</v>
      </c>
      <c r="G33" s="26" t="e">
        <f t="shared" si="1"/>
        <v>#DIV/0!</v>
      </c>
      <c r="H33" s="23">
        <v>0</v>
      </c>
      <c r="I33" s="24">
        <v>0</v>
      </c>
      <c r="J33" s="26" t="e">
        <f t="shared" si="2"/>
        <v>#DIV/0!</v>
      </c>
      <c r="K33" s="23">
        <v>5.9329832728847509E-2</v>
      </c>
      <c r="L33" s="24" t="e">
        <v>#DIV/0!</v>
      </c>
      <c r="M33" s="26" t="e">
        <f t="shared" si="3"/>
        <v>#DIV/0!</v>
      </c>
      <c r="N33" s="23">
        <v>3.2160228898426325E-2</v>
      </c>
      <c r="O33" s="24">
        <v>0</v>
      </c>
      <c r="P33" s="26">
        <f t="shared" si="4"/>
        <v>0</v>
      </c>
      <c r="Q33" s="23">
        <v>0.16114807669593292</v>
      </c>
      <c r="R33" s="24">
        <v>0</v>
      </c>
      <c r="S33" s="26">
        <f t="shared" si="5"/>
        <v>0</v>
      </c>
      <c r="T33" s="23">
        <v>1.7613315019794781E-2</v>
      </c>
      <c r="U33" s="24">
        <v>0</v>
      </c>
      <c r="V33" s="26">
        <f t="shared" si="6"/>
        <v>0</v>
      </c>
      <c r="W33" s="23">
        <v>5.2244721481588242E-2</v>
      </c>
      <c r="X33" s="24" t="e">
        <v>#DIV/0!</v>
      </c>
      <c r="Y33" s="26" t="e">
        <f t="shared" si="7"/>
        <v>#DIV/0!</v>
      </c>
      <c r="Z33" s="31">
        <v>74351.600000000006</v>
      </c>
      <c r="AA33" s="32">
        <v>31530.7</v>
      </c>
      <c r="AB33" s="26">
        <f t="shared" si="8"/>
        <v>0.42407560832584634</v>
      </c>
      <c r="AC33" s="31">
        <v>38243.300000000003</v>
      </c>
      <c r="AD33" s="32" t="s">
        <v>149</v>
      </c>
      <c r="AE33" s="26" t="e">
        <f t="shared" si="9"/>
        <v>#VALUE!</v>
      </c>
      <c r="AF33" s="23">
        <v>0</v>
      </c>
      <c r="AG33" s="24">
        <v>0.46031746031746029</v>
      </c>
      <c r="AH33" s="26" t="e">
        <f t="shared" si="10"/>
        <v>#DIV/0!</v>
      </c>
      <c r="AI33" s="23">
        <v>0.13124274099883856</v>
      </c>
      <c r="AJ33" s="24" t="e">
        <v>#DIV/0!</v>
      </c>
      <c r="AK33" s="26" t="e">
        <f t="shared" si="11"/>
        <v>#DIV/0!</v>
      </c>
      <c r="AL33" s="23">
        <v>0.86094420600858368</v>
      </c>
      <c r="AM33" s="24">
        <v>0.26359832635983266</v>
      </c>
      <c r="AN33" s="26">
        <f t="shared" si="12"/>
        <v>0.306173529620344</v>
      </c>
      <c r="AO33" s="23">
        <v>0.85423568386180782</v>
      </c>
      <c r="AP33" s="24">
        <v>1</v>
      </c>
      <c r="AQ33" s="26">
        <f t="shared" si="13"/>
        <v>1.1706371191135734</v>
      </c>
    </row>
    <row r="34" spans="1:43" x14ac:dyDescent="0.25">
      <c r="A34" s="8" t="s">
        <v>32</v>
      </c>
      <c r="B34" s="23">
        <v>0.81733679204496323</v>
      </c>
      <c r="C34" s="24" t="e">
        <v>#DIV/0!</v>
      </c>
      <c r="D34" s="26" t="e">
        <f t="shared" si="0"/>
        <v>#DIV/0!</v>
      </c>
      <c r="E34" s="23">
        <v>0.77445518597411112</v>
      </c>
      <c r="F34" s="24">
        <v>0.78333333333333333</v>
      </c>
      <c r="G34" s="26">
        <f t="shared" si="1"/>
        <v>1.0114637328537677</v>
      </c>
      <c r="H34" s="23">
        <v>0</v>
      </c>
      <c r="I34" s="24" t="e">
        <v>#DIV/0!</v>
      </c>
      <c r="J34" s="26" t="e">
        <f t="shared" si="2"/>
        <v>#DIV/0!</v>
      </c>
      <c r="K34" s="23">
        <v>6.4199950992403818E-2</v>
      </c>
      <c r="L34" s="24">
        <v>0</v>
      </c>
      <c r="M34" s="26">
        <f t="shared" si="3"/>
        <v>0</v>
      </c>
      <c r="N34" s="23">
        <v>3.292098962490024E-2</v>
      </c>
      <c r="O34" s="24">
        <v>0</v>
      </c>
      <c r="P34" s="26">
        <f t="shared" si="4"/>
        <v>0</v>
      </c>
      <c r="Q34" s="23">
        <v>0.17834090365766198</v>
      </c>
      <c r="R34" s="24">
        <v>0</v>
      </c>
      <c r="S34" s="26">
        <f t="shared" si="5"/>
        <v>0</v>
      </c>
      <c r="T34" s="23">
        <v>2.2216344882306269E-2</v>
      </c>
      <c r="U34" s="24" t="e">
        <v>#DIV/0!</v>
      </c>
      <c r="V34" s="26" t="e">
        <f t="shared" si="6"/>
        <v>#DIV/0!</v>
      </c>
      <c r="W34" s="23">
        <v>7.9551465143340744E-2</v>
      </c>
      <c r="X34" s="24">
        <v>0</v>
      </c>
      <c r="Y34" s="26">
        <f t="shared" si="7"/>
        <v>0</v>
      </c>
      <c r="Z34" s="31">
        <v>56262.9</v>
      </c>
      <c r="AA34" s="32" t="s">
        <v>149</v>
      </c>
      <c r="AB34" s="26" t="e">
        <f t="shared" si="8"/>
        <v>#VALUE!</v>
      </c>
      <c r="AC34" s="31">
        <v>36926.9</v>
      </c>
      <c r="AD34" s="32">
        <v>35929.800000000003</v>
      </c>
      <c r="AE34" s="26">
        <f t="shared" si="9"/>
        <v>0.9729980041649855</v>
      </c>
      <c r="AF34" s="23">
        <v>0.11657559198542805</v>
      </c>
      <c r="AG34" s="24" t="e">
        <v>#DIV/0!</v>
      </c>
      <c r="AH34" s="26" t="e">
        <f t="shared" si="10"/>
        <v>#DIV/0!</v>
      </c>
      <c r="AI34" s="23">
        <v>0.22164634146341464</v>
      </c>
      <c r="AJ34" s="24">
        <v>0</v>
      </c>
      <c r="AK34" s="26">
        <f t="shared" si="11"/>
        <v>0</v>
      </c>
      <c r="AL34" s="23">
        <v>0.87025189924030388</v>
      </c>
      <c r="AM34" s="24">
        <v>1</v>
      </c>
      <c r="AN34" s="26">
        <f t="shared" si="12"/>
        <v>1.1490925798300022</v>
      </c>
      <c r="AO34" s="23">
        <v>0.79645381574218277</v>
      </c>
      <c r="AP34" s="24">
        <v>0.8666666666666667</v>
      </c>
      <c r="AQ34" s="26">
        <f t="shared" si="13"/>
        <v>1.088156839149619</v>
      </c>
    </row>
    <row r="35" spans="1:43" x14ac:dyDescent="0.25">
      <c r="A35" s="8" t="s">
        <v>33</v>
      </c>
      <c r="B35" s="23">
        <v>0.76834836841519105</v>
      </c>
      <c r="C35" s="24">
        <v>1</v>
      </c>
      <c r="D35" s="26">
        <f t="shared" si="0"/>
        <v>1.3014929699956514</v>
      </c>
      <c r="E35" s="23">
        <v>0.70240270727580367</v>
      </c>
      <c r="F35" s="24">
        <v>0.90132827324478182</v>
      </c>
      <c r="G35" s="26">
        <f t="shared" si="1"/>
        <v>1.2832072882242871</v>
      </c>
      <c r="H35" s="23">
        <v>3.7759669459428442E-2</v>
      </c>
      <c r="I35" s="24">
        <v>0</v>
      </c>
      <c r="J35" s="26">
        <f t="shared" si="2"/>
        <v>0</v>
      </c>
      <c r="K35" s="23">
        <v>5.3172035448023632E-2</v>
      </c>
      <c r="L35" s="24">
        <v>0</v>
      </c>
      <c r="M35" s="26">
        <f t="shared" si="3"/>
        <v>0</v>
      </c>
      <c r="N35" s="23">
        <v>6.3843958135109416E-2</v>
      </c>
      <c r="O35" s="24">
        <v>0</v>
      </c>
      <c r="P35" s="26">
        <f t="shared" si="4"/>
        <v>0</v>
      </c>
      <c r="Q35" s="23">
        <v>0.22488778826806996</v>
      </c>
      <c r="R35" s="24">
        <v>0</v>
      </c>
      <c r="S35" s="26">
        <f t="shared" si="5"/>
        <v>0</v>
      </c>
      <c r="T35" s="23">
        <v>4.4934048412813454E-2</v>
      </c>
      <c r="U35" s="24">
        <v>0</v>
      </c>
      <c r="V35" s="26">
        <f t="shared" si="6"/>
        <v>0</v>
      </c>
      <c r="W35" s="23">
        <v>0.12218153786856813</v>
      </c>
      <c r="X35" s="24">
        <v>0</v>
      </c>
      <c r="Y35" s="26">
        <f t="shared" si="7"/>
        <v>0</v>
      </c>
      <c r="Z35" s="31">
        <v>54055.8</v>
      </c>
      <c r="AA35" s="32">
        <v>60363.6</v>
      </c>
      <c r="AB35" s="26">
        <f t="shared" si="8"/>
        <v>1.1166905308958519</v>
      </c>
      <c r="AC35" s="31">
        <v>38087.199999999997</v>
      </c>
      <c r="AD35" s="32">
        <v>13661.1</v>
      </c>
      <c r="AE35" s="26">
        <f t="shared" si="9"/>
        <v>0.35867955638639759</v>
      </c>
      <c r="AF35" s="23">
        <v>7.8182778658214477E-2</v>
      </c>
      <c r="AG35" s="24">
        <v>0</v>
      </c>
      <c r="AH35" s="26">
        <f t="shared" si="10"/>
        <v>0</v>
      </c>
      <c r="AI35" s="23">
        <v>0.20978120978120979</v>
      </c>
      <c r="AJ35" s="24">
        <v>0</v>
      </c>
      <c r="AK35" s="26">
        <f t="shared" si="11"/>
        <v>0</v>
      </c>
      <c r="AL35" s="23">
        <v>0.81220836110846584</v>
      </c>
      <c r="AM35" s="24">
        <v>0.54545454545454541</v>
      </c>
      <c r="AN35" s="26">
        <f t="shared" si="12"/>
        <v>0.67156972468263354</v>
      </c>
      <c r="AO35" s="23">
        <v>0.70974258041124982</v>
      </c>
      <c r="AP35" s="24">
        <v>0.81214421252371916</v>
      </c>
      <c r="AQ35" s="26">
        <f t="shared" si="13"/>
        <v>1.1442799614095778</v>
      </c>
    </row>
    <row r="36" spans="1:43" x14ac:dyDescent="0.25">
      <c r="A36" s="8" t="s">
        <v>34</v>
      </c>
      <c r="B36" s="23">
        <v>0.83680859033587218</v>
      </c>
      <c r="C36" s="24">
        <v>1</v>
      </c>
      <c r="D36" s="26">
        <f t="shared" si="0"/>
        <v>1.1950164130110414</v>
      </c>
      <c r="E36" s="23">
        <v>0.76390154968094803</v>
      </c>
      <c r="F36" s="24">
        <v>1</v>
      </c>
      <c r="G36" s="26">
        <f t="shared" si="1"/>
        <v>1.3090692124105012</v>
      </c>
      <c r="H36" s="23">
        <v>5.2393516773464002E-2</v>
      </c>
      <c r="I36" s="24">
        <v>0</v>
      </c>
      <c r="J36" s="26">
        <f t="shared" si="2"/>
        <v>0</v>
      </c>
      <c r="K36" s="23">
        <v>7.3178294573643415E-2</v>
      </c>
      <c r="L36" s="24">
        <v>0</v>
      </c>
      <c r="M36" s="26">
        <f t="shared" si="3"/>
        <v>0</v>
      </c>
      <c r="N36" s="23">
        <v>3.0334510700186994E-2</v>
      </c>
      <c r="O36" s="24">
        <v>0</v>
      </c>
      <c r="P36" s="26">
        <f t="shared" si="4"/>
        <v>0</v>
      </c>
      <c r="Q36" s="23">
        <v>0.24768625636279501</v>
      </c>
      <c r="R36" s="24">
        <v>0</v>
      </c>
      <c r="S36" s="26">
        <f t="shared" si="5"/>
        <v>0</v>
      </c>
      <c r="T36" s="23">
        <v>8.3557147120262611E-3</v>
      </c>
      <c r="U36" s="24">
        <v>0</v>
      </c>
      <c r="V36" s="26">
        <f t="shared" si="6"/>
        <v>0</v>
      </c>
      <c r="W36" s="23">
        <v>8.0648369132856002E-2</v>
      </c>
      <c r="X36" s="24">
        <v>0</v>
      </c>
      <c r="Y36" s="26">
        <f t="shared" si="7"/>
        <v>0</v>
      </c>
      <c r="Z36" s="31">
        <v>60908.6</v>
      </c>
      <c r="AA36" s="32">
        <v>34250</v>
      </c>
      <c r="AB36" s="26">
        <f t="shared" si="8"/>
        <v>0.56231796495076225</v>
      </c>
      <c r="AC36" s="31">
        <v>33148</v>
      </c>
      <c r="AD36" s="32">
        <v>12666.7</v>
      </c>
      <c r="AE36" s="26">
        <f t="shared" si="9"/>
        <v>0.38212561843851817</v>
      </c>
      <c r="AF36" s="23">
        <v>4.0259740259740259E-2</v>
      </c>
      <c r="AG36" s="24">
        <v>0</v>
      </c>
      <c r="AH36" s="26">
        <f t="shared" si="10"/>
        <v>0</v>
      </c>
      <c r="AI36" s="23">
        <v>0.20486342438374416</v>
      </c>
      <c r="AJ36" s="24">
        <v>0</v>
      </c>
      <c r="AK36" s="26">
        <f t="shared" si="11"/>
        <v>0</v>
      </c>
      <c r="AL36" s="23">
        <v>0.84988572615832125</v>
      </c>
      <c r="AM36" s="24">
        <v>0</v>
      </c>
      <c r="AN36" s="26">
        <f t="shared" si="12"/>
        <v>0</v>
      </c>
      <c r="AO36" s="23">
        <v>0.78649930587690886</v>
      </c>
      <c r="AP36" s="24">
        <v>0.33333333333333331</v>
      </c>
      <c r="AQ36" s="26">
        <f t="shared" si="13"/>
        <v>0.42381897967688947</v>
      </c>
    </row>
    <row r="37" spans="1:43" x14ac:dyDescent="0.25">
      <c r="A37" s="8" t="s">
        <v>35</v>
      </c>
      <c r="B37" s="23">
        <v>0.906744379683597</v>
      </c>
      <c r="C37" s="24">
        <v>0.7168674698795181</v>
      </c>
      <c r="D37" s="26">
        <f t="shared" si="0"/>
        <v>0.79059488643278353</v>
      </c>
      <c r="E37" s="23">
        <v>0.74170887109949357</v>
      </c>
      <c r="F37" s="24">
        <v>0.72988505747126442</v>
      </c>
      <c r="G37" s="26">
        <f t="shared" si="1"/>
        <v>0.984058686515773</v>
      </c>
      <c r="H37" s="23">
        <v>1.9603524229074888E-2</v>
      </c>
      <c r="I37" s="24">
        <v>0</v>
      </c>
      <c r="J37" s="26">
        <f t="shared" si="2"/>
        <v>0</v>
      </c>
      <c r="K37" s="23">
        <v>6.8831484330715037E-2</v>
      </c>
      <c r="L37" s="24">
        <v>0</v>
      </c>
      <c r="M37" s="26">
        <f t="shared" si="3"/>
        <v>0</v>
      </c>
      <c r="N37" s="23">
        <v>6.3413014608233731E-2</v>
      </c>
      <c r="O37" s="24">
        <v>0</v>
      </c>
      <c r="P37" s="26">
        <f t="shared" si="4"/>
        <v>0</v>
      </c>
      <c r="Q37" s="23">
        <v>0.3285476152067538</v>
      </c>
      <c r="R37" s="24">
        <v>0</v>
      </c>
      <c r="S37" s="26">
        <f t="shared" si="5"/>
        <v>0</v>
      </c>
      <c r="T37" s="23">
        <v>2.4334251606978878E-2</v>
      </c>
      <c r="U37" s="24">
        <v>0</v>
      </c>
      <c r="V37" s="26">
        <f t="shared" si="6"/>
        <v>0</v>
      </c>
      <c r="W37" s="23">
        <v>0.10594713656387665</v>
      </c>
      <c r="X37" s="24">
        <v>0</v>
      </c>
      <c r="Y37" s="26">
        <f t="shared" si="7"/>
        <v>0</v>
      </c>
      <c r="Z37" s="31">
        <v>56416.2</v>
      </c>
      <c r="AA37" s="32">
        <v>5000</v>
      </c>
      <c r="AB37" s="26">
        <f t="shared" si="8"/>
        <v>8.8627025570669427E-2</v>
      </c>
      <c r="AC37" s="31">
        <v>33103.9</v>
      </c>
      <c r="AD37" s="32">
        <v>26000</v>
      </c>
      <c r="AE37" s="26">
        <f t="shared" si="9"/>
        <v>0.78540594914798556</v>
      </c>
      <c r="AF37" s="23">
        <v>0.20344456404736275</v>
      </c>
      <c r="AG37" s="24">
        <v>0</v>
      </c>
      <c r="AH37" s="26">
        <f t="shared" si="10"/>
        <v>0</v>
      </c>
      <c r="AI37" s="23">
        <v>0.22845275181723779</v>
      </c>
      <c r="AJ37" s="24">
        <v>0</v>
      </c>
      <c r="AK37" s="26">
        <f t="shared" si="11"/>
        <v>0</v>
      </c>
      <c r="AL37" s="23">
        <v>0.84578353253652061</v>
      </c>
      <c r="AM37" s="24">
        <v>0.63601532567049812</v>
      </c>
      <c r="AN37" s="26">
        <f t="shared" si="12"/>
        <v>0.75198357641591373</v>
      </c>
      <c r="AO37" s="23">
        <v>0.71438611666756768</v>
      </c>
      <c r="AP37" s="24">
        <v>0.27011494252873564</v>
      </c>
      <c r="AQ37" s="26">
        <f t="shared" si="13"/>
        <v>0.37810777145103852</v>
      </c>
    </row>
    <row r="38" spans="1:43" x14ac:dyDescent="0.25">
      <c r="A38" s="8" t="s">
        <v>36</v>
      </c>
      <c r="B38" s="23">
        <v>0.89468423443889145</v>
      </c>
      <c r="C38" s="24">
        <v>0.83111954459203041</v>
      </c>
      <c r="D38" s="26">
        <f t="shared" si="0"/>
        <v>0.92895293400724099</v>
      </c>
      <c r="E38" s="23">
        <v>0.77690243763201461</v>
      </c>
      <c r="F38" s="24">
        <v>0.71980676328502413</v>
      </c>
      <c r="G38" s="26">
        <f t="shared" si="1"/>
        <v>0.92650856583612073</v>
      </c>
      <c r="H38" s="23">
        <v>6.3862786242131195E-2</v>
      </c>
      <c r="I38" s="24">
        <v>0</v>
      </c>
      <c r="J38" s="26">
        <f t="shared" si="2"/>
        <v>0</v>
      </c>
      <c r="K38" s="23">
        <v>4.8460629256486747E-2</v>
      </c>
      <c r="L38" s="24">
        <v>0.3125</v>
      </c>
      <c r="M38" s="26">
        <f t="shared" si="3"/>
        <v>6.4485336817653884</v>
      </c>
      <c r="N38" s="23">
        <v>2.1389563106796117E-2</v>
      </c>
      <c r="O38" s="24">
        <v>0.22208588957055214</v>
      </c>
      <c r="P38" s="26">
        <f t="shared" si="4"/>
        <v>10.382909106731061</v>
      </c>
      <c r="Q38" s="23">
        <v>0.27084984588287098</v>
      </c>
      <c r="R38" s="24">
        <v>0</v>
      </c>
      <c r="S38" s="26">
        <f t="shared" si="5"/>
        <v>0</v>
      </c>
      <c r="T38" s="23">
        <v>1.5843997562461912E-2</v>
      </c>
      <c r="U38" s="24">
        <v>0.21004566210045661</v>
      </c>
      <c r="V38" s="26">
        <f t="shared" si="6"/>
        <v>13.257112750263435</v>
      </c>
      <c r="W38" s="23">
        <v>6.3193474906311997E-2</v>
      </c>
      <c r="X38" s="24">
        <v>0</v>
      </c>
      <c r="Y38" s="26">
        <f t="shared" si="7"/>
        <v>0</v>
      </c>
      <c r="Z38" s="31">
        <v>64141.4</v>
      </c>
      <c r="AA38" s="32">
        <v>77816.399999999994</v>
      </c>
      <c r="AB38" s="26">
        <f t="shared" si="8"/>
        <v>1.2132008344064831</v>
      </c>
      <c r="AC38" s="31">
        <v>40160</v>
      </c>
      <c r="AD38" s="32">
        <v>25167.8</v>
      </c>
      <c r="AE38" s="26">
        <f t="shared" si="9"/>
        <v>0.62668824701195214</v>
      </c>
      <c r="AF38" s="23">
        <v>6.3706563706563704E-2</v>
      </c>
      <c r="AG38" s="24">
        <v>0.49171270718232046</v>
      </c>
      <c r="AH38" s="26">
        <f t="shared" si="10"/>
        <v>7.7183994642558185</v>
      </c>
      <c r="AI38" s="23">
        <v>0.38166440114786288</v>
      </c>
      <c r="AJ38" s="24" t="e">
        <v>#DIV/0!</v>
      </c>
      <c r="AK38" s="26" t="e">
        <f t="shared" si="11"/>
        <v>#DIV/0!</v>
      </c>
      <c r="AL38" s="23">
        <v>0.8611195388349514</v>
      </c>
      <c r="AM38" s="24">
        <v>0.7779141104294478</v>
      </c>
      <c r="AN38" s="26">
        <f t="shared" si="12"/>
        <v>0.90337528687587776</v>
      </c>
      <c r="AO38" s="23">
        <v>0.68383971818582123</v>
      </c>
      <c r="AP38" s="24">
        <v>1</v>
      </c>
      <c r="AQ38" s="26">
        <f t="shared" si="13"/>
        <v>1.4623309723116549</v>
      </c>
    </row>
    <row r="39" spans="1:43" x14ac:dyDescent="0.25">
      <c r="A39" s="8" t="s">
        <v>37</v>
      </c>
      <c r="B39" s="23">
        <v>0.80641551659828425</v>
      </c>
      <c r="C39" s="24">
        <v>1</v>
      </c>
      <c r="D39" s="26">
        <f t="shared" si="0"/>
        <v>1.2400555041628121</v>
      </c>
      <c r="E39" s="23">
        <v>0.70607782184585699</v>
      </c>
      <c r="F39" s="24">
        <v>0.20909090909090908</v>
      </c>
      <c r="G39" s="26">
        <f t="shared" si="1"/>
        <v>0.29613011855307286</v>
      </c>
      <c r="H39" s="23">
        <v>1.9588489864095362E-2</v>
      </c>
      <c r="I39" s="24">
        <v>0.10218408736349453</v>
      </c>
      <c r="J39" s="26">
        <f t="shared" si="2"/>
        <v>5.2165372661418079</v>
      </c>
      <c r="K39" s="23">
        <v>3.4478984238178634E-2</v>
      </c>
      <c r="L39" s="24">
        <v>0</v>
      </c>
      <c r="M39" s="26">
        <f t="shared" si="3"/>
        <v>0</v>
      </c>
      <c r="N39" s="23">
        <v>8.9870525514089875E-2</v>
      </c>
      <c r="O39" s="24">
        <v>5.2631578947368418E-2</v>
      </c>
      <c r="P39" s="26">
        <f t="shared" si="4"/>
        <v>0.58563782337198922</v>
      </c>
      <c r="Q39" s="23">
        <v>0.13574431076967677</v>
      </c>
      <c r="R39" s="24">
        <v>4.6753246753246755E-2</v>
      </c>
      <c r="S39" s="26">
        <f t="shared" si="5"/>
        <v>0.34442140881009004</v>
      </c>
      <c r="T39" s="23">
        <v>4.1720629047178541E-2</v>
      </c>
      <c r="U39" s="24">
        <v>6.7767158992180707E-2</v>
      </c>
      <c r="V39" s="26">
        <f t="shared" si="6"/>
        <v>1.6243081789478346</v>
      </c>
      <c r="W39" s="23">
        <v>8.5926825565507819E-2</v>
      </c>
      <c r="X39" s="24">
        <v>0.2236024844720497</v>
      </c>
      <c r="Y39" s="26">
        <f t="shared" si="7"/>
        <v>2.602243048087264</v>
      </c>
      <c r="Z39" s="31">
        <v>63338.9</v>
      </c>
      <c r="AA39" s="32">
        <v>68753.100000000006</v>
      </c>
      <c r="AB39" s="26">
        <f t="shared" si="8"/>
        <v>1.0854798551916753</v>
      </c>
      <c r="AC39" s="31">
        <v>57720.6</v>
      </c>
      <c r="AD39" s="32">
        <v>10658.4</v>
      </c>
      <c r="AE39" s="26">
        <f t="shared" si="9"/>
        <v>0.18465504516585066</v>
      </c>
      <c r="AF39" s="23">
        <v>0.11254936375603335</v>
      </c>
      <c r="AG39" s="24">
        <v>0</v>
      </c>
      <c r="AH39" s="26">
        <f t="shared" si="10"/>
        <v>0</v>
      </c>
      <c r="AI39" s="23">
        <v>9.7728473322768086E-2</v>
      </c>
      <c r="AJ39" s="24">
        <v>1</v>
      </c>
      <c r="AK39" s="26">
        <f t="shared" si="11"/>
        <v>10.232432432432432</v>
      </c>
      <c r="AL39" s="23">
        <v>0.68441459530568438</v>
      </c>
      <c r="AM39" s="24">
        <v>0.54116059379217274</v>
      </c>
      <c r="AN39" s="26">
        <f t="shared" si="12"/>
        <v>0.79069119434904922</v>
      </c>
      <c r="AO39" s="23">
        <v>0.69935925440512592</v>
      </c>
      <c r="AP39" s="24">
        <v>0.95324675324675323</v>
      </c>
      <c r="AQ39" s="26">
        <f t="shared" si="13"/>
        <v>1.3630287255690692</v>
      </c>
    </row>
    <row r="40" spans="1:43" x14ac:dyDescent="0.25">
      <c r="A40" s="8" t="s">
        <v>38</v>
      </c>
      <c r="B40" s="23">
        <v>0.78116934126360682</v>
      </c>
      <c r="C40" s="24">
        <v>1</v>
      </c>
      <c r="D40" s="26">
        <f t="shared" si="0"/>
        <v>1.2801321649188335</v>
      </c>
      <c r="E40" s="23">
        <v>0.76266476665479155</v>
      </c>
      <c r="F40" s="24">
        <v>1</v>
      </c>
      <c r="G40" s="26">
        <f t="shared" si="1"/>
        <v>1.3111920777279522</v>
      </c>
      <c r="H40" s="23">
        <v>1.4069767441860465E-2</v>
      </c>
      <c r="I40" s="24">
        <v>0.46931407942238268</v>
      </c>
      <c r="J40" s="26">
        <f t="shared" si="2"/>
        <v>33.356207297789183</v>
      </c>
      <c r="K40" s="23">
        <v>2.2501270232997025E-2</v>
      </c>
      <c r="L40" s="24">
        <v>0.16190476190476191</v>
      </c>
      <c r="M40" s="26">
        <f t="shared" si="3"/>
        <v>7.1953609831029191</v>
      </c>
      <c r="N40" s="23">
        <v>6.062804435692818E-2</v>
      </c>
      <c r="O40" s="24">
        <v>0.34868421052631576</v>
      </c>
      <c r="P40" s="26">
        <f t="shared" si="4"/>
        <v>5.7512033288349071</v>
      </c>
      <c r="Q40" s="23">
        <v>0.17859200368706071</v>
      </c>
      <c r="R40" s="24">
        <v>0.29333333333333333</v>
      </c>
      <c r="S40" s="26">
        <f t="shared" si="5"/>
        <v>1.6424774193548388</v>
      </c>
      <c r="T40" s="23">
        <v>3.6919982761097543E-2</v>
      </c>
      <c r="U40" s="24">
        <v>0.4189723320158103</v>
      </c>
      <c r="V40" s="26">
        <f t="shared" si="6"/>
        <v>11.348118300241461</v>
      </c>
      <c r="W40" s="23">
        <v>7.1842301943198808E-2</v>
      </c>
      <c r="X40" s="24">
        <v>0.83809523809523812</v>
      </c>
      <c r="Y40" s="26">
        <f t="shared" si="7"/>
        <v>11.665762585918632</v>
      </c>
      <c r="Z40" s="31">
        <v>68487.600000000006</v>
      </c>
      <c r="AA40" s="32">
        <v>48547</v>
      </c>
      <c r="AB40" s="26">
        <f t="shared" si="8"/>
        <v>0.70884364468896555</v>
      </c>
      <c r="AC40" s="31">
        <v>41070.699999999997</v>
      </c>
      <c r="AD40" s="32">
        <v>30373.3</v>
      </c>
      <c r="AE40" s="26">
        <f t="shared" si="9"/>
        <v>0.73953694482928223</v>
      </c>
      <c r="AF40" s="23">
        <v>0.22477876106194691</v>
      </c>
      <c r="AG40" s="24">
        <v>0</v>
      </c>
      <c r="AH40" s="26">
        <f t="shared" si="10"/>
        <v>0</v>
      </c>
      <c r="AI40" s="23">
        <v>4.6920115495668914E-2</v>
      </c>
      <c r="AJ40" s="24">
        <v>0</v>
      </c>
      <c r="AK40" s="26">
        <f t="shared" si="11"/>
        <v>0</v>
      </c>
      <c r="AL40" s="23">
        <v>0.93460462224064667</v>
      </c>
      <c r="AM40" s="24">
        <v>0.50657894736842102</v>
      </c>
      <c r="AN40" s="26">
        <f t="shared" si="12"/>
        <v>0.54202486839187125</v>
      </c>
      <c r="AO40" s="23">
        <v>0.75902292544898076</v>
      </c>
      <c r="AP40" s="24">
        <v>0.65</v>
      </c>
      <c r="AQ40" s="26">
        <f t="shared" si="13"/>
        <v>0.85636412051125999</v>
      </c>
    </row>
    <row r="41" spans="1:43" x14ac:dyDescent="0.25">
      <c r="A41" s="8" t="s">
        <v>39</v>
      </c>
      <c r="B41" s="23">
        <v>0.80721747388414056</v>
      </c>
      <c r="C41" s="24">
        <v>0.47758887171561049</v>
      </c>
      <c r="D41" s="26">
        <f t="shared" si="0"/>
        <v>0.59164833166651509</v>
      </c>
      <c r="E41" s="23">
        <v>0.74552393516773463</v>
      </c>
      <c r="F41" s="24">
        <v>1</v>
      </c>
      <c r="G41" s="26">
        <f t="shared" si="1"/>
        <v>1.3413385577956141</v>
      </c>
      <c r="H41" s="23">
        <v>2.9511918274687854E-2</v>
      </c>
      <c r="I41" s="24">
        <v>0.21792890262751158</v>
      </c>
      <c r="J41" s="26">
        <f t="shared" si="2"/>
        <v>7.3844370467245275</v>
      </c>
      <c r="K41" s="23">
        <v>4.9668874172185427E-2</v>
      </c>
      <c r="L41" s="24">
        <v>0</v>
      </c>
      <c r="M41" s="26">
        <f t="shared" si="3"/>
        <v>0</v>
      </c>
      <c r="N41" s="23">
        <v>6.8477888241343848E-2</v>
      </c>
      <c r="O41" s="24">
        <v>0.47930283224400871</v>
      </c>
      <c r="P41" s="26">
        <f t="shared" si="4"/>
        <v>6.9993810345720817</v>
      </c>
      <c r="Q41" s="23">
        <v>0.16456030482514053</v>
      </c>
      <c r="R41" s="24">
        <v>0.45283018867924529</v>
      </c>
      <c r="S41" s="26">
        <f t="shared" si="5"/>
        <v>2.7517583244660142</v>
      </c>
      <c r="T41" s="23">
        <v>1.5294117647058824E-2</v>
      </c>
      <c r="U41" s="24">
        <v>0.4563106796116505</v>
      </c>
      <c r="V41" s="26">
        <f t="shared" si="6"/>
        <v>29.835698282300225</v>
      </c>
      <c r="W41" s="23">
        <v>9.776907034064336E-2</v>
      </c>
      <c r="X41" s="24">
        <v>0</v>
      </c>
      <c r="Y41" s="26">
        <f t="shared" si="7"/>
        <v>0</v>
      </c>
      <c r="Z41" s="31">
        <v>69275.8</v>
      </c>
      <c r="AA41" s="32">
        <v>44811.7</v>
      </c>
      <c r="AB41" s="26">
        <f t="shared" si="8"/>
        <v>0.64685936503078989</v>
      </c>
      <c r="AC41" s="31">
        <v>53931.1</v>
      </c>
      <c r="AD41" s="32">
        <v>20000</v>
      </c>
      <c r="AE41" s="26">
        <f t="shared" si="9"/>
        <v>0.37084353925656999</v>
      </c>
      <c r="AF41" s="23">
        <v>0.10556110556110557</v>
      </c>
      <c r="AG41" s="24">
        <v>0.1744186046511628</v>
      </c>
      <c r="AH41" s="26">
        <f t="shared" si="10"/>
        <v>1.652299904629154</v>
      </c>
      <c r="AI41" s="23">
        <v>0.1789171746145572</v>
      </c>
      <c r="AJ41" s="24" t="e">
        <v>#DIV/0!</v>
      </c>
      <c r="AK41" s="26" t="e">
        <f t="shared" si="11"/>
        <v>#DIV/0!</v>
      </c>
      <c r="AL41" s="23">
        <v>0.73088789852588276</v>
      </c>
      <c r="AM41" s="24">
        <v>0.25054466230936817</v>
      </c>
      <c r="AN41" s="26">
        <f t="shared" si="12"/>
        <v>0.34279492493265806</v>
      </c>
      <c r="AO41" s="23">
        <v>0.66410944408752504</v>
      </c>
      <c r="AP41" s="24">
        <v>1</v>
      </c>
      <c r="AQ41" s="26">
        <f t="shared" si="13"/>
        <v>1.5057759062197689</v>
      </c>
    </row>
    <row r="42" spans="1:43" x14ac:dyDescent="0.25">
      <c r="A42" s="8" t="s">
        <v>40</v>
      </c>
      <c r="B42" s="23">
        <v>0.84552102376599636</v>
      </c>
      <c r="C42" s="24">
        <v>0.42679127725856697</v>
      </c>
      <c r="D42" s="26">
        <f t="shared" si="0"/>
        <v>0.5047671971036457</v>
      </c>
      <c r="E42" s="23">
        <v>0.86433420365535252</v>
      </c>
      <c r="F42" s="24">
        <v>1</v>
      </c>
      <c r="G42" s="26">
        <f t="shared" si="1"/>
        <v>1.1569598840019333</v>
      </c>
      <c r="H42" s="23">
        <v>1.6670579948344682E-2</v>
      </c>
      <c r="I42" s="24">
        <v>0</v>
      </c>
      <c r="J42" s="26">
        <f t="shared" si="2"/>
        <v>0</v>
      </c>
      <c r="K42" s="23">
        <v>6.1391129032258067E-2</v>
      </c>
      <c r="L42" s="24">
        <v>0</v>
      </c>
      <c r="M42" s="26">
        <f t="shared" si="3"/>
        <v>0</v>
      </c>
      <c r="N42" s="23">
        <v>8.3228114478114484E-2</v>
      </c>
      <c r="O42" s="24">
        <v>0.5477178423236515</v>
      </c>
      <c r="P42" s="26">
        <f t="shared" si="4"/>
        <v>6.5809233545435948</v>
      </c>
      <c r="Q42" s="23">
        <v>0.32021809608016505</v>
      </c>
      <c r="R42" s="24">
        <v>0.50946969696969702</v>
      </c>
      <c r="S42" s="26">
        <f t="shared" si="5"/>
        <v>1.5910084508220728</v>
      </c>
      <c r="T42" s="23">
        <v>2.081081081081081E-2</v>
      </c>
      <c r="U42" s="24">
        <v>0</v>
      </c>
      <c r="V42" s="26">
        <f t="shared" si="6"/>
        <v>0</v>
      </c>
      <c r="W42" s="23">
        <v>0.10089415176413727</v>
      </c>
      <c r="X42" s="24">
        <v>0.17777777777777778</v>
      </c>
      <c r="Y42" s="26">
        <f t="shared" si="7"/>
        <v>1.762022621423819</v>
      </c>
      <c r="Z42" s="31">
        <v>59650.1</v>
      </c>
      <c r="AA42" s="32">
        <v>66160.600000000006</v>
      </c>
      <c r="AB42" s="26">
        <f t="shared" si="8"/>
        <v>1.1091448295979387</v>
      </c>
      <c r="AC42" s="31">
        <v>43739.3</v>
      </c>
      <c r="AD42" s="32">
        <v>113560</v>
      </c>
      <c r="AE42" s="26">
        <f t="shared" si="9"/>
        <v>2.5962921217303432</v>
      </c>
      <c r="AF42" s="23">
        <v>6.5379199356266349E-2</v>
      </c>
      <c r="AG42" s="24">
        <v>0</v>
      </c>
      <c r="AH42" s="26">
        <f t="shared" si="10"/>
        <v>0</v>
      </c>
      <c r="AI42" s="23">
        <v>0.27140389834690354</v>
      </c>
      <c r="AJ42" s="24">
        <v>0</v>
      </c>
      <c r="AK42" s="26">
        <f t="shared" si="11"/>
        <v>0</v>
      </c>
      <c r="AL42" s="23">
        <v>0.47695707070707072</v>
      </c>
      <c r="AM42" s="24">
        <v>0.59751037344398339</v>
      </c>
      <c r="AN42" s="26">
        <f t="shared" si="12"/>
        <v>1.2527550384318593</v>
      </c>
      <c r="AO42" s="23">
        <v>0.35223062101674818</v>
      </c>
      <c r="AP42" s="24">
        <v>0.49053030303030304</v>
      </c>
      <c r="AQ42" s="26">
        <f t="shared" si="13"/>
        <v>1.3926395769179274</v>
      </c>
    </row>
    <row r="43" spans="1:43" x14ac:dyDescent="0.25">
      <c r="A43" s="8" t="s">
        <v>41</v>
      </c>
      <c r="B43" s="23">
        <v>0.83303116147308787</v>
      </c>
      <c r="C43" s="24">
        <v>0.62580645161290327</v>
      </c>
      <c r="D43" s="26">
        <f t="shared" si="0"/>
        <v>0.75124014629448022</v>
      </c>
      <c r="E43" s="23">
        <v>0.78742730811746042</v>
      </c>
      <c r="F43" s="24">
        <v>0.29379157427937913</v>
      </c>
      <c r="G43" s="26">
        <f t="shared" si="1"/>
        <v>0.37310310583685558</v>
      </c>
      <c r="H43" s="23">
        <v>2.2137227630968939E-2</v>
      </c>
      <c r="I43" s="24">
        <v>0.1967741935483871</v>
      </c>
      <c r="J43" s="26">
        <f t="shared" si="2"/>
        <v>8.8888363452119581</v>
      </c>
      <c r="K43" s="23">
        <v>4.2687328552865875E-2</v>
      </c>
      <c r="L43" s="24">
        <v>0.45787139689578715</v>
      </c>
      <c r="M43" s="26">
        <f t="shared" si="3"/>
        <v>10.726166579591387</v>
      </c>
      <c r="N43" s="23">
        <v>3.6702457154656205E-2</v>
      </c>
      <c r="O43" s="24">
        <v>5.0195567144719684E-2</v>
      </c>
      <c r="P43" s="26">
        <f t="shared" si="4"/>
        <v>1.3676350586884807</v>
      </c>
      <c r="Q43" s="23">
        <v>0.11414638014431845</v>
      </c>
      <c r="R43" s="24">
        <v>0.18742293464858201</v>
      </c>
      <c r="S43" s="26">
        <f t="shared" si="5"/>
        <v>1.6419525035451668</v>
      </c>
      <c r="T43" s="23">
        <v>1.7071345983812828E-2</v>
      </c>
      <c r="U43" s="24">
        <v>0</v>
      </c>
      <c r="V43" s="26">
        <f t="shared" si="6"/>
        <v>0</v>
      </c>
      <c r="W43" s="23">
        <v>6.182861328125E-2</v>
      </c>
      <c r="X43" s="24">
        <v>0.45660377358490567</v>
      </c>
      <c r="Y43" s="26">
        <f t="shared" si="7"/>
        <v>7.3849913390079909</v>
      </c>
      <c r="Z43" s="31">
        <v>80056.7</v>
      </c>
      <c r="AA43" s="32">
        <v>63946.3</v>
      </c>
      <c r="AB43" s="26">
        <f t="shared" si="8"/>
        <v>0.79876262698812228</v>
      </c>
      <c r="AC43" s="31">
        <v>41596.1</v>
      </c>
      <c r="AD43" s="32">
        <v>26521.5</v>
      </c>
      <c r="AE43" s="26">
        <f t="shared" si="9"/>
        <v>0.63759583230158601</v>
      </c>
      <c r="AF43" s="23">
        <v>2.742409402546523E-2</v>
      </c>
      <c r="AG43" s="24">
        <v>0</v>
      </c>
      <c r="AH43" s="26">
        <f t="shared" si="10"/>
        <v>0</v>
      </c>
      <c r="AI43" s="23">
        <v>0.14952424105120071</v>
      </c>
      <c r="AJ43" s="24">
        <v>0.16090425531914893</v>
      </c>
      <c r="AK43" s="26">
        <f t="shared" si="11"/>
        <v>1.0761081560283687</v>
      </c>
      <c r="AL43" s="23">
        <v>0.84059328649492582</v>
      </c>
      <c r="AM43" s="24">
        <v>0.73533246414602349</v>
      </c>
      <c r="AN43" s="26">
        <f t="shared" si="12"/>
        <v>0.87477794072349191</v>
      </c>
      <c r="AO43" s="23">
        <v>0.72184585956802427</v>
      </c>
      <c r="AP43" s="24">
        <v>0.53637484586929718</v>
      </c>
      <c r="AQ43" s="26">
        <f t="shared" si="13"/>
        <v>0.74306008514100375</v>
      </c>
    </row>
    <row r="44" spans="1:43" x14ac:dyDescent="0.25">
      <c r="A44" s="8" t="s">
        <v>42</v>
      </c>
      <c r="B44" s="23">
        <v>0.78935763633691014</v>
      </c>
      <c r="C44" s="24" t="e">
        <v>#DIV/0!</v>
      </c>
      <c r="D44" s="26" t="e">
        <f t="shared" si="0"/>
        <v>#DIV/0!</v>
      </c>
      <c r="E44" s="23">
        <v>0.73178998990336075</v>
      </c>
      <c r="F44" s="24">
        <v>1</v>
      </c>
      <c r="G44" s="26">
        <f t="shared" si="1"/>
        <v>1.3665122696363456</v>
      </c>
      <c r="H44" s="23">
        <v>2.9461668980410305E-2</v>
      </c>
      <c r="I44" s="24" t="e">
        <v>#DIV/0!</v>
      </c>
      <c r="J44" s="26" t="e">
        <f t="shared" si="2"/>
        <v>#DIV/0!</v>
      </c>
      <c r="K44" s="23">
        <v>3.5597745476119845E-2</v>
      </c>
      <c r="L44" s="24">
        <v>0</v>
      </c>
      <c r="M44" s="26">
        <f t="shared" si="3"/>
        <v>0</v>
      </c>
      <c r="N44" s="23">
        <v>0.12735241041505543</v>
      </c>
      <c r="O44" s="24">
        <v>0</v>
      </c>
      <c r="P44" s="26">
        <f t="shared" si="4"/>
        <v>0</v>
      </c>
      <c r="Q44" s="23">
        <v>0.21580748426978696</v>
      </c>
      <c r="R44" s="24">
        <v>0.22903225806451613</v>
      </c>
      <c r="S44" s="26">
        <f t="shared" si="5"/>
        <v>1.0612804224073922</v>
      </c>
      <c r="T44" s="23">
        <v>6.1080074487895715E-2</v>
      </c>
      <c r="U44" s="24" t="e">
        <v>#DIV/0!</v>
      </c>
      <c r="V44" s="26" t="e">
        <f t="shared" si="6"/>
        <v>#DIV/0!</v>
      </c>
      <c r="W44" s="23">
        <v>0.10111362964422982</v>
      </c>
      <c r="X44" s="24">
        <v>0</v>
      </c>
      <c r="Y44" s="26">
        <f t="shared" si="7"/>
        <v>0</v>
      </c>
      <c r="Z44" s="31">
        <v>57971.6</v>
      </c>
      <c r="AA44" s="32" t="s">
        <v>149</v>
      </c>
      <c r="AB44" s="26" t="e">
        <f t="shared" si="8"/>
        <v>#VALUE!</v>
      </c>
      <c r="AC44" s="31">
        <v>41049.800000000003</v>
      </c>
      <c r="AD44" s="32">
        <v>22000</v>
      </c>
      <c r="AE44" s="26">
        <f t="shared" si="9"/>
        <v>0.53593440162924055</v>
      </c>
      <c r="AF44" s="23">
        <v>0.37006578947368424</v>
      </c>
      <c r="AG44" s="24" t="e">
        <v>#DIV/0!</v>
      </c>
      <c r="AH44" s="26" t="e">
        <f t="shared" si="10"/>
        <v>#DIV/0!</v>
      </c>
      <c r="AI44" s="23">
        <v>0.22356010435480633</v>
      </c>
      <c r="AJ44" s="24">
        <v>0</v>
      </c>
      <c r="AK44" s="26">
        <f t="shared" si="11"/>
        <v>0</v>
      </c>
      <c r="AL44" s="23">
        <v>0.81090487238979114</v>
      </c>
      <c r="AM44" s="24">
        <v>1</v>
      </c>
      <c r="AN44" s="26">
        <f t="shared" si="12"/>
        <v>1.2331902718168812</v>
      </c>
      <c r="AO44" s="23">
        <v>0.71165302600077951</v>
      </c>
      <c r="AP44" s="24">
        <v>0.8</v>
      </c>
      <c r="AQ44" s="26">
        <f t="shared" si="13"/>
        <v>1.124143326552965</v>
      </c>
    </row>
    <row r="45" spans="1:43" x14ac:dyDescent="0.25">
      <c r="A45" s="8" t="s">
        <v>43</v>
      </c>
      <c r="B45" s="23">
        <v>0.66331931062559368</v>
      </c>
      <c r="C45" s="24">
        <v>0.58352668213457082</v>
      </c>
      <c r="D45" s="26">
        <f t="shared" si="0"/>
        <v>0.87970706232603368</v>
      </c>
      <c r="E45" s="23">
        <v>0.75344242666134509</v>
      </c>
      <c r="F45" s="24">
        <v>1</v>
      </c>
      <c r="G45" s="26">
        <f t="shared" si="1"/>
        <v>1.3272414249768241</v>
      </c>
      <c r="H45" s="23">
        <v>1.3353115727002967E-2</v>
      </c>
      <c r="I45" s="24">
        <v>0.13727678571428573</v>
      </c>
      <c r="J45" s="26">
        <f t="shared" si="2"/>
        <v>10.280505952380954</v>
      </c>
      <c r="K45" s="23">
        <v>3.9547425187691658E-2</v>
      </c>
      <c r="L45" s="24">
        <v>0</v>
      </c>
      <c r="M45" s="26">
        <f t="shared" si="3"/>
        <v>0</v>
      </c>
      <c r="N45" s="23">
        <v>0.13661863381366188</v>
      </c>
      <c r="O45" s="24">
        <v>0.37668517049960348</v>
      </c>
      <c r="P45" s="26">
        <f t="shared" si="4"/>
        <v>2.75720200081473</v>
      </c>
      <c r="Q45" s="23">
        <v>0.34051429353029683</v>
      </c>
      <c r="R45" s="24">
        <v>0.80575539568345322</v>
      </c>
      <c r="S45" s="26">
        <f t="shared" si="5"/>
        <v>2.3662894950157565</v>
      </c>
      <c r="T45" s="23">
        <v>4.0152155536770921E-2</v>
      </c>
      <c r="U45" s="24">
        <v>0</v>
      </c>
      <c r="V45" s="26">
        <f t="shared" si="6"/>
        <v>0</v>
      </c>
      <c r="W45" s="23">
        <v>0.15838961726923587</v>
      </c>
      <c r="X45" s="24">
        <v>0.80575539568345322</v>
      </c>
      <c r="Y45" s="26">
        <f t="shared" si="7"/>
        <v>5.0871730709078218</v>
      </c>
      <c r="Z45" s="31">
        <v>47771.5</v>
      </c>
      <c r="AA45" s="32">
        <v>34443.5</v>
      </c>
      <c r="AB45" s="26">
        <f t="shared" si="8"/>
        <v>0.72100520184628913</v>
      </c>
      <c r="AC45" s="31">
        <v>34852.9</v>
      </c>
      <c r="AD45" s="32">
        <v>18264.7</v>
      </c>
      <c r="AE45" s="26">
        <f t="shared" si="9"/>
        <v>0.52405108326710259</v>
      </c>
      <c r="AF45" s="23">
        <v>0.16029292107404394</v>
      </c>
      <c r="AG45" s="24">
        <v>0.57182705718270577</v>
      </c>
      <c r="AH45" s="26">
        <f t="shared" si="10"/>
        <v>3.567388087703276</v>
      </c>
      <c r="AI45" s="23">
        <v>0.30812765288476657</v>
      </c>
      <c r="AJ45" s="24">
        <v>0</v>
      </c>
      <c r="AK45" s="26">
        <f t="shared" si="11"/>
        <v>0</v>
      </c>
      <c r="AL45" s="23">
        <v>0.72962270377296223</v>
      </c>
      <c r="AM45" s="24">
        <v>0.36082474226804123</v>
      </c>
      <c r="AN45" s="26">
        <f t="shared" si="12"/>
        <v>0.49453606693182012</v>
      </c>
      <c r="AO45" s="23">
        <v>0.56011509214222099</v>
      </c>
      <c r="AP45" s="24">
        <v>0.56834532374100721</v>
      </c>
      <c r="AQ45" s="26">
        <f t="shared" si="13"/>
        <v>1.0146938222416197</v>
      </c>
    </row>
    <row r="46" spans="1:43" x14ac:dyDescent="0.25">
      <c r="A46" s="8" t="s">
        <v>44</v>
      </c>
      <c r="B46" s="23">
        <v>0.85838470048996363</v>
      </c>
      <c r="C46" s="24" t="e">
        <v>#DIV/0!</v>
      </c>
      <c r="D46" s="26" t="e">
        <f t="shared" si="0"/>
        <v>#DIV/0!</v>
      </c>
      <c r="E46" s="23">
        <v>0.77115515032778237</v>
      </c>
      <c r="F46" s="24">
        <v>1</v>
      </c>
      <c r="G46" s="26">
        <f t="shared" si="1"/>
        <v>1.2967559116669924</v>
      </c>
      <c r="H46" s="23">
        <v>2.15633423180593E-2</v>
      </c>
      <c r="I46" s="24" t="e">
        <v>#DIV/0!</v>
      </c>
      <c r="J46" s="26" t="e">
        <f t="shared" si="2"/>
        <v>#DIV/0!</v>
      </c>
      <c r="K46" s="23">
        <v>6.7172423952272228E-2</v>
      </c>
      <c r="L46" s="24">
        <v>0</v>
      </c>
      <c r="M46" s="26">
        <f t="shared" si="3"/>
        <v>0</v>
      </c>
      <c r="N46" s="23">
        <v>2.3592715231788079E-2</v>
      </c>
      <c r="O46" s="24" t="e">
        <v>#DIV/0!</v>
      </c>
      <c r="P46" s="26" t="e">
        <f t="shared" si="4"/>
        <v>#DIV/0!</v>
      </c>
      <c r="Q46" s="23">
        <v>0.26330334886745421</v>
      </c>
      <c r="R46" s="24">
        <v>1</v>
      </c>
      <c r="S46" s="26">
        <f t="shared" si="5"/>
        <v>3.7979008026342869</v>
      </c>
      <c r="T46" s="23">
        <v>3.1301786043085988E-3</v>
      </c>
      <c r="U46" s="24" t="e">
        <v>#DIV/0!</v>
      </c>
      <c r="V46" s="26" t="e">
        <f t="shared" si="6"/>
        <v>#DIV/0!</v>
      </c>
      <c r="W46" s="23">
        <v>0.11373851866327926</v>
      </c>
      <c r="X46" s="24">
        <v>1</v>
      </c>
      <c r="Y46" s="26">
        <f t="shared" si="7"/>
        <v>8.7920962199312722</v>
      </c>
      <c r="Z46" s="31">
        <v>75276.600000000006</v>
      </c>
      <c r="AA46" s="32" t="s">
        <v>149</v>
      </c>
      <c r="AB46" s="26" t="e">
        <f t="shared" si="8"/>
        <v>#VALUE!</v>
      </c>
      <c r="AC46" s="31">
        <v>40481.4</v>
      </c>
      <c r="AD46" s="32">
        <v>8000</v>
      </c>
      <c r="AE46" s="26">
        <f t="shared" si="9"/>
        <v>0.1976216237580716</v>
      </c>
      <c r="AF46" s="23">
        <v>0</v>
      </c>
      <c r="AG46" s="24" t="e">
        <v>#DIV/0!</v>
      </c>
      <c r="AH46" s="26" t="e">
        <f t="shared" si="10"/>
        <v>#DIV/0!</v>
      </c>
      <c r="AI46" s="23">
        <v>0.15618942121296039</v>
      </c>
      <c r="AJ46" s="24">
        <v>1</v>
      </c>
      <c r="AK46" s="26">
        <f t="shared" si="11"/>
        <v>6.4024822695035466</v>
      </c>
      <c r="AL46" s="23">
        <v>0.88548565121412803</v>
      </c>
      <c r="AM46" s="24" t="e">
        <v>#DIV/0!</v>
      </c>
      <c r="AN46" s="26" t="e">
        <f t="shared" si="12"/>
        <v>#DIV/0!</v>
      </c>
      <c r="AO46" s="23">
        <v>0.77945160940717462</v>
      </c>
      <c r="AP46" s="24">
        <v>0</v>
      </c>
      <c r="AQ46" s="26">
        <f t="shared" si="13"/>
        <v>0</v>
      </c>
    </row>
    <row r="47" spans="1:43" x14ac:dyDescent="0.25">
      <c r="A47" s="8" t="s">
        <v>45</v>
      </c>
      <c r="B47" s="23">
        <v>0.82861607918041325</v>
      </c>
      <c r="C47" s="24">
        <v>1</v>
      </c>
      <c r="D47" s="26">
        <f t="shared" si="0"/>
        <v>1.2068315171835708</v>
      </c>
      <c r="E47" s="23">
        <v>0.76235811058220437</v>
      </c>
      <c r="F47" s="24">
        <v>0.57241379310344831</v>
      </c>
      <c r="G47" s="26">
        <f t="shared" si="1"/>
        <v>0.75084633475769325</v>
      </c>
      <c r="H47" s="23">
        <v>3.4039471301828716E-2</v>
      </c>
      <c r="I47" s="24">
        <v>0</v>
      </c>
      <c r="J47" s="26">
        <f t="shared" si="2"/>
        <v>0</v>
      </c>
      <c r="K47" s="23">
        <v>2.2147963941560461E-2</v>
      </c>
      <c r="L47" s="24">
        <v>0</v>
      </c>
      <c r="M47" s="26">
        <f t="shared" si="3"/>
        <v>0</v>
      </c>
      <c r="N47" s="23">
        <v>0.13959652481225152</v>
      </c>
      <c r="O47" s="24">
        <v>5.2238805970149252E-2</v>
      </c>
      <c r="P47" s="26">
        <f t="shared" si="4"/>
        <v>0.37421279677561559</v>
      </c>
      <c r="Q47" s="23">
        <v>0.24915950691072095</v>
      </c>
      <c r="R47" s="24">
        <v>0.39336492890995262</v>
      </c>
      <c r="S47" s="26">
        <f t="shared" si="5"/>
        <v>1.5787674882937679</v>
      </c>
      <c r="T47" s="23">
        <v>5.4484492875104776E-2</v>
      </c>
      <c r="U47" s="24">
        <v>0</v>
      </c>
      <c r="V47" s="26">
        <f t="shared" si="6"/>
        <v>0</v>
      </c>
      <c r="W47" s="23">
        <v>7.3583093179634962E-2</v>
      </c>
      <c r="X47" s="24">
        <v>1</v>
      </c>
      <c r="Y47" s="26">
        <f t="shared" si="7"/>
        <v>13.590078328981724</v>
      </c>
      <c r="Z47" s="31">
        <v>52761.1</v>
      </c>
      <c r="AA47" s="32">
        <v>110000</v>
      </c>
      <c r="AB47" s="26">
        <f t="shared" si="8"/>
        <v>2.0848693450288187</v>
      </c>
      <c r="AC47" s="31">
        <v>35247.599999999999</v>
      </c>
      <c r="AD47" s="32">
        <v>12000</v>
      </c>
      <c r="AE47" s="26">
        <f t="shared" si="9"/>
        <v>0.34044871140162736</v>
      </c>
      <c r="AF47" s="23">
        <v>2.2556390977443608E-2</v>
      </c>
      <c r="AG47" s="24">
        <v>0</v>
      </c>
      <c r="AH47" s="26">
        <f t="shared" si="10"/>
        <v>0</v>
      </c>
      <c r="AI47" s="23">
        <v>0.27455420322671953</v>
      </c>
      <c r="AJ47" s="24">
        <v>0</v>
      </c>
      <c r="AK47" s="26">
        <f t="shared" si="11"/>
        <v>0</v>
      </c>
      <c r="AL47" s="23">
        <v>0.82112970711297073</v>
      </c>
      <c r="AM47" s="24">
        <v>0.17164179104477612</v>
      </c>
      <c r="AN47" s="26">
        <f t="shared" si="12"/>
        <v>0.20903127673733243</v>
      </c>
      <c r="AO47" s="23">
        <v>0.79418536167478715</v>
      </c>
      <c r="AP47" s="24">
        <v>0.7890625</v>
      </c>
      <c r="AQ47" s="26">
        <f t="shared" si="13"/>
        <v>0.99354953903458509</v>
      </c>
    </row>
    <row r="48" spans="1:43" x14ac:dyDescent="0.25">
      <c r="A48" s="8" t="s">
        <v>46</v>
      </c>
      <c r="B48" s="23">
        <v>0.74636969101430284</v>
      </c>
      <c r="C48" s="24">
        <v>1</v>
      </c>
      <c r="D48" s="26">
        <f t="shared" si="0"/>
        <v>1.3398186073727327</v>
      </c>
      <c r="E48" s="23">
        <v>0.70527360362914659</v>
      </c>
      <c r="F48" s="24">
        <v>0</v>
      </c>
      <c r="G48" s="26">
        <f t="shared" si="1"/>
        <v>0</v>
      </c>
      <c r="H48" s="23">
        <v>1.1752965960749529E-2</v>
      </c>
      <c r="I48" s="24">
        <v>0</v>
      </c>
      <c r="J48" s="26">
        <f t="shared" si="2"/>
        <v>0</v>
      </c>
      <c r="K48" s="23">
        <v>5.4872280037842953E-2</v>
      </c>
      <c r="L48" s="24">
        <v>0</v>
      </c>
      <c r="M48" s="26">
        <f t="shared" si="3"/>
        <v>0</v>
      </c>
      <c r="N48" s="23">
        <v>7.7478011661231347E-2</v>
      </c>
      <c r="O48" s="24">
        <v>0.19466248037676609</v>
      </c>
      <c r="P48" s="26">
        <f t="shared" si="4"/>
        <v>2.5124867843526735</v>
      </c>
      <c r="Q48" s="23">
        <v>0.22436409262005247</v>
      </c>
      <c r="R48" s="24">
        <v>0.128099173553719</v>
      </c>
      <c r="S48" s="26">
        <f t="shared" si="5"/>
        <v>0.57094329158386092</v>
      </c>
      <c r="T48" s="23">
        <v>1.6676418958455237E-2</v>
      </c>
      <c r="U48" s="24">
        <v>9.6663815226689473E-2</v>
      </c>
      <c r="V48" s="26">
        <f t="shared" si="6"/>
        <v>5.7964372007863965</v>
      </c>
      <c r="W48" s="23">
        <v>7.1356783919597988E-2</v>
      </c>
      <c r="X48" s="24" t="e">
        <v>#DIV/0!</v>
      </c>
      <c r="Y48" s="26" t="e">
        <f t="shared" si="7"/>
        <v>#DIV/0!</v>
      </c>
      <c r="Z48" s="31">
        <v>64575.7</v>
      </c>
      <c r="AA48" s="32">
        <v>28566.2</v>
      </c>
      <c r="AB48" s="26">
        <f t="shared" si="8"/>
        <v>0.44236763983975397</v>
      </c>
      <c r="AC48" s="31">
        <v>38432.300000000003</v>
      </c>
      <c r="AD48" s="32" t="s">
        <v>149</v>
      </c>
      <c r="AE48" s="26" t="e">
        <f t="shared" si="9"/>
        <v>#VALUE!</v>
      </c>
      <c r="AF48" s="23">
        <v>3.8237993270113187E-2</v>
      </c>
      <c r="AG48" s="24">
        <v>0.20114345114345114</v>
      </c>
      <c r="AH48" s="26">
        <f t="shared" si="10"/>
        <v>5.2603035343035343</v>
      </c>
      <c r="AI48" s="23">
        <v>0.30772994129158515</v>
      </c>
      <c r="AJ48" s="24">
        <v>0</v>
      </c>
      <c r="AK48" s="26">
        <f t="shared" si="11"/>
        <v>0</v>
      </c>
      <c r="AL48" s="23">
        <v>0.67694436209111575</v>
      </c>
      <c r="AM48" s="24">
        <v>0.35824175824175825</v>
      </c>
      <c r="AN48" s="26">
        <f t="shared" si="12"/>
        <v>0.52920413892676665</v>
      </c>
      <c r="AO48" s="23">
        <v>0.76240447131287781</v>
      </c>
      <c r="AP48" s="24">
        <v>0.3574380165289256</v>
      </c>
      <c r="AQ48" s="26">
        <f t="shared" si="13"/>
        <v>0.46882990588107282</v>
      </c>
    </row>
    <row r="49" spans="1:43" x14ac:dyDescent="0.25">
      <c r="A49" s="8" t="s">
        <v>47</v>
      </c>
      <c r="B49" s="23">
        <v>0.90268504048870579</v>
      </c>
      <c r="C49" s="24">
        <v>0.84198113207547165</v>
      </c>
      <c r="D49" s="26">
        <f t="shared" si="0"/>
        <v>0.9327518395780996</v>
      </c>
      <c r="E49" s="23">
        <v>0.69042640240021824</v>
      </c>
      <c r="F49" s="24">
        <v>0.32236842105263158</v>
      </c>
      <c r="G49" s="26">
        <f t="shared" si="1"/>
        <v>0.46691207047114758</v>
      </c>
      <c r="H49" s="23">
        <v>1.9753453141244617E-2</v>
      </c>
      <c r="I49" s="24">
        <v>0</v>
      </c>
      <c r="J49" s="26">
        <f t="shared" si="2"/>
        <v>0</v>
      </c>
      <c r="K49" s="23">
        <v>3.458023179119947E-2</v>
      </c>
      <c r="L49" s="24">
        <v>0</v>
      </c>
      <c r="M49" s="26">
        <f t="shared" si="3"/>
        <v>0</v>
      </c>
      <c r="N49" s="23">
        <v>8.2771305947271612E-2</v>
      </c>
      <c r="O49" s="24">
        <v>3.7790697674418602E-2</v>
      </c>
      <c r="P49" s="26">
        <f t="shared" si="4"/>
        <v>0.45656761412575364</v>
      </c>
      <c r="Q49" s="23">
        <v>0.23782290194062461</v>
      </c>
      <c r="R49" s="24">
        <v>0.43703703703703706</v>
      </c>
      <c r="S49" s="26">
        <f t="shared" si="5"/>
        <v>1.8376574899676763</v>
      </c>
      <c r="T49" s="23">
        <v>7.5857727415801074E-2</v>
      </c>
      <c r="U49" s="24">
        <v>0.1092436974789916</v>
      </c>
      <c r="V49" s="26">
        <f t="shared" si="6"/>
        <v>1.4401129746504411</v>
      </c>
      <c r="W49" s="23">
        <v>6.6499868317092439E-2</v>
      </c>
      <c r="X49" s="24">
        <v>0</v>
      </c>
      <c r="Y49" s="26">
        <f t="shared" si="7"/>
        <v>0</v>
      </c>
      <c r="Z49" s="31">
        <v>54192</v>
      </c>
      <c r="AA49" s="32">
        <v>40932.800000000003</v>
      </c>
      <c r="AB49" s="26">
        <f t="shared" si="8"/>
        <v>0.75532919988190139</v>
      </c>
      <c r="AC49" s="31">
        <v>41132.300000000003</v>
      </c>
      <c r="AD49" s="32">
        <v>33000</v>
      </c>
      <c r="AE49" s="26">
        <f t="shared" si="9"/>
        <v>0.80228919851309066</v>
      </c>
      <c r="AF49" s="23">
        <v>7.2380952380952379E-2</v>
      </c>
      <c r="AG49" s="24">
        <v>0</v>
      </c>
      <c r="AH49" s="26">
        <f t="shared" si="10"/>
        <v>0</v>
      </c>
      <c r="AI49" s="23">
        <v>0.26525198938992045</v>
      </c>
      <c r="AJ49" s="24" t="e">
        <v>#DIV/0!</v>
      </c>
      <c r="AK49" s="26" t="e">
        <f t="shared" si="11"/>
        <v>#DIV/0!</v>
      </c>
      <c r="AL49" s="23">
        <v>0.79840588595953399</v>
      </c>
      <c r="AM49" s="24">
        <v>0.75096899224806202</v>
      </c>
      <c r="AN49" s="26">
        <f t="shared" si="12"/>
        <v>0.9405854909818685</v>
      </c>
      <c r="AO49" s="23">
        <v>0.62260388524379262</v>
      </c>
      <c r="AP49" s="24">
        <v>1</v>
      </c>
      <c r="AQ49" s="26">
        <f t="shared" si="13"/>
        <v>1.6061576609153838</v>
      </c>
    </row>
    <row r="50" spans="1:43" x14ac:dyDescent="0.25">
      <c r="A50" s="8" t="s">
        <v>48</v>
      </c>
      <c r="B50" s="23">
        <v>0.85118035882908405</v>
      </c>
      <c r="C50" s="24" t="e">
        <v>#DIV/0!</v>
      </c>
      <c r="D50" s="26" t="e">
        <f t="shared" si="0"/>
        <v>#DIV/0!</v>
      </c>
      <c r="E50" s="23">
        <v>0.78238306589279616</v>
      </c>
      <c r="F50" s="24">
        <v>1</v>
      </c>
      <c r="G50" s="26">
        <f t="shared" si="1"/>
        <v>1.2781462733461337</v>
      </c>
      <c r="H50" s="23">
        <v>2.4928092042186004E-2</v>
      </c>
      <c r="I50" s="24" t="e">
        <v>#DIV/0!</v>
      </c>
      <c r="J50" s="26" t="e">
        <f t="shared" si="2"/>
        <v>#DIV/0!</v>
      </c>
      <c r="K50" s="23">
        <v>6.7101200686106352E-2</v>
      </c>
      <c r="L50" s="24">
        <v>0</v>
      </c>
      <c r="M50" s="26">
        <f t="shared" si="3"/>
        <v>0</v>
      </c>
      <c r="N50" s="23">
        <v>4.0833907649896625E-2</v>
      </c>
      <c r="O50" s="24" t="e">
        <v>#DIV/0!</v>
      </c>
      <c r="P50" s="26" t="e">
        <f t="shared" si="4"/>
        <v>#DIV/0!</v>
      </c>
      <c r="Q50" s="23">
        <v>0.31059860067374967</v>
      </c>
      <c r="R50" s="24">
        <v>0.69902912621359226</v>
      </c>
      <c r="S50" s="26">
        <f t="shared" si="5"/>
        <v>2.2505868497065347</v>
      </c>
      <c r="T50" s="23">
        <v>5.1031728422453963E-3</v>
      </c>
      <c r="U50" s="24" t="e">
        <v>#DIV/0!</v>
      </c>
      <c r="V50" s="26" t="e">
        <f t="shared" si="6"/>
        <v>#DIV/0!</v>
      </c>
      <c r="W50" s="23">
        <v>0.19532204573223949</v>
      </c>
      <c r="X50" s="24">
        <v>0</v>
      </c>
      <c r="Y50" s="26">
        <f t="shared" si="7"/>
        <v>0</v>
      </c>
      <c r="Z50" s="31">
        <v>56970.7</v>
      </c>
      <c r="AA50" s="32" t="s">
        <v>149</v>
      </c>
      <c r="AB50" s="26" t="e">
        <f t="shared" si="8"/>
        <v>#VALUE!</v>
      </c>
      <c r="AC50" s="31">
        <v>32456.1</v>
      </c>
      <c r="AD50" s="32">
        <v>55000</v>
      </c>
      <c r="AE50" s="26">
        <f t="shared" si="9"/>
        <v>1.6945967013904937</v>
      </c>
      <c r="AF50" s="23">
        <v>0.15538461538461537</v>
      </c>
      <c r="AG50" s="24" t="e">
        <v>#DIV/0!</v>
      </c>
      <c r="AH50" s="26" t="e">
        <f t="shared" si="10"/>
        <v>#DIV/0!</v>
      </c>
      <c r="AI50" s="23">
        <v>0.24326328800988875</v>
      </c>
      <c r="AJ50" s="24">
        <v>0</v>
      </c>
      <c r="AK50" s="26">
        <f t="shared" si="11"/>
        <v>0</v>
      </c>
      <c r="AL50" s="23">
        <v>0.88404548587181253</v>
      </c>
      <c r="AM50" s="24" t="e">
        <v>#DIV/0!</v>
      </c>
      <c r="AN50" s="26" t="e">
        <f t="shared" si="12"/>
        <v>#DIV/0!</v>
      </c>
      <c r="AO50" s="23">
        <v>0.78028651510432889</v>
      </c>
      <c r="AP50" s="24">
        <v>0.30097087378640774</v>
      </c>
      <c r="AQ50" s="26">
        <f t="shared" si="13"/>
        <v>0.38571840978972471</v>
      </c>
    </row>
    <row r="51" spans="1:43" x14ac:dyDescent="0.25">
      <c r="A51" s="8" t="s">
        <v>49</v>
      </c>
      <c r="B51" s="23">
        <v>0.77597928132081584</v>
      </c>
      <c r="C51" s="24">
        <v>1</v>
      </c>
      <c r="D51" s="26">
        <f t="shared" si="0"/>
        <v>1.2886942010846891</v>
      </c>
      <c r="E51" s="23">
        <v>0.71492878258532655</v>
      </c>
      <c r="F51" s="24">
        <v>1</v>
      </c>
      <c r="G51" s="26">
        <f t="shared" si="1"/>
        <v>1.3987407198571562</v>
      </c>
      <c r="H51" s="23">
        <v>0.10452261306532663</v>
      </c>
      <c r="I51" s="24">
        <v>0</v>
      </c>
      <c r="J51" s="26">
        <f t="shared" si="2"/>
        <v>0</v>
      </c>
      <c r="K51" s="23">
        <v>6.8688670829616411E-2</v>
      </c>
      <c r="L51" s="24">
        <v>0.75757575757575757</v>
      </c>
      <c r="M51" s="26">
        <f t="shared" si="3"/>
        <v>11.029122392758756</v>
      </c>
      <c r="N51" s="23">
        <v>0.10914905450500556</v>
      </c>
      <c r="O51" s="24">
        <v>0</v>
      </c>
      <c r="P51" s="26">
        <f t="shared" si="4"/>
        <v>0</v>
      </c>
      <c r="Q51" s="23">
        <v>0.25311043858384974</v>
      </c>
      <c r="R51" s="24">
        <v>0.24242424242424243</v>
      </c>
      <c r="S51" s="26">
        <f t="shared" si="5"/>
        <v>0.9577805000086268</v>
      </c>
      <c r="T51" s="23">
        <v>2.3779724655819776E-2</v>
      </c>
      <c r="U51" s="24">
        <v>0</v>
      </c>
      <c r="V51" s="26">
        <f t="shared" si="6"/>
        <v>0</v>
      </c>
      <c r="W51" s="23">
        <v>8.1571280894652765E-2</v>
      </c>
      <c r="X51" s="24">
        <v>1</v>
      </c>
      <c r="Y51" s="26">
        <f t="shared" si="7"/>
        <v>12.259216589861751</v>
      </c>
      <c r="Z51" s="31">
        <v>54417.2</v>
      </c>
      <c r="AA51" s="32">
        <v>50313.1</v>
      </c>
      <c r="AB51" s="26">
        <f t="shared" si="8"/>
        <v>0.92458083106076761</v>
      </c>
      <c r="AC51" s="31">
        <v>36293.699999999997</v>
      </c>
      <c r="AD51" s="32">
        <v>6400</v>
      </c>
      <c r="AE51" s="26">
        <f t="shared" si="9"/>
        <v>0.1763391442591965</v>
      </c>
      <c r="AF51" s="23">
        <v>0.11649484536082474</v>
      </c>
      <c r="AG51" s="24" t="e">
        <v>#DIV/0!</v>
      </c>
      <c r="AH51" s="26" t="e">
        <f t="shared" si="10"/>
        <v>#DIV/0!</v>
      </c>
      <c r="AI51" s="23">
        <v>0.24241763037311803</v>
      </c>
      <c r="AJ51" s="24" t="e">
        <v>#DIV/0!</v>
      </c>
      <c r="AK51" s="26" t="e">
        <f t="shared" si="11"/>
        <v>#DIV/0!</v>
      </c>
      <c r="AL51" s="23">
        <v>0.83857063403781984</v>
      </c>
      <c r="AM51" s="24">
        <v>1</v>
      </c>
      <c r="AN51" s="26">
        <f t="shared" si="12"/>
        <v>1.1925053888244073</v>
      </c>
      <c r="AO51" s="23">
        <v>0.74531799143035959</v>
      </c>
      <c r="AP51" s="24">
        <v>1</v>
      </c>
      <c r="AQ51" s="26">
        <f t="shared" si="13"/>
        <v>1.3417091919126671</v>
      </c>
    </row>
    <row r="52" spans="1:43" x14ac:dyDescent="0.25">
      <c r="A52" s="8" t="s">
        <v>50</v>
      </c>
      <c r="B52" s="23">
        <v>0.86360277818826658</v>
      </c>
      <c r="C52" s="24">
        <v>1</v>
      </c>
      <c r="D52" s="26">
        <f t="shared" si="0"/>
        <v>1.157939767282683</v>
      </c>
      <c r="E52" s="23">
        <v>0.70151289682539686</v>
      </c>
      <c r="F52" s="24" t="e">
        <v>#DIV/0!</v>
      </c>
      <c r="G52" s="26" t="e">
        <f t="shared" si="1"/>
        <v>#DIV/0!</v>
      </c>
      <c r="H52" s="23">
        <v>1.8144845925230722E-2</v>
      </c>
      <c r="I52" s="24">
        <v>0</v>
      </c>
      <c r="J52" s="26">
        <f t="shared" si="2"/>
        <v>0</v>
      </c>
      <c r="K52" s="23">
        <v>9.168613946624031E-2</v>
      </c>
      <c r="L52" s="24" t="e">
        <v>#DIV/0!</v>
      </c>
      <c r="M52" s="26" t="e">
        <f t="shared" si="3"/>
        <v>#DIV/0!</v>
      </c>
      <c r="N52" s="23">
        <v>8.6565998437906799E-2</v>
      </c>
      <c r="O52" s="24">
        <v>0</v>
      </c>
      <c r="P52" s="26">
        <f t="shared" si="4"/>
        <v>0</v>
      </c>
      <c r="Q52" s="23">
        <v>0.40426283041348571</v>
      </c>
      <c r="R52" s="24" t="e">
        <v>#DIV/0!</v>
      </c>
      <c r="S52" s="26" t="e">
        <f t="shared" si="5"/>
        <v>#DIV/0!</v>
      </c>
      <c r="T52" s="23">
        <v>2.652292950034223E-2</v>
      </c>
      <c r="U52" s="24">
        <v>0</v>
      </c>
      <c r="V52" s="26">
        <f t="shared" si="6"/>
        <v>0</v>
      </c>
      <c r="W52" s="23">
        <v>0.21959429533173885</v>
      </c>
      <c r="X52" s="24" t="e">
        <v>#DIV/0!</v>
      </c>
      <c r="Y52" s="26" t="e">
        <f t="shared" si="7"/>
        <v>#DIV/0!</v>
      </c>
      <c r="Z52" s="31">
        <v>49689.599999999999</v>
      </c>
      <c r="AA52" s="32">
        <v>20000</v>
      </c>
      <c r="AB52" s="26">
        <f t="shared" si="8"/>
        <v>0.40249871200412157</v>
      </c>
      <c r="AC52" s="31">
        <v>30483.8</v>
      </c>
      <c r="AD52" s="32" t="s">
        <v>149</v>
      </c>
      <c r="AE52" s="26" t="e">
        <f t="shared" si="9"/>
        <v>#VALUE!</v>
      </c>
      <c r="AF52" s="23">
        <v>0.26611226611226613</v>
      </c>
      <c r="AG52" s="24" t="e">
        <v>#DIV/0!</v>
      </c>
      <c r="AH52" s="26" t="e">
        <f t="shared" si="10"/>
        <v>#DIV/0!</v>
      </c>
      <c r="AI52" s="23">
        <v>0.3036028823058447</v>
      </c>
      <c r="AJ52" s="24" t="e">
        <v>#DIV/0!</v>
      </c>
      <c r="AK52" s="26" t="e">
        <f t="shared" si="11"/>
        <v>#DIV/0!</v>
      </c>
      <c r="AL52" s="23">
        <v>0.86396771674043216</v>
      </c>
      <c r="AM52" s="24">
        <v>1</v>
      </c>
      <c r="AN52" s="26">
        <f t="shared" si="12"/>
        <v>1.157450655416604</v>
      </c>
      <c r="AO52" s="23">
        <v>0.71694114530442843</v>
      </c>
      <c r="AP52" s="24" t="e">
        <v>#DIV/0!</v>
      </c>
      <c r="AQ52" s="26" t="e">
        <f t="shared" si="13"/>
        <v>#DIV/0!</v>
      </c>
    </row>
    <row r="53" spans="1:43" x14ac:dyDescent="0.25">
      <c r="A53" s="8" t="s">
        <v>51</v>
      </c>
      <c r="B53" s="23">
        <v>0.88290662650602414</v>
      </c>
      <c r="C53" s="24">
        <v>1</v>
      </c>
      <c r="D53" s="26">
        <f t="shared" si="0"/>
        <v>1.1326226012793177</v>
      </c>
      <c r="E53" s="23">
        <v>0.69713275424705978</v>
      </c>
      <c r="F53" s="24">
        <v>0.72410791993037427</v>
      </c>
      <c r="G53" s="26">
        <f t="shared" si="1"/>
        <v>1.03869444595592</v>
      </c>
      <c r="H53" s="23">
        <v>3.2492354740061159E-2</v>
      </c>
      <c r="I53" s="24">
        <v>0</v>
      </c>
      <c r="J53" s="26">
        <f t="shared" si="2"/>
        <v>0</v>
      </c>
      <c r="K53" s="23">
        <v>1.644398766700925E-2</v>
      </c>
      <c r="L53" s="24">
        <v>0</v>
      </c>
      <c r="M53" s="26">
        <f t="shared" si="3"/>
        <v>0</v>
      </c>
      <c r="N53" s="23">
        <v>0.11399548532731377</v>
      </c>
      <c r="O53" s="24">
        <v>0.11331444759206799</v>
      </c>
      <c r="P53" s="26">
        <f t="shared" si="4"/>
        <v>0.99402574818388356</v>
      </c>
      <c r="Q53" s="23">
        <v>0.23963495708932672</v>
      </c>
      <c r="R53" s="24">
        <v>0.41288135593220338</v>
      </c>
      <c r="S53" s="26">
        <f t="shared" si="5"/>
        <v>1.7229596255370081</v>
      </c>
      <c r="T53" s="23">
        <v>5.948827292110874E-2</v>
      </c>
      <c r="U53" s="24">
        <v>0.11331444759206799</v>
      </c>
      <c r="V53" s="26">
        <f t="shared" si="6"/>
        <v>1.9048199254723974</v>
      </c>
      <c r="W53" s="23">
        <v>9.7033851582313368E-2</v>
      </c>
      <c r="X53" s="24">
        <v>0.12980769230769232</v>
      </c>
      <c r="Y53" s="26">
        <f t="shared" si="7"/>
        <v>1.3377567744755248</v>
      </c>
      <c r="Z53" s="31">
        <v>74340</v>
      </c>
      <c r="AA53" s="32">
        <v>57103.4</v>
      </c>
      <c r="AB53" s="26">
        <f t="shared" si="8"/>
        <v>0.76813828356201241</v>
      </c>
      <c r="AC53" s="31">
        <v>38569.4</v>
      </c>
      <c r="AD53" s="32">
        <v>47334.1</v>
      </c>
      <c r="AE53" s="26">
        <f t="shared" si="9"/>
        <v>1.2272449143621627</v>
      </c>
      <c r="AF53" s="23">
        <v>0.14575163398692811</v>
      </c>
      <c r="AG53" s="24">
        <v>0</v>
      </c>
      <c r="AH53" s="26">
        <f t="shared" si="10"/>
        <v>0</v>
      </c>
      <c r="AI53" s="23">
        <v>0.2741774675972084</v>
      </c>
      <c r="AJ53" s="24">
        <v>0.55359116022099453</v>
      </c>
      <c r="AK53" s="26">
        <f t="shared" si="11"/>
        <v>2.0190979407332996</v>
      </c>
      <c r="AL53" s="23">
        <v>0.74045181212416711</v>
      </c>
      <c r="AM53" s="24">
        <v>0.88668555240793201</v>
      </c>
      <c r="AN53" s="26">
        <f t="shared" si="12"/>
        <v>1.1974925820820908</v>
      </c>
      <c r="AO53" s="23">
        <v>0.66642291285801336</v>
      </c>
      <c r="AP53" s="24">
        <v>0.31675201170446232</v>
      </c>
      <c r="AQ53" s="26">
        <f t="shared" si="13"/>
        <v>0.47530180249361986</v>
      </c>
    </row>
    <row r="54" spans="1:43" x14ac:dyDescent="0.25">
      <c r="A54" s="8" t="s">
        <v>52</v>
      </c>
      <c r="B54" s="23">
        <v>0.86424538636555148</v>
      </c>
      <c r="C54" s="24">
        <v>0.18413597733711048</v>
      </c>
      <c r="D54" s="26">
        <f t="shared" si="0"/>
        <v>0.21305983259160396</v>
      </c>
      <c r="E54" s="23">
        <v>0.75276466859195601</v>
      </c>
      <c r="F54" s="24">
        <v>0.68090452261306533</v>
      </c>
      <c r="G54" s="26">
        <f t="shared" si="1"/>
        <v>0.90453836507323748</v>
      </c>
      <c r="H54" s="23">
        <v>2.7491408934707903E-2</v>
      </c>
      <c r="I54" s="24">
        <v>8.3116883116883117E-2</v>
      </c>
      <c r="J54" s="26">
        <f t="shared" si="2"/>
        <v>3.0233766233766235</v>
      </c>
      <c r="K54" s="23">
        <v>6.4843973661608934E-2</v>
      </c>
      <c r="L54" s="24">
        <v>0</v>
      </c>
      <c r="M54" s="26">
        <f t="shared" si="3"/>
        <v>0</v>
      </c>
      <c r="N54" s="23">
        <v>7.7823951643369846E-2</v>
      </c>
      <c r="O54" s="24">
        <v>0.14537902388369678</v>
      </c>
      <c r="P54" s="26">
        <f t="shared" si="4"/>
        <v>1.8680498845638127</v>
      </c>
      <c r="Q54" s="23">
        <v>0.25358851674641147</v>
      </c>
      <c r="R54" s="24">
        <v>0.31909547738693467</v>
      </c>
      <c r="S54" s="26">
        <f t="shared" si="5"/>
        <v>1.2583199013937614</v>
      </c>
      <c r="T54" s="23">
        <v>1.3163026521060842E-2</v>
      </c>
      <c r="U54" s="24">
        <v>0</v>
      </c>
      <c r="V54" s="26">
        <f t="shared" si="6"/>
        <v>0</v>
      </c>
      <c r="W54" s="23">
        <v>9.9466641714232251E-2</v>
      </c>
      <c r="X54" s="24">
        <v>0</v>
      </c>
      <c r="Y54" s="26">
        <f t="shared" si="7"/>
        <v>0</v>
      </c>
      <c r="Z54" s="31">
        <v>69429.2</v>
      </c>
      <c r="AA54" s="32">
        <v>91000</v>
      </c>
      <c r="AB54" s="26">
        <f t="shared" si="8"/>
        <v>1.3106877221687705</v>
      </c>
      <c r="AC54" s="31">
        <v>39579.9</v>
      </c>
      <c r="AD54" s="32">
        <v>29557.200000000001</v>
      </c>
      <c r="AE54" s="26">
        <f t="shared" si="9"/>
        <v>0.74677298325665298</v>
      </c>
      <c r="AF54" s="23">
        <v>6.0158311345646441E-2</v>
      </c>
      <c r="AG54" s="24">
        <v>0.24657534246575341</v>
      </c>
      <c r="AH54" s="26">
        <f t="shared" si="10"/>
        <v>4.0987743330930062</v>
      </c>
      <c r="AI54" s="23">
        <v>0.37225679659351457</v>
      </c>
      <c r="AJ54" s="24">
        <v>0</v>
      </c>
      <c r="AK54" s="26">
        <f t="shared" si="11"/>
        <v>0</v>
      </c>
      <c r="AL54" s="23">
        <v>0.85198337740838681</v>
      </c>
      <c r="AM54" s="24">
        <v>0.69678089304257529</v>
      </c>
      <c r="AN54" s="26">
        <f t="shared" si="12"/>
        <v>0.81783390558872693</v>
      </c>
      <c r="AO54" s="23">
        <v>0.66498672302606621</v>
      </c>
      <c r="AP54" s="24">
        <v>0.31909547738693467</v>
      </c>
      <c r="AQ54" s="26">
        <f t="shared" si="13"/>
        <v>0.4798524035711112</v>
      </c>
    </row>
    <row r="55" spans="1:43" x14ac:dyDescent="0.25">
      <c r="A55" s="8" t="s">
        <v>53</v>
      </c>
      <c r="B55" s="23">
        <v>0.79583530525319446</v>
      </c>
      <c r="C55" s="24">
        <v>0.63054187192118227</v>
      </c>
      <c r="D55" s="26">
        <f t="shared" si="0"/>
        <v>0.79230195966309358</v>
      </c>
      <c r="E55" s="23">
        <v>0.73436389481165598</v>
      </c>
      <c r="F55" s="24">
        <v>0.76714393368500378</v>
      </c>
      <c r="G55" s="26">
        <f t="shared" si="1"/>
        <v>1.0446373236823618</v>
      </c>
      <c r="H55" s="23">
        <v>4.9101443582441326E-2</v>
      </c>
      <c r="I55" s="24">
        <v>0</v>
      </c>
      <c r="J55" s="26">
        <f t="shared" si="2"/>
        <v>0</v>
      </c>
      <c r="K55" s="23">
        <v>8.5345211581291755E-2</v>
      </c>
      <c r="L55" s="24">
        <v>3.4664657121326298E-2</v>
      </c>
      <c r="M55" s="26">
        <f t="shared" si="3"/>
        <v>0.40616991251240886</v>
      </c>
      <c r="N55" s="23">
        <v>2.046504220417264E-2</v>
      </c>
      <c r="O55" s="24">
        <v>0.11488862837045721</v>
      </c>
      <c r="P55" s="26">
        <f t="shared" si="4"/>
        <v>5.6138964788957262</v>
      </c>
      <c r="Q55" s="23">
        <v>0.11390857980933757</v>
      </c>
      <c r="R55" s="24">
        <v>0.16967267869071476</v>
      </c>
      <c r="S55" s="26">
        <f t="shared" si="5"/>
        <v>1.4895513487633349</v>
      </c>
      <c r="T55" s="23">
        <v>0</v>
      </c>
      <c r="U55" s="24">
        <v>0</v>
      </c>
      <c r="V55" s="26" t="e">
        <f t="shared" si="6"/>
        <v>#DIV/0!</v>
      </c>
      <c r="W55" s="23">
        <v>4.8756822316555488E-2</v>
      </c>
      <c r="X55" s="24">
        <v>0</v>
      </c>
      <c r="Y55" s="26">
        <f t="shared" si="7"/>
        <v>0</v>
      </c>
      <c r="Z55" s="31">
        <v>81557</v>
      </c>
      <c r="AA55" s="32">
        <v>63289.1</v>
      </c>
      <c r="AB55" s="26">
        <f t="shared" si="8"/>
        <v>0.77601064286327348</v>
      </c>
      <c r="AC55" s="31">
        <v>47567.4</v>
      </c>
      <c r="AD55" s="32">
        <v>37561.300000000003</v>
      </c>
      <c r="AE55" s="26">
        <f t="shared" si="9"/>
        <v>0.78964374760865641</v>
      </c>
      <c r="AF55" s="23">
        <v>0</v>
      </c>
      <c r="AG55" s="24">
        <v>0</v>
      </c>
      <c r="AH55" s="26" t="e">
        <f t="shared" si="10"/>
        <v>#DIV/0!</v>
      </c>
      <c r="AI55" s="23">
        <v>0.23330283623055809</v>
      </c>
      <c r="AJ55" s="24">
        <v>0</v>
      </c>
      <c r="AK55" s="26">
        <f t="shared" si="11"/>
        <v>0</v>
      </c>
      <c r="AL55" s="23">
        <v>0.8419334288899506</v>
      </c>
      <c r="AM55" s="24">
        <v>0.88159437280187569</v>
      </c>
      <c r="AN55" s="26">
        <f t="shared" si="12"/>
        <v>1.0471069832257596</v>
      </c>
      <c r="AO55" s="23">
        <v>0.78000488878024932</v>
      </c>
      <c r="AP55" s="24">
        <v>0.72010688042752169</v>
      </c>
      <c r="AQ55" s="26">
        <f t="shared" si="13"/>
        <v>0.92320816290472929</v>
      </c>
    </row>
    <row r="56" spans="1:43" x14ac:dyDescent="0.25">
      <c r="A56" s="8" t="s">
        <v>54</v>
      </c>
      <c r="B56" s="23">
        <v>0.82354881266490765</v>
      </c>
      <c r="C56" s="24">
        <v>1</v>
      </c>
      <c r="D56" s="26">
        <f t="shared" si="0"/>
        <v>1.2142571085302363</v>
      </c>
      <c r="E56" s="23">
        <v>0.73083321780119226</v>
      </c>
      <c r="F56" s="24">
        <v>0.513715710723192</v>
      </c>
      <c r="G56" s="26">
        <f t="shared" si="1"/>
        <v>0.70291784529002832</v>
      </c>
      <c r="H56" s="23">
        <v>0</v>
      </c>
      <c r="I56" s="24">
        <v>4.1919470490899065E-2</v>
      </c>
      <c r="J56" s="26" t="e">
        <f t="shared" si="2"/>
        <v>#DIV/0!</v>
      </c>
      <c r="K56" s="23">
        <v>9.8349428121361548E-2</v>
      </c>
      <c r="L56" s="24">
        <v>0</v>
      </c>
      <c r="M56" s="26">
        <f t="shared" si="3"/>
        <v>0</v>
      </c>
      <c r="N56" s="23">
        <v>5.6032844218049112E-2</v>
      </c>
      <c r="O56" s="24">
        <v>0.11624072547403133</v>
      </c>
      <c r="P56" s="26">
        <f t="shared" si="4"/>
        <v>2.0745105321030315</v>
      </c>
      <c r="Q56" s="23">
        <v>0.23659132864341664</v>
      </c>
      <c r="R56" s="24">
        <v>0.37145390070921985</v>
      </c>
      <c r="S56" s="26">
        <f t="shared" si="5"/>
        <v>1.5700233091343092</v>
      </c>
      <c r="T56" s="23">
        <v>2.7933520224269124E-2</v>
      </c>
      <c r="U56" s="24">
        <v>0</v>
      </c>
      <c r="V56" s="26">
        <f t="shared" si="6"/>
        <v>0</v>
      </c>
      <c r="W56" s="23">
        <v>0.14450474898236093</v>
      </c>
      <c r="X56" s="24">
        <v>0</v>
      </c>
      <c r="Y56" s="26">
        <f t="shared" si="7"/>
        <v>0</v>
      </c>
      <c r="Z56" s="31">
        <v>71047.600000000006</v>
      </c>
      <c r="AA56" s="32">
        <v>96052</v>
      </c>
      <c r="AB56" s="26">
        <f t="shared" si="8"/>
        <v>1.3519387002516621</v>
      </c>
      <c r="AC56" s="31">
        <v>40668.199999999997</v>
      </c>
      <c r="AD56" s="32">
        <v>41832.800000000003</v>
      </c>
      <c r="AE56" s="26">
        <f t="shared" si="9"/>
        <v>1.0286366251764278</v>
      </c>
      <c r="AF56" s="23">
        <v>0.12622673434856177</v>
      </c>
      <c r="AG56" s="24">
        <v>0</v>
      </c>
      <c r="AH56" s="26">
        <f t="shared" si="10"/>
        <v>0</v>
      </c>
      <c r="AI56" s="23">
        <v>0.45026486168334312</v>
      </c>
      <c r="AJ56" s="24">
        <v>0.4144144144144144</v>
      </c>
      <c r="AK56" s="26">
        <f t="shared" si="11"/>
        <v>0.92037920273214391</v>
      </c>
      <c r="AL56" s="23">
        <v>0.76963430396107357</v>
      </c>
      <c r="AM56" s="24">
        <v>0.85655399835119539</v>
      </c>
      <c r="AN56" s="26">
        <f t="shared" si="12"/>
        <v>1.1129363568421686</v>
      </c>
      <c r="AO56" s="23">
        <v>0.61740698082027146</v>
      </c>
      <c r="AP56" s="24">
        <v>0.40957446808510639</v>
      </c>
      <c r="AQ56" s="26">
        <f t="shared" si="13"/>
        <v>0.66337842105535638</v>
      </c>
    </row>
    <row r="57" spans="1:43" x14ac:dyDescent="0.25">
      <c r="A57" s="8" t="s">
        <v>55</v>
      </c>
      <c r="B57" s="23">
        <v>0.74448443123141916</v>
      </c>
      <c r="C57" s="24">
        <v>0.84848484848484851</v>
      </c>
      <c r="D57" s="26">
        <f t="shared" si="0"/>
        <v>1.1396945495306152</v>
      </c>
      <c r="E57" s="23">
        <v>0.7516458196181699</v>
      </c>
      <c r="F57" s="24">
        <v>0.68454935622317592</v>
      </c>
      <c r="G57" s="26">
        <f t="shared" si="1"/>
        <v>0.91073393659120139</v>
      </c>
      <c r="H57" s="23">
        <v>8.5511455308163922E-3</v>
      </c>
      <c r="I57" s="24">
        <v>0</v>
      </c>
      <c r="J57" s="26">
        <f t="shared" si="2"/>
        <v>0</v>
      </c>
      <c r="K57" s="23">
        <v>2.7825800609203918E-2</v>
      </c>
      <c r="L57" s="24">
        <v>0</v>
      </c>
      <c r="M57" s="26">
        <f t="shared" si="3"/>
        <v>0</v>
      </c>
      <c r="N57" s="23">
        <v>6.1845730027548208E-2</v>
      </c>
      <c r="O57" s="24">
        <v>0</v>
      </c>
      <c r="P57" s="26">
        <f t="shared" si="4"/>
        <v>0</v>
      </c>
      <c r="Q57" s="23">
        <v>0.19091637394466013</v>
      </c>
      <c r="R57" s="24">
        <v>6.5450643776824038E-2</v>
      </c>
      <c r="S57" s="26">
        <f t="shared" si="5"/>
        <v>0.34282362703890373</v>
      </c>
      <c r="T57" s="23">
        <v>2.5541125541125542E-2</v>
      </c>
      <c r="U57" s="24">
        <v>0</v>
      </c>
      <c r="V57" s="26">
        <f t="shared" si="6"/>
        <v>0</v>
      </c>
      <c r="W57" s="23">
        <v>8.0351262349066963E-2</v>
      </c>
      <c r="X57" s="24">
        <v>9.561128526645768E-2</v>
      </c>
      <c r="Y57" s="26">
        <f t="shared" si="7"/>
        <v>1.1899164054336469</v>
      </c>
      <c r="Z57" s="31">
        <v>76092.100000000006</v>
      </c>
      <c r="AA57" s="32">
        <v>44303.6</v>
      </c>
      <c r="AB57" s="26">
        <f t="shared" si="8"/>
        <v>0.5822365265250925</v>
      </c>
      <c r="AC57" s="31">
        <v>49078.1</v>
      </c>
      <c r="AD57" s="32">
        <v>29427.9</v>
      </c>
      <c r="AE57" s="26">
        <f t="shared" si="9"/>
        <v>0.59961367697608514</v>
      </c>
      <c r="AF57" s="23">
        <v>0.19308943089430894</v>
      </c>
      <c r="AG57" s="24">
        <v>0</v>
      </c>
      <c r="AH57" s="26">
        <f t="shared" si="10"/>
        <v>0</v>
      </c>
      <c r="AI57" s="23">
        <v>0.38699092839220228</v>
      </c>
      <c r="AJ57" s="24">
        <v>0.39431616341030196</v>
      </c>
      <c r="AK57" s="26">
        <f t="shared" si="11"/>
        <v>1.0189286995654736</v>
      </c>
      <c r="AL57" s="23">
        <v>0.91749311294765845</v>
      </c>
      <c r="AM57" s="24">
        <v>0.90971272229822164</v>
      </c>
      <c r="AN57" s="26">
        <f t="shared" si="12"/>
        <v>0.99151994653732001</v>
      </c>
      <c r="AO57" s="23">
        <v>0.67254987259958987</v>
      </c>
      <c r="AP57" s="24">
        <v>0.39592274678111589</v>
      </c>
      <c r="AQ57" s="26">
        <f t="shared" si="13"/>
        <v>0.58868905178848041</v>
      </c>
    </row>
    <row r="58" spans="1:43" x14ac:dyDescent="0.25">
      <c r="A58" s="8" t="s">
        <v>56</v>
      </c>
      <c r="B58" s="23">
        <v>0.84372436423297781</v>
      </c>
      <c r="C58" s="24">
        <v>1</v>
      </c>
      <c r="D58" s="26">
        <f t="shared" si="0"/>
        <v>1.1852211959163832</v>
      </c>
      <c r="E58" s="23">
        <v>0.73457012921388865</v>
      </c>
      <c r="F58" s="24">
        <v>0.86912442396313361</v>
      </c>
      <c r="G58" s="26">
        <f t="shared" si="1"/>
        <v>1.1831741986204098</v>
      </c>
      <c r="H58" s="23">
        <v>6.3351408543843413E-2</v>
      </c>
      <c r="I58" s="24">
        <v>0</v>
      </c>
      <c r="J58" s="26">
        <f t="shared" si="2"/>
        <v>0</v>
      </c>
      <c r="K58" s="23">
        <v>3.9409605154716414E-2</v>
      </c>
      <c r="L58" s="24">
        <v>0</v>
      </c>
      <c r="M58" s="26">
        <f t="shared" si="3"/>
        <v>0</v>
      </c>
      <c r="N58" s="23">
        <v>0.1084137013634852</v>
      </c>
      <c r="O58" s="24">
        <v>0</v>
      </c>
      <c r="P58" s="26">
        <f t="shared" si="4"/>
        <v>0</v>
      </c>
      <c r="Q58" s="23">
        <v>0.19705897422759647</v>
      </c>
      <c r="R58" s="24">
        <v>0.15715162676488642</v>
      </c>
      <c r="S58" s="26">
        <f t="shared" si="5"/>
        <v>0.7974852572985669</v>
      </c>
      <c r="T58" s="23">
        <v>5.6392805055906658E-2</v>
      </c>
      <c r="U58" s="24">
        <v>0</v>
      </c>
      <c r="V58" s="26">
        <f t="shared" si="6"/>
        <v>0</v>
      </c>
      <c r="W58" s="23">
        <v>0.10966981132075472</v>
      </c>
      <c r="X58" s="24">
        <v>0</v>
      </c>
      <c r="Y58" s="26">
        <f t="shared" si="7"/>
        <v>0</v>
      </c>
      <c r="Z58" s="31">
        <v>76990.600000000006</v>
      </c>
      <c r="AA58" s="32">
        <v>52846.8</v>
      </c>
      <c r="AB58" s="26">
        <f t="shared" si="8"/>
        <v>0.68640587292474664</v>
      </c>
      <c r="AC58" s="31">
        <v>40321.300000000003</v>
      </c>
      <c r="AD58" s="32">
        <v>32915.199999999997</v>
      </c>
      <c r="AE58" s="26">
        <f t="shared" si="9"/>
        <v>0.81632288641487238</v>
      </c>
      <c r="AF58" s="23">
        <v>0.40451552210724367</v>
      </c>
      <c r="AG58" s="24">
        <v>0</v>
      </c>
      <c r="AH58" s="26">
        <f t="shared" si="10"/>
        <v>0</v>
      </c>
      <c r="AI58" s="23">
        <v>0.38242658775324379</v>
      </c>
      <c r="AJ58" s="24">
        <v>0</v>
      </c>
      <c r="AK58" s="26">
        <f t="shared" si="11"/>
        <v>0</v>
      </c>
      <c r="AL58" s="23">
        <v>0.85844141447733069</v>
      </c>
      <c r="AM58" s="24">
        <v>0.82352941176470584</v>
      </c>
      <c r="AN58" s="26">
        <f t="shared" si="12"/>
        <v>0.95933094312105005</v>
      </c>
      <c r="AO58" s="23">
        <v>0.75644316664955336</v>
      </c>
      <c r="AP58" s="24">
        <v>0.79312461632903619</v>
      </c>
      <c r="AQ58" s="26">
        <f t="shared" si="13"/>
        <v>1.0484920101029569</v>
      </c>
    </row>
    <row r="59" spans="1:43" x14ac:dyDescent="0.25">
      <c r="A59" s="8" t="s">
        <v>57</v>
      </c>
      <c r="B59" s="23">
        <v>0.81901452937460517</v>
      </c>
      <c r="C59" s="24">
        <v>0.88348082595870203</v>
      </c>
      <c r="D59" s="26">
        <f t="shared" si="0"/>
        <v>1.0787120304609528</v>
      </c>
      <c r="E59" s="23">
        <v>0.64707510610813801</v>
      </c>
      <c r="F59" s="24">
        <v>0.91088260497000861</v>
      </c>
      <c r="G59" s="26">
        <f t="shared" si="1"/>
        <v>1.4076922390795599</v>
      </c>
      <c r="H59" s="23">
        <v>5.902313624678663E-2</v>
      </c>
      <c r="I59" s="24">
        <v>0.11140235910878113</v>
      </c>
      <c r="J59" s="26">
        <f t="shared" si="2"/>
        <v>1.8874354396043493</v>
      </c>
      <c r="K59" s="23">
        <v>2.1309963099630996E-2</v>
      </c>
      <c r="L59" s="24">
        <v>0</v>
      </c>
      <c r="M59" s="26">
        <f t="shared" si="3"/>
        <v>0</v>
      </c>
      <c r="N59" s="23">
        <v>2.1773485513608429E-2</v>
      </c>
      <c r="O59" s="24">
        <v>0</v>
      </c>
      <c r="P59" s="26">
        <f t="shared" si="4"/>
        <v>0</v>
      </c>
      <c r="Q59" s="23">
        <v>0.18816695934080779</v>
      </c>
      <c r="R59" s="24">
        <v>0</v>
      </c>
      <c r="S59" s="26">
        <f t="shared" si="5"/>
        <v>0</v>
      </c>
      <c r="T59" s="23">
        <v>0</v>
      </c>
      <c r="U59" s="24">
        <v>0</v>
      </c>
      <c r="V59" s="26" t="e">
        <f t="shared" si="6"/>
        <v>#DIV/0!</v>
      </c>
      <c r="W59" s="23">
        <v>8.3701696848709539E-2</v>
      </c>
      <c r="X59" s="24">
        <v>0</v>
      </c>
      <c r="Y59" s="26">
        <f t="shared" si="7"/>
        <v>0</v>
      </c>
      <c r="Z59" s="31">
        <v>86018.5</v>
      </c>
      <c r="AA59" s="32">
        <v>236264.3</v>
      </c>
      <c r="AB59" s="26">
        <f t="shared" si="8"/>
        <v>2.7466684492289448</v>
      </c>
      <c r="AC59" s="31">
        <v>49859</v>
      </c>
      <c r="AD59" s="32">
        <v>53987.4</v>
      </c>
      <c r="AE59" s="26">
        <f t="shared" si="9"/>
        <v>1.0828015002306504</v>
      </c>
      <c r="AF59" s="23">
        <v>0.17449139280125195</v>
      </c>
      <c r="AG59" s="24">
        <v>0.20967741935483872</v>
      </c>
      <c r="AH59" s="26">
        <f t="shared" si="10"/>
        <v>1.2016490669752642</v>
      </c>
      <c r="AI59" s="23">
        <v>0.30916383832150574</v>
      </c>
      <c r="AJ59" s="24">
        <v>0</v>
      </c>
      <c r="AK59" s="26">
        <f t="shared" si="11"/>
        <v>0</v>
      </c>
      <c r="AL59" s="23">
        <v>0.86022827041264271</v>
      </c>
      <c r="AM59" s="24">
        <v>0.80745341614906829</v>
      </c>
      <c r="AN59" s="26">
        <f t="shared" si="12"/>
        <v>0.93865017451907407</v>
      </c>
      <c r="AO59" s="23">
        <v>0.76533406352683464</v>
      </c>
      <c r="AP59" s="24">
        <v>0.82034149962880476</v>
      </c>
      <c r="AQ59" s="26">
        <f t="shared" si="13"/>
        <v>1.0718737590856511</v>
      </c>
    </row>
    <row r="60" spans="1:43" x14ac:dyDescent="0.25">
      <c r="A60" s="8" t="s">
        <v>58</v>
      </c>
      <c r="B60" s="23">
        <v>0.73529411764705888</v>
      </c>
      <c r="C60" s="24">
        <v>0.4932562620423892</v>
      </c>
      <c r="D60" s="26">
        <f t="shared" si="0"/>
        <v>0.67082851637764929</v>
      </c>
      <c r="E60" s="23">
        <v>0.6607384823848238</v>
      </c>
      <c r="F60" s="24">
        <v>0.88045454545454549</v>
      </c>
      <c r="G60" s="26">
        <f t="shared" si="1"/>
        <v>1.3325310526438443</v>
      </c>
      <c r="H60" s="23">
        <v>1.7346398305084745E-2</v>
      </c>
      <c r="I60" s="24">
        <v>0</v>
      </c>
      <c r="J60" s="26">
        <f t="shared" si="2"/>
        <v>0</v>
      </c>
      <c r="K60" s="23">
        <v>5.176093916755603E-2</v>
      </c>
      <c r="L60" s="24">
        <v>0</v>
      </c>
      <c r="M60" s="26">
        <f t="shared" si="3"/>
        <v>0</v>
      </c>
      <c r="N60" s="23">
        <v>2.0822210357714897E-2</v>
      </c>
      <c r="O60" s="24">
        <v>0.25747224594363793</v>
      </c>
      <c r="P60" s="26">
        <f t="shared" si="4"/>
        <v>12.365269657754714</v>
      </c>
      <c r="Q60" s="23">
        <v>0.13560910307898261</v>
      </c>
      <c r="R60" s="24">
        <v>7.8074433656957931E-2</v>
      </c>
      <c r="S60" s="26">
        <f t="shared" si="5"/>
        <v>0.57573150979020304</v>
      </c>
      <c r="T60" s="23">
        <v>1.3565217391304348E-2</v>
      </c>
      <c r="U60" s="24">
        <v>0</v>
      </c>
      <c r="V60" s="26">
        <f t="shared" si="6"/>
        <v>0</v>
      </c>
      <c r="W60" s="23">
        <v>3.8708023583696488E-2</v>
      </c>
      <c r="X60" s="24">
        <v>0</v>
      </c>
      <c r="Y60" s="26">
        <f t="shared" si="7"/>
        <v>0</v>
      </c>
      <c r="Z60" s="31">
        <v>77296.600000000006</v>
      </c>
      <c r="AA60" s="32">
        <v>94832.8</v>
      </c>
      <c r="AB60" s="26">
        <f t="shared" si="8"/>
        <v>1.2268689696571389</v>
      </c>
      <c r="AC60" s="31">
        <v>57919</v>
      </c>
      <c r="AD60" s="32">
        <v>48270.3</v>
      </c>
      <c r="AE60" s="26">
        <f t="shared" si="9"/>
        <v>0.8334104525285313</v>
      </c>
      <c r="AF60" s="23">
        <v>0</v>
      </c>
      <c r="AG60" s="24">
        <v>0.57980900409276948</v>
      </c>
      <c r="AH60" s="26" t="e">
        <f t="shared" si="10"/>
        <v>#DIV/0!</v>
      </c>
      <c r="AI60" s="23">
        <v>0.34148827726809378</v>
      </c>
      <c r="AJ60" s="24">
        <v>0.29388560157790927</v>
      </c>
      <c r="AK60" s="26">
        <f t="shared" si="11"/>
        <v>0.86060231387441488</v>
      </c>
      <c r="AL60" s="23">
        <v>0.96241324079017621</v>
      </c>
      <c r="AM60" s="24">
        <v>0.68701964133219473</v>
      </c>
      <c r="AN60" s="26">
        <f t="shared" si="12"/>
        <v>0.71385098647242906</v>
      </c>
      <c r="AO60" s="23">
        <v>0.73692679002413519</v>
      </c>
      <c r="AP60" s="24">
        <v>0.79118616144975284</v>
      </c>
      <c r="AQ60" s="26">
        <f t="shared" si="13"/>
        <v>1.0736292562031033</v>
      </c>
    </row>
    <row r="61" spans="1:43" x14ac:dyDescent="0.25">
      <c r="A61" s="8" t="s">
        <v>59</v>
      </c>
      <c r="B61" s="23">
        <v>0.73255203778205358</v>
      </c>
      <c r="C61" s="24">
        <v>0.89260700389105063</v>
      </c>
      <c r="D61" s="26">
        <f t="shared" si="0"/>
        <v>1.2184895513956868</v>
      </c>
      <c r="E61" s="23">
        <v>0.796475945357355</v>
      </c>
      <c r="F61" s="24">
        <v>0.78637331440738112</v>
      </c>
      <c r="G61" s="26">
        <f t="shared" si="1"/>
        <v>0.98731583670685608</v>
      </c>
      <c r="H61" s="23">
        <v>6.6506024096385542E-3</v>
      </c>
      <c r="I61" s="24">
        <v>0</v>
      </c>
      <c r="J61" s="26">
        <f t="shared" si="2"/>
        <v>0</v>
      </c>
      <c r="K61" s="23">
        <v>0.10038531737984181</v>
      </c>
      <c r="L61" s="24">
        <v>0</v>
      </c>
      <c r="M61" s="26">
        <f t="shared" si="3"/>
        <v>0</v>
      </c>
      <c r="N61" s="23">
        <v>9.2870820444837243E-2</v>
      </c>
      <c r="O61" s="24">
        <v>0</v>
      </c>
      <c r="P61" s="26">
        <f t="shared" si="4"/>
        <v>0</v>
      </c>
      <c r="Q61" s="23">
        <v>0.12800111669458403</v>
      </c>
      <c r="R61" s="24">
        <v>0.1670235546038544</v>
      </c>
      <c r="S61" s="26">
        <f t="shared" si="5"/>
        <v>1.3048601365125549</v>
      </c>
      <c r="T61" s="23">
        <v>0</v>
      </c>
      <c r="U61" s="24">
        <v>0</v>
      </c>
      <c r="V61" s="26" t="e">
        <f t="shared" si="6"/>
        <v>#DIV/0!</v>
      </c>
      <c r="W61" s="23">
        <v>3.1568481232910763E-2</v>
      </c>
      <c r="X61" s="24">
        <v>0</v>
      </c>
      <c r="Y61" s="26">
        <f t="shared" si="7"/>
        <v>0</v>
      </c>
      <c r="Z61" s="31">
        <v>91868.7</v>
      </c>
      <c r="AA61" s="32">
        <v>78090.3</v>
      </c>
      <c r="AB61" s="26">
        <f t="shared" si="8"/>
        <v>0.85002073611578266</v>
      </c>
      <c r="AC61" s="31">
        <v>90545.600000000006</v>
      </c>
      <c r="AD61" s="32">
        <v>169737.4</v>
      </c>
      <c r="AE61" s="26">
        <f t="shared" si="9"/>
        <v>1.8746068279408385</v>
      </c>
      <c r="AF61" s="23">
        <v>0.11057334326135518</v>
      </c>
      <c r="AG61" s="24">
        <v>0</v>
      </c>
      <c r="AH61" s="26">
        <f t="shared" si="10"/>
        <v>0</v>
      </c>
      <c r="AI61" s="23">
        <v>0.19738988580750408</v>
      </c>
      <c r="AJ61" s="24">
        <v>0.3282051282051282</v>
      </c>
      <c r="AK61" s="26">
        <f t="shared" si="11"/>
        <v>1.6627251536342444</v>
      </c>
      <c r="AL61" s="23">
        <v>0.74875971862273227</v>
      </c>
      <c r="AM61" s="24">
        <v>0.93228655544651617</v>
      </c>
      <c r="AN61" s="26">
        <f t="shared" si="12"/>
        <v>1.2451077859281252</v>
      </c>
      <c r="AO61" s="23">
        <v>0.8255052661542841</v>
      </c>
      <c r="AP61" s="24">
        <v>0.77443609022556392</v>
      </c>
      <c r="AQ61" s="26">
        <f t="shared" si="13"/>
        <v>0.93813585688358825</v>
      </c>
    </row>
    <row r="62" spans="1:43" x14ac:dyDescent="0.25">
      <c r="A62" s="8" t="s">
        <v>60</v>
      </c>
      <c r="B62" s="23">
        <v>0.70914962325080733</v>
      </c>
      <c r="C62" s="24">
        <v>0.73903002309468824</v>
      </c>
      <c r="D62" s="26">
        <f t="shared" si="0"/>
        <v>1.0421355365133051</v>
      </c>
      <c r="E62" s="23">
        <v>0.60564139417894358</v>
      </c>
      <c r="F62" s="24">
        <v>0.74117190531625921</v>
      </c>
      <c r="G62" s="26">
        <f t="shared" si="1"/>
        <v>1.2237801320054282</v>
      </c>
      <c r="H62" s="23">
        <v>2.2304832713754646E-2</v>
      </c>
      <c r="I62" s="24">
        <v>0</v>
      </c>
      <c r="J62" s="26">
        <f t="shared" si="2"/>
        <v>0</v>
      </c>
      <c r="K62" s="23">
        <v>3.0256606664113367E-2</v>
      </c>
      <c r="L62" s="24">
        <v>0</v>
      </c>
      <c r="M62" s="26">
        <f t="shared" si="3"/>
        <v>0</v>
      </c>
      <c r="N62" s="23">
        <v>2.4984384759525295E-2</v>
      </c>
      <c r="O62" s="24">
        <v>0.24749498997995992</v>
      </c>
      <c r="P62" s="26">
        <f t="shared" si="4"/>
        <v>9.905986973947897</v>
      </c>
      <c r="Q62" s="23">
        <v>0.38052363464044542</v>
      </c>
      <c r="R62" s="24">
        <v>0.31350892098555649</v>
      </c>
      <c r="S62" s="26">
        <f t="shared" si="5"/>
        <v>0.82388816999971437</v>
      </c>
      <c r="T62" s="23">
        <v>1.0321797207043109E-2</v>
      </c>
      <c r="U62" s="24">
        <v>0.27187499999999998</v>
      </c>
      <c r="V62" s="26">
        <f t="shared" si="6"/>
        <v>26.339889705882349</v>
      </c>
      <c r="W62" s="23">
        <v>0.10234351824384455</v>
      </c>
      <c r="X62" s="24">
        <v>0.16282722513089004</v>
      </c>
      <c r="Y62" s="26">
        <f t="shared" si="7"/>
        <v>1.5909871765687837</v>
      </c>
      <c r="Z62" s="31">
        <v>65807.8</v>
      </c>
      <c r="AA62" s="32">
        <v>66991.199999999997</v>
      </c>
      <c r="AB62" s="26">
        <f t="shared" si="8"/>
        <v>1.0179826707472366</v>
      </c>
      <c r="AC62" s="31">
        <v>44587.7</v>
      </c>
      <c r="AD62" s="32">
        <v>42010.9</v>
      </c>
      <c r="AE62" s="26">
        <f t="shared" si="9"/>
        <v>0.94220827717060995</v>
      </c>
      <c r="AF62" s="23">
        <v>0.42024539877300615</v>
      </c>
      <c r="AG62" s="24">
        <v>0.75</v>
      </c>
      <c r="AH62" s="26">
        <f t="shared" si="10"/>
        <v>1.7846715328467153</v>
      </c>
      <c r="AI62" s="23">
        <v>0.59697868896681949</v>
      </c>
      <c r="AJ62" s="24">
        <v>0.34946466809421839</v>
      </c>
      <c r="AK62" s="26">
        <f t="shared" si="11"/>
        <v>0.58538884980807393</v>
      </c>
      <c r="AL62" s="23">
        <v>0.93212575473662296</v>
      </c>
      <c r="AM62" s="24">
        <v>0.76753507014028055</v>
      </c>
      <c r="AN62" s="26">
        <f t="shared" si="12"/>
        <v>0.82342437835241622</v>
      </c>
      <c r="AO62" s="23">
        <v>0.531479475141447</v>
      </c>
      <c r="AP62" s="24">
        <v>0.31141256266588024</v>
      </c>
      <c r="AQ62" s="26">
        <f t="shared" si="13"/>
        <v>0.58593525663996993</v>
      </c>
    </row>
    <row r="63" spans="1:43" x14ac:dyDescent="0.25">
      <c r="A63" s="8" t="s">
        <v>61</v>
      </c>
      <c r="B63" s="23">
        <v>0.82786343612334801</v>
      </c>
      <c r="C63" s="24">
        <v>0.76094890510948909</v>
      </c>
      <c r="D63" s="26">
        <f t="shared" si="0"/>
        <v>0.9191720178786964</v>
      </c>
      <c r="E63" s="23">
        <v>0.6400043177892919</v>
      </c>
      <c r="F63" s="24">
        <v>0.6259067357512953</v>
      </c>
      <c r="G63" s="26">
        <f t="shared" si="1"/>
        <v>0.97797267667397525</v>
      </c>
      <c r="H63" s="23">
        <v>2.5110782865583457E-2</v>
      </c>
      <c r="I63" s="24">
        <v>3.7470725995316159E-2</v>
      </c>
      <c r="J63" s="26">
        <f t="shared" si="2"/>
        <v>1.4922165587546494</v>
      </c>
      <c r="K63" s="23">
        <v>5.8768070395977375E-2</v>
      </c>
      <c r="L63" s="24">
        <v>0.20706655710764174</v>
      </c>
      <c r="M63" s="26">
        <f t="shared" si="3"/>
        <v>3.5234533942059678</v>
      </c>
      <c r="N63" s="23">
        <v>0</v>
      </c>
      <c r="O63" s="24">
        <v>0.3155737704918033</v>
      </c>
      <c r="P63" s="26" t="e">
        <f t="shared" si="4"/>
        <v>#DIV/0!</v>
      </c>
      <c r="Q63" s="23">
        <v>7.3428098020406382E-2</v>
      </c>
      <c r="R63" s="24">
        <v>0.1541038525963149</v>
      </c>
      <c r="S63" s="26">
        <f t="shared" si="5"/>
        <v>2.0987041303110963</v>
      </c>
      <c r="T63" s="23">
        <v>0</v>
      </c>
      <c r="U63" s="24">
        <v>0.15347721822541965</v>
      </c>
      <c r="V63" s="26" t="e">
        <f t="shared" si="6"/>
        <v>#DIV/0!</v>
      </c>
      <c r="W63" s="23">
        <v>4.9586776859504134E-2</v>
      </c>
      <c r="X63" s="24">
        <v>0</v>
      </c>
      <c r="Y63" s="26">
        <f t="shared" si="7"/>
        <v>0</v>
      </c>
      <c r="Z63" s="31">
        <v>105322</v>
      </c>
      <c r="AA63" s="32">
        <v>59044.3</v>
      </c>
      <c r="AB63" s="26">
        <f t="shared" si="8"/>
        <v>0.56060747042403303</v>
      </c>
      <c r="AC63" s="31">
        <v>47675.4</v>
      </c>
      <c r="AD63" s="32">
        <v>73713.600000000006</v>
      </c>
      <c r="AE63" s="26">
        <f t="shared" si="9"/>
        <v>1.5461558791326344</v>
      </c>
      <c r="AF63" s="23">
        <v>8.1120943952802366E-2</v>
      </c>
      <c r="AG63" s="24">
        <v>0.80857142857142861</v>
      </c>
      <c r="AH63" s="26">
        <f t="shared" si="10"/>
        <v>9.9674805194805192</v>
      </c>
      <c r="AI63" s="23">
        <v>8.2338902147971363E-2</v>
      </c>
      <c r="AJ63" s="24">
        <v>0</v>
      </c>
      <c r="AK63" s="26">
        <f t="shared" si="11"/>
        <v>0</v>
      </c>
      <c r="AL63" s="23">
        <v>0.93058257397358457</v>
      </c>
      <c r="AM63" s="24">
        <v>0.79508196721311475</v>
      </c>
      <c r="AN63" s="26">
        <f t="shared" si="12"/>
        <v>0.8543916353581793</v>
      </c>
      <c r="AO63" s="23">
        <v>0.83200918079096042</v>
      </c>
      <c r="AP63" s="24">
        <v>0.8516090584028605</v>
      </c>
      <c r="AQ63" s="26">
        <f t="shared" si="13"/>
        <v>1.0235572852612842</v>
      </c>
    </row>
    <row r="64" spans="1:43" x14ac:dyDescent="0.25">
      <c r="A64" s="8" t="s">
        <v>62</v>
      </c>
      <c r="B64" s="23">
        <v>0.82808273667462207</v>
      </c>
      <c r="C64" s="24">
        <v>0.79712131596984237</v>
      </c>
      <c r="D64" s="26">
        <f t="shared" si="0"/>
        <v>0.96261071589402625</v>
      </c>
      <c r="E64" s="23">
        <v>0.60645071982281284</v>
      </c>
      <c r="F64" s="24">
        <v>0.72096219931271477</v>
      </c>
      <c r="G64" s="26">
        <f t="shared" si="1"/>
        <v>1.1888223985014954</v>
      </c>
      <c r="H64" s="23">
        <v>2.4403043820519547E-2</v>
      </c>
      <c r="I64" s="24">
        <v>4.8805815160955349E-2</v>
      </c>
      <c r="J64" s="26">
        <f t="shared" si="2"/>
        <v>1.9999888341763532</v>
      </c>
      <c r="K64" s="23">
        <v>5.214418008263285E-2</v>
      </c>
      <c r="L64" s="24">
        <v>0.15576220524742609</v>
      </c>
      <c r="M64" s="26">
        <f t="shared" si="3"/>
        <v>2.9871445864253658</v>
      </c>
      <c r="N64" s="23">
        <v>1.0116097494738272E-2</v>
      </c>
      <c r="O64" s="24">
        <v>4.0945790080738176E-2</v>
      </c>
      <c r="P64" s="26">
        <f t="shared" si="4"/>
        <v>4.0475875308670641</v>
      </c>
      <c r="Q64" s="23">
        <v>0.17100714450334178</v>
      </c>
      <c r="R64" s="24">
        <v>7.8097475044039924E-2</v>
      </c>
      <c r="S64" s="26">
        <f t="shared" si="5"/>
        <v>0.45669129948260007</v>
      </c>
      <c r="T64" s="23">
        <v>1.4314535498126621E-2</v>
      </c>
      <c r="U64" s="24">
        <v>2.1496130696474634E-2</v>
      </c>
      <c r="V64" s="26">
        <f t="shared" si="6"/>
        <v>1.5016994927490233</v>
      </c>
      <c r="W64" s="23">
        <v>5.9575439397397852E-2</v>
      </c>
      <c r="X64" s="24">
        <v>8.8179218303145859E-2</v>
      </c>
      <c r="Y64" s="26">
        <f t="shared" si="7"/>
        <v>1.4801270321305824</v>
      </c>
      <c r="Z64" s="31">
        <v>91518.9</v>
      </c>
      <c r="AA64" s="32">
        <v>80284.5</v>
      </c>
      <c r="AB64" s="26">
        <f t="shared" si="8"/>
        <v>0.87724502807616789</v>
      </c>
      <c r="AC64" s="31">
        <v>52408.3</v>
      </c>
      <c r="AD64" s="32">
        <v>35778.800000000003</v>
      </c>
      <c r="AE64" s="26">
        <f t="shared" si="9"/>
        <v>0.68269339016911446</v>
      </c>
      <c r="AF64" s="23">
        <v>3.9832285115303984E-2</v>
      </c>
      <c r="AG64" s="24">
        <v>0</v>
      </c>
      <c r="AH64" s="26">
        <f t="shared" si="10"/>
        <v>0</v>
      </c>
      <c r="AI64" s="23">
        <v>0.38639584317430326</v>
      </c>
      <c r="AJ64" s="24">
        <v>0.1891213389121339</v>
      </c>
      <c r="AK64" s="26">
        <f t="shared" si="11"/>
        <v>0.48944972429949568</v>
      </c>
      <c r="AL64" s="23">
        <v>0.86229418968567151</v>
      </c>
      <c r="AM64" s="24">
        <v>0.78662053056516723</v>
      </c>
      <c r="AN64" s="26">
        <f t="shared" si="12"/>
        <v>0.91224148321341547</v>
      </c>
      <c r="AO64" s="23">
        <v>0.75167155425219945</v>
      </c>
      <c r="AP64" s="24">
        <v>0.24486200822078685</v>
      </c>
      <c r="AQ64" s="26">
        <f t="shared" si="13"/>
        <v>0.32575665107400248</v>
      </c>
    </row>
    <row r="65" spans="1:43" x14ac:dyDescent="0.25">
      <c r="A65" s="8" t="s">
        <v>63</v>
      </c>
      <c r="B65" s="23">
        <v>0.69902634593356239</v>
      </c>
      <c r="C65" s="24">
        <v>0.90960451977401124</v>
      </c>
      <c r="D65" s="26">
        <f t="shared" si="0"/>
        <v>1.3012449746214041</v>
      </c>
      <c r="E65" s="23">
        <v>0.74521422060164089</v>
      </c>
      <c r="F65" s="24">
        <v>0.73767705382436266</v>
      </c>
      <c r="G65" s="26">
        <f t="shared" si="1"/>
        <v>0.98988590586584191</v>
      </c>
      <c r="H65" s="23">
        <v>1.7133772962788507E-2</v>
      </c>
      <c r="I65" s="24">
        <v>2.7090694935217905E-2</v>
      </c>
      <c r="J65" s="26">
        <f t="shared" si="2"/>
        <v>1.5811283944320993</v>
      </c>
      <c r="K65" s="23">
        <v>3.9665471923536443E-2</v>
      </c>
      <c r="L65" s="24">
        <v>0</v>
      </c>
      <c r="M65" s="26">
        <f t="shared" si="3"/>
        <v>0</v>
      </c>
      <c r="N65" s="23">
        <v>2.739536172964982E-2</v>
      </c>
      <c r="O65" s="24">
        <v>0.10592569849554805</v>
      </c>
      <c r="P65" s="26">
        <f t="shared" si="4"/>
        <v>3.8665559353029226</v>
      </c>
      <c r="Q65" s="23">
        <v>5.2218533051614849E-2</v>
      </c>
      <c r="R65" s="24">
        <v>0.19360815192218619</v>
      </c>
      <c r="S65" s="26">
        <f t="shared" si="5"/>
        <v>3.707652065423138</v>
      </c>
      <c r="T65" s="23">
        <v>0</v>
      </c>
      <c r="U65" s="24">
        <v>0</v>
      </c>
      <c r="V65" s="26" t="e">
        <f t="shared" si="6"/>
        <v>#DIV/0!</v>
      </c>
      <c r="W65" s="23">
        <v>3.669724770642202E-2</v>
      </c>
      <c r="X65" s="24">
        <v>4.608294930875576E-3</v>
      </c>
      <c r="Y65" s="26">
        <f t="shared" si="7"/>
        <v>0.12557603686635943</v>
      </c>
      <c r="Z65" s="31">
        <v>103341.4</v>
      </c>
      <c r="AA65" s="32">
        <v>59263.4</v>
      </c>
      <c r="AB65" s="26">
        <f t="shared" si="8"/>
        <v>0.57347200637885687</v>
      </c>
      <c r="AC65" s="31">
        <v>106218.4</v>
      </c>
      <c r="AD65" s="32">
        <v>38267.5</v>
      </c>
      <c r="AE65" s="26">
        <f t="shared" si="9"/>
        <v>0.36027185497051362</v>
      </c>
      <c r="AF65" s="23">
        <v>9.9037138927097659E-2</v>
      </c>
      <c r="AG65" s="24">
        <v>0</v>
      </c>
      <c r="AH65" s="26">
        <f t="shared" si="10"/>
        <v>0</v>
      </c>
      <c r="AI65" s="23">
        <v>0.13856209150326798</v>
      </c>
      <c r="AJ65" s="24">
        <v>0.28116710875331563</v>
      </c>
      <c r="AK65" s="26">
        <f t="shared" si="11"/>
        <v>2.0291777188328912</v>
      </c>
      <c r="AL65" s="23">
        <v>0.92730052821795939</v>
      </c>
      <c r="AM65" s="24">
        <v>0.69941664108074919</v>
      </c>
      <c r="AN65" s="26">
        <f t="shared" si="12"/>
        <v>0.75425023473765695</v>
      </c>
      <c r="AO65" s="23">
        <v>0.84336256425763534</v>
      </c>
      <c r="AP65" s="24">
        <v>0.64979098931723178</v>
      </c>
      <c r="AQ65" s="26">
        <f t="shared" si="13"/>
        <v>0.7704764437691235</v>
      </c>
    </row>
    <row r="66" spans="1:43" x14ac:dyDescent="0.25">
      <c r="A66" s="8" t="s">
        <v>64</v>
      </c>
      <c r="B66" s="23">
        <v>0.70474613686534215</v>
      </c>
      <c r="C66" s="24">
        <v>0.89753241321622756</v>
      </c>
      <c r="D66" s="26">
        <f t="shared" si="0"/>
        <v>1.2735542151509822</v>
      </c>
      <c r="E66" s="23">
        <v>0.71075551954628313</v>
      </c>
      <c r="F66" s="24">
        <v>0.66322669418644653</v>
      </c>
      <c r="G66" s="26">
        <f t="shared" si="1"/>
        <v>0.93312915052678447</v>
      </c>
      <c r="H66" s="23">
        <v>2.7839513393379343E-2</v>
      </c>
      <c r="I66" s="24">
        <v>0.10716952949962659</v>
      </c>
      <c r="J66" s="26">
        <f t="shared" si="2"/>
        <v>3.8495475113122173</v>
      </c>
      <c r="K66" s="23">
        <v>2.5480367585630742E-2</v>
      </c>
      <c r="L66" s="24">
        <v>0.18943661971830986</v>
      </c>
      <c r="M66" s="26">
        <f t="shared" si="3"/>
        <v>7.4346109443546524</v>
      </c>
      <c r="N66" s="23">
        <v>4.1825712661414764E-2</v>
      </c>
      <c r="O66" s="24">
        <v>0</v>
      </c>
      <c r="P66" s="26">
        <f t="shared" si="4"/>
        <v>0</v>
      </c>
      <c r="Q66" s="23">
        <v>0.13379217727043813</v>
      </c>
      <c r="R66" s="24">
        <v>0.1338212232096184</v>
      </c>
      <c r="S66" s="26">
        <f t="shared" si="5"/>
        <v>1.0002170974400211</v>
      </c>
      <c r="T66" s="23">
        <v>0</v>
      </c>
      <c r="U66" s="24">
        <v>0</v>
      </c>
      <c r="V66" s="26" t="e">
        <f t="shared" si="6"/>
        <v>#DIV/0!</v>
      </c>
      <c r="W66" s="23">
        <v>0</v>
      </c>
      <c r="X66" s="24">
        <v>0</v>
      </c>
      <c r="Y66" s="26" t="e">
        <f t="shared" si="7"/>
        <v>#DIV/0!</v>
      </c>
      <c r="Z66" s="31">
        <v>127456.1</v>
      </c>
      <c r="AA66" s="32">
        <v>95972.2</v>
      </c>
      <c r="AB66" s="26">
        <f t="shared" si="8"/>
        <v>0.75298239943007828</v>
      </c>
      <c r="AC66" s="31">
        <v>59323</v>
      </c>
      <c r="AD66" s="32">
        <v>33768.400000000001</v>
      </c>
      <c r="AE66" s="26">
        <f t="shared" si="9"/>
        <v>0.56922947254858991</v>
      </c>
      <c r="AF66" s="23">
        <v>0.16239999999999999</v>
      </c>
      <c r="AG66" s="24">
        <v>0</v>
      </c>
      <c r="AH66" s="26">
        <f t="shared" si="10"/>
        <v>0</v>
      </c>
      <c r="AI66" s="23">
        <v>0.18662449164030728</v>
      </c>
      <c r="AJ66" s="24">
        <v>0.22752953261427838</v>
      </c>
      <c r="AK66" s="26">
        <f t="shared" si="11"/>
        <v>1.219183669916218</v>
      </c>
      <c r="AL66" s="23">
        <v>0.79661568499837287</v>
      </c>
      <c r="AM66" s="24">
        <v>0.528169014084507</v>
      </c>
      <c r="AN66" s="26">
        <f t="shared" si="12"/>
        <v>0.66301608671637668</v>
      </c>
      <c r="AO66" s="23">
        <v>0.51982978723404261</v>
      </c>
      <c r="AP66" s="24">
        <v>0.44746471510716151</v>
      </c>
      <c r="AQ66" s="26">
        <f t="shared" si="13"/>
        <v>0.86079083210693308</v>
      </c>
    </row>
    <row r="67" spans="1:43" x14ac:dyDescent="0.25">
      <c r="A67" s="8" t="s">
        <v>65</v>
      </c>
      <c r="B67" s="23">
        <v>0.6914679545225878</v>
      </c>
      <c r="C67" s="24">
        <v>0.89517345399698345</v>
      </c>
      <c r="D67" s="26">
        <f t="shared" si="0"/>
        <v>1.2945986117535131</v>
      </c>
      <c r="E67" s="23">
        <v>0.73651623555310952</v>
      </c>
      <c r="F67" s="24">
        <v>0.6231979030144168</v>
      </c>
      <c r="G67" s="26">
        <f t="shared" si="1"/>
        <v>0.84614279079185151</v>
      </c>
      <c r="H67" s="23">
        <v>1.1187787536595566E-2</v>
      </c>
      <c r="I67" s="24">
        <v>5.2436309671036359E-2</v>
      </c>
      <c r="J67" s="26">
        <f t="shared" si="2"/>
        <v>4.6869239784466519</v>
      </c>
      <c r="K67" s="23">
        <v>2.632684497969472E-2</v>
      </c>
      <c r="L67" s="24">
        <v>0</v>
      </c>
      <c r="M67" s="26">
        <f t="shared" si="3"/>
        <v>0</v>
      </c>
      <c r="N67" s="23">
        <v>6.4480314288154414E-2</v>
      </c>
      <c r="O67" s="24">
        <v>5.0173010380622836E-2</v>
      </c>
      <c r="P67" s="26">
        <f t="shared" si="4"/>
        <v>0.77811361396915601</v>
      </c>
      <c r="Q67" s="23">
        <v>0.12656322371468273</v>
      </c>
      <c r="R67" s="24">
        <v>0.14119291705498602</v>
      </c>
      <c r="S67" s="26">
        <f t="shared" si="5"/>
        <v>1.1155919777555894</v>
      </c>
      <c r="T67" s="23">
        <v>1.3532193524918152E-2</v>
      </c>
      <c r="U67" s="24">
        <v>1.5164279696714406E-2</v>
      </c>
      <c r="V67" s="26">
        <f t="shared" si="6"/>
        <v>1.120607658233008</v>
      </c>
      <c r="W67" s="23">
        <v>3.8669904726321688E-2</v>
      </c>
      <c r="X67" s="24">
        <v>0.16614090431125131</v>
      </c>
      <c r="Y67" s="26">
        <f t="shared" si="7"/>
        <v>4.2963877332276725</v>
      </c>
      <c r="Z67" s="31">
        <v>104151.8</v>
      </c>
      <c r="AA67" s="32">
        <v>110176.7</v>
      </c>
      <c r="AB67" s="26">
        <f t="shared" si="8"/>
        <v>1.0578472959660803</v>
      </c>
      <c r="AC67" s="31">
        <v>54396.9</v>
      </c>
      <c r="AD67" s="32">
        <v>44558.6</v>
      </c>
      <c r="AE67" s="26">
        <f t="shared" si="9"/>
        <v>0.81913859061821537</v>
      </c>
      <c r="AF67" s="23">
        <v>0.17195602572080482</v>
      </c>
      <c r="AG67" s="24">
        <v>0.26666666666666666</v>
      </c>
      <c r="AH67" s="26">
        <f t="shared" si="10"/>
        <v>1.5507840772014474</v>
      </c>
      <c r="AI67" s="23">
        <v>0.29459843638948119</v>
      </c>
      <c r="AJ67" s="24">
        <v>0.13341968911917099</v>
      </c>
      <c r="AK67" s="26">
        <f t="shared" si="11"/>
        <v>0.45288661662406166</v>
      </c>
      <c r="AL67" s="23">
        <v>0.78630313439244315</v>
      </c>
      <c r="AM67" s="24">
        <v>0.72606689734717411</v>
      </c>
      <c r="AN67" s="26">
        <f t="shared" si="12"/>
        <v>0.92339311086199338</v>
      </c>
      <c r="AO67" s="23">
        <v>0.58535453173958452</v>
      </c>
      <c r="AP67" s="24">
        <v>0.63307984790874527</v>
      </c>
      <c r="AQ67" s="26">
        <f t="shared" si="13"/>
        <v>1.0815323254222162</v>
      </c>
    </row>
    <row r="68" spans="1:43" x14ac:dyDescent="0.25">
      <c r="A68" s="8" t="s">
        <v>66</v>
      </c>
      <c r="B68" s="23">
        <v>0.90857767255509014</v>
      </c>
      <c r="C68" s="24">
        <v>0.75607675906183369</v>
      </c>
      <c r="D68" s="26">
        <f t="shared" si="0"/>
        <v>0.83215423612117234</v>
      </c>
      <c r="E68" s="23">
        <v>0.75756936385694695</v>
      </c>
      <c r="F68" s="24">
        <v>0.77002181364911182</v>
      </c>
      <c r="G68" s="26">
        <f t="shared" si="1"/>
        <v>1.016437372452295</v>
      </c>
      <c r="H68" s="23">
        <v>5.105022831050228E-2</v>
      </c>
      <c r="I68" s="24">
        <v>5.5990119390695758E-2</v>
      </c>
      <c r="J68" s="26">
        <f t="shared" si="2"/>
        <v>1.0967653082792819</v>
      </c>
      <c r="K68" s="23">
        <v>9.585492227979274E-2</v>
      </c>
      <c r="L68" s="24">
        <v>0.15613591687728165</v>
      </c>
      <c r="M68" s="26">
        <f t="shared" si="3"/>
        <v>1.6288774030981277</v>
      </c>
      <c r="N68" s="23">
        <v>6.8482305438999289E-2</v>
      </c>
      <c r="O68" s="24">
        <v>8.5138162808065715E-2</v>
      </c>
      <c r="P68" s="26">
        <f t="shared" si="4"/>
        <v>1.2432140282412463</v>
      </c>
      <c r="Q68" s="23">
        <v>0.25808538163001293</v>
      </c>
      <c r="R68" s="24">
        <v>0.32804232804232802</v>
      </c>
      <c r="S68" s="26">
        <f t="shared" si="5"/>
        <v>1.2710612510111257</v>
      </c>
      <c r="T68" s="23">
        <v>1.32291040288635E-2</v>
      </c>
      <c r="U68" s="24">
        <v>0</v>
      </c>
      <c r="V68" s="26">
        <f t="shared" si="6"/>
        <v>0</v>
      </c>
      <c r="W68" s="23">
        <v>0.13159727057512882</v>
      </c>
      <c r="X68" s="24">
        <v>0.15378389316066371</v>
      </c>
      <c r="Y68" s="26">
        <f t="shared" si="7"/>
        <v>1.1685948537425672</v>
      </c>
      <c r="Z68" s="31">
        <v>73381.3</v>
      </c>
      <c r="AA68" s="32">
        <v>69650.7</v>
      </c>
      <c r="AB68" s="26">
        <f t="shared" si="8"/>
        <v>0.94916143486147009</v>
      </c>
      <c r="AC68" s="31">
        <v>42641.4</v>
      </c>
      <c r="AD68" s="32">
        <v>37021.800000000003</v>
      </c>
      <c r="AE68" s="26">
        <f t="shared" si="9"/>
        <v>0.86821258213848518</v>
      </c>
      <c r="AF68" s="23">
        <v>6.4444444444444443E-2</v>
      </c>
      <c r="AG68" s="24">
        <v>9.6183206106870228E-2</v>
      </c>
      <c r="AH68" s="26">
        <f t="shared" si="10"/>
        <v>1.4924980257962621</v>
      </c>
      <c r="AI68" s="23">
        <v>0.37022635745035409</v>
      </c>
      <c r="AJ68" s="24">
        <v>0.3166245943021998</v>
      </c>
      <c r="AK68" s="26">
        <f t="shared" si="11"/>
        <v>0.85521894357469652</v>
      </c>
      <c r="AL68" s="23">
        <v>0.73707544929142588</v>
      </c>
      <c r="AM68" s="24">
        <v>0.51082897684839434</v>
      </c>
      <c r="AN68" s="26">
        <f t="shared" si="12"/>
        <v>0.69304842175854664</v>
      </c>
      <c r="AO68" s="23">
        <v>0.46703655352480417</v>
      </c>
      <c r="AP68" s="24">
        <v>0.41312169312169311</v>
      </c>
      <c r="AQ68" s="26">
        <f t="shared" si="13"/>
        <v>0.88455965599222064</v>
      </c>
    </row>
    <row r="69" spans="1:43" x14ac:dyDescent="0.25">
      <c r="A69" s="8" t="s">
        <v>67</v>
      </c>
      <c r="B69" s="23">
        <v>0.80682668117223089</v>
      </c>
      <c r="C69" s="24">
        <v>0.73562736046999577</v>
      </c>
      <c r="D69" s="26">
        <f t="shared" ref="D69:D132" si="14">C69/B69</f>
        <v>0.91175388424340365</v>
      </c>
      <c r="E69" s="23">
        <v>0.85935912826669125</v>
      </c>
      <c r="F69" s="24">
        <v>0.60078759537287718</v>
      </c>
      <c r="G69" s="26">
        <f t="shared" ref="G69:G132" si="15">F69/E69</f>
        <v>0.69911120463065624</v>
      </c>
      <c r="H69" s="23">
        <v>3.8827258320126783E-2</v>
      </c>
      <c r="I69" s="24">
        <v>0.1787709497206704</v>
      </c>
      <c r="J69" s="26">
        <f t="shared" ref="J69:J132" si="16">I69/H69</f>
        <v>4.6042640519895111</v>
      </c>
      <c r="K69" s="23">
        <v>6.067871634083364E-2</v>
      </c>
      <c r="L69" s="24">
        <v>0.1989051094890511</v>
      </c>
      <c r="M69" s="26">
        <f t="shared" ref="M69:M132" si="17">L69/K69</f>
        <v>3.2780045703636325</v>
      </c>
      <c r="N69" s="23">
        <v>4.7386446577957445E-2</v>
      </c>
      <c r="O69" s="24">
        <v>0.14407814407814407</v>
      </c>
      <c r="P69" s="26">
        <f t="shared" ref="P69:P132" si="18">O69/N69</f>
        <v>3.0404926826727769</v>
      </c>
      <c r="Q69" s="23">
        <v>0.19336713717966286</v>
      </c>
      <c r="R69" s="24">
        <v>0.27522754254056192</v>
      </c>
      <c r="S69" s="26">
        <f t="shared" ref="S69:S132" si="19">R69/Q69</f>
        <v>1.4233418695382569</v>
      </c>
      <c r="T69" s="23">
        <v>1.2219787628518455E-2</v>
      </c>
      <c r="U69" s="24">
        <v>0</v>
      </c>
      <c r="V69" s="26">
        <f t="shared" ref="V69:V132" si="20">U69/T69</f>
        <v>0</v>
      </c>
      <c r="W69" s="23">
        <v>9.5744680851063829E-2</v>
      </c>
      <c r="X69" s="24">
        <v>2.4580090126997134E-2</v>
      </c>
      <c r="Y69" s="26">
        <f t="shared" ref="Y69:Y132" si="21">X69/W69</f>
        <v>0.25672538577085896</v>
      </c>
      <c r="Z69" s="31">
        <v>108023.5</v>
      </c>
      <c r="AA69" s="32">
        <v>100960</v>
      </c>
      <c r="AB69" s="26">
        <f t="shared" ref="AB69:AB132" si="22">AA69/Z69</f>
        <v>0.93461145028628034</v>
      </c>
      <c r="AC69" s="31">
        <v>46163.9</v>
      </c>
      <c r="AD69" s="32">
        <v>42098.5</v>
      </c>
      <c r="AE69" s="26">
        <f t="shared" ref="AE69:AE132" si="23">AD69/AC69</f>
        <v>0.91193551671327588</v>
      </c>
      <c r="AF69" s="23">
        <v>0.12528691660290742</v>
      </c>
      <c r="AG69" s="24">
        <v>0.37209302325581395</v>
      </c>
      <c r="AH69" s="26">
        <f t="shared" ref="AH69:AH132" si="24">AG69/AF69</f>
        <v>2.9699272146280844</v>
      </c>
      <c r="AI69" s="23">
        <v>0.29491894837215638</v>
      </c>
      <c r="AJ69" s="24">
        <v>0.3949064130101258</v>
      </c>
      <c r="AK69" s="26">
        <f t="shared" ref="AK69:AK132" si="25">AJ69/AI69</f>
        <v>1.3390337080403387</v>
      </c>
      <c r="AL69" s="23">
        <v>0.69435028248587571</v>
      </c>
      <c r="AM69" s="24">
        <v>0.49755799755799757</v>
      </c>
      <c r="AN69" s="26">
        <f t="shared" ref="AN69:AN132" si="26">AM69/AL69</f>
        <v>0.71658067996554575</v>
      </c>
      <c r="AO69" s="23">
        <v>0.49208860759493672</v>
      </c>
      <c r="AP69" s="24">
        <v>0.3551642263553621</v>
      </c>
      <c r="AQ69" s="26">
        <f t="shared" ref="AQ69:AQ132" si="27">AP69/AO69</f>
        <v>0.7217485242977133</v>
      </c>
    </row>
    <row r="70" spans="1:43" x14ac:dyDescent="0.25">
      <c r="A70" s="8" t="s">
        <v>68</v>
      </c>
      <c r="B70" s="23">
        <v>0.54030813328556071</v>
      </c>
      <c r="C70" s="24">
        <v>0.80086047940995697</v>
      </c>
      <c r="D70" s="26">
        <f t="shared" si="14"/>
        <v>1.4822291764145823</v>
      </c>
      <c r="E70" s="23">
        <v>0.67124501550731064</v>
      </c>
      <c r="F70" s="24">
        <v>0.59782608695652173</v>
      </c>
      <c r="G70" s="26">
        <f t="shared" si="15"/>
        <v>0.89062275792796664</v>
      </c>
      <c r="H70" s="23">
        <v>7.0596731967139115E-2</v>
      </c>
      <c r="I70" s="24">
        <v>0</v>
      </c>
      <c r="J70" s="26">
        <f t="shared" si="16"/>
        <v>0</v>
      </c>
      <c r="K70" s="23">
        <v>0.12156862745098039</v>
      </c>
      <c r="L70" s="24">
        <v>0.25203252032520324</v>
      </c>
      <c r="M70" s="26">
        <f t="shared" si="17"/>
        <v>2.0731707317073171</v>
      </c>
      <c r="N70" s="23">
        <v>5.1146037982973153E-2</v>
      </c>
      <c r="O70" s="24">
        <v>2.6284909645623092E-2</v>
      </c>
      <c r="P70" s="26">
        <f t="shared" si="18"/>
        <v>0.51391878398036439</v>
      </c>
      <c r="Q70" s="23">
        <v>5.5960498471667057E-2</v>
      </c>
      <c r="R70" s="24">
        <v>8.7403598971722368E-2</v>
      </c>
      <c r="S70" s="26">
        <f t="shared" si="19"/>
        <v>1.5618802791039297</v>
      </c>
      <c r="T70" s="23">
        <v>0</v>
      </c>
      <c r="U70" s="24">
        <v>1.4965464313123561E-2</v>
      </c>
      <c r="V70" s="26" t="e">
        <f t="shared" si="20"/>
        <v>#DIV/0!</v>
      </c>
      <c r="W70" s="23">
        <v>0</v>
      </c>
      <c r="X70" s="24">
        <v>0</v>
      </c>
      <c r="Y70" s="26" t="e">
        <f t="shared" si="21"/>
        <v>#DIV/0!</v>
      </c>
      <c r="Z70" s="31">
        <v>112809</v>
      </c>
      <c r="AA70" s="32">
        <v>82767</v>
      </c>
      <c r="AB70" s="26">
        <f t="shared" si="22"/>
        <v>0.73369146078770309</v>
      </c>
      <c r="AC70" s="31">
        <v>64496.5</v>
      </c>
      <c r="AD70" s="32">
        <v>52310.400000000001</v>
      </c>
      <c r="AE70" s="26">
        <f t="shared" si="23"/>
        <v>0.81105796438566435</v>
      </c>
      <c r="AF70" s="23">
        <v>0</v>
      </c>
      <c r="AG70" s="24">
        <v>0.23225806451612904</v>
      </c>
      <c r="AH70" s="26" t="e">
        <f t="shared" si="24"/>
        <v>#DIV/0!</v>
      </c>
      <c r="AI70" s="23">
        <v>0.27022653721682849</v>
      </c>
      <c r="AJ70" s="24">
        <v>9.1867469879518077E-2</v>
      </c>
      <c r="AK70" s="26">
        <f t="shared" si="25"/>
        <v>0.33996464901522255</v>
      </c>
      <c r="AL70" s="23">
        <v>0.90962671905697445</v>
      </c>
      <c r="AM70" s="24">
        <v>0.78174137526402254</v>
      </c>
      <c r="AN70" s="26">
        <f t="shared" si="26"/>
        <v>0.85940898490148487</v>
      </c>
      <c r="AO70" s="23">
        <v>0.83685084183068537</v>
      </c>
      <c r="AP70" s="24">
        <v>0.65861182519280204</v>
      </c>
      <c r="AQ70" s="26">
        <f t="shared" si="27"/>
        <v>0.78701220369454405</v>
      </c>
    </row>
    <row r="71" spans="1:43" x14ac:dyDescent="0.25">
      <c r="A71" s="8" t="s">
        <v>69</v>
      </c>
      <c r="B71" s="23">
        <v>0.77023184601924755</v>
      </c>
      <c r="C71" s="24">
        <v>0.89312039312039315</v>
      </c>
      <c r="D71" s="26">
        <f t="shared" si="14"/>
        <v>1.159547476173914</v>
      </c>
      <c r="E71" s="23">
        <v>0.60019249278152065</v>
      </c>
      <c r="F71" s="24">
        <v>0.89989235737351991</v>
      </c>
      <c r="G71" s="26">
        <f t="shared" si="15"/>
        <v>1.4993395755469647</v>
      </c>
      <c r="H71" s="23">
        <v>5.2733046042186434E-2</v>
      </c>
      <c r="I71" s="24">
        <v>6.1564771269773409E-2</v>
      </c>
      <c r="J71" s="26">
        <f t="shared" si="16"/>
        <v>1.167479899047015</v>
      </c>
      <c r="K71" s="23">
        <v>4.7432460301093007E-2</v>
      </c>
      <c r="L71" s="24">
        <v>0</v>
      </c>
      <c r="M71" s="26">
        <f t="shared" si="17"/>
        <v>0</v>
      </c>
      <c r="N71" s="23">
        <v>6.0044251163500421E-2</v>
      </c>
      <c r="O71" s="24">
        <v>8.2334869431643629E-2</v>
      </c>
      <c r="P71" s="26">
        <f t="shared" si="18"/>
        <v>1.3712365103437776</v>
      </c>
      <c r="Q71" s="23">
        <v>7.3257467994310099E-2</v>
      </c>
      <c r="R71" s="24">
        <v>0</v>
      </c>
      <c r="S71" s="26">
        <f t="shared" si="19"/>
        <v>0</v>
      </c>
      <c r="T71" s="23">
        <v>1.3772540110748261E-2</v>
      </c>
      <c r="U71" s="24">
        <v>3.3470884915176524E-2</v>
      </c>
      <c r="V71" s="26">
        <f t="shared" si="20"/>
        <v>2.4302622933771985</v>
      </c>
      <c r="W71" s="23">
        <v>0</v>
      </c>
      <c r="X71" s="24">
        <v>0</v>
      </c>
      <c r="Y71" s="26" t="e">
        <f t="shared" si="21"/>
        <v>#DIV/0!</v>
      </c>
      <c r="Z71" s="31">
        <v>140830.1</v>
      </c>
      <c r="AA71" s="32">
        <v>82798.100000000006</v>
      </c>
      <c r="AB71" s="26">
        <f t="shared" si="22"/>
        <v>0.58792900097351353</v>
      </c>
      <c r="AC71" s="31">
        <v>50508.7</v>
      </c>
      <c r="AD71" s="32">
        <v>42619.6</v>
      </c>
      <c r="AE71" s="26">
        <f t="shared" si="23"/>
        <v>0.84380710649848445</v>
      </c>
      <c r="AF71" s="23">
        <v>0.26633165829145727</v>
      </c>
      <c r="AG71" s="24">
        <v>8.98876404494382E-2</v>
      </c>
      <c r="AH71" s="26">
        <f t="shared" si="24"/>
        <v>0.33750264998940005</v>
      </c>
      <c r="AI71" s="23">
        <v>0.125</v>
      </c>
      <c r="AJ71" s="24">
        <v>0</v>
      </c>
      <c r="AK71" s="26">
        <f t="shared" si="25"/>
        <v>0</v>
      </c>
      <c r="AL71" s="23">
        <v>0.89555199511711303</v>
      </c>
      <c r="AM71" s="24">
        <v>0.69923195084485412</v>
      </c>
      <c r="AN71" s="26">
        <f t="shared" si="26"/>
        <v>0.78078319813626706</v>
      </c>
      <c r="AO71" s="23">
        <v>0.86703069657615117</v>
      </c>
      <c r="AP71" s="24">
        <v>0.6451033243486074</v>
      </c>
      <c r="AQ71" s="26">
        <f t="shared" si="27"/>
        <v>0.74403746821892147</v>
      </c>
    </row>
    <row r="72" spans="1:43" x14ac:dyDescent="0.25">
      <c r="A72" s="8" t="s">
        <v>70</v>
      </c>
      <c r="B72" s="23">
        <v>0.6427017744705209</v>
      </c>
      <c r="C72" s="24">
        <v>0.72586359610274576</v>
      </c>
      <c r="D72" s="26">
        <f t="shared" si="14"/>
        <v>1.1293941061555903</v>
      </c>
      <c r="E72" s="23">
        <v>0.56769920124683426</v>
      </c>
      <c r="F72" s="24">
        <v>0.4967441860465116</v>
      </c>
      <c r="G72" s="26">
        <f t="shared" si="15"/>
        <v>0.87501300857129161</v>
      </c>
      <c r="H72" s="23">
        <v>2.4219841639496972E-2</v>
      </c>
      <c r="I72" s="24">
        <v>2.929427430093209E-2</v>
      </c>
      <c r="J72" s="26">
        <f t="shared" si="16"/>
        <v>1.2095155177711769</v>
      </c>
      <c r="K72" s="23">
        <v>7.0818915801614757E-2</v>
      </c>
      <c r="L72" s="24">
        <v>0</v>
      </c>
      <c r="M72" s="26">
        <f t="shared" si="17"/>
        <v>0</v>
      </c>
      <c r="N72" s="23">
        <v>6.6465541623456206E-2</v>
      </c>
      <c r="O72" s="24">
        <v>4.212271973466003E-2</v>
      </c>
      <c r="P72" s="26">
        <f t="shared" si="18"/>
        <v>0.6337527492560836</v>
      </c>
      <c r="Q72" s="23">
        <v>6.6732785491640689E-2</v>
      </c>
      <c r="R72" s="24">
        <v>0.13366690493209435</v>
      </c>
      <c r="S72" s="26">
        <f t="shared" si="19"/>
        <v>2.003017017007902</v>
      </c>
      <c r="T72" s="23">
        <v>2.20876380477378E-2</v>
      </c>
      <c r="U72" s="24">
        <v>0</v>
      </c>
      <c r="V72" s="26">
        <f t="shared" si="20"/>
        <v>0</v>
      </c>
      <c r="W72" s="23">
        <v>0</v>
      </c>
      <c r="X72" s="24">
        <v>0</v>
      </c>
      <c r="Y72" s="26" t="e">
        <f t="shared" si="21"/>
        <v>#DIV/0!</v>
      </c>
      <c r="Z72" s="31">
        <v>89364.9</v>
      </c>
      <c r="AA72" s="32">
        <v>78695.7</v>
      </c>
      <c r="AB72" s="26">
        <f t="shared" si="22"/>
        <v>0.88061084385480204</v>
      </c>
      <c r="AC72" s="31">
        <v>53750</v>
      </c>
      <c r="AD72" s="32">
        <v>31344.6</v>
      </c>
      <c r="AE72" s="26">
        <f t="shared" si="23"/>
        <v>0.58315534883720932</v>
      </c>
      <c r="AF72" s="23">
        <v>9.6463022508038579E-2</v>
      </c>
      <c r="AG72" s="24">
        <v>0.15071770334928231</v>
      </c>
      <c r="AH72" s="26">
        <f t="shared" si="24"/>
        <v>1.5624401913875601</v>
      </c>
      <c r="AI72" s="23">
        <v>0</v>
      </c>
      <c r="AJ72" s="24" t="e">
        <v>#DIV/0!</v>
      </c>
      <c r="AK72" s="26" t="e">
        <f t="shared" si="25"/>
        <v>#DIV/0!</v>
      </c>
      <c r="AL72" s="23">
        <v>0.94135947958895072</v>
      </c>
      <c r="AM72" s="24">
        <v>0.86135986733001657</v>
      </c>
      <c r="AN72" s="26">
        <f t="shared" si="26"/>
        <v>0.91501693668197148</v>
      </c>
      <c r="AO72" s="23">
        <v>0.96828331674015078</v>
      </c>
      <c r="AP72" s="24">
        <v>1</v>
      </c>
      <c r="AQ72" s="26">
        <f t="shared" si="27"/>
        <v>1.0327555816686251</v>
      </c>
    </row>
    <row r="73" spans="1:43" x14ac:dyDescent="0.25">
      <c r="A73" s="8" t="s">
        <v>71</v>
      </c>
      <c r="B73" s="23">
        <v>0.77360391479562463</v>
      </c>
      <c r="C73" s="24">
        <v>0.93552114629073257</v>
      </c>
      <c r="D73" s="26">
        <f t="shared" si="14"/>
        <v>1.2093024975680018</v>
      </c>
      <c r="E73" s="23">
        <v>0.69926446004680709</v>
      </c>
      <c r="F73" s="24">
        <v>0.9</v>
      </c>
      <c r="G73" s="26">
        <f t="shared" si="15"/>
        <v>1.2870666985417165</v>
      </c>
      <c r="H73" s="23">
        <v>6.1917350772227632E-2</v>
      </c>
      <c r="I73" s="24">
        <v>3.8871612616614835E-2</v>
      </c>
      <c r="J73" s="26">
        <f t="shared" si="16"/>
        <v>0.62779838174294567</v>
      </c>
      <c r="K73" s="23">
        <v>2.5675675675675677E-2</v>
      </c>
      <c r="L73" s="24">
        <v>0</v>
      </c>
      <c r="M73" s="26">
        <f t="shared" si="17"/>
        <v>0</v>
      </c>
      <c r="N73" s="23">
        <v>4.7666445476664453E-2</v>
      </c>
      <c r="O73" s="24">
        <v>1.1590347710431314E-2</v>
      </c>
      <c r="P73" s="26">
        <f t="shared" si="18"/>
        <v>0.24315527609679802</v>
      </c>
      <c r="Q73" s="23">
        <v>0.1743972585974789</v>
      </c>
      <c r="R73" s="24">
        <v>2.4147727272727272E-2</v>
      </c>
      <c r="S73" s="26">
        <f t="shared" si="19"/>
        <v>0.13846391547049441</v>
      </c>
      <c r="T73" s="23">
        <v>0</v>
      </c>
      <c r="U73" s="24">
        <v>0</v>
      </c>
      <c r="V73" s="26" t="e">
        <f t="shared" si="20"/>
        <v>#DIV/0!</v>
      </c>
      <c r="W73" s="23">
        <v>0</v>
      </c>
      <c r="X73" s="24">
        <v>0</v>
      </c>
      <c r="Y73" s="26" t="e">
        <f t="shared" si="21"/>
        <v>#DIV/0!</v>
      </c>
      <c r="Z73" s="31">
        <v>74026.899999999994</v>
      </c>
      <c r="AA73" s="32">
        <v>92806.399999999994</v>
      </c>
      <c r="AB73" s="26">
        <f t="shared" si="22"/>
        <v>1.2536848091707204</v>
      </c>
      <c r="AC73" s="31">
        <v>57031.8</v>
      </c>
      <c r="AD73" s="32">
        <v>40432.300000000003</v>
      </c>
      <c r="AE73" s="26">
        <f t="shared" si="23"/>
        <v>0.70894308087768576</v>
      </c>
      <c r="AF73" s="23">
        <v>0.25796178343949044</v>
      </c>
      <c r="AG73" s="24">
        <v>0</v>
      </c>
      <c r="AH73" s="26">
        <f t="shared" si="24"/>
        <v>0</v>
      </c>
      <c r="AI73" s="23">
        <v>0.57627118644067798</v>
      </c>
      <c r="AJ73" s="24">
        <v>0</v>
      </c>
      <c r="AK73" s="26">
        <f t="shared" si="25"/>
        <v>0</v>
      </c>
      <c r="AL73" s="23">
        <v>0.9543242645432426</v>
      </c>
      <c r="AM73" s="24">
        <v>0.84571537146114384</v>
      </c>
      <c r="AN73" s="26">
        <f t="shared" si="26"/>
        <v>0.88619288315583067</v>
      </c>
      <c r="AO73" s="23">
        <v>0.74078639221003328</v>
      </c>
      <c r="AP73" s="24">
        <v>0.85539772727272723</v>
      </c>
      <c r="AQ73" s="26">
        <f t="shared" si="27"/>
        <v>1.1547157672818029</v>
      </c>
    </row>
    <row r="74" spans="1:43" x14ac:dyDescent="0.25">
      <c r="A74" s="8" t="s">
        <v>72</v>
      </c>
      <c r="B74" s="23">
        <v>0.77430810678422723</v>
      </c>
      <c r="C74" s="24">
        <v>0.76915662650602412</v>
      </c>
      <c r="D74" s="26">
        <f t="shared" si="14"/>
        <v>0.99334698909508035</v>
      </c>
      <c r="E74" s="23">
        <v>0.716523572827233</v>
      </c>
      <c r="F74" s="24">
        <v>0.61569910057236299</v>
      </c>
      <c r="G74" s="26">
        <f t="shared" si="15"/>
        <v>0.85928659421902842</v>
      </c>
      <c r="H74" s="23">
        <v>5.5591890124264222E-2</v>
      </c>
      <c r="I74" s="24">
        <v>6.5315315315315314E-2</v>
      </c>
      <c r="J74" s="26">
        <f t="shared" si="16"/>
        <v>1.1749072602013779</v>
      </c>
      <c r="K74" s="23">
        <v>5.4647223449698044E-2</v>
      </c>
      <c r="L74" s="24">
        <v>0</v>
      </c>
      <c r="M74" s="26">
        <f t="shared" si="17"/>
        <v>0</v>
      </c>
      <c r="N74" s="23">
        <v>1.1889281070035297E-2</v>
      </c>
      <c r="O74" s="24">
        <v>6.7018683996750608E-2</v>
      </c>
      <c r="P74" s="26">
        <f t="shared" si="18"/>
        <v>5.6368996242891951</v>
      </c>
      <c r="Q74" s="23">
        <v>0.12262558041367666</v>
      </c>
      <c r="R74" s="24">
        <v>3.3557046979865772E-2</v>
      </c>
      <c r="S74" s="26">
        <f t="shared" si="19"/>
        <v>0.27365454146403445</v>
      </c>
      <c r="T74" s="23">
        <v>1.201961094417207E-2</v>
      </c>
      <c r="U74" s="24">
        <v>0</v>
      </c>
      <c r="V74" s="26">
        <f t="shared" si="20"/>
        <v>0</v>
      </c>
      <c r="W74" s="23">
        <v>0</v>
      </c>
      <c r="X74" s="24">
        <v>6.6401062416998669E-2</v>
      </c>
      <c r="Y74" s="26" t="e">
        <f t="shared" si="21"/>
        <v>#DIV/0!</v>
      </c>
      <c r="Z74" s="31">
        <v>74356</v>
      </c>
      <c r="AA74" s="32">
        <v>65944.2</v>
      </c>
      <c r="AB74" s="26">
        <f t="shared" si="22"/>
        <v>0.88687126795416638</v>
      </c>
      <c r="AC74" s="31">
        <v>55802.7</v>
      </c>
      <c r="AD74" s="32">
        <v>42930.6</v>
      </c>
      <c r="AE74" s="26">
        <f t="shared" si="23"/>
        <v>0.7693283658317609</v>
      </c>
      <c r="AF74" s="23">
        <v>0.23456790123456789</v>
      </c>
      <c r="AG74" s="24">
        <v>0</v>
      </c>
      <c r="AH74" s="26">
        <f t="shared" si="24"/>
        <v>0</v>
      </c>
      <c r="AI74" s="23">
        <v>9.2923516797712657E-2</v>
      </c>
      <c r="AJ74" s="24">
        <v>0</v>
      </c>
      <c r="AK74" s="26">
        <f t="shared" si="25"/>
        <v>0</v>
      </c>
      <c r="AL74" s="23">
        <v>0.96804755712428014</v>
      </c>
      <c r="AM74" s="24">
        <v>0.74004874086108852</v>
      </c>
      <c r="AN74" s="26">
        <f t="shared" si="26"/>
        <v>0.76447560392539615</v>
      </c>
      <c r="AO74" s="23">
        <v>0.85164369034994702</v>
      </c>
      <c r="AP74" s="24">
        <v>0.96442953020134226</v>
      </c>
      <c r="AQ74" s="26">
        <f t="shared" si="27"/>
        <v>1.1324331303447461</v>
      </c>
    </row>
    <row r="75" spans="1:43" x14ac:dyDescent="0.25">
      <c r="A75" s="8" t="s">
        <v>73</v>
      </c>
      <c r="B75" s="23">
        <v>0.89439897287754777</v>
      </c>
      <c r="C75" s="24">
        <v>0.90992018244013684</v>
      </c>
      <c r="D75" s="26">
        <f t="shared" si="14"/>
        <v>1.0173537873289955</v>
      </c>
      <c r="E75" s="23">
        <v>0.76344206974128237</v>
      </c>
      <c r="F75" s="24">
        <v>0.68045501551189247</v>
      </c>
      <c r="G75" s="26">
        <f t="shared" si="15"/>
        <v>0.89129881949325529</v>
      </c>
      <c r="H75" s="23">
        <v>6.9369654735508393E-2</v>
      </c>
      <c r="I75" s="24">
        <v>0</v>
      </c>
      <c r="J75" s="26">
        <f t="shared" si="16"/>
        <v>0</v>
      </c>
      <c r="K75" s="23">
        <v>5.3235053235053238E-2</v>
      </c>
      <c r="L75" s="24">
        <v>3.3483258370814596E-2</v>
      </c>
      <c r="M75" s="26">
        <f t="shared" si="17"/>
        <v>0.6289701303194557</v>
      </c>
      <c r="N75" s="23">
        <v>9.7238581337521265E-2</v>
      </c>
      <c r="O75" s="24">
        <v>0.1929480901077375</v>
      </c>
      <c r="P75" s="26">
        <f t="shared" si="18"/>
        <v>1.984275042413489</v>
      </c>
      <c r="Q75" s="23">
        <v>0.2630830741892492</v>
      </c>
      <c r="R75" s="24">
        <v>0.30009319664492079</v>
      </c>
      <c r="S75" s="26">
        <f t="shared" si="19"/>
        <v>1.1406784627621018</v>
      </c>
      <c r="T75" s="23">
        <v>1.5610981518033374E-2</v>
      </c>
      <c r="U75" s="24">
        <v>8.3959899749373429E-2</v>
      </c>
      <c r="V75" s="26">
        <f t="shared" si="20"/>
        <v>5.3782588655546917</v>
      </c>
      <c r="W75" s="23">
        <v>9.9749521143362316E-2</v>
      </c>
      <c r="X75" s="24">
        <v>0.37006079027355621</v>
      </c>
      <c r="Y75" s="26">
        <f t="shared" si="21"/>
        <v>3.7099004188871874</v>
      </c>
      <c r="Z75" s="31">
        <v>66137.100000000006</v>
      </c>
      <c r="AA75" s="32">
        <v>68898.2</v>
      </c>
      <c r="AB75" s="26">
        <f t="shared" si="22"/>
        <v>1.0417481262407937</v>
      </c>
      <c r="AC75" s="31">
        <v>50898.8</v>
      </c>
      <c r="AD75" s="32">
        <v>26743.7</v>
      </c>
      <c r="AE75" s="26">
        <f t="shared" si="23"/>
        <v>0.52542889026853279</v>
      </c>
      <c r="AF75" s="23">
        <v>0.41935483870967744</v>
      </c>
      <c r="AG75" s="24">
        <v>0.16424116424116425</v>
      </c>
      <c r="AH75" s="26">
        <f t="shared" si="24"/>
        <v>0.39165200703662245</v>
      </c>
      <c r="AI75" s="23">
        <v>0.28310643564356436</v>
      </c>
      <c r="AJ75" s="24">
        <v>0.63246753246753251</v>
      </c>
      <c r="AK75" s="26">
        <f t="shared" si="25"/>
        <v>2.2340273933716559</v>
      </c>
      <c r="AL75" s="23">
        <v>0.83222091349299832</v>
      </c>
      <c r="AM75" s="24">
        <v>0.52889324191968656</v>
      </c>
      <c r="AN75" s="26">
        <f t="shared" si="26"/>
        <v>0.63552024870393531</v>
      </c>
      <c r="AO75" s="23">
        <v>0.64927959146452674</v>
      </c>
      <c r="AP75" s="24">
        <v>0.64119291705498604</v>
      </c>
      <c r="AQ75" s="26">
        <f t="shared" si="27"/>
        <v>0.98754515848665403</v>
      </c>
    </row>
    <row r="76" spans="1:43" x14ac:dyDescent="0.25">
      <c r="A76" s="8" t="s">
        <v>74</v>
      </c>
      <c r="B76" s="23">
        <v>0.85773952664219721</v>
      </c>
      <c r="C76" s="24">
        <v>0.89082058414464538</v>
      </c>
      <c r="D76" s="26">
        <f t="shared" si="14"/>
        <v>1.0385677195406291</v>
      </c>
      <c r="E76" s="23">
        <v>0.77146508655745327</v>
      </c>
      <c r="F76" s="24">
        <v>0.90399584846912295</v>
      </c>
      <c r="G76" s="26">
        <f t="shared" si="15"/>
        <v>1.1717910041827924</v>
      </c>
      <c r="H76" s="23">
        <v>3.5439525791398661E-2</v>
      </c>
      <c r="I76" s="24">
        <v>5.5938697318007664E-2</v>
      </c>
      <c r="J76" s="26">
        <f t="shared" si="16"/>
        <v>1.5784268008344584</v>
      </c>
      <c r="K76" s="23">
        <v>1.7176024638711207E-2</v>
      </c>
      <c r="L76" s="24">
        <v>6.5905552672547996E-2</v>
      </c>
      <c r="M76" s="26">
        <f t="shared" si="17"/>
        <v>3.8370667287010356</v>
      </c>
      <c r="N76" s="23">
        <v>7.7262014550671179E-2</v>
      </c>
      <c r="O76" s="24">
        <v>0</v>
      </c>
      <c r="P76" s="26">
        <f t="shared" si="18"/>
        <v>0</v>
      </c>
      <c r="Q76" s="23">
        <v>0.10647576730025508</v>
      </c>
      <c r="R76" s="24">
        <v>3.3333333333333333E-2</v>
      </c>
      <c r="S76" s="26">
        <f t="shared" si="19"/>
        <v>0.31306027820710974</v>
      </c>
      <c r="T76" s="23">
        <v>0</v>
      </c>
      <c r="U76" s="24">
        <v>0</v>
      </c>
      <c r="V76" s="26" t="e">
        <f t="shared" si="20"/>
        <v>#DIV/0!</v>
      </c>
      <c r="W76" s="23">
        <v>3.4972510690287111E-2</v>
      </c>
      <c r="X76" s="24">
        <v>4.1905855338691157E-2</v>
      </c>
      <c r="Y76" s="26">
        <f t="shared" si="21"/>
        <v>1.1982512696844965</v>
      </c>
      <c r="Z76" s="31">
        <v>79569.8</v>
      </c>
      <c r="AA76" s="32">
        <v>95157.7</v>
      </c>
      <c r="AB76" s="26">
        <f t="shared" si="22"/>
        <v>1.1959022141566271</v>
      </c>
      <c r="AC76" s="31">
        <v>50682.1</v>
      </c>
      <c r="AD76" s="32">
        <v>52535.6</v>
      </c>
      <c r="AE76" s="26">
        <f t="shared" si="23"/>
        <v>1.0365710970934512</v>
      </c>
      <c r="AF76" s="23">
        <v>0.21255673222390317</v>
      </c>
      <c r="AG76" s="24" t="e">
        <v>#DIV/0!</v>
      </c>
      <c r="AH76" s="26" t="e">
        <f t="shared" si="24"/>
        <v>#DIV/0!</v>
      </c>
      <c r="AI76" s="23">
        <v>0.1245136186770428</v>
      </c>
      <c r="AJ76" s="24">
        <v>0.41019955654101997</v>
      </c>
      <c r="AK76" s="26">
        <f t="shared" si="25"/>
        <v>3.2944151884700665</v>
      </c>
      <c r="AL76" s="23">
        <v>0.86453530074802742</v>
      </c>
      <c r="AM76" s="24">
        <v>1</v>
      </c>
      <c r="AN76" s="26">
        <f t="shared" si="26"/>
        <v>1.1566907668602584</v>
      </c>
      <c r="AO76" s="23">
        <v>0.95741860657774835</v>
      </c>
      <c r="AP76" s="24">
        <v>0.79406392694063932</v>
      </c>
      <c r="AQ76" s="26">
        <f t="shared" si="27"/>
        <v>0.82938008670939323</v>
      </c>
    </row>
    <row r="77" spans="1:43" x14ac:dyDescent="0.25">
      <c r="A77" s="8" t="s">
        <v>75</v>
      </c>
      <c r="B77" s="23">
        <v>0.74526616648803146</v>
      </c>
      <c r="C77" s="24">
        <v>0.71618037135278512</v>
      </c>
      <c r="D77" s="26">
        <f t="shared" si="14"/>
        <v>0.96097260758218861</v>
      </c>
      <c r="E77" s="23">
        <v>0.70825488058666142</v>
      </c>
      <c r="F77" s="24">
        <v>0.74185136897001303</v>
      </c>
      <c r="G77" s="26">
        <f t="shared" si="15"/>
        <v>1.0474355903562895</v>
      </c>
      <c r="H77" s="23">
        <v>1.9007674460110657E-2</v>
      </c>
      <c r="I77" s="24">
        <v>0.16592920353982302</v>
      </c>
      <c r="J77" s="26">
        <f t="shared" si="16"/>
        <v>8.7295899289542565</v>
      </c>
      <c r="K77" s="23">
        <v>5.4929717874588772E-2</v>
      </c>
      <c r="L77" s="24">
        <v>0</v>
      </c>
      <c r="M77" s="26">
        <f t="shared" si="17"/>
        <v>0</v>
      </c>
      <c r="N77" s="23">
        <v>3.5838687204892021E-2</v>
      </c>
      <c r="O77" s="24">
        <v>0.16592920353982302</v>
      </c>
      <c r="P77" s="26">
        <f t="shared" si="18"/>
        <v>4.6298906706932472</v>
      </c>
      <c r="Q77" s="23">
        <v>0.11575152106963119</v>
      </c>
      <c r="R77" s="24">
        <v>0</v>
      </c>
      <c r="S77" s="26">
        <f t="shared" si="19"/>
        <v>0</v>
      </c>
      <c r="T77" s="23">
        <v>0</v>
      </c>
      <c r="U77" s="24">
        <v>0</v>
      </c>
      <c r="V77" s="26" t="e">
        <f t="shared" si="20"/>
        <v>#DIV/0!</v>
      </c>
      <c r="W77" s="23">
        <v>5.9465510004197565E-2</v>
      </c>
      <c r="X77" s="24">
        <v>0</v>
      </c>
      <c r="Y77" s="26">
        <f t="shared" si="21"/>
        <v>0</v>
      </c>
      <c r="Z77" s="31">
        <v>72103</v>
      </c>
      <c r="AA77" s="32">
        <v>55944.1</v>
      </c>
      <c r="AB77" s="26">
        <f t="shared" si="22"/>
        <v>0.77589143308877573</v>
      </c>
      <c r="AC77" s="31">
        <v>59139.4</v>
      </c>
      <c r="AD77" s="32">
        <v>33231.800000000003</v>
      </c>
      <c r="AE77" s="26">
        <f t="shared" si="23"/>
        <v>0.56192318488182158</v>
      </c>
      <c r="AF77" s="23">
        <v>0.25427350427350426</v>
      </c>
      <c r="AG77" s="24" t="e">
        <v>#DIV/0!</v>
      </c>
      <c r="AH77" s="26" t="e">
        <f t="shared" si="24"/>
        <v>#DIV/0!</v>
      </c>
      <c r="AI77" s="23">
        <v>0.3105924596050269</v>
      </c>
      <c r="AJ77" s="24" t="e">
        <v>#DIV/0!</v>
      </c>
      <c r="AK77" s="26" t="e">
        <f t="shared" si="25"/>
        <v>#DIV/0!</v>
      </c>
      <c r="AL77" s="23">
        <v>0.92422014087777693</v>
      </c>
      <c r="AM77" s="24">
        <v>1</v>
      </c>
      <c r="AN77" s="26">
        <f t="shared" si="26"/>
        <v>1.0819932998324957</v>
      </c>
      <c r="AO77" s="23">
        <v>0.82544110993816922</v>
      </c>
      <c r="AP77" s="24">
        <v>1</v>
      </c>
      <c r="AQ77" s="26">
        <f t="shared" si="27"/>
        <v>1.2114734630492372</v>
      </c>
    </row>
    <row r="78" spans="1:43" x14ac:dyDescent="0.25">
      <c r="A78" s="8" t="s">
        <v>76</v>
      </c>
      <c r="B78" s="23">
        <v>0.70276774969915767</v>
      </c>
      <c r="C78" s="24">
        <v>0.74945054945054945</v>
      </c>
      <c r="D78" s="26">
        <f t="shared" si="14"/>
        <v>1.0664270660846003</v>
      </c>
      <c r="E78" s="23">
        <v>0.66623226180133222</v>
      </c>
      <c r="F78" s="24">
        <v>0.54770992366412219</v>
      </c>
      <c r="G78" s="26">
        <f t="shared" si="15"/>
        <v>0.82210057222873889</v>
      </c>
      <c r="H78" s="23">
        <v>5.2639656230816449E-2</v>
      </c>
      <c r="I78" s="24">
        <v>0</v>
      </c>
      <c r="J78" s="26">
        <f t="shared" si="16"/>
        <v>0</v>
      </c>
      <c r="K78" s="23">
        <v>0.15177971793149764</v>
      </c>
      <c r="L78" s="24">
        <v>0.12666666666666668</v>
      </c>
      <c r="M78" s="26">
        <f t="shared" si="17"/>
        <v>0.83454277286135703</v>
      </c>
      <c r="N78" s="23">
        <v>4.4286922026403067E-2</v>
      </c>
      <c r="O78" s="24">
        <v>0.12436115843270869</v>
      </c>
      <c r="P78" s="26">
        <f t="shared" si="18"/>
        <v>2.8080786097206483</v>
      </c>
      <c r="Q78" s="23">
        <v>0.11621675267963477</v>
      </c>
      <c r="R78" s="24">
        <v>9.4005449591280654E-2</v>
      </c>
      <c r="S78" s="26">
        <f t="shared" si="19"/>
        <v>0.80888036727732182</v>
      </c>
      <c r="T78" s="23">
        <v>0</v>
      </c>
      <c r="U78" s="24">
        <v>0</v>
      </c>
      <c r="V78" s="26" t="e">
        <f t="shared" si="20"/>
        <v>#DIV/0!</v>
      </c>
      <c r="W78" s="23">
        <v>5.3466637687459247E-2</v>
      </c>
      <c r="X78" s="24">
        <v>0</v>
      </c>
      <c r="Y78" s="26">
        <f t="shared" si="21"/>
        <v>0</v>
      </c>
      <c r="Z78" s="31">
        <v>86019.6</v>
      </c>
      <c r="AA78" s="32">
        <v>117106.2</v>
      </c>
      <c r="AB78" s="26">
        <f t="shared" si="22"/>
        <v>1.3613897297825146</v>
      </c>
      <c r="AC78" s="31">
        <v>62752.5</v>
      </c>
      <c r="AD78" s="32">
        <v>33332.400000000001</v>
      </c>
      <c r="AE78" s="26">
        <f t="shared" si="23"/>
        <v>0.53117246324847622</v>
      </c>
      <c r="AF78" s="23">
        <v>0.47411003236245952</v>
      </c>
      <c r="AG78" s="24" t="e">
        <v>#DIV/0!</v>
      </c>
      <c r="AH78" s="26" t="e">
        <f t="shared" si="24"/>
        <v>#DIV/0!</v>
      </c>
      <c r="AI78" s="23">
        <v>0.28599033816425123</v>
      </c>
      <c r="AJ78" s="24" t="e">
        <v>#DIV/0!</v>
      </c>
      <c r="AK78" s="26" t="e">
        <f t="shared" si="25"/>
        <v>#DIV/0!</v>
      </c>
      <c r="AL78" s="23">
        <v>0.93965012681277227</v>
      </c>
      <c r="AM78" s="24">
        <v>1</v>
      </c>
      <c r="AN78" s="26">
        <f t="shared" si="26"/>
        <v>1.06422589798602</v>
      </c>
      <c r="AO78" s="23">
        <v>0.89566532258064513</v>
      </c>
      <c r="AP78" s="24">
        <v>1</v>
      </c>
      <c r="AQ78" s="26">
        <f t="shared" si="27"/>
        <v>1.11648846370287</v>
      </c>
    </row>
    <row r="79" spans="1:43" x14ac:dyDescent="0.25">
      <c r="A79" s="8" t="s">
        <v>77</v>
      </c>
      <c r="B79" s="23">
        <v>0.85343611920654316</v>
      </c>
      <c r="C79" s="24">
        <v>0.84930643127364436</v>
      </c>
      <c r="D79" s="26">
        <f t="shared" si="14"/>
        <v>0.99516110480918218</v>
      </c>
      <c r="E79" s="23">
        <v>0.6875</v>
      </c>
      <c r="F79" s="24">
        <v>0.82042253521126762</v>
      </c>
      <c r="G79" s="26">
        <f t="shared" si="15"/>
        <v>1.1933418693982074</v>
      </c>
      <c r="H79" s="23">
        <v>0</v>
      </c>
      <c r="I79" s="24">
        <v>4.9160671462829736E-2</v>
      </c>
      <c r="J79" s="26" t="e">
        <f t="shared" si="16"/>
        <v>#DIV/0!</v>
      </c>
      <c r="K79" s="23">
        <v>0.11459589867310012</v>
      </c>
      <c r="L79" s="24">
        <v>5.2280311457174641E-2</v>
      </c>
      <c r="M79" s="26">
        <f t="shared" si="17"/>
        <v>0.45621450734734503</v>
      </c>
      <c r="N79" s="23">
        <v>3.1155545222041385E-2</v>
      </c>
      <c r="O79" s="24">
        <v>0</v>
      </c>
      <c r="P79" s="26">
        <f t="shared" si="18"/>
        <v>0</v>
      </c>
      <c r="Q79" s="23">
        <v>0.13294339248537723</v>
      </c>
      <c r="R79" s="24">
        <v>0.10056390977443609</v>
      </c>
      <c r="S79" s="26">
        <f t="shared" si="19"/>
        <v>0.75644157933984846</v>
      </c>
      <c r="T79" s="23">
        <v>1.013439083498568E-2</v>
      </c>
      <c r="U79" s="24">
        <v>0</v>
      </c>
      <c r="V79" s="26">
        <f t="shared" si="20"/>
        <v>0</v>
      </c>
      <c r="W79" s="23">
        <v>2.3724543355028344E-2</v>
      </c>
      <c r="X79" s="24">
        <v>5.5078683834048639E-2</v>
      </c>
      <c r="Y79" s="26">
        <f t="shared" si="21"/>
        <v>2.3215908947041917</v>
      </c>
      <c r="Z79" s="31">
        <v>87544.1</v>
      </c>
      <c r="AA79" s="32">
        <v>63303.6</v>
      </c>
      <c r="AB79" s="26">
        <f t="shared" si="22"/>
        <v>0.72310526923002227</v>
      </c>
      <c r="AC79" s="31">
        <v>54894.6</v>
      </c>
      <c r="AD79" s="32">
        <v>43797.9</v>
      </c>
      <c r="AE79" s="26">
        <f t="shared" si="23"/>
        <v>0.79785443376944187</v>
      </c>
      <c r="AF79" s="23">
        <v>0.12030716723549488</v>
      </c>
      <c r="AG79" s="24">
        <v>0</v>
      </c>
      <c r="AH79" s="26">
        <f t="shared" si="24"/>
        <v>0</v>
      </c>
      <c r="AI79" s="23">
        <v>0.39210747271200674</v>
      </c>
      <c r="AJ79" s="24">
        <v>0</v>
      </c>
      <c r="AK79" s="26">
        <f t="shared" si="25"/>
        <v>0</v>
      </c>
      <c r="AL79" s="23">
        <v>0.90916841044718277</v>
      </c>
      <c r="AM79" s="24">
        <v>0.85671462829736211</v>
      </c>
      <c r="AN79" s="26">
        <f t="shared" si="26"/>
        <v>0.94230575815538864</v>
      </c>
      <c r="AO79" s="23">
        <v>0.8816221051585329</v>
      </c>
      <c r="AP79" s="24">
        <v>0.96616541353383456</v>
      </c>
      <c r="AQ79" s="26">
        <f t="shared" si="27"/>
        <v>1.0958951776284003</v>
      </c>
    </row>
    <row r="80" spans="1:43" x14ac:dyDescent="0.25">
      <c r="A80" s="8" t="s">
        <v>78</v>
      </c>
      <c r="B80" s="23">
        <v>0.78777851312596514</v>
      </c>
      <c r="C80" s="24">
        <v>0.90743099787685777</v>
      </c>
      <c r="D80" s="26">
        <f t="shared" si="14"/>
        <v>1.1518859460587501</v>
      </c>
      <c r="E80" s="23">
        <v>0.76880330834841049</v>
      </c>
      <c r="F80" s="24">
        <v>0.83194609591755841</v>
      </c>
      <c r="G80" s="26">
        <f t="shared" si="15"/>
        <v>1.0821312641133076</v>
      </c>
      <c r="H80" s="23">
        <v>7.6497175141242935E-2</v>
      </c>
      <c r="I80" s="24">
        <v>0</v>
      </c>
      <c r="J80" s="26">
        <f t="shared" si="16"/>
        <v>0</v>
      </c>
      <c r="K80" s="23">
        <v>8.4657429769925005E-2</v>
      </c>
      <c r="L80" s="24">
        <v>0.19108734402852051</v>
      </c>
      <c r="M80" s="26">
        <f t="shared" si="17"/>
        <v>2.2571833865951514</v>
      </c>
      <c r="N80" s="23">
        <v>5.8127881338945683E-2</v>
      </c>
      <c r="O80" s="24">
        <v>0</v>
      </c>
      <c r="P80" s="26">
        <f t="shared" si="18"/>
        <v>0</v>
      </c>
      <c r="Q80" s="23">
        <v>9.0015519917227102E-2</v>
      </c>
      <c r="R80" s="24">
        <v>0.14435210834102802</v>
      </c>
      <c r="S80" s="26">
        <f t="shared" si="19"/>
        <v>1.603635778294294</v>
      </c>
      <c r="T80" s="23">
        <v>2.8843461215345843E-2</v>
      </c>
      <c r="U80" s="24">
        <v>0</v>
      </c>
      <c r="V80" s="26">
        <f t="shared" si="20"/>
        <v>0</v>
      </c>
      <c r="W80" s="23">
        <v>0</v>
      </c>
      <c r="X80" s="24">
        <v>0</v>
      </c>
      <c r="Y80" s="26" t="e">
        <f t="shared" si="21"/>
        <v>#DIV/0!</v>
      </c>
      <c r="Z80" s="31">
        <v>87461.7</v>
      </c>
      <c r="AA80" s="32">
        <v>65579.600000000006</v>
      </c>
      <c r="AB80" s="26">
        <f t="shared" si="22"/>
        <v>0.74980934511906361</v>
      </c>
      <c r="AC80" s="31">
        <v>50867.6</v>
      </c>
      <c r="AD80" s="32">
        <v>51380.7</v>
      </c>
      <c r="AE80" s="26">
        <f t="shared" si="23"/>
        <v>1.0100869708812683</v>
      </c>
      <c r="AF80" s="23">
        <v>0.13447782546494993</v>
      </c>
      <c r="AG80" s="24">
        <v>0</v>
      </c>
      <c r="AH80" s="26">
        <f t="shared" si="24"/>
        <v>0</v>
      </c>
      <c r="AI80" s="23">
        <v>0.13659793814432988</v>
      </c>
      <c r="AJ80" s="24" t="e">
        <v>#DIV/0!</v>
      </c>
      <c r="AK80" s="26" t="e">
        <f t="shared" si="25"/>
        <v>#DIV/0!</v>
      </c>
      <c r="AL80" s="23">
        <v>0.85989176187612748</v>
      </c>
      <c r="AM80" s="24">
        <v>0.88251846640872322</v>
      </c>
      <c r="AN80" s="26">
        <f t="shared" si="26"/>
        <v>1.0263134333130817</v>
      </c>
      <c r="AO80" s="23">
        <v>0.86874154262516912</v>
      </c>
      <c r="AP80" s="24">
        <v>1</v>
      </c>
      <c r="AQ80" s="26">
        <f t="shared" si="27"/>
        <v>1.1510903426791277</v>
      </c>
    </row>
    <row r="81" spans="1:43" x14ac:dyDescent="0.25">
      <c r="A81" s="8" t="s">
        <v>79</v>
      </c>
      <c r="B81" s="23">
        <v>0.79606046724690793</v>
      </c>
      <c r="C81" s="24">
        <v>0.99647887323943662</v>
      </c>
      <c r="D81" s="26">
        <f t="shared" si="14"/>
        <v>1.2517627921980032</v>
      </c>
      <c r="E81" s="23">
        <v>0.79575596816976124</v>
      </c>
      <c r="F81" s="24">
        <v>0.52407932011331448</v>
      </c>
      <c r="G81" s="26">
        <f t="shared" si="15"/>
        <v>0.65859301227573186</v>
      </c>
      <c r="H81" s="23">
        <v>9.3817431278731597E-3</v>
      </c>
      <c r="I81" s="24">
        <v>0</v>
      </c>
      <c r="J81" s="26">
        <f t="shared" si="16"/>
        <v>0</v>
      </c>
      <c r="K81" s="23">
        <v>5.3506493506493509E-2</v>
      </c>
      <c r="L81" s="24">
        <v>0.10933557611438183</v>
      </c>
      <c r="M81" s="26">
        <f t="shared" si="17"/>
        <v>2.0434076118464564</v>
      </c>
      <c r="N81" s="23">
        <v>4.5317937361594431E-2</v>
      </c>
      <c r="O81" s="24">
        <v>0</v>
      </c>
      <c r="P81" s="26">
        <f t="shared" si="18"/>
        <v>0</v>
      </c>
      <c r="Q81" s="23">
        <v>0.16976538291279328</v>
      </c>
      <c r="R81" s="24">
        <v>0.49911399881866508</v>
      </c>
      <c r="S81" s="26">
        <f t="shared" si="19"/>
        <v>2.9400222251143791</v>
      </c>
      <c r="T81" s="23">
        <v>0</v>
      </c>
      <c r="U81" s="24">
        <v>0</v>
      </c>
      <c r="V81" s="26" t="e">
        <f t="shared" si="20"/>
        <v>#DIV/0!</v>
      </c>
      <c r="W81" s="23">
        <v>2.8833333333333332E-2</v>
      </c>
      <c r="X81" s="24">
        <v>0</v>
      </c>
      <c r="Y81" s="26">
        <f t="shared" si="21"/>
        <v>0</v>
      </c>
      <c r="Z81" s="31">
        <v>87049</v>
      </c>
      <c r="AA81" s="32">
        <v>73725.5</v>
      </c>
      <c r="AB81" s="26">
        <f t="shared" si="22"/>
        <v>0.84694252662293645</v>
      </c>
      <c r="AC81" s="31">
        <v>36963</v>
      </c>
      <c r="AD81" s="32">
        <v>36091.9</v>
      </c>
      <c r="AE81" s="26">
        <f t="shared" si="23"/>
        <v>0.97643318994670347</v>
      </c>
      <c r="AF81" s="23">
        <v>0.17323556370302476</v>
      </c>
      <c r="AG81" s="24">
        <v>0</v>
      </c>
      <c r="AH81" s="26">
        <f t="shared" si="24"/>
        <v>0</v>
      </c>
      <c r="AI81" s="23">
        <v>0.45860058309037899</v>
      </c>
      <c r="AJ81" s="24">
        <v>0.68337730870712399</v>
      </c>
      <c r="AK81" s="26">
        <f t="shared" si="25"/>
        <v>1.4901361531248793</v>
      </c>
      <c r="AL81" s="23">
        <v>0.81603922809237583</v>
      </c>
      <c r="AM81" s="24">
        <v>0.33220991815117956</v>
      </c>
      <c r="AN81" s="26">
        <f t="shared" si="26"/>
        <v>0.40710042693385484</v>
      </c>
      <c r="AO81" s="23">
        <v>0.6184225164089443</v>
      </c>
      <c r="AP81" s="24">
        <v>0.77613703484937979</v>
      </c>
      <c r="AQ81" s="26">
        <f t="shared" si="27"/>
        <v>1.2550271283074428</v>
      </c>
    </row>
    <row r="82" spans="1:43" x14ac:dyDescent="0.25">
      <c r="A82" s="8" t="s">
        <v>80</v>
      </c>
      <c r="B82" s="23">
        <v>0.81810482732662082</v>
      </c>
      <c r="C82" s="24">
        <v>0.54166666666666663</v>
      </c>
      <c r="D82" s="26">
        <f t="shared" si="14"/>
        <v>0.66209934054136954</v>
      </c>
      <c r="E82" s="23">
        <v>0.81508801341156745</v>
      </c>
      <c r="F82" s="24">
        <v>0.6</v>
      </c>
      <c r="G82" s="26">
        <f t="shared" si="15"/>
        <v>0.73611682435211845</v>
      </c>
      <c r="H82" s="23">
        <v>2.5978951360576468E-2</v>
      </c>
      <c r="I82" s="24">
        <v>0</v>
      </c>
      <c r="J82" s="26">
        <f t="shared" si="16"/>
        <v>0</v>
      </c>
      <c r="K82" s="23">
        <v>0</v>
      </c>
      <c r="L82" s="24">
        <v>0</v>
      </c>
      <c r="M82" s="26" t="e">
        <f t="shared" si="17"/>
        <v>#DIV/0!</v>
      </c>
      <c r="N82" s="23">
        <v>1.1806098514464425E-2</v>
      </c>
      <c r="O82" s="24">
        <v>0.18110236220472442</v>
      </c>
      <c r="P82" s="26">
        <f t="shared" si="18"/>
        <v>15.339729884757784</v>
      </c>
      <c r="Q82" s="23">
        <v>8.4705588822355293E-2</v>
      </c>
      <c r="R82" s="24">
        <v>0.13255494505494506</v>
      </c>
      <c r="S82" s="26">
        <f t="shared" si="19"/>
        <v>1.5648901908106621</v>
      </c>
      <c r="T82" s="23">
        <v>0</v>
      </c>
      <c r="U82" s="24">
        <v>0</v>
      </c>
      <c r="V82" s="26" t="e">
        <f t="shared" si="20"/>
        <v>#DIV/0!</v>
      </c>
      <c r="W82" s="23">
        <v>9.3788564376799666E-2</v>
      </c>
      <c r="X82" s="24">
        <v>0</v>
      </c>
      <c r="Y82" s="26">
        <f t="shared" si="21"/>
        <v>0</v>
      </c>
      <c r="Z82" s="31">
        <v>102757.4</v>
      </c>
      <c r="AA82" s="32">
        <v>162351.6</v>
      </c>
      <c r="AB82" s="26">
        <f t="shared" si="22"/>
        <v>1.5799504463912089</v>
      </c>
      <c r="AC82" s="31">
        <v>52958.2</v>
      </c>
      <c r="AD82" s="32">
        <v>36367</v>
      </c>
      <c r="AE82" s="26">
        <f t="shared" si="23"/>
        <v>0.68671140635444561</v>
      </c>
      <c r="AF82" s="23">
        <v>0</v>
      </c>
      <c r="AG82" s="24" t="e">
        <v>#DIV/0!</v>
      </c>
      <c r="AH82" s="26" t="e">
        <f t="shared" si="24"/>
        <v>#DIV/0!</v>
      </c>
      <c r="AI82" s="23">
        <v>0.31643736422881968</v>
      </c>
      <c r="AJ82" s="24">
        <v>0.54366197183098597</v>
      </c>
      <c r="AK82" s="26">
        <f t="shared" si="25"/>
        <v>1.7180713572050152</v>
      </c>
      <c r="AL82" s="23">
        <v>0.85387021110242378</v>
      </c>
      <c r="AM82" s="24">
        <v>1</v>
      </c>
      <c r="AN82" s="26">
        <f t="shared" si="26"/>
        <v>1.1711381741598754</v>
      </c>
      <c r="AO82" s="23">
        <v>0.81761477045908182</v>
      </c>
      <c r="AP82" s="24">
        <v>0.75618131868131866</v>
      </c>
      <c r="AQ82" s="26">
        <f t="shared" si="27"/>
        <v>0.92486259544544558</v>
      </c>
    </row>
    <row r="83" spans="1:43" x14ac:dyDescent="0.25">
      <c r="A83" s="8" t="s">
        <v>81</v>
      </c>
      <c r="B83" s="23">
        <v>0.65723090971350306</v>
      </c>
      <c r="C83" s="24">
        <v>1</v>
      </c>
      <c r="D83" s="26">
        <f t="shared" si="14"/>
        <v>1.5215352552969781</v>
      </c>
      <c r="E83" s="23">
        <v>0.65266558966074317</v>
      </c>
      <c r="F83" s="24">
        <v>0.85227272727272729</v>
      </c>
      <c r="G83" s="26">
        <f t="shared" si="15"/>
        <v>1.3058337083708371</v>
      </c>
      <c r="H83" s="23">
        <v>1.1327649208282583E-2</v>
      </c>
      <c r="I83" s="24">
        <v>0</v>
      </c>
      <c r="J83" s="26">
        <f t="shared" si="16"/>
        <v>0</v>
      </c>
      <c r="K83" s="23">
        <v>0.10697575499787325</v>
      </c>
      <c r="L83" s="24">
        <v>5.0602409638554217E-2</v>
      </c>
      <c r="M83" s="26">
        <f t="shared" si="17"/>
        <v>0.47302689884787658</v>
      </c>
      <c r="N83" s="23">
        <v>4.7906415374617026E-2</v>
      </c>
      <c r="O83" s="24">
        <v>0</v>
      </c>
      <c r="P83" s="26">
        <f t="shared" si="18"/>
        <v>0</v>
      </c>
      <c r="Q83" s="23">
        <v>0.10473437930085329</v>
      </c>
      <c r="R83" s="24">
        <v>0.19381202568593112</v>
      </c>
      <c r="S83" s="26">
        <f t="shared" si="19"/>
        <v>1.8505100901891924</v>
      </c>
      <c r="T83" s="23">
        <v>0</v>
      </c>
      <c r="U83" s="24">
        <v>0</v>
      </c>
      <c r="V83" s="26" t="e">
        <f t="shared" si="20"/>
        <v>#DIV/0!</v>
      </c>
      <c r="W83" s="23">
        <v>3.8675742574257425E-2</v>
      </c>
      <c r="X83" s="24">
        <v>0.25244444444444447</v>
      </c>
      <c r="Y83" s="26">
        <f t="shared" si="21"/>
        <v>6.5272035555555563</v>
      </c>
      <c r="Z83" s="31">
        <v>89412</v>
      </c>
      <c r="AA83" s="32">
        <v>77892.600000000006</v>
      </c>
      <c r="AB83" s="26">
        <f t="shared" si="22"/>
        <v>0.87116494430277824</v>
      </c>
      <c r="AC83" s="31">
        <v>58607.5</v>
      </c>
      <c r="AD83" s="32">
        <v>31436.3</v>
      </c>
      <c r="AE83" s="26">
        <f t="shared" si="23"/>
        <v>0.53638698118841444</v>
      </c>
      <c r="AF83" s="23">
        <v>0</v>
      </c>
      <c r="AG83" s="24" t="e">
        <v>#DIV/0!</v>
      </c>
      <c r="AH83" s="26" t="e">
        <f t="shared" si="24"/>
        <v>#DIV/0!</v>
      </c>
      <c r="AI83" s="23">
        <v>0</v>
      </c>
      <c r="AJ83" s="24" t="e">
        <v>#DIV/0!</v>
      </c>
      <c r="AK83" s="26" t="e">
        <f t="shared" si="25"/>
        <v>#DIV/0!</v>
      </c>
      <c r="AL83" s="23">
        <v>0.95274347785720914</v>
      </c>
      <c r="AM83" s="24">
        <v>1</v>
      </c>
      <c r="AN83" s="26">
        <f t="shared" si="26"/>
        <v>1.049600467745079</v>
      </c>
      <c r="AO83" s="23">
        <v>0.92540600055050926</v>
      </c>
      <c r="AP83" s="24">
        <v>1</v>
      </c>
      <c r="AQ83" s="26">
        <f t="shared" si="27"/>
        <v>1.0806067816775728</v>
      </c>
    </row>
    <row r="84" spans="1:43" x14ac:dyDescent="0.25">
      <c r="A84" s="8" t="s">
        <v>82</v>
      </c>
      <c r="B84" s="23">
        <v>0.79855371900826444</v>
      </c>
      <c r="C84" s="24">
        <v>0.87241379310344824</v>
      </c>
      <c r="D84" s="26">
        <f t="shared" si="14"/>
        <v>1.0924923049471382</v>
      </c>
      <c r="E84" s="23">
        <v>0.63825183903072258</v>
      </c>
      <c r="F84" s="24">
        <v>0.90267379679144388</v>
      </c>
      <c r="G84" s="26">
        <f t="shared" si="15"/>
        <v>1.414290945345781</v>
      </c>
      <c r="H84" s="23">
        <v>5.2184917739894289E-2</v>
      </c>
      <c r="I84" s="24">
        <v>0</v>
      </c>
      <c r="J84" s="26">
        <f t="shared" si="16"/>
        <v>0</v>
      </c>
      <c r="K84" s="23">
        <v>2.0553359683794466E-2</v>
      </c>
      <c r="L84" s="24">
        <v>0</v>
      </c>
      <c r="M84" s="26">
        <f t="shared" si="17"/>
        <v>0</v>
      </c>
      <c r="N84" s="23">
        <v>3.8850322737790766E-2</v>
      </c>
      <c r="O84" s="24">
        <v>0</v>
      </c>
      <c r="P84" s="26">
        <f t="shared" si="18"/>
        <v>0</v>
      </c>
      <c r="Q84" s="23">
        <v>1.824884792626728E-2</v>
      </c>
      <c r="R84" s="24">
        <v>0</v>
      </c>
      <c r="S84" s="26">
        <f t="shared" si="19"/>
        <v>0</v>
      </c>
      <c r="T84" s="23">
        <v>1.1920162631676215E-2</v>
      </c>
      <c r="U84" s="24">
        <v>0</v>
      </c>
      <c r="V84" s="26">
        <f t="shared" si="20"/>
        <v>0</v>
      </c>
      <c r="W84" s="23">
        <v>0</v>
      </c>
      <c r="X84" s="24">
        <v>0</v>
      </c>
      <c r="Y84" s="26" t="e">
        <f t="shared" si="21"/>
        <v>#DIV/0!</v>
      </c>
      <c r="Z84" s="31">
        <v>102602.1</v>
      </c>
      <c r="AA84" s="32">
        <v>77146.7</v>
      </c>
      <c r="AB84" s="26">
        <f t="shared" si="22"/>
        <v>0.75190176419391019</v>
      </c>
      <c r="AC84" s="31">
        <v>61186.7</v>
      </c>
      <c r="AD84" s="32">
        <v>78144.5</v>
      </c>
      <c r="AE84" s="26">
        <f t="shared" si="23"/>
        <v>1.2771484652710474</v>
      </c>
      <c r="AF84" s="23">
        <v>0</v>
      </c>
      <c r="AG84" s="24">
        <v>0</v>
      </c>
      <c r="AH84" s="26" t="e">
        <f t="shared" si="24"/>
        <v>#DIV/0!</v>
      </c>
      <c r="AI84" s="23">
        <v>0</v>
      </c>
      <c r="AJ84" s="24">
        <v>0</v>
      </c>
      <c r="AK84" s="26" t="e">
        <f t="shared" si="25"/>
        <v>#DIV/0!</v>
      </c>
      <c r="AL84" s="23">
        <v>0.97899159663865543</v>
      </c>
      <c r="AM84" s="24">
        <v>0.73351648351648346</v>
      </c>
      <c r="AN84" s="26">
        <f t="shared" si="26"/>
        <v>0.74925718058765267</v>
      </c>
      <c r="AO84" s="23">
        <v>0.93789221114802512</v>
      </c>
      <c r="AP84" s="24">
        <v>0.79702970297029707</v>
      </c>
      <c r="AQ84" s="26">
        <f t="shared" si="27"/>
        <v>0.84980949142833206</v>
      </c>
    </row>
    <row r="85" spans="1:43" x14ac:dyDescent="0.25">
      <c r="A85" s="8" t="s">
        <v>83</v>
      </c>
      <c r="B85" s="23">
        <v>0.64363636363636367</v>
      </c>
      <c r="C85" s="24">
        <v>0.6089108910891089</v>
      </c>
      <c r="D85" s="26">
        <f t="shared" si="14"/>
        <v>0.94604799462997136</v>
      </c>
      <c r="E85" s="23">
        <v>0.73596161327973031</v>
      </c>
      <c r="F85" s="24">
        <v>0.28678304239401498</v>
      </c>
      <c r="G85" s="26">
        <f t="shared" si="15"/>
        <v>0.3896711964581937</v>
      </c>
      <c r="H85" s="23">
        <v>0</v>
      </c>
      <c r="I85" s="24">
        <v>0.13444709626093873</v>
      </c>
      <c r="J85" s="26" t="e">
        <f t="shared" si="16"/>
        <v>#DIV/0!</v>
      </c>
      <c r="K85" s="23">
        <v>0</v>
      </c>
      <c r="L85" s="24">
        <v>0</v>
      </c>
      <c r="M85" s="26" t="e">
        <f t="shared" si="17"/>
        <v>#DIV/0!</v>
      </c>
      <c r="N85" s="23">
        <v>7.4571665786097058E-2</v>
      </c>
      <c r="O85" s="24">
        <v>0</v>
      </c>
      <c r="P85" s="26">
        <f t="shared" si="18"/>
        <v>0</v>
      </c>
      <c r="Q85" s="23">
        <v>0.13779080764138452</v>
      </c>
      <c r="R85" s="24">
        <v>0.43281471004243283</v>
      </c>
      <c r="S85" s="26">
        <f t="shared" si="19"/>
        <v>3.1411000301912733</v>
      </c>
      <c r="T85" s="23">
        <v>0</v>
      </c>
      <c r="U85" s="24">
        <v>0</v>
      </c>
      <c r="V85" s="26" t="e">
        <f t="shared" si="20"/>
        <v>#DIV/0!</v>
      </c>
      <c r="W85" s="23">
        <v>2.7136563876651983E-2</v>
      </c>
      <c r="X85" s="24">
        <v>0</v>
      </c>
      <c r="Y85" s="26">
        <f t="shared" si="21"/>
        <v>0</v>
      </c>
      <c r="Z85" s="31">
        <v>85318.6</v>
      </c>
      <c r="AA85" s="32">
        <v>126392.1</v>
      </c>
      <c r="AB85" s="26">
        <f t="shared" si="22"/>
        <v>1.4814131971223157</v>
      </c>
      <c r="AC85" s="31">
        <v>52697</v>
      </c>
      <c r="AD85" s="32">
        <v>30000</v>
      </c>
      <c r="AE85" s="26">
        <f t="shared" si="23"/>
        <v>0.56929236958460638</v>
      </c>
      <c r="AF85" s="23">
        <v>0.60839160839160844</v>
      </c>
      <c r="AG85" s="24" t="e">
        <v>#DIV/0!</v>
      </c>
      <c r="AH85" s="26" t="e">
        <f t="shared" si="24"/>
        <v>#DIV/0!</v>
      </c>
      <c r="AI85" s="23">
        <v>3.4914950760966873E-2</v>
      </c>
      <c r="AJ85" s="24">
        <v>1</v>
      </c>
      <c r="AK85" s="26">
        <f t="shared" si="25"/>
        <v>28.641025641025642</v>
      </c>
      <c r="AL85" s="23">
        <v>0.90547188375085141</v>
      </c>
      <c r="AM85" s="24">
        <v>0.98375304630381799</v>
      </c>
      <c r="AN85" s="26">
        <f t="shared" si="26"/>
        <v>1.0864534437322255</v>
      </c>
      <c r="AO85" s="23">
        <v>0.86355034065102199</v>
      </c>
      <c r="AP85" s="24">
        <v>0.56718528995756723</v>
      </c>
      <c r="AQ85" s="26">
        <f t="shared" si="27"/>
        <v>0.65680628361511839</v>
      </c>
    </row>
    <row r="86" spans="1:43" x14ac:dyDescent="0.25">
      <c r="A86" s="8" t="s">
        <v>84</v>
      </c>
      <c r="B86" s="23">
        <v>0.77066311989359682</v>
      </c>
      <c r="C86" s="24">
        <v>0.88824383164005805</v>
      </c>
      <c r="D86" s="26">
        <f t="shared" si="14"/>
        <v>1.1525708298623336</v>
      </c>
      <c r="E86" s="23">
        <v>0.74523665833261488</v>
      </c>
      <c r="F86" s="24">
        <v>0.33200000000000002</v>
      </c>
      <c r="G86" s="26">
        <f t="shared" si="15"/>
        <v>0.44549606663581676</v>
      </c>
      <c r="H86" s="23">
        <v>5.6277479237909135E-2</v>
      </c>
      <c r="I86" s="24">
        <v>0</v>
      </c>
      <c r="J86" s="26">
        <f t="shared" si="16"/>
        <v>0</v>
      </c>
      <c r="K86" s="23">
        <v>2.9656515580736544E-2</v>
      </c>
      <c r="L86" s="24">
        <v>7.2999999999999995E-2</v>
      </c>
      <c r="M86" s="26">
        <f t="shared" si="17"/>
        <v>2.4615164179104476</v>
      </c>
      <c r="N86" s="23">
        <v>2.8034550689498408E-2</v>
      </c>
      <c r="O86" s="24">
        <v>0</v>
      </c>
      <c r="P86" s="26">
        <f t="shared" si="18"/>
        <v>0</v>
      </c>
      <c r="Q86" s="23">
        <v>0.16252779836916234</v>
      </c>
      <c r="R86" s="24">
        <v>0.13751814223512338</v>
      </c>
      <c r="S86" s="26">
        <f t="shared" si="19"/>
        <v>0.84612074743526311</v>
      </c>
      <c r="T86" s="23">
        <v>0</v>
      </c>
      <c r="U86" s="24">
        <v>0</v>
      </c>
      <c r="V86" s="26" t="e">
        <f t="shared" si="20"/>
        <v>#DIV/0!</v>
      </c>
      <c r="W86" s="23">
        <v>1.7584451642757983E-2</v>
      </c>
      <c r="X86" s="24">
        <v>0</v>
      </c>
      <c r="Y86" s="26">
        <f t="shared" si="21"/>
        <v>0</v>
      </c>
      <c r="Z86" s="31">
        <v>79736.5</v>
      </c>
      <c r="AA86" s="32">
        <v>68163.7</v>
      </c>
      <c r="AB86" s="26">
        <f t="shared" si="22"/>
        <v>0.85486195155292743</v>
      </c>
      <c r="AC86" s="31">
        <v>51416.4</v>
      </c>
      <c r="AD86" s="32">
        <v>34809.599999999999</v>
      </c>
      <c r="AE86" s="26">
        <f t="shared" si="23"/>
        <v>0.67701355987583722</v>
      </c>
      <c r="AF86" s="23">
        <v>3.5665294924554183E-2</v>
      </c>
      <c r="AG86" s="24">
        <v>0</v>
      </c>
      <c r="AH86" s="26">
        <f t="shared" si="24"/>
        <v>0</v>
      </c>
      <c r="AI86" s="23">
        <v>0.3398234683281412</v>
      </c>
      <c r="AJ86" s="24">
        <v>0.31157731157731156</v>
      </c>
      <c r="AK86" s="26">
        <f t="shared" si="25"/>
        <v>0.91687991153231796</v>
      </c>
      <c r="AL86" s="23">
        <v>0.83377669681538347</v>
      </c>
      <c r="AM86" s="24">
        <v>0.77068214804063861</v>
      </c>
      <c r="AN86" s="26">
        <f t="shared" si="26"/>
        <v>0.92432680234919617</v>
      </c>
      <c r="AO86" s="23">
        <v>0.75970056144728637</v>
      </c>
      <c r="AP86" s="24">
        <v>0.53301886792452835</v>
      </c>
      <c r="AQ86" s="26">
        <f t="shared" si="27"/>
        <v>0.70161705147234266</v>
      </c>
    </row>
    <row r="87" spans="1:43" x14ac:dyDescent="0.25">
      <c r="A87" s="8" t="s">
        <v>85</v>
      </c>
      <c r="B87" s="23">
        <v>0.83072325164375371</v>
      </c>
      <c r="C87" s="24">
        <v>0.75227272727272732</v>
      </c>
      <c r="D87" s="26">
        <f t="shared" si="14"/>
        <v>0.90556358665079351</v>
      </c>
      <c r="E87" s="23">
        <v>0.74422027350217701</v>
      </c>
      <c r="F87" s="24">
        <v>0.54371002132196167</v>
      </c>
      <c r="G87" s="26">
        <f t="shared" si="15"/>
        <v>0.73057674008711504</v>
      </c>
      <c r="H87" s="23">
        <v>1.7596782302664656E-2</v>
      </c>
      <c r="I87" s="24">
        <v>0.24772727272727274</v>
      </c>
      <c r="J87" s="26">
        <f t="shared" si="16"/>
        <v>14.077987012987014</v>
      </c>
      <c r="K87" s="23">
        <v>4.2487796058578921E-2</v>
      </c>
      <c r="L87" s="24">
        <v>0</v>
      </c>
      <c r="M87" s="26">
        <f t="shared" si="17"/>
        <v>0</v>
      </c>
      <c r="N87" s="23">
        <v>9.1031483015741502E-2</v>
      </c>
      <c r="O87" s="24">
        <v>0.26377952755905509</v>
      </c>
      <c r="P87" s="26">
        <f t="shared" si="18"/>
        <v>2.8976736269741026</v>
      </c>
      <c r="Q87" s="23">
        <v>0.14997387214770946</v>
      </c>
      <c r="R87" s="24">
        <v>0.2257495590828924</v>
      </c>
      <c r="S87" s="26">
        <f t="shared" si="19"/>
        <v>1.5052592551624684</v>
      </c>
      <c r="T87" s="23">
        <v>5.2525543243632178E-2</v>
      </c>
      <c r="U87" s="24">
        <v>0.19335347432024169</v>
      </c>
      <c r="V87" s="26">
        <f t="shared" si="20"/>
        <v>3.6811323097297519</v>
      </c>
      <c r="W87" s="23">
        <v>4.4083717864205667E-2</v>
      </c>
      <c r="X87" s="24">
        <v>0.27843137254901962</v>
      </c>
      <c r="Y87" s="26">
        <f t="shared" si="21"/>
        <v>6.3159684808502847</v>
      </c>
      <c r="Z87" s="31">
        <v>84779</v>
      </c>
      <c r="AA87" s="32">
        <v>30507.599999999999</v>
      </c>
      <c r="AB87" s="26">
        <f t="shared" si="22"/>
        <v>0.35984854739970984</v>
      </c>
      <c r="AC87" s="31">
        <v>51510.8</v>
      </c>
      <c r="AD87" s="32">
        <v>48180.4</v>
      </c>
      <c r="AE87" s="26">
        <f t="shared" si="23"/>
        <v>0.93534559742811219</v>
      </c>
      <c r="AF87" s="23">
        <v>0.34695817490494296</v>
      </c>
      <c r="AG87" s="24">
        <v>1</v>
      </c>
      <c r="AH87" s="26">
        <f t="shared" si="24"/>
        <v>2.882191780821918</v>
      </c>
      <c r="AI87" s="23">
        <v>0.54445176160684883</v>
      </c>
      <c r="AJ87" s="24">
        <v>0.44727272727272727</v>
      </c>
      <c r="AK87" s="26">
        <f t="shared" si="25"/>
        <v>0.82151029496659977</v>
      </c>
      <c r="AL87" s="23">
        <v>0.89033670384655483</v>
      </c>
      <c r="AM87" s="24">
        <v>0.87401574803149606</v>
      </c>
      <c r="AN87" s="26">
        <f t="shared" si="26"/>
        <v>0.98166878244539768</v>
      </c>
      <c r="AO87" s="23">
        <v>0.73329553384508028</v>
      </c>
      <c r="AP87" s="24">
        <v>0.75749559082892415</v>
      </c>
      <c r="AQ87" s="26">
        <f t="shared" si="27"/>
        <v>1.0330017787738994</v>
      </c>
    </row>
    <row r="88" spans="1:43" x14ac:dyDescent="0.25">
      <c r="A88" s="8" t="s">
        <v>86</v>
      </c>
      <c r="B88" s="23">
        <v>0.86333454062537729</v>
      </c>
      <c r="C88" s="24">
        <v>0.89105504587155959</v>
      </c>
      <c r="D88" s="26">
        <f t="shared" si="14"/>
        <v>1.0321086484343627</v>
      </c>
      <c r="E88" s="23">
        <v>0.68327822390174775</v>
      </c>
      <c r="F88" s="24">
        <v>0.68157327586206895</v>
      </c>
      <c r="G88" s="26">
        <f t="shared" si="15"/>
        <v>0.99750475285171103</v>
      </c>
      <c r="H88" s="23">
        <v>6.2306409340004767E-2</v>
      </c>
      <c r="I88" s="24">
        <v>4.5951859956236324E-2</v>
      </c>
      <c r="J88" s="26">
        <f t="shared" si="16"/>
        <v>0.73751417298785404</v>
      </c>
      <c r="K88" s="23">
        <v>4.2112776588151324E-2</v>
      </c>
      <c r="L88" s="24">
        <v>0</v>
      </c>
      <c r="M88" s="26">
        <f t="shared" si="17"/>
        <v>0</v>
      </c>
      <c r="N88" s="23">
        <v>7.3486888024728289E-2</v>
      </c>
      <c r="O88" s="24">
        <v>5.5852009960868018E-2</v>
      </c>
      <c r="P88" s="26">
        <f t="shared" si="18"/>
        <v>0.76002687638744282</v>
      </c>
      <c r="Q88" s="23">
        <v>0.13068381063705437</v>
      </c>
      <c r="R88" s="24">
        <v>0.22661348803480783</v>
      </c>
      <c r="S88" s="26">
        <f t="shared" si="19"/>
        <v>1.7340593829497144</v>
      </c>
      <c r="T88" s="23">
        <v>0</v>
      </c>
      <c r="U88" s="24">
        <v>0.10102960102960103</v>
      </c>
      <c r="V88" s="26" t="e">
        <f t="shared" si="20"/>
        <v>#DIV/0!</v>
      </c>
      <c r="W88" s="23">
        <v>5.4153704343818415E-2</v>
      </c>
      <c r="X88" s="24">
        <v>0</v>
      </c>
      <c r="Y88" s="26">
        <f t="shared" si="21"/>
        <v>0</v>
      </c>
      <c r="Z88" s="31">
        <v>66846.600000000006</v>
      </c>
      <c r="AA88" s="32">
        <v>74385</v>
      </c>
      <c r="AB88" s="26">
        <f t="shared" si="22"/>
        <v>1.112771629372324</v>
      </c>
      <c r="AC88" s="31">
        <v>50781.9</v>
      </c>
      <c r="AD88" s="32">
        <v>36222.1</v>
      </c>
      <c r="AE88" s="26">
        <f t="shared" si="23"/>
        <v>0.71328760838015115</v>
      </c>
      <c r="AF88" s="23">
        <v>0</v>
      </c>
      <c r="AG88" s="24">
        <v>0</v>
      </c>
      <c r="AH88" s="26" t="e">
        <f t="shared" si="24"/>
        <v>#DIV/0!</v>
      </c>
      <c r="AI88" s="23">
        <v>0.356388088376561</v>
      </c>
      <c r="AJ88" s="24">
        <v>0.40316004077471967</v>
      </c>
      <c r="AK88" s="26">
        <f t="shared" si="25"/>
        <v>1.1312388206104669</v>
      </c>
      <c r="AL88" s="23">
        <v>0.83388174294545814</v>
      </c>
      <c r="AM88" s="24">
        <v>0.71469228032728571</v>
      </c>
      <c r="AN88" s="26">
        <f t="shared" si="26"/>
        <v>0.8570667080476323</v>
      </c>
      <c r="AO88" s="23">
        <v>0.75609184629803183</v>
      </c>
      <c r="AP88" s="24">
        <v>0.28861493836113128</v>
      </c>
      <c r="AQ88" s="26">
        <f t="shared" si="27"/>
        <v>0.38171941646275437</v>
      </c>
    </row>
    <row r="89" spans="1:43" x14ac:dyDescent="0.25">
      <c r="A89" s="8" t="s">
        <v>87</v>
      </c>
      <c r="B89" s="23">
        <v>0.79074805658213332</v>
      </c>
      <c r="C89" s="24">
        <v>0.85142857142857142</v>
      </c>
      <c r="D89" s="26">
        <f t="shared" si="14"/>
        <v>1.0767381144238517</v>
      </c>
      <c r="E89" s="23">
        <v>0.73039010067114096</v>
      </c>
      <c r="F89" s="24">
        <v>0.82581967213114749</v>
      </c>
      <c r="G89" s="26">
        <f t="shared" si="15"/>
        <v>1.1306556200204769</v>
      </c>
      <c r="H89" s="23">
        <v>9.0651558073654395E-2</v>
      </c>
      <c r="I89" s="24">
        <v>0</v>
      </c>
      <c r="J89" s="26">
        <f t="shared" si="16"/>
        <v>0</v>
      </c>
      <c r="K89" s="23">
        <v>4.5325181827764308E-2</v>
      </c>
      <c r="L89" s="24">
        <v>0.26325411334552101</v>
      </c>
      <c r="M89" s="26">
        <f t="shared" si="17"/>
        <v>5.8081204030440885</v>
      </c>
      <c r="N89" s="23">
        <v>4.0827555849015075E-2</v>
      </c>
      <c r="O89" s="24">
        <v>7.0857142857142855E-2</v>
      </c>
      <c r="P89" s="26">
        <f t="shared" si="18"/>
        <v>1.7355225259915288</v>
      </c>
      <c r="Q89" s="23">
        <v>8.8071959327336719E-2</v>
      </c>
      <c r="R89" s="24">
        <v>0.23142509135200975</v>
      </c>
      <c r="S89" s="26">
        <f t="shared" si="19"/>
        <v>2.6276818764968426</v>
      </c>
      <c r="T89" s="23">
        <v>0</v>
      </c>
      <c r="U89" s="24">
        <v>0</v>
      </c>
      <c r="V89" s="26" t="e">
        <f t="shared" si="20"/>
        <v>#DIV/0!</v>
      </c>
      <c r="W89" s="23">
        <v>4.1780330222541275E-2</v>
      </c>
      <c r="X89" s="24">
        <v>0.47146401985111663</v>
      </c>
      <c r="Y89" s="26">
        <f t="shared" si="21"/>
        <v>11.284353602278445</v>
      </c>
      <c r="Z89" s="31">
        <v>66493.7</v>
      </c>
      <c r="AA89" s="32">
        <v>72465</v>
      </c>
      <c r="AB89" s="26">
        <f t="shared" si="22"/>
        <v>1.0898024925669649</v>
      </c>
      <c r="AC89" s="31">
        <v>52757.599999999999</v>
      </c>
      <c r="AD89" s="32">
        <v>40971.199999999997</v>
      </c>
      <c r="AE89" s="26">
        <f t="shared" si="23"/>
        <v>0.77659332494275701</v>
      </c>
      <c r="AF89" s="23">
        <v>0.17533718689788053</v>
      </c>
      <c r="AG89" s="24">
        <v>0</v>
      </c>
      <c r="AH89" s="26">
        <f t="shared" si="24"/>
        <v>0</v>
      </c>
      <c r="AI89" s="23">
        <v>0.38525073746312682</v>
      </c>
      <c r="AJ89" s="24">
        <v>0</v>
      </c>
      <c r="AK89" s="26">
        <f t="shared" si="25"/>
        <v>0</v>
      </c>
      <c r="AL89" s="23">
        <v>0.94288544073951797</v>
      </c>
      <c r="AM89" s="24">
        <v>0.45485714285714285</v>
      </c>
      <c r="AN89" s="26">
        <f t="shared" si="26"/>
        <v>0.48240976390556223</v>
      </c>
      <c r="AO89" s="23">
        <v>0.84863679097461608</v>
      </c>
      <c r="AP89" s="24">
        <v>0.84896467722289892</v>
      </c>
      <c r="AQ89" s="26">
        <f t="shared" si="27"/>
        <v>1.0003863681751368</v>
      </c>
    </row>
    <row r="90" spans="1:43" x14ac:dyDescent="0.25">
      <c r="A90" s="8" t="s">
        <v>88</v>
      </c>
      <c r="B90" s="23">
        <v>0.87995145095443006</v>
      </c>
      <c r="C90" s="24">
        <v>0.6711711711711712</v>
      </c>
      <c r="D90" s="26">
        <f t="shared" si="14"/>
        <v>0.76273659239176483</v>
      </c>
      <c r="E90" s="23">
        <v>0.6578399629972248</v>
      </c>
      <c r="F90" s="24">
        <v>0.53874538745387457</v>
      </c>
      <c r="G90" s="26">
        <f t="shared" si="15"/>
        <v>0.81896117256127743</v>
      </c>
      <c r="H90" s="23">
        <v>3.5041611914148049E-2</v>
      </c>
      <c r="I90" s="24">
        <v>0</v>
      </c>
      <c r="J90" s="26">
        <f t="shared" si="16"/>
        <v>0</v>
      </c>
      <c r="K90" s="23">
        <v>8.1453494832759196E-2</v>
      </c>
      <c r="L90" s="24">
        <v>0</v>
      </c>
      <c r="M90" s="26">
        <f t="shared" si="17"/>
        <v>0</v>
      </c>
      <c r="N90" s="23">
        <v>1.7312072892938495E-2</v>
      </c>
      <c r="O90" s="24">
        <v>0</v>
      </c>
      <c r="P90" s="26">
        <f t="shared" si="18"/>
        <v>0</v>
      </c>
      <c r="Q90" s="23">
        <v>8.3296574033230403E-2</v>
      </c>
      <c r="R90" s="24">
        <v>0.10054347826086957</v>
      </c>
      <c r="S90" s="26">
        <f t="shared" si="19"/>
        <v>1.2070541847346408</v>
      </c>
      <c r="T90" s="23">
        <v>7.8996865203761757E-3</v>
      </c>
      <c r="U90" s="24">
        <v>0</v>
      </c>
      <c r="V90" s="26">
        <f t="shared" si="20"/>
        <v>0</v>
      </c>
      <c r="W90" s="23">
        <v>0</v>
      </c>
      <c r="X90" s="24">
        <v>0</v>
      </c>
      <c r="Y90" s="26" t="e">
        <f t="shared" si="21"/>
        <v>#DIV/0!</v>
      </c>
      <c r="Z90" s="31">
        <v>83278.100000000006</v>
      </c>
      <c r="AA90" s="32">
        <v>106825.5</v>
      </c>
      <c r="AB90" s="26">
        <f t="shared" si="22"/>
        <v>1.2827562108165291</v>
      </c>
      <c r="AC90" s="31">
        <v>45033.3</v>
      </c>
      <c r="AD90" s="32">
        <v>36200</v>
      </c>
      <c r="AE90" s="26">
        <f t="shared" si="23"/>
        <v>0.80384959574359416</v>
      </c>
      <c r="AF90" s="23">
        <v>0.13507853403141362</v>
      </c>
      <c r="AG90" s="24">
        <v>0</v>
      </c>
      <c r="AH90" s="26">
        <f t="shared" si="24"/>
        <v>0</v>
      </c>
      <c r="AI90" s="23">
        <v>0.33122529644268772</v>
      </c>
      <c r="AJ90" s="24">
        <v>0</v>
      </c>
      <c r="AK90" s="26">
        <f t="shared" si="25"/>
        <v>0</v>
      </c>
      <c r="AL90" s="23">
        <v>0.88692482915717541</v>
      </c>
      <c r="AM90" s="24">
        <v>0.92761904761904757</v>
      </c>
      <c r="AN90" s="26">
        <f t="shared" si="26"/>
        <v>1.0458823759625073</v>
      </c>
      <c r="AO90" s="23">
        <v>0.79644647596579177</v>
      </c>
      <c r="AP90" s="24">
        <v>0.77989130434782605</v>
      </c>
      <c r="AQ90" s="26">
        <f t="shared" si="27"/>
        <v>0.97921370472775271</v>
      </c>
    </row>
    <row r="91" spans="1:43" x14ac:dyDescent="0.25">
      <c r="A91" s="8" t="s">
        <v>89</v>
      </c>
      <c r="B91" s="23">
        <v>0.81748269674442453</v>
      </c>
      <c r="C91" s="24">
        <v>0.71328320802005007</v>
      </c>
      <c r="D91" s="26">
        <f t="shared" si="14"/>
        <v>0.8725361538056492</v>
      </c>
      <c r="E91" s="23">
        <v>0.81063375990249853</v>
      </c>
      <c r="F91" s="24">
        <v>0.90709903593339181</v>
      </c>
      <c r="G91" s="26">
        <f t="shared" si="15"/>
        <v>1.1189998255716564</v>
      </c>
      <c r="H91" s="23">
        <v>0</v>
      </c>
      <c r="I91" s="24">
        <v>3.6591478696741855E-2</v>
      </c>
      <c r="J91" s="26" t="e">
        <f t="shared" si="16"/>
        <v>#DIV/0!</v>
      </c>
      <c r="K91" s="23">
        <v>0.12962680883472963</v>
      </c>
      <c r="L91" s="24">
        <v>9.8159509202453993E-3</v>
      </c>
      <c r="M91" s="26">
        <f t="shared" si="17"/>
        <v>7.5724697757239778E-2</v>
      </c>
      <c r="N91" s="23">
        <v>4.841752253196395E-2</v>
      </c>
      <c r="O91" s="24">
        <v>1.7817371937639197E-2</v>
      </c>
      <c r="P91" s="26">
        <f t="shared" si="18"/>
        <v>0.36799429227046149</v>
      </c>
      <c r="Q91" s="23">
        <v>0.16449966291052681</v>
      </c>
      <c r="R91" s="24">
        <v>0.22954154279455485</v>
      </c>
      <c r="S91" s="26">
        <f t="shared" si="19"/>
        <v>1.3953921773043696</v>
      </c>
      <c r="T91" s="23">
        <v>1.9755409219190969E-2</v>
      </c>
      <c r="U91" s="24">
        <v>2.8109627547434995E-2</v>
      </c>
      <c r="V91" s="26">
        <f t="shared" si="20"/>
        <v>1.4228825753773047</v>
      </c>
      <c r="W91" s="23">
        <v>4.6607780492388652E-2</v>
      </c>
      <c r="X91" s="24">
        <v>0.13120772946859904</v>
      </c>
      <c r="Y91" s="26">
        <f t="shared" si="21"/>
        <v>2.8151464858968365</v>
      </c>
      <c r="Z91" s="31">
        <v>60014.9</v>
      </c>
      <c r="AA91" s="32">
        <v>45325.9</v>
      </c>
      <c r="AB91" s="26">
        <f t="shared" si="22"/>
        <v>0.75524411437826278</v>
      </c>
      <c r="AC91" s="31">
        <v>37650.199999999997</v>
      </c>
      <c r="AD91" s="32">
        <v>35884.300000000003</v>
      </c>
      <c r="AE91" s="26">
        <f t="shared" si="23"/>
        <v>0.95309719470281717</v>
      </c>
      <c r="AF91" s="23">
        <v>0</v>
      </c>
      <c r="AG91" s="24">
        <v>0</v>
      </c>
      <c r="AH91" s="26" t="e">
        <f t="shared" si="24"/>
        <v>#DIV/0!</v>
      </c>
      <c r="AI91" s="23">
        <v>0.37256719184430026</v>
      </c>
      <c r="AJ91" s="24">
        <v>0.16382070437566701</v>
      </c>
      <c r="AK91" s="26">
        <f t="shared" si="25"/>
        <v>0.43970781099836992</v>
      </c>
      <c r="AL91" s="23">
        <v>0.76084678264514771</v>
      </c>
      <c r="AM91" s="24">
        <v>0.9376391982182628</v>
      </c>
      <c r="AN91" s="26">
        <f t="shared" si="26"/>
        <v>1.2323627037739207</v>
      </c>
      <c r="AO91" s="23">
        <v>0.54861446364777444</v>
      </c>
      <c r="AP91" s="24">
        <v>0.70677515255828505</v>
      </c>
      <c r="AQ91" s="26">
        <f t="shared" si="27"/>
        <v>1.2882911395716576</v>
      </c>
    </row>
    <row r="92" spans="1:43" x14ac:dyDescent="0.25">
      <c r="A92" s="8" t="s">
        <v>90</v>
      </c>
      <c r="B92" s="23">
        <v>0.78408081705150978</v>
      </c>
      <c r="C92" s="24">
        <v>0.67007672634271098</v>
      </c>
      <c r="D92" s="26">
        <f t="shared" si="14"/>
        <v>0.85460160709261512</v>
      </c>
      <c r="E92" s="23">
        <v>0.65663131485916293</v>
      </c>
      <c r="F92" s="24">
        <v>0.8157248157248157</v>
      </c>
      <c r="G92" s="26">
        <f t="shared" si="15"/>
        <v>1.2422874104013388</v>
      </c>
      <c r="H92" s="23">
        <v>0</v>
      </c>
      <c r="I92" s="24">
        <v>0</v>
      </c>
      <c r="J92" s="26" t="e">
        <f t="shared" si="16"/>
        <v>#DIV/0!</v>
      </c>
      <c r="K92" s="23">
        <v>5.0254593756918306E-2</v>
      </c>
      <c r="L92" s="24">
        <v>0</v>
      </c>
      <c r="M92" s="26">
        <f t="shared" si="17"/>
        <v>0</v>
      </c>
      <c r="N92" s="23">
        <v>5.111550409488845E-2</v>
      </c>
      <c r="O92" s="24">
        <v>6.8181818181818177E-2</v>
      </c>
      <c r="P92" s="26">
        <f t="shared" si="18"/>
        <v>1.3338774485183325</v>
      </c>
      <c r="Q92" s="23">
        <v>8.5108160026726803E-2</v>
      </c>
      <c r="R92" s="24">
        <v>0.31905298759864714</v>
      </c>
      <c r="S92" s="26">
        <f t="shared" si="19"/>
        <v>3.7487943282812584</v>
      </c>
      <c r="T92" s="23">
        <v>0</v>
      </c>
      <c r="U92" s="24">
        <v>0</v>
      </c>
      <c r="V92" s="26" t="e">
        <f t="shared" si="20"/>
        <v>#DIV/0!</v>
      </c>
      <c r="W92" s="23">
        <v>3.5081625564432097E-2</v>
      </c>
      <c r="X92" s="24">
        <v>0.2003012048192771</v>
      </c>
      <c r="Y92" s="26">
        <f t="shared" si="21"/>
        <v>5.7095759274722644</v>
      </c>
      <c r="Z92" s="31">
        <v>85142.3</v>
      </c>
      <c r="AA92" s="32">
        <v>56198.5</v>
      </c>
      <c r="AB92" s="26">
        <f t="shared" si="22"/>
        <v>0.66005381578839184</v>
      </c>
      <c r="AC92" s="31">
        <v>50199.3</v>
      </c>
      <c r="AD92" s="32">
        <v>34939.9</v>
      </c>
      <c r="AE92" s="26">
        <f t="shared" si="23"/>
        <v>0.69602364973216757</v>
      </c>
      <c r="AF92" s="23">
        <v>0</v>
      </c>
      <c r="AG92" s="24">
        <v>0</v>
      </c>
      <c r="AH92" s="26" t="e">
        <f t="shared" si="24"/>
        <v>#DIV/0!</v>
      </c>
      <c r="AI92" s="23">
        <v>0.24451754385964913</v>
      </c>
      <c r="AJ92" s="24">
        <v>0.21333333333333335</v>
      </c>
      <c r="AK92" s="26">
        <f t="shared" si="25"/>
        <v>0.87246636771300445</v>
      </c>
      <c r="AL92" s="23">
        <v>0.94643697637202295</v>
      </c>
      <c r="AM92" s="24">
        <v>0.70606060606060606</v>
      </c>
      <c r="AN92" s="26">
        <f t="shared" si="26"/>
        <v>0.74601967557010329</v>
      </c>
      <c r="AO92" s="23">
        <v>0.77148584314708091</v>
      </c>
      <c r="AP92" s="24">
        <v>0.66178128523111612</v>
      </c>
      <c r="AQ92" s="26">
        <f t="shared" si="27"/>
        <v>0.85780094490334025</v>
      </c>
    </row>
    <row r="93" spans="1:43" x14ac:dyDescent="0.25">
      <c r="A93" s="8" t="s">
        <v>91</v>
      </c>
      <c r="B93" s="23">
        <v>0.81152512998266901</v>
      </c>
      <c r="C93" s="24">
        <v>1</v>
      </c>
      <c r="D93" s="26">
        <f t="shared" si="14"/>
        <v>1.2322477309129738</v>
      </c>
      <c r="E93" s="23">
        <v>0.73249218659567084</v>
      </c>
      <c r="F93" s="24">
        <v>0.63722397476340698</v>
      </c>
      <c r="G93" s="26">
        <f t="shared" si="15"/>
        <v>0.86993962041420236</v>
      </c>
      <c r="H93" s="23">
        <v>8.9953943580886583E-2</v>
      </c>
      <c r="I93" s="24">
        <v>0.11144578313253012</v>
      </c>
      <c r="J93" s="26">
        <f t="shared" si="16"/>
        <v>1.2389204819277109</v>
      </c>
      <c r="K93" s="23">
        <v>8.516513862807909E-2</v>
      </c>
      <c r="L93" s="24">
        <v>4.4461190655614165E-2</v>
      </c>
      <c r="M93" s="26">
        <f t="shared" si="17"/>
        <v>0.52205857199127759</v>
      </c>
      <c r="N93" s="23">
        <v>6.4649914613320323E-3</v>
      </c>
      <c r="O93" s="24">
        <v>6.3588850174216033E-2</v>
      </c>
      <c r="P93" s="26">
        <f t="shared" si="18"/>
        <v>9.8358753533626988</v>
      </c>
      <c r="Q93" s="23">
        <v>5.5214246831013301E-2</v>
      </c>
      <c r="R93" s="24">
        <v>0.34314302530900531</v>
      </c>
      <c r="S93" s="26">
        <f t="shared" si="19"/>
        <v>6.2147551583781677</v>
      </c>
      <c r="T93" s="23">
        <v>0</v>
      </c>
      <c r="U93" s="24">
        <v>0</v>
      </c>
      <c r="V93" s="26" t="e">
        <f t="shared" si="20"/>
        <v>#DIV/0!</v>
      </c>
      <c r="W93" s="23">
        <v>0</v>
      </c>
      <c r="X93" s="24">
        <v>0</v>
      </c>
      <c r="Y93" s="26" t="e">
        <f t="shared" si="21"/>
        <v>#DIV/0!</v>
      </c>
      <c r="Z93" s="31">
        <v>75576.5</v>
      </c>
      <c r="AA93" s="32">
        <v>47290.8</v>
      </c>
      <c r="AB93" s="26">
        <f t="shared" si="22"/>
        <v>0.62573418986060481</v>
      </c>
      <c r="AC93" s="31">
        <v>48348.5</v>
      </c>
      <c r="AD93" s="32">
        <v>45590.3</v>
      </c>
      <c r="AE93" s="26">
        <f t="shared" si="23"/>
        <v>0.94295169446828764</v>
      </c>
      <c r="AF93" s="23">
        <v>0.19327073552425664</v>
      </c>
      <c r="AG93" s="24">
        <v>0</v>
      </c>
      <c r="AH93" s="26">
        <f t="shared" si="24"/>
        <v>0</v>
      </c>
      <c r="AI93" s="23">
        <v>6.704668838219327E-2</v>
      </c>
      <c r="AJ93" s="24">
        <v>1</v>
      </c>
      <c r="AK93" s="26">
        <f t="shared" si="25"/>
        <v>14.914979757085019</v>
      </c>
      <c r="AL93" s="23">
        <v>0.84410831910222006</v>
      </c>
      <c r="AM93" s="24">
        <v>0.91114982578397208</v>
      </c>
      <c r="AN93" s="26">
        <f t="shared" si="26"/>
        <v>1.0794228716440757</v>
      </c>
      <c r="AO93" s="23">
        <v>0.70624263839811541</v>
      </c>
      <c r="AP93" s="24">
        <v>0.86756915832842851</v>
      </c>
      <c r="AQ93" s="26">
        <f t="shared" si="27"/>
        <v>1.2284293119093326</v>
      </c>
    </row>
    <row r="94" spans="1:43" x14ac:dyDescent="0.25">
      <c r="A94" s="8" t="s">
        <v>92</v>
      </c>
      <c r="B94" s="23">
        <v>0.75873186458893072</v>
      </c>
      <c r="C94" s="24">
        <v>0.90293159609120521</v>
      </c>
      <c r="D94" s="26">
        <f t="shared" si="14"/>
        <v>1.190053612128706</v>
      </c>
      <c r="E94" s="23">
        <v>0.71785358791059628</v>
      </c>
      <c r="F94" s="24">
        <v>0.56851311953352768</v>
      </c>
      <c r="G94" s="26">
        <f t="shared" si="15"/>
        <v>0.79196249640300198</v>
      </c>
      <c r="H94" s="23">
        <v>0.1268581081081081</v>
      </c>
      <c r="I94" s="24">
        <v>0</v>
      </c>
      <c r="J94" s="26">
        <f t="shared" si="16"/>
        <v>0</v>
      </c>
      <c r="K94" s="23">
        <v>6.3080949372800288E-2</v>
      </c>
      <c r="L94" s="24">
        <v>0</v>
      </c>
      <c r="M94" s="26">
        <f t="shared" si="17"/>
        <v>0</v>
      </c>
      <c r="N94" s="23">
        <v>2.4600438733939203E-2</v>
      </c>
      <c r="O94" s="24">
        <v>0</v>
      </c>
      <c r="P94" s="26">
        <f t="shared" si="18"/>
        <v>0</v>
      </c>
      <c r="Q94" s="23">
        <v>7.972814966384098E-2</v>
      </c>
      <c r="R94" s="24">
        <v>0.12592867756315007</v>
      </c>
      <c r="S94" s="26">
        <f t="shared" si="19"/>
        <v>1.579475732148621</v>
      </c>
      <c r="T94" s="23">
        <v>0</v>
      </c>
      <c r="U94" s="24">
        <v>0</v>
      </c>
      <c r="V94" s="26" t="e">
        <f t="shared" si="20"/>
        <v>#DIV/0!</v>
      </c>
      <c r="W94" s="23">
        <v>1.5252741711836632E-2</v>
      </c>
      <c r="X94" s="24">
        <v>3.5164835164835165E-2</v>
      </c>
      <c r="Y94" s="26">
        <f t="shared" si="21"/>
        <v>2.3054763418399782</v>
      </c>
      <c r="Z94" s="31">
        <v>77871.100000000006</v>
      </c>
      <c r="AA94" s="32">
        <v>67587.7</v>
      </c>
      <c r="AB94" s="26">
        <f t="shared" si="22"/>
        <v>0.86794330631004302</v>
      </c>
      <c r="AC94" s="31">
        <v>42809.3</v>
      </c>
      <c r="AD94" s="32">
        <v>46169.2</v>
      </c>
      <c r="AE94" s="26">
        <f t="shared" si="23"/>
        <v>1.0784852824035898</v>
      </c>
      <c r="AF94" s="23">
        <v>9.1200000000000003E-2</v>
      </c>
      <c r="AG94" s="24">
        <v>0</v>
      </c>
      <c r="AH94" s="26">
        <f t="shared" si="24"/>
        <v>0</v>
      </c>
      <c r="AI94" s="23">
        <v>0.30033081285444235</v>
      </c>
      <c r="AJ94" s="24">
        <v>0.24935732647814909</v>
      </c>
      <c r="AK94" s="26">
        <f t="shared" si="25"/>
        <v>0.83027553552755862</v>
      </c>
      <c r="AL94" s="23">
        <v>0.90206831714196178</v>
      </c>
      <c r="AM94" s="24">
        <v>0.655241935483871</v>
      </c>
      <c r="AN94" s="26">
        <f t="shared" si="26"/>
        <v>0.72637728543652325</v>
      </c>
      <c r="AO94" s="23">
        <v>0.68092757026491524</v>
      </c>
      <c r="AP94" s="24">
        <v>0.56649331352154531</v>
      </c>
      <c r="AQ94" s="26">
        <f t="shared" si="27"/>
        <v>0.83194356971204853</v>
      </c>
    </row>
    <row r="95" spans="1:43" x14ac:dyDescent="0.25">
      <c r="A95" s="8" t="s">
        <v>93</v>
      </c>
      <c r="B95" s="23">
        <v>0.86507057846664825</v>
      </c>
      <c r="C95" s="24">
        <v>0.96242101762554044</v>
      </c>
      <c r="D95" s="26">
        <f t="shared" si="14"/>
        <v>1.1125346781894345</v>
      </c>
      <c r="E95" s="23">
        <v>0.78372703412073486</v>
      </c>
      <c r="F95" s="24">
        <v>0.73130649137222681</v>
      </c>
      <c r="G95" s="26">
        <f t="shared" si="15"/>
        <v>0.93311377499269399</v>
      </c>
      <c r="H95" s="23">
        <v>3.9921831379117811E-2</v>
      </c>
      <c r="I95" s="24">
        <v>0</v>
      </c>
      <c r="J95" s="26">
        <f t="shared" si="16"/>
        <v>0</v>
      </c>
      <c r="K95" s="23">
        <v>0.22047970479704798</v>
      </c>
      <c r="L95" s="24">
        <v>3.3590558329550615E-2</v>
      </c>
      <c r="M95" s="26">
        <f t="shared" si="17"/>
        <v>0.15235215577084882</v>
      </c>
      <c r="N95" s="23">
        <v>3.6071677914824296E-2</v>
      </c>
      <c r="O95" s="24">
        <v>0</v>
      </c>
      <c r="P95" s="26">
        <f t="shared" si="18"/>
        <v>0</v>
      </c>
      <c r="Q95" s="23">
        <v>0.38901636836469328</v>
      </c>
      <c r="R95" s="24">
        <v>0.29093904448105434</v>
      </c>
      <c r="S95" s="26">
        <f t="shared" si="19"/>
        <v>0.74788381194363052</v>
      </c>
      <c r="T95" s="23">
        <v>0</v>
      </c>
      <c r="U95" s="24">
        <v>0</v>
      </c>
      <c r="V95" s="26" t="e">
        <f t="shared" si="20"/>
        <v>#DIV/0!</v>
      </c>
      <c r="W95" s="23">
        <v>0</v>
      </c>
      <c r="X95" s="24">
        <v>8.2584269662921345E-2</v>
      </c>
      <c r="Y95" s="26" t="e">
        <f t="shared" si="21"/>
        <v>#DIV/0!</v>
      </c>
      <c r="Z95" s="31">
        <v>77112.3</v>
      </c>
      <c r="AA95" s="32">
        <v>65579</v>
      </c>
      <c r="AB95" s="26">
        <f t="shared" si="22"/>
        <v>0.8504350149068306</v>
      </c>
      <c r="AC95" s="31">
        <v>49256</v>
      </c>
      <c r="AD95" s="32">
        <v>39071.699999999997</v>
      </c>
      <c r="AE95" s="26">
        <f t="shared" si="23"/>
        <v>0.79323737209680034</v>
      </c>
      <c r="AF95" s="23">
        <v>2.8206168831168832E-2</v>
      </c>
      <c r="AG95" s="24">
        <v>0</v>
      </c>
      <c r="AH95" s="26">
        <f t="shared" si="24"/>
        <v>0</v>
      </c>
      <c r="AI95" s="23">
        <v>0.54357323522648882</v>
      </c>
      <c r="AJ95" s="24">
        <v>0.33197648123021256</v>
      </c>
      <c r="AK95" s="26">
        <f t="shared" si="25"/>
        <v>0.61072999867605526</v>
      </c>
      <c r="AL95" s="23">
        <v>0.40837077323244264</v>
      </c>
      <c r="AM95" s="24">
        <v>0.26178960096735188</v>
      </c>
      <c r="AN95" s="26">
        <f t="shared" si="26"/>
        <v>0.64105861174923628</v>
      </c>
      <c r="AO95" s="23">
        <v>0.31070496083550914</v>
      </c>
      <c r="AP95" s="24">
        <v>0.24109498680738786</v>
      </c>
      <c r="AQ95" s="26">
        <f t="shared" si="27"/>
        <v>0.7759611760271391</v>
      </c>
    </row>
    <row r="96" spans="1:43" x14ac:dyDescent="0.25">
      <c r="A96" s="8" t="s">
        <v>94</v>
      </c>
      <c r="B96" s="23">
        <v>0.86352105530187717</v>
      </c>
      <c r="C96" s="24">
        <v>0.69533169533169537</v>
      </c>
      <c r="D96" s="26">
        <f t="shared" si="14"/>
        <v>0.80522842038705733</v>
      </c>
      <c r="E96" s="23">
        <v>0.87996830846428098</v>
      </c>
      <c r="F96" s="24">
        <v>0.55541401273885349</v>
      </c>
      <c r="G96" s="26">
        <f t="shared" si="15"/>
        <v>0.63117501777781171</v>
      </c>
      <c r="H96" s="23">
        <v>7.0761920923129135E-2</v>
      </c>
      <c r="I96" s="24">
        <v>0.17786187322611163</v>
      </c>
      <c r="J96" s="26">
        <f t="shared" si="16"/>
        <v>2.5135252252313571</v>
      </c>
      <c r="K96" s="23">
        <v>0.10234899328859061</v>
      </c>
      <c r="L96" s="24">
        <v>5.3307642903018627E-2</v>
      </c>
      <c r="M96" s="26">
        <f t="shared" si="17"/>
        <v>0.5208418880360508</v>
      </c>
      <c r="N96" s="23">
        <v>8.3537681870197805E-2</v>
      </c>
      <c r="O96" s="24">
        <v>0.51579626047711158</v>
      </c>
      <c r="P96" s="26">
        <f t="shared" si="18"/>
        <v>6.1744143353003755</v>
      </c>
      <c r="Q96" s="23">
        <v>0.40981847447017794</v>
      </c>
      <c r="R96" s="24">
        <v>0.36009975062344141</v>
      </c>
      <c r="S96" s="26">
        <f t="shared" si="19"/>
        <v>0.8786811065288993</v>
      </c>
      <c r="T96" s="23">
        <v>4.5632589110849983E-2</v>
      </c>
      <c r="U96" s="24">
        <v>0.4628975265017668</v>
      </c>
      <c r="V96" s="26">
        <f t="shared" si="20"/>
        <v>10.144011889776914</v>
      </c>
      <c r="W96" s="23">
        <v>0.1677671068427371</v>
      </c>
      <c r="X96" s="24">
        <v>0.19839449541284404</v>
      </c>
      <c r="Y96" s="26">
        <f t="shared" si="21"/>
        <v>1.1825589601352349</v>
      </c>
      <c r="Z96" s="31">
        <v>58977.8</v>
      </c>
      <c r="AA96" s="32">
        <v>35794.9</v>
      </c>
      <c r="AB96" s="26">
        <f t="shared" si="22"/>
        <v>0.60692158744476732</v>
      </c>
      <c r="AC96" s="31">
        <v>34031.9</v>
      </c>
      <c r="AD96" s="32">
        <v>31625.7</v>
      </c>
      <c r="AE96" s="26">
        <f t="shared" si="23"/>
        <v>0.92929574898844902</v>
      </c>
      <c r="AF96" s="23">
        <v>5.4142204827136331E-2</v>
      </c>
      <c r="AG96" s="24">
        <v>0.20185922974767595</v>
      </c>
      <c r="AH96" s="26">
        <f t="shared" si="24"/>
        <v>3.7283156530504487</v>
      </c>
      <c r="AI96" s="23">
        <v>0.36594516594516596</v>
      </c>
      <c r="AJ96" s="24">
        <v>0.29992576095025986</v>
      </c>
      <c r="AK96" s="26">
        <f t="shared" si="25"/>
        <v>0.81959208335382516</v>
      </c>
      <c r="AL96" s="23">
        <v>0.49877390877881317</v>
      </c>
      <c r="AM96" s="24">
        <v>0.47708333333333336</v>
      </c>
      <c r="AN96" s="26">
        <f t="shared" si="26"/>
        <v>0.9565122091117666</v>
      </c>
      <c r="AO96" s="23">
        <v>0.31159355013061885</v>
      </c>
      <c r="AP96" s="24">
        <v>0.32683658170914542</v>
      </c>
      <c r="AQ96" s="26">
        <f t="shared" si="27"/>
        <v>1.0489195991769944</v>
      </c>
    </row>
    <row r="97" spans="1:43" x14ac:dyDescent="0.25">
      <c r="A97" s="8" t="s">
        <v>95</v>
      </c>
      <c r="B97" s="23">
        <v>0.9493350221659278</v>
      </c>
      <c r="C97" s="24">
        <v>0.77294921875</v>
      </c>
      <c r="D97" s="26">
        <f t="shared" si="14"/>
        <v>0.81420067805620411</v>
      </c>
      <c r="E97" s="23">
        <v>0.89730517115804809</v>
      </c>
      <c r="F97" s="24">
        <v>0.59246575342465757</v>
      </c>
      <c r="G97" s="26">
        <f t="shared" si="15"/>
        <v>0.6602723047500445</v>
      </c>
      <c r="H97" s="23">
        <v>3.0104573782613289E-2</v>
      </c>
      <c r="I97" s="24">
        <v>1.85546875E-2</v>
      </c>
      <c r="J97" s="26">
        <f t="shared" si="16"/>
        <v>0.61634114583333333</v>
      </c>
      <c r="K97" s="23">
        <v>0.10151091214325686</v>
      </c>
      <c r="L97" s="24">
        <v>0</v>
      </c>
      <c r="M97" s="26">
        <f t="shared" si="17"/>
        <v>0</v>
      </c>
      <c r="N97" s="23">
        <v>8.4585912172119068E-2</v>
      </c>
      <c r="O97" s="24">
        <v>1.85546875E-2</v>
      </c>
      <c r="P97" s="26">
        <f t="shared" si="18"/>
        <v>0.2193590755662021</v>
      </c>
      <c r="Q97" s="23">
        <v>0.25491624180626365</v>
      </c>
      <c r="R97" s="24">
        <v>0.24172707217144659</v>
      </c>
      <c r="S97" s="26">
        <f t="shared" si="19"/>
        <v>0.94826077168970335</v>
      </c>
      <c r="T97" s="23">
        <v>5.2145875027796308E-2</v>
      </c>
      <c r="U97" s="24">
        <v>2.4005053695514846E-2</v>
      </c>
      <c r="V97" s="26">
        <f t="shared" si="20"/>
        <v>0.46034424933360452</v>
      </c>
      <c r="W97" s="23">
        <v>8.8744588744588751E-2</v>
      </c>
      <c r="X97" s="24">
        <v>0</v>
      </c>
      <c r="Y97" s="26">
        <f t="shared" si="21"/>
        <v>0</v>
      </c>
      <c r="Z97" s="31">
        <v>60799.4</v>
      </c>
      <c r="AA97" s="32">
        <v>43981.7</v>
      </c>
      <c r="AB97" s="26">
        <f t="shared" si="22"/>
        <v>0.72339036240489207</v>
      </c>
      <c r="AC97" s="31">
        <v>54404.2</v>
      </c>
      <c r="AD97" s="32">
        <v>43733.2</v>
      </c>
      <c r="AE97" s="26">
        <f t="shared" si="23"/>
        <v>0.80385705515382999</v>
      </c>
      <c r="AF97" s="23">
        <v>3.3445566778900114E-2</v>
      </c>
      <c r="AG97" s="24">
        <v>0</v>
      </c>
      <c r="AH97" s="26">
        <f t="shared" si="24"/>
        <v>0</v>
      </c>
      <c r="AI97" s="23">
        <v>8.5592943482522055E-2</v>
      </c>
      <c r="AJ97" s="24">
        <v>0.35930154466084618</v>
      </c>
      <c r="AK97" s="26">
        <f t="shared" si="25"/>
        <v>4.1977940007895045</v>
      </c>
      <c r="AL97" s="23">
        <v>0.55339424304941542</v>
      </c>
      <c r="AM97" s="24">
        <v>0.603515625</v>
      </c>
      <c r="AN97" s="26">
        <f t="shared" si="26"/>
        <v>1.0905708409151429</v>
      </c>
      <c r="AO97" s="23">
        <v>0.46062734847247183</v>
      </c>
      <c r="AP97" s="24">
        <v>0.52924438823901354</v>
      </c>
      <c r="AQ97" s="26">
        <f t="shared" si="27"/>
        <v>1.1489643200606496</v>
      </c>
    </row>
    <row r="98" spans="1:43" x14ac:dyDescent="0.25">
      <c r="A98" s="8" t="s">
        <v>96</v>
      </c>
      <c r="B98" s="23">
        <v>0.76407039553929257</v>
      </c>
      <c r="C98" s="24">
        <v>0.79734848484848486</v>
      </c>
      <c r="D98" s="26">
        <f t="shared" si="14"/>
        <v>1.0435536954493625</v>
      </c>
      <c r="E98" s="23">
        <v>0.82460773652322505</v>
      </c>
      <c r="F98" s="24">
        <v>0.84576739512685251</v>
      </c>
      <c r="G98" s="26">
        <f t="shared" si="15"/>
        <v>1.0256602717467125</v>
      </c>
      <c r="H98" s="23">
        <v>5.4810054810054808E-3</v>
      </c>
      <c r="I98" s="24">
        <v>0.24301675977653631</v>
      </c>
      <c r="J98" s="26">
        <f t="shared" si="16"/>
        <v>44.337988826815639</v>
      </c>
      <c r="K98" s="23">
        <v>0.16349401289530244</v>
      </c>
      <c r="L98" s="24">
        <v>8.3781886262578986E-2</v>
      </c>
      <c r="M98" s="26">
        <f t="shared" si="17"/>
        <v>0.5124462038633234</v>
      </c>
      <c r="N98" s="23">
        <v>6.8549618320610683E-2</v>
      </c>
      <c r="O98" s="24">
        <v>9.6404215747055183E-2</v>
      </c>
      <c r="P98" s="26">
        <f t="shared" si="18"/>
        <v>1.4063421228133886</v>
      </c>
      <c r="Q98" s="23">
        <v>0.31029143897996359</v>
      </c>
      <c r="R98" s="24">
        <v>0.25416336241078508</v>
      </c>
      <c r="S98" s="26">
        <f t="shared" si="19"/>
        <v>0.8191117461903199</v>
      </c>
      <c r="T98" s="23">
        <v>3.2611174458380847E-2</v>
      </c>
      <c r="U98" s="24">
        <v>0</v>
      </c>
      <c r="V98" s="26">
        <f t="shared" si="20"/>
        <v>0</v>
      </c>
      <c r="W98" s="23">
        <v>0.17370007535795026</v>
      </c>
      <c r="X98" s="24">
        <v>0.12474012474012475</v>
      </c>
      <c r="Y98" s="26">
        <f t="shared" si="21"/>
        <v>0.71813512160583748</v>
      </c>
      <c r="Z98" s="31">
        <v>72188.800000000003</v>
      </c>
      <c r="AA98" s="32">
        <v>78360.100000000006</v>
      </c>
      <c r="AB98" s="26">
        <f t="shared" si="22"/>
        <v>1.0854883305997607</v>
      </c>
      <c r="AC98" s="31">
        <v>42552.3</v>
      </c>
      <c r="AD98" s="32">
        <v>37328.1</v>
      </c>
      <c r="AE98" s="26">
        <f t="shared" si="23"/>
        <v>0.87722872794185025</v>
      </c>
      <c r="AF98" s="23">
        <v>0.14387308533916848</v>
      </c>
      <c r="AG98" s="24">
        <v>0.13377556661138751</v>
      </c>
      <c r="AH98" s="26">
        <f t="shared" si="24"/>
        <v>0.92981648580082277</v>
      </c>
      <c r="AI98" s="23">
        <v>0.19737663960024984</v>
      </c>
      <c r="AJ98" s="24">
        <v>0.16781411359724613</v>
      </c>
      <c r="AK98" s="26">
        <f t="shared" si="25"/>
        <v>0.85022277173794636</v>
      </c>
      <c r="AL98" s="23">
        <v>0.44183206106870226</v>
      </c>
      <c r="AM98" s="24">
        <v>0.4135244624493612</v>
      </c>
      <c r="AN98" s="26">
        <f t="shared" si="26"/>
        <v>0.93593131618635661</v>
      </c>
      <c r="AO98" s="23">
        <v>0.20537340619307831</v>
      </c>
      <c r="AP98" s="24">
        <v>0.29857256145915939</v>
      </c>
      <c r="AQ98" s="26">
        <f t="shared" si="27"/>
        <v>1.4538034256414947</v>
      </c>
    </row>
    <row r="99" spans="1:43" x14ac:dyDescent="0.25">
      <c r="A99" s="8" t="s">
        <v>97</v>
      </c>
      <c r="B99" s="23">
        <v>0.77080957810718354</v>
      </c>
      <c r="C99" s="24">
        <v>0.82631578947368423</v>
      </c>
      <c r="D99" s="26">
        <f t="shared" si="14"/>
        <v>1.0720102771722206</v>
      </c>
      <c r="E99" s="23">
        <v>0.62910853629699692</v>
      </c>
      <c r="F99" s="24">
        <v>0.76832267584849978</v>
      </c>
      <c r="G99" s="26">
        <f t="shared" si="15"/>
        <v>1.2212879519501243</v>
      </c>
      <c r="H99" s="23">
        <v>2.4742841256602723E-2</v>
      </c>
      <c r="I99" s="24">
        <v>0</v>
      </c>
      <c r="J99" s="26">
        <f t="shared" si="16"/>
        <v>0</v>
      </c>
      <c r="K99" s="23">
        <v>0.22682367029238598</v>
      </c>
      <c r="L99" s="24">
        <v>0.1420389461626575</v>
      </c>
      <c r="M99" s="26">
        <f t="shared" si="17"/>
        <v>0.62620865793928326</v>
      </c>
      <c r="N99" s="23">
        <v>0.15095890410958904</v>
      </c>
      <c r="O99" s="24">
        <v>0.16381687810259238</v>
      </c>
      <c r="P99" s="26">
        <f t="shared" si="18"/>
        <v>1.0851753268139059</v>
      </c>
      <c r="Q99" s="23">
        <v>0.55218048903453487</v>
      </c>
      <c r="R99" s="24">
        <v>0.52673716012084593</v>
      </c>
      <c r="S99" s="26">
        <f t="shared" si="19"/>
        <v>0.95392207906842996</v>
      </c>
      <c r="T99" s="23">
        <v>3.7721893491124259E-2</v>
      </c>
      <c r="U99" s="24">
        <v>9.6249115357395609E-2</v>
      </c>
      <c r="V99" s="26">
        <f t="shared" si="20"/>
        <v>2.5515451757489975</v>
      </c>
      <c r="W99" s="23">
        <v>0.16425483931591806</v>
      </c>
      <c r="X99" s="24">
        <v>0.2586427656850192</v>
      </c>
      <c r="Y99" s="26">
        <f t="shared" si="21"/>
        <v>1.5746431993249281</v>
      </c>
      <c r="Z99" s="31">
        <v>49584</v>
      </c>
      <c r="AA99" s="32">
        <v>40228</v>
      </c>
      <c r="AB99" s="26">
        <f t="shared" si="22"/>
        <v>0.81131010003226844</v>
      </c>
      <c r="AC99" s="31">
        <v>38130.9</v>
      </c>
      <c r="AD99" s="32">
        <v>36757.699999999997</v>
      </c>
      <c r="AE99" s="26">
        <f t="shared" si="23"/>
        <v>0.96398721247072572</v>
      </c>
      <c r="AF99" s="23">
        <v>3.1193976335604161E-2</v>
      </c>
      <c r="AG99" s="24">
        <v>3.6611629576453697E-2</v>
      </c>
      <c r="AH99" s="26">
        <f t="shared" si="24"/>
        <v>1.1736762630888431</v>
      </c>
      <c r="AI99" s="23">
        <v>0.42746570618438195</v>
      </c>
      <c r="AJ99" s="24">
        <v>0.2991132332878581</v>
      </c>
      <c r="AK99" s="26">
        <f t="shared" si="25"/>
        <v>0.69973621032148803</v>
      </c>
      <c r="AL99" s="23">
        <v>0.19764096662830841</v>
      </c>
      <c r="AM99" s="24">
        <v>0.23166023166023167</v>
      </c>
      <c r="AN99" s="26">
        <f t="shared" si="26"/>
        <v>1.1721265869737485</v>
      </c>
      <c r="AO99" s="23">
        <v>0.10350266149700993</v>
      </c>
      <c r="AP99" s="24">
        <v>8.9123867069486398E-2</v>
      </c>
      <c r="AQ99" s="26">
        <f t="shared" si="27"/>
        <v>0.86107802234690445</v>
      </c>
    </row>
    <row r="100" spans="1:43" x14ac:dyDescent="0.25">
      <c r="A100" s="8" t="s">
        <v>98</v>
      </c>
      <c r="B100" s="23">
        <v>0.86451313037415756</v>
      </c>
      <c r="C100" s="24">
        <v>0.82059046177138528</v>
      </c>
      <c r="D100" s="26">
        <f t="shared" si="14"/>
        <v>0.94919375188233091</v>
      </c>
      <c r="E100" s="23">
        <v>0.78292446739832144</v>
      </c>
      <c r="F100" s="24">
        <v>0.59507042253521125</v>
      </c>
      <c r="G100" s="26">
        <f t="shared" si="15"/>
        <v>0.76006108802889494</v>
      </c>
      <c r="H100" s="23">
        <v>0.11628410567345171</v>
      </c>
      <c r="I100" s="24">
        <v>0.34143377885783716</v>
      </c>
      <c r="J100" s="26">
        <f t="shared" si="16"/>
        <v>2.9362033347588303</v>
      </c>
      <c r="K100" s="23">
        <v>7.2544470224284605E-2</v>
      </c>
      <c r="L100" s="24">
        <v>0.13297989838745305</v>
      </c>
      <c r="M100" s="26">
        <f t="shared" si="17"/>
        <v>1.8330811152982602</v>
      </c>
      <c r="N100" s="23">
        <v>0.13671796921846893</v>
      </c>
      <c r="O100" s="24">
        <v>0.15242018537590113</v>
      </c>
      <c r="P100" s="26">
        <f t="shared" si="18"/>
        <v>1.1148511512216861</v>
      </c>
      <c r="Q100" s="23">
        <v>0.25279831045406548</v>
      </c>
      <c r="R100" s="24">
        <v>0.56954156954156954</v>
      </c>
      <c r="S100" s="26">
        <f t="shared" si="19"/>
        <v>2.2529484810186564</v>
      </c>
      <c r="T100" s="23">
        <v>3.9516129032258061E-2</v>
      </c>
      <c r="U100" s="24">
        <v>0</v>
      </c>
      <c r="V100" s="26">
        <f t="shared" si="20"/>
        <v>0</v>
      </c>
      <c r="W100" s="23">
        <v>0.11276025561739847</v>
      </c>
      <c r="X100" s="24">
        <v>0.38934911242603548</v>
      </c>
      <c r="Y100" s="26">
        <f t="shared" si="21"/>
        <v>3.4528931341475286</v>
      </c>
      <c r="Z100" s="31">
        <v>56000</v>
      </c>
      <c r="AA100" s="32">
        <v>49540</v>
      </c>
      <c r="AB100" s="26">
        <f t="shared" si="22"/>
        <v>0.88464285714285718</v>
      </c>
      <c r="AC100" s="31">
        <v>35284.800000000003</v>
      </c>
      <c r="AD100" s="32">
        <v>31669</v>
      </c>
      <c r="AE100" s="26">
        <f t="shared" si="23"/>
        <v>0.89752528000725518</v>
      </c>
      <c r="AF100" s="23">
        <v>0.16601847350510451</v>
      </c>
      <c r="AG100" s="24">
        <v>0</v>
      </c>
      <c r="AH100" s="26">
        <f t="shared" si="24"/>
        <v>0</v>
      </c>
      <c r="AI100" s="23">
        <v>0.26737439822244169</v>
      </c>
      <c r="AJ100" s="24">
        <v>0.44582593250444047</v>
      </c>
      <c r="AK100" s="26">
        <f t="shared" si="25"/>
        <v>1.6674219202301348</v>
      </c>
      <c r="AL100" s="23">
        <v>0.13911653008195082</v>
      </c>
      <c r="AM100" s="24">
        <v>8.805355303810504E-2</v>
      </c>
      <c r="AN100" s="26">
        <f t="shared" si="26"/>
        <v>0.63294816932419473</v>
      </c>
      <c r="AO100" s="23">
        <v>6.3233583588875972E-2</v>
      </c>
      <c r="AP100" s="24">
        <v>1.5734265734265736E-2</v>
      </c>
      <c r="AQ100" s="26">
        <f t="shared" si="27"/>
        <v>0.24882767733938302</v>
      </c>
    </row>
    <row r="101" spans="1:43" x14ac:dyDescent="0.25">
      <c r="A101" s="8" t="s">
        <v>99</v>
      </c>
      <c r="B101" s="23">
        <v>0.98471440064360416</v>
      </c>
      <c r="C101" s="24">
        <v>0.80848329048843193</v>
      </c>
      <c r="D101" s="26">
        <f t="shared" si="14"/>
        <v>0.82103327620679811</v>
      </c>
      <c r="E101" s="23">
        <v>0.76801634472511149</v>
      </c>
      <c r="F101" s="24">
        <v>0.9856070087609512</v>
      </c>
      <c r="G101" s="26">
        <f t="shared" si="15"/>
        <v>1.2833151475620219</v>
      </c>
      <c r="H101" s="23">
        <v>2.0102483247930628E-2</v>
      </c>
      <c r="I101" s="24">
        <v>0</v>
      </c>
      <c r="J101" s="26">
        <f t="shared" si="16"/>
        <v>0</v>
      </c>
      <c r="K101" s="23">
        <v>0.11804589707927678</v>
      </c>
      <c r="L101" s="24">
        <v>3.5737077217613274E-2</v>
      </c>
      <c r="M101" s="26">
        <f t="shared" si="17"/>
        <v>0.30273883380811717</v>
      </c>
      <c r="N101" s="23">
        <v>0.20719602977667495</v>
      </c>
      <c r="O101" s="24">
        <v>0.51156812339331614</v>
      </c>
      <c r="P101" s="26">
        <f t="shared" si="18"/>
        <v>2.4690054338623519</v>
      </c>
      <c r="Q101" s="23">
        <v>0.58756454388984514</v>
      </c>
      <c r="R101" s="24">
        <v>0.33844438249233344</v>
      </c>
      <c r="S101" s="26">
        <f t="shared" si="19"/>
        <v>0.57601226284304863</v>
      </c>
      <c r="T101" s="23">
        <v>2.6960784313725492E-2</v>
      </c>
      <c r="U101" s="24">
        <v>0.3958664546899841</v>
      </c>
      <c r="V101" s="26">
        <f t="shared" si="20"/>
        <v>14.683046683046683</v>
      </c>
      <c r="W101" s="23">
        <v>0.29673518742442562</v>
      </c>
      <c r="X101" s="24">
        <v>0.28888888888888886</v>
      </c>
      <c r="Y101" s="26">
        <f t="shared" si="21"/>
        <v>0.97355790998822778</v>
      </c>
      <c r="Z101" s="31">
        <v>52968.3</v>
      </c>
      <c r="AA101" s="32">
        <v>30833.1</v>
      </c>
      <c r="AB101" s="26">
        <f t="shared" si="22"/>
        <v>0.5821047683236954</v>
      </c>
      <c r="AC101" s="31">
        <v>31192.7</v>
      </c>
      <c r="AD101" s="32">
        <v>30888</v>
      </c>
      <c r="AE101" s="26">
        <f t="shared" si="23"/>
        <v>0.99023168882462886</v>
      </c>
      <c r="AF101" s="23">
        <v>0.35481239804241438</v>
      </c>
      <c r="AG101" s="24">
        <v>0.35089974293059129</v>
      </c>
      <c r="AH101" s="26">
        <f t="shared" si="24"/>
        <v>0.98897260881127558</v>
      </c>
      <c r="AI101" s="23">
        <v>0.43848288621646625</v>
      </c>
      <c r="AJ101" s="24">
        <v>0.24189996854356716</v>
      </c>
      <c r="AK101" s="26">
        <f t="shared" si="25"/>
        <v>0.55167482277551916</v>
      </c>
      <c r="AL101" s="23">
        <v>0.22363523573200991</v>
      </c>
      <c r="AM101" s="24">
        <v>0</v>
      </c>
      <c r="AN101" s="26">
        <f t="shared" si="26"/>
        <v>0</v>
      </c>
      <c r="AO101" s="23">
        <v>4.2645104120513956E-2</v>
      </c>
      <c r="AP101" s="24">
        <v>0.11374407582938388</v>
      </c>
      <c r="AQ101" s="26">
        <f t="shared" si="27"/>
        <v>2.6672247184095523</v>
      </c>
    </row>
    <row r="102" spans="1:43" x14ac:dyDescent="0.25">
      <c r="A102" s="8" t="s">
        <v>100</v>
      </c>
      <c r="B102" s="23">
        <v>0.76752767527675281</v>
      </c>
      <c r="C102" s="24">
        <v>0.9363514119229045</v>
      </c>
      <c r="D102" s="26">
        <f t="shared" si="14"/>
        <v>1.219957849188015</v>
      </c>
      <c r="E102" s="23">
        <v>0.68122518434486667</v>
      </c>
      <c r="F102" s="24">
        <v>0.76760374832663991</v>
      </c>
      <c r="G102" s="26">
        <f t="shared" si="15"/>
        <v>1.1267988412155423</v>
      </c>
      <c r="H102" s="23">
        <v>0</v>
      </c>
      <c r="I102" s="24">
        <v>0</v>
      </c>
      <c r="J102" s="26" t="e">
        <f t="shared" si="16"/>
        <v>#DIV/0!</v>
      </c>
      <c r="K102" s="23">
        <v>0.10544404729172395</v>
      </c>
      <c r="L102" s="24">
        <v>0.1623409669211196</v>
      </c>
      <c r="M102" s="26">
        <f t="shared" si="17"/>
        <v>1.5395934724696532</v>
      </c>
      <c r="N102" s="23">
        <v>0.14261791794585543</v>
      </c>
      <c r="O102" s="24">
        <v>0.3711620676253401</v>
      </c>
      <c r="P102" s="26">
        <f t="shared" si="18"/>
        <v>2.6024925407076194</v>
      </c>
      <c r="Q102" s="23">
        <v>0.56956521739130439</v>
      </c>
      <c r="R102" s="24">
        <v>0.40849525530953457</v>
      </c>
      <c r="S102" s="26">
        <f t="shared" si="19"/>
        <v>0.71720541008544236</v>
      </c>
      <c r="T102" s="23">
        <v>3.0448717948717948E-2</v>
      </c>
      <c r="U102" s="24">
        <v>0.22546673049305888</v>
      </c>
      <c r="V102" s="26">
        <f t="shared" si="20"/>
        <v>7.4048020961930918</v>
      </c>
      <c r="W102" s="23">
        <v>0.25978351373855119</v>
      </c>
      <c r="X102" s="24">
        <v>0.1594000697593303</v>
      </c>
      <c r="Y102" s="26">
        <f t="shared" si="21"/>
        <v>0.61358808904152473</v>
      </c>
      <c r="Z102" s="31">
        <v>56825.4</v>
      </c>
      <c r="AA102" s="32">
        <v>44678.9</v>
      </c>
      <c r="AB102" s="26">
        <f t="shared" si="22"/>
        <v>0.78624875495817015</v>
      </c>
      <c r="AC102" s="31">
        <v>37571.199999999997</v>
      </c>
      <c r="AD102" s="32">
        <v>26138.799999999999</v>
      </c>
      <c r="AE102" s="26">
        <f t="shared" si="23"/>
        <v>0.69571373818243765</v>
      </c>
      <c r="AF102" s="23">
        <v>9.8023396530859216E-2</v>
      </c>
      <c r="AG102" s="24">
        <v>0.17419097083499802</v>
      </c>
      <c r="AH102" s="26">
        <f t="shared" si="24"/>
        <v>1.7770346366253502</v>
      </c>
      <c r="AI102" s="23">
        <v>0.3015628439357253</v>
      </c>
      <c r="AJ102" s="24">
        <v>0.30542778288868444</v>
      </c>
      <c r="AK102" s="26">
        <f t="shared" si="25"/>
        <v>1.0128163632578784</v>
      </c>
      <c r="AL102" s="23">
        <v>0.3081216857382082</v>
      </c>
      <c r="AM102" s="24">
        <v>2.7205596579867857E-2</v>
      </c>
      <c r="AN102" s="26">
        <f t="shared" si="26"/>
        <v>8.8294975131944328E-2</v>
      </c>
      <c r="AO102" s="23">
        <v>6.1159893812538287E-2</v>
      </c>
      <c r="AP102" s="24">
        <v>1.7623136014460011E-2</v>
      </c>
      <c r="AQ102" s="26">
        <f t="shared" si="27"/>
        <v>0.28814857116130443</v>
      </c>
    </row>
    <row r="103" spans="1:43" x14ac:dyDescent="0.25">
      <c r="A103" s="8" t="s">
        <v>101</v>
      </c>
      <c r="B103" s="23">
        <v>0.83835512601857121</v>
      </c>
      <c r="C103" s="24">
        <v>0.73279544375889893</v>
      </c>
      <c r="D103" s="26">
        <f t="shared" si="14"/>
        <v>0.87408715115635383</v>
      </c>
      <c r="E103" s="23">
        <v>0.87327763119319846</v>
      </c>
      <c r="F103" s="24">
        <v>0.59638554216867468</v>
      </c>
      <c r="G103" s="26">
        <f t="shared" si="15"/>
        <v>0.68292776645819531</v>
      </c>
      <c r="H103" s="23">
        <v>8.6804340217010847E-2</v>
      </c>
      <c r="I103" s="24">
        <v>0</v>
      </c>
      <c r="J103" s="26">
        <f t="shared" si="16"/>
        <v>0</v>
      </c>
      <c r="K103" s="23">
        <v>0.11199451679232351</v>
      </c>
      <c r="L103" s="24">
        <v>3.2983508245877063E-2</v>
      </c>
      <c r="M103" s="26">
        <f t="shared" si="17"/>
        <v>0.29451002772787416</v>
      </c>
      <c r="N103" s="23">
        <v>9.262071059823869E-2</v>
      </c>
      <c r="O103" s="24">
        <v>6.8365695792880266E-2</v>
      </c>
      <c r="P103" s="26">
        <f t="shared" si="18"/>
        <v>0.73812536474083512</v>
      </c>
      <c r="Q103" s="23">
        <v>0.36655993973067141</v>
      </c>
      <c r="R103" s="24">
        <v>0.40379403794037938</v>
      </c>
      <c r="S103" s="26">
        <f t="shared" si="19"/>
        <v>1.1015771069720974</v>
      </c>
      <c r="T103" s="23">
        <v>2.1925858951175405E-2</v>
      </c>
      <c r="U103" s="24">
        <v>5.6347150259067356E-2</v>
      </c>
      <c r="V103" s="26">
        <f t="shared" si="20"/>
        <v>2.5698947705784949</v>
      </c>
      <c r="W103" s="23">
        <v>0.16046999580360891</v>
      </c>
      <c r="X103" s="24">
        <v>0.18294051627384961</v>
      </c>
      <c r="Y103" s="26">
        <f t="shared" si="21"/>
        <v>1.1400294201898107</v>
      </c>
      <c r="Z103" s="31">
        <v>56870.8</v>
      </c>
      <c r="AA103" s="32">
        <v>49034.8</v>
      </c>
      <c r="AB103" s="26">
        <f t="shared" si="22"/>
        <v>0.86221400085808531</v>
      </c>
      <c r="AC103" s="31">
        <v>38186.300000000003</v>
      </c>
      <c r="AD103" s="32">
        <v>29809.5</v>
      </c>
      <c r="AE103" s="26">
        <f t="shared" si="23"/>
        <v>0.7806333685117437</v>
      </c>
      <c r="AF103" s="23">
        <v>2.2676302018440071E-2</v>
      </c>
      <c r="AG103" s="24">
        <v>0.12566641279512566</v>
      </c>
      <c r="AH103" s="26">
        <f t="shared" si="24"/>
        <v>5.5417507093059255</v>
      </c>
      <c r="AI103" s="23">
        <v>0.27875745214935677</v>
      </c>
      <c r="AJ103" s="24">
        <v>0.38744113029827315</v>
      </c>
      <c r="AK103" s="26">
        <f t="shared" si="25"/>
        <v>1.3898861799421391</v>
      </c>
      <c r="AL103" s="23">
        <v>0.34458637469586373</v>
      </c>
      <c r="AM103" s="24">
        <v>0.46430028559771525</v>
      </c>
      <c r="AN103" s="26">
        <f t="shared" si="26"/>
        <v>1.3474133619111102</v>
      </c>
      <c r="AO103" s="23">
        <v>0.21518033713155665</v>
      </c>
      <c r="AP103" s="24">
        <v>0.11490514905149052</v>
      </c>
      <c r="AQ103" s="26">
        <f t="shared" si="27"/>
        <v>0.53399465110624844</v>
      </c>
    </row>
    <row r="104" spans="1:43" x14ac:dyDescent="0.25">
      <c r="A104" s="8" t="s">
        <v>102</v>
      </c>
      <c r="B104" s="23">
        <v>0.84481327800829875</v>
      </c>
      <c r="C104" s="24">
        <v>0.84095178459611775</v>
      </c>
      <c r="D104" s="26">
        <f t="shared" si="14"/>
        <v>0.99542917528322383</v>
      </c>
      <c r="E104" s="23">
        <v>0.67743071864725224</v>
      </c>
      <c r="F104" s="24">
        <v>0.81285008237232292</v>
      </c>
      <c r="G104" s="26">
        <f t="shared" si="15"/>
        <v>1.1999014216472008</v>
      </c>
      <c r="H104" s="23">
        <v>3.157457415870378E-2</v>
      </c>
      <c r="I104" s="24">
        <v>0</v>
      </c>
      <c r="J104" s="26">
        <f t="shared" si="16"/>
        <v>0</v>
      </c>
      <c r="K104" s="23">
        <v>0.12173913043478261</v>
      </c>
      <c r="L104" s="24">
        <v>7.0044202652159132E-2</v>
      </c>
      <c r="M104" s="26">
        <f t="shared" si="17"/>
        <v>0.57536309321416423</v>
      </c>
      <c r="N104" s="23">
        <v>0.37364043506078054</v>
      </c>
      <c r="O104" s="24">
        <v>0.11647555823777912</v>
      </c>
      <c r="P104" s="26">
        <f t="shared" si="18"/>
        <v>0.31173167384528899</v>
      </c>
      <c r="Q104" s="23">
        <v>0.58749721582894054</v>
      </c>
      <c r="R104" s="24">
        <v>0.56106194690265487</v>
      </c>
      <c r="S104" s="26">
        <f t="shared" si="19"/>
        <v>0.95500358433361032</v>
      </c>
      <c r="T104" s="23">
        <v>0.15618860510805502</v>
      </c>
      <c r="U104" s="24">
        <v>0</v>
      </c>
      <c r="V104" s="26">
        <f t="shared" si="20"/>
        <v>0</v>
      </c>
      <c r="W104" s="23">
        <v>0.17500438827453046</v>
      </c>
      <c r="X104" s="24">
        <v>0.50709363599513579</v>
      </c>
      <c r="Y104" s="26">
        <f t="shared" si="21"/>
        <v>2.8976052600444215</v>
      </c>
      <c r="Z104" s="31">
        <v>47864.800000000003</v>
      </c>
      <c r="AA104" s="32">
        <v>45369.3</v>
      </c>
      <c r="AB104" s="26">
        <f t="shared" si="22"/>
        <v>0.94786356571008346</v>
      </c>
      <c r="AC104" s="31">
        <v>38071.199999999997</v>
      </c>
      <c r="AD104" s="32">
        <v>21835.599999999999</v>
      </c>
      <c r="AE104" s="26">
        <f t="shared" si="23"/>
        <v>0.57354640778331123</v>
      </c>
      <c r="AF104" s="23">
        <v>0.20552268244575936</v>
      </c>
      <c r="AG104" s="24">
        <v>8.6588541666666671E-2</v>
      </c>
      <c r="AH104" s="26">
        <f t="shared" si="24"/>
        <v>0.4213089311420346</v>
      </c>
      <c r="AI104" s="23">
        <v>0.32929430838808771</v>
      </c>
      <c r="AJ104" s="24">
        <v>0.22047018348623854</v>
      </c>
      <c r="AK104" s="26">
        <f t="shared" si="25"/>
        <v>0.66952321333900744</v>
      </c>
      <c r="AL104" s="23">
        <v>0.1890595009596929</v>
      </c>
      <c r="AM104" s="24">
        <v>7.3023536511768253E-2</v>
      </c>
      <c r="AN104" s="26">
        <f t="shared" si="26"/>
        <v>0.38624632002671327</v>
      </c>
      <c r="AO104" s="23">
        <v>8.1224830939898185E-2</v>
      </c>
      <c r="AP104" s="24">
        <v>6.4857881136950901E-2</v>
      </c>
      <c r="AQ104" s="26">
        <f t="shared" si="27"/>
        <v>0.79849819798261068</v>
      </c>
    </row>
    <row r="105" spans="1:43" x14ac:dyDescent="0.25">
      <c r="A105" s="8" t="s">
        <v>103</v>
      </c>
      <c r="B105" s="23">
        <v>0.86755615860093471</v>
      </c>
      <c r="C105" s="24">
        <v>0.7325931066389082</v>
      </c>
      <c r="D105" s="26">
        <f t="shared" si="14"/>
        <v>0.84443306565920206</v>
      </c>
      <c r="E105" s="23">
        <v>0.85041551246537395</v>
      </c>
      <c r="F105" s="24">
        <v>0.7473327475837831</v>
      </c>
      <c r="G105" s="26">
        <f t="shared" si="15"/>
        <v>0.87878541328255932</v>
      </c>
      <c r="H105" s="23">
        <v>3.7100456621004564E-2</v>
      </c>
      <c r="I105" s="24">
        <v>9.6635809437796344E-2</v>
      </c>
      <c r="J105" s="26">
        <f t="shared" si="16"/>
        <v>2.6047067405387572</v>
      </c>
      <c r="K105" s="23">
        <v>0.11425135297654841</v>
      </c>
      <c r="L105" s="24">
        <v>0.10420523670986512</v>
      </c>
      <c r="M105" s="26">
        <f t="shared" si="17"/>
        <v>0.91207004551845094</v>
      </c>
      <c r="N105" s="23">
        <v>0.22091664103352815</v>
      </c>
      <c r="O105" s="24">
        <v>0.17254528122020973</v>
      </c>
      <c r="P105" s="26">
        <f t="shared" si="18"/>
        <v>0.78104248015441635</v>
      </c>
      <c r="Q105" s="23">
        <v>0.38380281690140844</v>
      </c>
      <c r="R105" s="24">
        <v>0.3813075910487056</v>
      </c>
      <c r="S105" s="26">
        <f t="shared" si="19"/>
        <v>0.9934986775947926</v>
      </c>
      <c r="T105" s="23">
        <v>9.8531583977756534E-2</v>
      </c>
      <c r="U105" s="24">
        <v>7.8939059046416168E-2</v>
      </c>
      <c r="V105" s="26">
        <f t="shared" si="20"/>
        <v>0.8011548770416258</v>
      </c>
      <c r="W105" s="23">
        <v>0.25482335254322225</v>
      </c>
      <c r="X105" s="24">
        <v>0.23463218004702721</v>
      </c>
      <c r="Y105" s="26">
        <f t="shared" si="21"/>
        <v>0.92076404185613137</v>
      </c>
      <c r="Z105" s="31">
        <v>69504.7</v>
      </c>
      <c r="AA105" s="32">
        <v>43866.7</v>
      </c>
      <c r="AB105" s="26">
        <f t="shared" si="22"/>
        <v>0.63113285864121416</v>
      </c>
      <c r="AC105" s="31">
        <v>34630.699999999997</v>
      </c>
      <c r="AD105" s="32">
        <v>24723.599999999999</v>
      </c>
      <c r="AE105" s="26">
        <f t="shared" si="23"/>
        <v>0.71392146274837065</v>
      </c>
      <c r="AF105" s="23">
        <v>0.1771037181996086</v>
      </c>
      <c r="AG105" s="24">
        <v>0.24875423559896354</v>
      </c>
      <c r="AH105" s="26">
        <f t="shared" si="24"/>
        <v>1.4045681148184572</v>
      </c>
      <c r="AI105" s="23">
        <v>0.29572467624623028</v>
      </c>
      <c r="AJ105" s="24">
        <v>0.2278045423262216</v>
      </c>
      <c r="AK105" s="26">
        <f t="shared" si="25"/>
        <v>0.77032645776419384</v>
      </c>
      <c r="AL105" s="23">
        <v>0.14719871517697203</v>
      </c>
      <c r="AM105" s="24">
        <v>1.1091986995601454E-2</v>
      </c>
      <c r="AN105" s="26">
        <f t="shared" si="26"/>
        <v>7.5353830244142647E-2</v>
      </c>
      <c r="AO105" s="23">
        <v>0.13830568198502421</v>
      </c>
      <c r="AP105" s="24">
        <v>0</v>
      </c>
      <c r="AQ105" s="26">
        <f t="shared" si="27"/>
        <v>0</v>
      </c>
    </row>
    <row r="106" spans="1:43" x14ac:dyDescent="0.25">
      <c r="A106" s="8" t="s">
        <v>104</v>
      </c>
      <c r="B106" s="23">
        <v>0.67155229846768816</v>
      </c>
      <c r="C106" s="24">
        <v>0.85515727871250913</v>
      </c>
      <c r="D106" s="26">
        <f t="shared" si="14"/>
        <v>1.2734038445907503</v>
      </c>
      <c r="E106" s="23">
        <v>0.78201745484067386</v>
      </c>
      <c r="F106" s="24">
        <v>0.83921568627450982</v>
      </c>
      <c r="G106" s="26">
        <f t="shared" si="15"/>
        <v>1.0731418858745159</v>
      </c>
      <c r="H106" s="23">
        <v>2.7231467473524961E-2</v>
      </c>
      <c r="I106" s="24">
        <v>3.6814425244177308E-2</v>
      </c>
      <c r="J106" s="26">
        <f t="shared" si="16"/>
        <v>1.3519075048000668</v>
      </c>
      <c r="K106" s="23">
        <v>2.6044948540222643E-2</v>
      </c>
      <c r="L106" s="24">
        <v>0</v>
      </c>
      <c r="M106" s="26">
        <f t="shared" si="17"/>
        <v>0</v>
      </c>
      <c r="N106" s="23">
        <v>0.18462309399384352</v>
      </c>
      <c r="O106" s="24">
        <v>0.15150593246121083</v>
      </c>
      <c r="P106" s="26">
        <f t="shared" si="18"/>
        <v>0.82062286566524001</v>
      </c>
      <c r="Q106" s="23">
        <v>0.34695475183967434</v>
      </c>
      <c r="R106" s="24">
        <v>0.35050597976080955</v>
      </c>
      <c r="S106" s="26">
        <f t="shared" si="19"/>
        <v>1.0102354209080733</v>
      </c>
      <c r="T106" s="23">
        <v>0</v>
      </c>
      <c r="U106" s="24">
        <v>0</v>
      </c>
      <c r="V106" s="26" t="e">
        <f t="shared" si="20"/>
        <v>#DIV/0!</v>
      </c>
      <c r="W106" s="23">
        <v>0.13495977160654035</v>
      </c>
      <c r="X106" s="24">
        <v>0.32667799490229399</v>
      </c>
      <c r="Y106" s="26">
        <f t="shared" si="21"/>
        <v>2.4205582968433439</v>
      </c>
      <c r="Z106" s="31">
        <v>116968.3</v>
      </c>
      <c r="AA106" s="32">
        <v>103839.2</v>
      </c>
      <c r="AB106" s="26">
        <f t="shared" si="22"/>
        <v>0.88775505842181168</v>
      </c>
      <c r="AC106" s="31">
        <v>44891.9</v>
      </c>
      <c r="AD106" s="32">
        <v>25408</v>
      </c>
      <c r="AE106" s="26">
        <f t="shared" si="23"/>
        <v>0.5659818363669169</v>
      </c>
      <c r="AF106" s="23">
        <v>0.111100849649058</v>
      </c>
      <c r="AG106" s="24">
        <v>0.22406015037593985</v>
      </c>
      <c r="AH106" s="26">
        <f t="shared" si="24"/>
        <v>2.0167276045475284</v>
      </c>
      <c r="AI106" s="23">
        <v>0.28419763168640261</v>
      </c>
      <c r="AJ106" s="24">
        <v>0.19935344827586207</v>
      </c>
      <c r="AK106" s="26">
        <f t="shared" si="25"/>
        <v>0.7014606247522791</v>
      </c>
      <c r="AL106" s="23">
        <v>0.15090557663397522</v>
      </c>
      <c r="AM106" s="24">
        <v>0.19075144508670519</v>
      </c>
      <c r="AN106" s="26">
        <f t="shared" si="26"/>
        <v>1.2640450362505622</v>
      </c>
      <c r="AO106" s="23">
        <v>0.14108674928503337</v>
      </c>
      <c r="AP106" s="24">
        <v>7.2040622024754045E-2</v>
      </c>
      <c r="AQ106" s="26">
        <f t="shared" si="27"/>
        <v>0.51061224664842564</v>
      </c>
    </row>
    <row r="107" spans="1:43" x14ac:dyDescent="0.25">
      <c r="A107" s="8" t="s">
        <v>105</v>
      </c>
      <c r="B107" s="23">
        <v>0.92048250138877863</v>
      </c>
      <c r="C107" s="24">
        <v>0.7921348314606742</v>
      </c>
      <c r="D107" s="26">
        <f t="shared" si="14"/>
        <v>0.86056479103680972</v>
      </c>
      <c r="E107" s="23">
        <v>0.87428965042190465</v>
      </c>
      <c r="F107" s="24">
        <v>0.56799398948159274</v>
      </c>
      <c r="G107" s="26">
        <f t="shared" si="15"/>
        <v>0.64966340297805969</v>
      </c>
      <c r="H107" s="23">
        <v>6.5670254782002627E-2</v>
      </c>
      <c r="I107" s="24">
        <v>2.8522039757994815E-2</v>
      </c>
      <c r="J107" s="26">
        <f t="shared" si="16"/>
        <v>0.43432205117333383</v>
      </c>
      <c r="K107" s="23">
        <v>0.14597983563500805</v>
      </c>
      <c r="L107" s="24">
        <v>0</v>
      </c>
      <c r="M107" s="26">
        <f t="shared" si="17"/>
        <v>0</v>
      </c>
      <c r="N107" s="23">
        <v>0.13037046997915686</v>
      </c>
      <c r="O107" s="24">
        <v>0.12419470293486042</v>
      </c>
      <c r="P107" s="26">
        <f t="shared" si="18"/>
        <v>0.95262909579689481</v>
      </c>
      <c r="Q107" s="23">
        <v>0.44790405350862017</v>
      </c>
      <c r="R107" s="24">
        <v>0.67044100119189509</v>
      </c>
      <c r="S107" s="26">
        <f t="shared" si="19"/>
        <v>1.4968406647362302</v>
      </c>
      <c r="T107" s="23">
        <v>4.672816622122597E-2</v>
      </c>
      <c r="U107" s="24">
        <v>0</v>
      </c>
      <c r="V107" s="26">
        <f t="shared" si="20"/>
        <v>0</v>
      </c>
      <c r="W107" s="23">
        <v>0.22946622020878471</v>
      </c>
      <c r="X107" s="24">
        <v>0.44973544973544971</v>
      </c>
      <c r="Y107" s="26">
        <f t="shared" si="21"/>
        <v>1.9599200672162045</v>
      </c>
      <c r="Z107" s="31">
        <v>86159.3</v>
      </c>
      <c r="AA107" s="32">
        <v>81188.800000000003</v>
      </c>
      <c r="AB107" s="26">
        <f t="shared" si="22"/>
        <v>0.94231034838955285</v>
      </c>
      <c r="AC107" s="31">
        <v>32634.799999999999</v>
      </c>
      <c r="AD107" s="32">
        <v>35826.699999999997</v>
      </c>
      <c r="AE107" s="26">
        <f t="shared" si="23"/>
        <v>1.0978066358611052</v>
      </c>
      <c r="AF107" s="23">
        <v>0.1515491499093812</v>
      </c>
      <c r="AG107" s="24">
        <v>0.1739638061879743</v>
      </c>
      <c r="AH107" s="26">
        <f t="shared" si="24"/>
        <v>1.1479035434510583</v>
      </c>
      <c r="AI107" s="23">
        <v>0.33690330477356178</v>
      </c>
      <c r="AJ107" s="24">
        <v>0.36813559322033901</v>
      </c>
      <c r="AK107" s="26">
        <f t="shared" si="25"/>
        <v>1.0927040133006976</v>
      </c>
      <c r="AL107" s="23">
        <v>0.21809838720561442</v>
      </c>
      <c r="AM107" s="24">
        <v>0.38690050107372942</v>
      </c>
      <c r="AN107" s="26">
        <f t="shared" si="26"/>
        <v>1.7739723160308156</v>
      </c>
      <c r="AO107" s="23">
        <v>4.0151294733779458E-2</v>
      </c>
      <c r="AP107" s="24">
        <v>0.12097735399284863</v>
      </c>
      <c r="AQ107" s="26">
        <f t="shared" si="27"/>
        <v>3.0130374324160925</v>
      </c>
    </row>
    <row r="108" spans="1:43" x14ac:dyDescent="0.25">
      <c r="A108" s="8" t="s">
        <v>106</v>
      </c>
      <c r="B108" s="23">
        <v>0.78773259820813235</v>
      </c>
      <c r="C108" s="24">
        <v>0.67429661421077736</v>
      </c>
      <c r="D108" s="26">
        <f t="shared" si="14"/>
        <v>0.85599683921245662</v>
      </c>
      <c r="E108" s="23">
        <v>0.59301147873058746</v>
      </c>
      <c r="F108" s="24">
        <v>0.72917380870757631</v>
      </c>
      <c r="G108" s="26">
        <f t="shared" si="15"/>
        <v>1.2296116261837979</v>
      </c>
      <c r="H108" s="23">
        <v>8.7999999999999995E-2</v>
      </c>
      <c r="I108" s="24">
        <v>0</v>
      </c>
      <c r="J108" s="26">
        <f t="shared" si="16"/>
        <v>0</v>
      </c>
      <c r="K108" s="23">
        <v>3.8445378151260506E-2</v>
      </c>
      <c r="L108" s="24">
        <v>5.107351984385166E-2</v>
      </c>
      <c r="M108" s="26">
        <f t="shared" si="17"/>
        <v>1.3284696964848846</v>
      </c>
      <c r="N108" s="23">
        <v>0.12423578267389548</v>
      </c>
      <c r="O108" s="24">
        <v>0.13663133097762073</v>
      </c>
      <c r="P108" s="26">
        <f t="shared" si="18"/>
        <v>1.0997743809145721</v>
      </c>
      <c r="Q108" s="23">
        <v>0.4621196439660526</v>
      </c>
      <c r="R108" s="24">
        <v>0.31092978312218167</v>
      </c>
      <c r="S108" s="26">
        <f t="shared" si="19"/>
        <v>0.67283394502273663</v>
      </c>
      <c r="T108" s="23">
        <v>3.8344382727109834E-2</v>
      </c>
      <c r="U108" s="24">
        <v>0</v>
      </c>
      <c r="V108" s="26">
        <f t="shared" si="20"/>
        <v>0</v>
      </c>
      <c r="W108" s="23">
        <v>0.13065755764304013</v>
      </c>
      <c r="X108" s="24">
        <v>0.14151386929948284</v>
      </c>
      <c r="Y108" s="26">
        <f t="shared" si="21"/>
        <v>1.0830898101287216</v>
      </c>
      <c r="Z108" s="31">
        <v>67520.800000000003</v>
      </c>
      <c r="AA108" s="32">
        <v>99823.9</v>
      </c>
      <c r="AB108" s="26">
        <f t="shared" si="22"/>
        <v>1.478417021125342</v>
      </c>
      <c r="AC108" s="31">
        <v>40286.5</v>
      </c>
      <c r="AD108" s="32">
        <v>65740.899999999994</v>
      </c>
      <c r="AE108" s="26">
        <f t="shared" si="23"/>
        <v>1.6318344854976232</v>
      </c>
      <c r="AF108" s="23">
        <v>7.861936720997123E-2</v>
      </c>
      <c r="AG108" s="24">
        <v>0.12748267898383372</v>
      </c>
      <c r="AH108" s="26">
        <f t="shared" si="24"/>
        <v>1.62151749000169</v>
      </c>
      <c r="AI108" s="23">
        <v>0.12595670238355566</v>
      </c>
      <c r="AJ108" s="24">
        <v>0</v>
      </c>
      <c r="AK108" s="26">
        <f t="shared" si="25"/>
        <v>0</v>
      </c>
      <c r="AL108" s="23">
        <v>0.13196447110393356</v>
      </c>
      <c r="AM108" s="24">
        <v>5.4966627404789949E-2</v>
      </c>
      <c r="AN108" s="26">
        <f t="shared" si="26"/>
        <v>0.41652595539521337</v>
      </c>
      <c r="AO108" s="23">
        <v>1.9291587602783048E-2</v>
      </c>
      <c r="AP108" s="24">
        <v>5.4756280867511276E-2</v>
      </c>
      <c r="AQ108" s="26">
        <f t="shared" si="27"/>
        <v>2.8383501656241092</v>
      </c>
    </row>
    <row r="109" spans="1:43" x14ac:dyDescent="0.25">
      <c r="A109" s="8" t="s">
        <v>107</v>
      </c>
      <c r="B109" s="23">
        <v>0.84497626846714358</v>
      </c>
      <c r="C109" s="24">
        <v>0.74744846908144891</v>
      </c>
      <c r="D109" s="26">
        <f t="shared" si="14"/>
        <v>0.88457924438207225</v>
      </c>
      <c r="E109" s="23">
        <v>0.72451253481894151</v>
      </c>
      <c r="F109" s="24">
        <v>0.3438967136150235</v>
      </c>
      <c r="G109" s="26">
        <f t="shared" si="15"/>
        <v>0.4746594393994365</v>
      </c>
      <c r="H109" s="23">
        <v>2.643111787279457E-2</v>
      </c>
      <c r="I109" s="24">
        <v>0</v>
      </c>
      <c r="J109" s="26">
        <f t="shared" si="16"/>
        <v>0</v>
      </c>
      <c r="K109" s="23">
        <v>0</v>
      </c>
      <c r="L109" s="24">
        <v>0</v>
      </c>
      <c r="M109" s="26" t="e">
        <f t="shared" si="17"/>
        <v>#DIV/0!</v>
      </c>
      <c r="N109" s="23">
        <v>7.5166526673568657E-2</v>
      </c>
      <c r="O109" s="24">
        <v>0.18228333866325552</v>
      </c>
      <c r="P109" s="26">
        <f t="shared" si="18"/>
        <v>2.4250600197993863</v>
      </c>
      <c r="Q109" s="23">
        <v>0.19584885577434805</v>
      </c>
      <c r="R109" s="24">
        <v>0.43025418474891508</v>
      </c>
      <c r="S109" s="26">
        <f t="shared" si="19"/>
        <v>2.1968685139761184</v>
      </c>
      <c r="T109" s="23">
        <v>1.4266877637130802E-2</v>
      </c>
      <c r="U109" s="24">
        <v>0.10093708165997323</v>
      </c>
      <c r="V109" s="26">
        <f t="shared" si="20"/>
        <v>7.0749244668136502</v>
      </c>
      <c r="W109" s="23">
        <v>6.382160707420223E-2</v>
      </c>
      <c r="X109" s="24">
        <v>0</v>
      </c>
      <c r="Y109" s="26">
        <f t="shared" si="21"/>
        <v>0</v>
      </c>
      <c r="Z109" s="31">
        <v>117014.7</v>
      </c>
      <c r="AA109" s="32">
        <v>96995.6</v>
      </c>
      <c r="AB109" s="26">
        <f t="shared" si="22"/>
        <v>0.82891807610496804</v>
      </c>
      <c r="AC109" s="31">
        <v>89055.1</v>
      </c>
      <c r="AD109" s="32">
        <v>47508.5</v>
      </c>
      <c r="AE109" s="26">
        <f t="shared" si="23"/>
        <v>0.53347309699276058</v>
      </c>
      <c r="AF109" s="23">
        <v>6.6471571906354512E-2</v>
      </c>
      <c r="AG109" s="24">
        <v>0.15867329249971107</v>
      </c>
      <c r="AH109" s="26">
        <f t="shared" si="24"/>
        <v>2.3870850041465967</v>
      </c>
      <c r="AI109" s="23">
        <v>0.23316523286858498</v>
      </c>
      <c r="AJ109" s="24">
        <v>0</v>
      </c>
      <c r="AK109" s="26">
        <f t="shared" si="25"/>
        <v>0</v>
      </c>
      <c r="AL109" s="23">
        <v>0.28380833317055065</v>
      </c>
      <c r="AM109" s="24">
        <v>0.2181004157339303</v>
      </c>
      <c r="AN109" s="26">
        <f t="shared" si="26"/>
        <v>0.7684778431183904</v>
      </c>
      <c r="AO109" s="23">
        <v>0.40198687244988468</v>
      </c>
      <c r="AP109" s="24">
        <v>0.35399876007439551</v>
      </c>
      <c r="AQ109" s="26">
        <f t="shared" si="27"/>
        <v>0.88062268779318953</v>
      </c>
    </row>
    <row r="110" spans="1:43" x14ac:dyDescent="0.25">
      <c r="A110" s="8" t="s">
        <v>108</v>
      </c>
      <c r="B110" s="23">
        <v>0.7657511178212647</v>
      </c>
      <c r="C110" s="24">
        <v>0.80266386260077116</v>
      </c>
      <c r="D110" s="26">
        <f t="shared" si="14"/>
        <v>1.0482046240879563</v>
      </c>
      <c r="E110" s="23">
        <v>0.77503203368112761</v>
      </c>
      <c r="F110" s="24">
        <v>0.89656839052682458</v>
      </c>
      <c r="G110" s="26">
        <f t="shared" si="15"/>
        <v>1.1568146238658579</v>
      </c>
      <c r="H110" s="23">
        <v>2.5090162915060315E-2</v>
      </c>
      <c r="I110" s="24">
        <v>1.5247108307045216E-2</v>
      </c>
      <c r="J110" s="26">
        <f t="shared" si="16"/>
        <v>0.60769267854746267</v>
      </c>
      <c r="K110" s="23">
        <v>3.5914702581369251E-2</v>
      </c>
      <c r="L110" s="24">
        <v>0</v>
      </c>
      <c r="M110" s="26">
        <f t="shared" si="17"/>
        <v>0</v>
      </c>
      <c r="N110" s="23">
        <v>6.3863757317722189E-2</v>
      </c>
      <c r="O110" s="24">
        <v>2.7901625197756363E-2</v>
      </c>
      <c r="P110" s="26">
        <f t="shared" si="18"/>
        <v>0.43689294788820171</v>
      </c>
      <c r="Q110" s="23">
        <v>0.34112341123411233</v>
      </c>
      <c r="R110" s="24">
        <v>0</v>
      </c>
      <c r="S110" s="26">
        <f t="shared" si="19"/>
        <v>0</v>
      </c>
      <c r="T110" s="23">
        <v>0</v>
      </c>
      <c r="U110" s="24">
        <v>0</v>
      </c>
      <c r="V110" s="26" t="e">
        <f t="shared" si="20"/>
        <v>#DIV/0!</v>
      </c>
      <c r="W110" s="23">
        <v>5.5975436939064711E-2</v>
      </c>
      <c r="X110" s="24">
        <v>0</v>
      </c>
      <c r="Y110" s="26">
        <f t="shared" si="21"/>
        <v>0</v>
      </c>
      <c r="Z110" s="31">
        <v>133888.5</v>
      </c>
      <c r="AA110" s="32">
        <v>112832.5</v>
      </c>
      <c r="AB110" s="26">
        <f t="shared" si="22"/>
        <v>0.84273481292269314</v>
      </c>
      <c r="AC110" s="31">
        <v>54412.2</v>
      </c>
      <c r="AD110" s="32">
        <v>60207</v>
      </c>
      <c r="AE110" s="26">
        <f t="shared" si="23"/>
        <v>1.1064981750416267</v>
      </c>
      <c r="AF110" s="23">
        <v>7.8856238250717331E-2</v>
      </c>
      <c r="AG110" s="24">
        <v>1.7734159779614324E-2</v>
      </c>
      <c r="AH110" s="26">
        <f t="shared" si="24"/>
        <v>0.22489228719267498</v>
      </c>
      <c r="AI110" s="23">
        <v>0.13118651393991787</v>
      </c>
      <c r="AJ110" s="24">
        <v>0.12434631028471818</v>
      </c>
      <c r="AK110" s="26">
        <f t="shared" si="25"/>
        <v>0.94785894182436747</v>
      </c>
      <c r="AL110" s="23">
        <v>0.453255277629945</v>
      </c>
      <c r="AM110" s="24">
        <v>0.16467711779088162</v>
      </c>
      <c r="AN110" s="26">
        <f t="shared" si="26"/>
        <v>0.36332090527874744</v>
      </c>
      <c r="AO110" s="23">
        <v>0.26478641840087624</v>
      </c>
      <c r="AP110" s="24">
        <v>7.378024593415311E-2</v>
      </c>
      <c r="AQ110" s="26">
        <f t="shared" si="27"/>
        <v>0.2786405978816206</v>
      </c>
    </row>
    <row r="111" spans="1:43" x14ac:dyDescent="0.25">
      <c r="A111" s="8" t="s">
        <v>109</v>
      </c>
      <c r="B111" s="23">
        <v>0.86678167529231354</v>
      </c>
      <c r="C111" s="24">
        <v>0.75852745424292845</v>
      </c>
      <c r="D111" s="26">
        <f t="shared" si="14"/>
        <v>0.87510785687424986</v>
      </c>
      <c r="E111" s="23">
        <v>0.7831535995336637</v>
      </c>
      <c r="F111" s="24">
        <v>0.81483715319662242</v>
      </c>
      <c r="G111" s="26">
        <f t="shared" si="15"/>
        <v>1.0404563723921143</v>
      </c>
      <c r="H111" s="23">
        <v>2.0990099009900991E-2</v>
      </c>
      <c r="I111" s="24">
        <v>6.2771908017402109E-2</v>
      </c>
      <c r="J111" s="26">
        <f t="shared" si="16"/>
        <v>2.990548447998874</v>
      </c>
      <c r="K111" s="23">
        <v>1.2824249489944622E-2</v>
      </c>
      <c r="L111" s="24">
        <v>0</v>
      </c>
      <c r="M111" s="26">
        <f t="shared" si="17"/>
        <v>0</v>
      </c>
      <c r="N111" s="23">
        <v>2.8994126830718905E-2</v>
      </c>
      <c r="O111" s="24">
        <v>0.21882514599793884</v>
      </c>
      <c r="P111" s="26">
        <f t="shared" si="18"/>
        <v>7.5472231764571163</v>
      </c>
      <c r="Q111" s="23">
        <v>0.12001086071137659</v>
      </c>
      <c r="R111" s="24">
        <v>0.12908777969018934</v>
      </c>
      <c r="S111" s="26">
        <f t="shared" si="19"/>
        <v>1.0756341461515098</v>
      </c>
      <c r="T111" s="23">
        <v>1.0570544007076514E-2</v>
      </c>
      <c r="U111" s="24">
        <v>2.3306827529476281E-2</v>
      </c>
      <c r="V111" s="26">
        <f t="shared" si="20"/>
        <v>2.204884395152547</v>
      </c>
      <c r="W111" s="23">
        <v>0</v>
      </c>
      <c r="X111" s="24">
        <v>9.3562874251497008E-2</v>
      </c>
      <c r="Y111" s="26" t="e">
        <f t="shared" si="21"/>
        <v>#DIV/0!</v>
      </c>
      <c r="Z111" s="31">
        <v>119576.5</v>
      </c>
      <c r="AA111" s="32">
        <v>114306</v>
      </c>
      <c r="AB111" s="26">
        <f t="shared" si="22"/>
        <v>0.95592361375353851</v>
      </c>
      <c r="AC111" s="31">
        <v>69612.800000000003</v>
      </c>
      <c r="AD111" s="32">
        <v>49638.6</v>
      </c>
      <c r="AE111" s="26">
        <f t="shared" si="23"/>
        <v>0.71306713707823843</v>
      </c>
      <c r="AF111" s="23">
        <v>0.11442879206252632</v>
      </c>
      <c r="AG111" s="24">
        <v>0.31613663133097764</v>
      </c>
      <c r="AH111" s="26">
        <f t="shared" si="24"/>
        <v>2.7627367695905929</v>
      </c>
      <c r="AI111" s="23">
        <v>0.16072059342988343</v>
      </c>
      <c r="AJ111" s="24">
        <v>4.9273531269740996E-2</v>
      </c>
      <c r="AK111" s="26">
        <f t="shared" si="25"/>
        <v>0.30657882862557528</v>
      </c>
      <c r="AL111" s="23">
        <v>0.19667063905854312</v>
      </c>
      <c r="AM111" s="24">
        <v>0.2439696760854583</v>
      </c>
      <c r="AN111" s="26">
        <f t="shared" si="26"/>
        <v>1.2404987203648412</v>
      </c>
      <c r="AO111" s="23">
        <v>0.19983041266252119</v>
      </c>
      <c r="AP111" s="24">
        <v>0</v>
      </c>
      <c r="AQ111" s="26">
        <f t="shared" si="27"/>
        <v>0</v>
      </c>
    </row>
    <row r="112" spans="1:43" x14ac:dyDescent="0.25">
      <c r="A112" s="8" t="s">
        <v>110</v>
      </c>
      <c r="B112" s="23">
        <v>0.92272285950591537</v>
      </c>
      <c r="C112" s="24">
        <v>0.86484560570071256</v>
      </c>
      <c r="D112" s="26">
        <f t="shared" si="14"/>
        <v>0.93727558257720633</v>
      </c>
      <c r="E112" s="23">
        <v>0.74600595721635532</v>
      </c>
      <c r="F112" s="24">
        <v>0.6955307262569832</v>
      </c>
      <c r="G112" s="26">
        <f t="shared" si="15"/>
        <v>0.93233937280110302</v>
      </c>
      <c r="H112" s="23">
        <v>1.0353406014487452E-2</v>
      </c>
      <c r="I112" s="24">
        <v>0</v>
      </c>
      <c r="J112" s="26">
        <f t="shared" si="16"/>
        <v>0</v>
      </c>
      <c r="K112" s="23">
        <v>3.9372409709887507E-2</v>
      </c>
      <c r="L112" s="24">
        <v>0.22510822510822512</v>
      </c>
      <c r="M112" s="26">
        <f t="shared" si="17"/>
        <v>5.7174104091397329</v>
      </c>
      <c r="N112" s="23">
        <v>6.2641083521444693E-2</v>
      </c>
      <c r="O112" s="24">
        <v>6.1950215234886766E-2</v>
      </c>
      <c r="P112" s="26">
        <f t="shared" si="18"/>
        <v>0.98897100356954371</v>
      </c>
      <c r="Q112" s="23">
        <v>9.6693272519954396E-2</v>
      </c>
      <c r="R112" s="24">
        <v>0.26840855106888362</v>
      </c>
      <c r="S112" s="26">
        <f t="shared" si="19"/>
        <v>2.77587617084211</v>
      </c>
      <c r="T112" s="23">
        <v>1.3250194855806703E-2</v>
      </c>
      <c r="U112" s="24">
        <v>0</v>
      </c>
      <c r="V112" s="26">
        <f t="shared" si="20"/>
        <v>0</v>
      </c>
      <c r="W112" s="23">
        <v>0</v>
      </c>
      <c r="X112" s="24">
        <v>0</v>
      </c>
      <c r="Y112" s="26" t="e">
        <f t="shared" si="21"/>
        <v>#DIV/0!</v>
      </c>
      <c r="Z112" s="31">
        <v>129539.9</v>
      </c>
      <c r="AA112" s="32">
        <v>125045.3</v>
      </c>
      <c r="AB112" s="26">
        <f t="shared" si="22"/>
        <v>0.96530335441049442</v>
      </c>
      <c r="AC112" s="31">
        <v>112937.4</v>
      </c>
      <c r="AD112" s="32">
        <v>75351.399999999994</v>
      </c>
      <c r="AE112" s="26">
        <f t="shared" si="23"/>
        <v>0.66719616353838496</v>
      </c>
      <c r="AF112" s="23">
        <v>0.11031674636617585</v>
      </c>
      <c r="AG112" s="24">
        <v>9.7017086591369817E-2</v>
      </c>
      <c r="AH112" s="26">
        <f t="shared" si="24"/>
        <v>0.87944115274520251</v>
      </c>
      <c r="AI112" s="23">
        <v>7.1545246651421104E-2</v>
      </c>
      <c r="AJ112" s="24">
        <v>0</v>
      </c>
      <c r="AK112" s="26">
        <f t="shared" si="25"/>
        <v>0</v>
      </c>
      <c r="AL112" s="23">
        <v>0.28096938945822347</v>
      </c>
      <c r="AM112" s="24">
        <v>0.3134942915964814</v>
      </c>
      <c r="AN112" s="26">
        <f t="shared" si="26"/>
        <v>1.1157595928900788</v>
      </c>
      <c r="AO112" s="23">
        <v>0.28330601732615313</v>
      </c>
      <c r="AP112" s="24">
        <v>0</v>
      </c>
      <c r="AQ112" s="26">
        <f t="shared" si="27"/>
        <v>0</v>
      </c>
    </row>
    <row r="113" spans="1:43" x14ac:dyDescent="0.25">
      <c r="A113" s="8" t="s">
        <v>111</v>
      </c>
      <c r="B113" s="23">
        <v>0.93300061530047174</v>
      </c>
      <c r="C113" s="24">
        <v>0.85748138117806361</v>
      </c>
      <c r="D113" s="26">
        <f t="shared" si="14"/>
        <v>0.91905768025877743</v>
      </c>
      <c r="E113" s="23">
        <v>0.77285498162956556</v>
      </c>
      <c r="F113" s="24">
        <v>0.74923076923076926</v>
      </c>
      <c r="G113" s="26">
        <f t="shared" si="15"/>
        <v>0.96943254173119953</v>
      </c>
      <c r="H113" s="23">
        <v>1.772853185595568E-2</v>
      </c>
      <c r="I113" s="24">
        <v>0</v>
      </c>
      <c r="J113" s="26">
        <f t="shared" si="16"/>
        <v>0</v>
      </c>
      <c r="K113" s="23">
        <v>0.11778194705023973</v>
      </c>
      <c r="L113" s="24">
        <v>7.9836233367451381E-2</v>
      </c>
      <c r="M113" s="26">
        <f t="shared" si="17"/>
        <v>0.67783081674984835</v>
      </c>
      <c r="N113" s="23">
        <v>6.9994701830811801E-2</v>
      </c>
      <c r="O113" s="24">
        <v>6.2771908017402109E-2</v>
      </c>
      <c r="P113" s="26">
        <f t="shared" si="18"/>
        <v>0.89680942093491134</v>
      </c>
      <c r="Q113" s="23">
        <v>0.42755642240178321</v>
      </c>
      <c r="R113" s="24">
        <v>0.14221624046657694</v>
      </c>
      <c r="S113" s="26">
        <f t="shared" si="19"/>
        <v>0.33262566766669577</v>
      </c>
      <c r="T113" s="23">
        <v>1.5461273539972155E-2</v>
      </c>
      <c r="U113" s="24">
        <v>7.9747335175681014E-2</v>
      </c>
      <c r="V113" s="26">
        <f t="shared" si="20"/>
        <v>5.1578762234242594</v>
      </c>
      <c r="W113" s="23">
        <v>0.24927870744373917</v>
      </c>
      <c r="X113" s="24">
        <v>0</v>
      </c>
      <c r="Y113" s="26">
        <f t="shared" si="21"/>
        <v>0</v>
      </c>
      <c r="Z113" s="31">
        <v>80113.399999999994</v>
      </c>
      <c r="AA113" s="32">
        <v>152734.39999999999</v>
      </c>
      <c r="AB113" s="26">
        <f t="shared" si="22"/>
        <v>1.906477568047293</v>
      </c>
      <c r="AC113" s="31">
        <v>32328.400000000001</v>
      </c>
      <c r="AD113" s="32">
        <v>40702</v>
      </c>
      <c r="AE113" s="26">
        <f t="shared" si="23"/>
        <v>1.2590168396827557</v>
      </c>
      <c r="AF113" s="23">
        <v>0.11801333235660391</v>
      </c>
      <c r="AG113" s="24">
        <v>8.275297009422368E-2</v>
      </c>
      <c r="AH113" s="26">
        <f t="shared" si="24"/>
        <v>0.70121712896104749</v>
      </c>
      <c r="AI113" s="23">
        <v>0.21898811338006705</v>
      </c>
      <c r="AJ113" s="24">
        <v>0.13085106382978723</v>
      </c>
      <c r="AK113" s="26">
        <f t="shared" si="25"/>
        <v>0.59752587393950163</v>
      </c>
      <c r="AL113" s="23">
        <v>0.14834873726967682</v>
      </c>
      <c r="AM113" s="24">
        <v>0.24145431945307644</v>
      </c>
      <c r="AN113" s="26">
        <f t="shared" si="26"/>
        <v>1.627612906567226</v>
      </c>
      <c r="AO113" s="23">
        <v>6.4442543484459658E-2</v>
      </c>
      <c r="AP113" s="24">
        <v>0.15657245401525346</v>
      </c>
      <c r="AQ113" s="26">
        <f t="shared" si="27"/>
        <v>2.4296442311128046</v>
      </c>
    </row>
    <row r="114" spans="1:43" x14ac:dyDescent="0.25">
      <c r="A114" s="8" t="s">
        <v>112</v>
      </c>
      <c r="B114" s="23">
        <v>0.89006713457430575</v>
      </c>
      <c r="C114" s="24">
        <v>0.95622503328894803</v>
      </c>
      <c r="D114" s="26">
        <f t="shared" si="14"/>
        <v>1.0743291108555353</v>
      </c>
      <c r="E114" s="23">
        <v>0.58731739707835329</v>
      </c>
      <c r="F114" s="24">
        <v>0.45857642940490084</v>
      </c>
      <c r="G114" s="26">
        <f t="shared" si="15"/>
        <v>0.78079830716085996</v>
      </c>
      <c r="H114" s="23">
        <v>3.3599873951234885E-2</v>
      </c>
      <c r="I114" s="24">
        <v>0</v>
      </c>
      <c r="J114" s="26">
        <f t="shared" si="16"/>
        <v>0</v>
      </c>
      <c r="K114" s="23">
        <v>0.22794918330308531</v>
      </c>
      <c r="L114" s="24">
        <v>0</v>
      </c>
      <c r="M114" s="26">
        <f t="shared" si="17"/>
        <v>0</v>
      </c>
      <c r="N114" s="23">
        <v>4.5517241379310347E-2</v>
      </c>
      <c r="O114" s="24">
        <v>0.12004933534329176</v>
      </c>
      <c r="P114" s="26">
        <f t="shared" si="18"/>
        <v>2.6374475189056521</v>
      </c>
      <c r="Q114" s="23">
        <v>0.43079462390945533</v>
      </c>
      <c r="R114" s="24">
        <v>0.20081727962638646</v>
      </c>
      <c r="S114" s="26">
        <f t="shared" si="19"/>
        <v>0.4661554914589518</v>
      </c>
      <c r="T114" s="23">
        <v>0</v>
      </c>
      <c r="U114" s="24">
        <v>4.9471830985915489E-2</v>
      </c>
      <c r="V114" s="26" t="e">
        <f t="shared" si="20"/>
        <v>#DIV/0!</v>
      </c>
      <c r="W114" s="23">
        <v>0</v>
      </c>
      <c r="X114" s="24">
        <v>0</v>
      </c>
      <c r="Y114" s="26" t="e">
        <f t="shared" si="21"/>
        <v>#DIV/0!</v>
      </c>
      <c r="Z114" s="31">
        <v>136137.60000000001</v>
      </c>
      <c r="AA114" s="32">
        <v>119658.2</v>
      </c>
      <c r="AB114" s="26">
        <f t="shared" si="22"/>
        <v>0.87895041487436232</v>
      </c>
      <c r="AC114" s="31">
        <v>81023.600000000006</v>
      </c>
      <c r="AD114" s="32">
        <v>68825.7</v>
      </c>
      <c r="AE114" s="26">
        <f t="shared" si="23"/>
        <v>0.84945250519601689</v>
      </c>
      <c r="AF114" s="23">
        <v>8.3665129924559933E-2</v>
      </c>
      <c r="AG114" s="24">
        <v>0.27065890061885695</v>
      </c>
      <c r="AH114" s="26">
        <f t="shared" si="24"/>
        <v>3.2350263588057242</v>
      </c>
      <c r="AI114" s="23">
        <v>0.43180186647523333</v>
      </c>
      <c r="AJ114" s="24">
        <v>0.28833551769331583</v>
      </c>
      <c r="AK114" s="26">
        <f t="shared" si="25"/>
        <v>0.66774958627895087</v>
      </c>
      <c r="AL114" s="23">
        <v>0.35081581160639191</v>
      </c>
      <c r="AM114" s="24">
        <v>0.18555570782513361</v>
      </c>
      <c r="AN114" s="26">
        <f t="shared" si="26"/>
        <v>0.52892629603971009</v>
      </c>
      <c r="AO114" s="23">
        <v>0.25324215986795567</v>
      </c>
      <c r="AP114" s="24">
        <v>0.55458260361938116</v>
      </c>
      <c r="AQ114" s="26">
        <f t="shared" si="27"/>
        <v>2.1899300018154522</v>
      </c>
    </row>
    <row r="115" spans="1:43" x14ac:dyDescent="0.25">
      <c r="A115" s="8" t="s">
        <v>113</v>
      </c>
      <c r="B115" s="23">
        <v>0.88597074468085102</v>
      </c>
      <c r="C115" s="24">
        <v>0.9075918928203367</v>
      </c>
      <c r="D115" s="26">
        <f t="shared" si="14"/>
        <v>1.0244039075435545</v>
      </c>
      <c r="E115" s="23">
        <v>0.73530367002273467</v>
      </c>
      <c r="F115" s="24">
        <v>0.7318663406682967</v>
      </c>
      <c r="G115" s="26">
        <f t="shared" si="15"/>
        <v>0.99532529280816495</v>
      </c>
      <c r="H115" s="23">
        <v>6.6291851976168501E-3</v>
      </c>
      <c r="I115" s="24">
        <v>0</v>
      </c>
      <c r="J115" s="26">
        <f t="shared" si="16"/>
        <v>0</v>
      </c>
      <c r="K115" s="23">
        <v>6.4189189189189186E-2</v>
      </c>
      <c r="L115" s="24">
        <v>8.9649551752241236E-2</v>
      </c>
      <c r="M115" s="26">
        <f t="shared" si="17"/>
        <v>1.3966456483507057</v>
      </c>
      <c r="N115" s="23">
        <v>5.1734197730956243E-2</v>
      </c>
      <c r="O115" s="24">
        <v>0.15475564897530217</v>
      </c>
      <c r="P115" s="26">
        <f t="shared" si="18"/>
        <v>2.9913607587017994</v>
      </c>
      <c r="Q115" s="23">
        <v>0.11678832116788321</v>
      </c>
      <c r="R115" s="24">
        <v>0.1483021483021483</v>
      </c>
      <c r="S115" s="26">
        <f t="shared" si="19"/>
        <v>1.2698371448371448</v>
      </c>
      <c r="T115" s="23">
        <v>1.3602251407129456E-2</v>
      </c>
      <c r="U115" s="24">
        <v>0.11922785768357305</v>
      </c>
      <c r="V115" s="26">
        <f t="shared" si="20"/>
        <v>8.7653031924613014</v>
      </c>
      <c r="W115" s="23">
        <v>2.2968197879858657E-2</v>
      </c>
      <c r="X115" s="24">
        <v>0</v>
      </c>
      <c r="Y115" s="26">
        <f t="shared" si="21"/>
        <v>0</v>
      </c>
      <c r="Z115" s="31">
        <v>72458.100000000006</v>
      </c>
      <c r="AA115" s="32">
        <v>73770.2</v>
      </c>
      <c r="AB115" s="26">
        <f t="shared" si="22"/>
        <v>1.0181083964387694</v>
      </c>
      <c r="AC115" s="31">
        <v>46185.1</v>
      </c>
      <c r="AD115" s="32">
        <v>59953.4</v>
      </c>
      <c r="AE115" s="26">
        <f t="shared" si="23"/>
        <v>1.2981112956343064</v>
      </c>
      <c r="AF115" s="23">
        <v>0</v>
      </c>
      <c r="AG115" s="24">
        <v>0.42413162705667273</v>
      </c>
      <c r="AH115" s="26" t="e">
        <f t="shared" si="24"/>
        <v>#DIV/0!</v>
      </c>
      <c r="AI115" s="23">
        <v>0.35379812695109258</v>
      </c>
      <c r="AJ115" s="24">
        <v>0.41554054054054052</v>
      </c>
      <c r="AK115" s="26">
        <f t="shared" si="25"/>
        <v>1.1745131160572337</v>
      </c>
      <c r="AL115" s="23">
        <v>0.8047974068071313</v>
      </c>
      <c r="AM115" s="24">
        <v>0.85627955859169735</v>
      </c>
      <c r="AN115" s="26">
        <f t="shared" si="26"/>
        <v>1.0639690825903763</v>
      </c>
      <c r="AO115" s="23">
        <v>0.93889327283487867</v>
      </c>
      <c r="AP115" s="24">
        <v>0.79487179487179482</v>
      </c>
      <c r="AQ115" s="26">
        <f t="shared" si="27"/>
        <v>0.84660505924360518</v>
      </c>
    </row>
    <row r="116" spans="1:43" x14ac:dyDescent="0.25">
      <c r="A116" s="8" t="s">
        <v>114</v>
      </c>
      <c r="B116" s="23">
        <v>0.850890728012344</v>
      </c>
      <c r="C116" s="24">
        <v>0.77248000000000006</v>
      </c>
      <c r="D116" s="26">
        <f t="shared" si="14"/>
        <v>0.90784865150016492</v>
      </c>
      <c r="E116" s="23">
        <v>0.69789441562404642</v>
      </c>
      <c r="F116" s="24">
        <v>0.80318543799772468</v>
      </c>
      <c r="G116" s="26">
        <f t="shared" si="15"/>
        <v>1.1508695585126996</v>
      </c>
      <c r="H116" s="23">
        <v>2.3709315375982042E-2</v>
      </c>
      <c r="I116" s="24">
        <v>0</v>
      </c>
      <c r="J116" s="26">
        <f t="shared" si="16"/>
        <v>0</v>
      </c>
      <c r="K116" s="23">
        <v>4.0063624614772843E-2</v>
      </c>
      <c r="L116" s="24">
        <v>0</v>
      </c>
      <c r="M116" s="26">
        <f t="shared" si="17"/>
        <v>0</v>
      </c>
      <c r="N116" s="23">
        <v>3.9772023293272209E-2</v>
      </c>
      <c r="O116" s="24">
        <v>0.18189189189189189</v>
      </c>
      <c r="P116" s="26">
        <f t="shared" si="18"/>
        <v>4.5733628020543913</v>
      </c>
      <c r="Q116" s="23">
        <v>0.16511156186612577</v>
      </c>
      <c r="R116" s="24">
        <v>0.23075072184793069</v>
      </c>
      <c r="S116" s="26">
        <f t="shared" si="19"/>
        <v>1.3975442981698996</v>
      </c>
      <c r="T116" s="23">
        <v>3.6927134849983514E-2</v>
      </c>
      <c r="U116" s="24">
        <v>0.11433305716652858</v>
      </c>
      <c r="V116" s="26">
        <f t="shared" si="20"/>
        <v>3.0961800213042965</v>
      </c>
      <c r="W116" s="23">
        <v>1.8364669873196328E-2</v>
      </c>
      <c r="X116" s="24">
        <v>0.29131255901794145</v>
      </c>
      <c r="Y116" s="26">
        <f t="shared" si="21"/>
        <v>15.862662439857907</v>
      </c>
      <c r="Z116" s="31">
        <v>66432.399999999994</v>
      </c>
      <c r="AA116" s="32">
        <v>55090.400000000001</v>
      </c>
      <c r="AB116" s="26">
        <f t="shared" si="22"/>
        <v>0.82927005497317585</v>
      </c>
      <c r="AC116" s="31">
        <v>45021.1</v>
      </c>
      <c r="AD116" s="32">
        <v>40135.5</v>
      </c>
      <c r="AE116" s="26">
        <f t="shared" si="23"/>
        <v>0.89148199399836969</v>
      </c>
      <c r="AF116" s="23">
        <v>4.567307692307692E-2</v>
      </c>
      <c r="AG116" s="24">
        <v>0.32015306122448978</v>
      </c>
      <c r="AH116" s="26">
        <f t="shared" si="24"/>
        <v>7.0096670247046191</v>
      </c>
      <c r="AI116" s="23">
        <v>0.31702302631578949</v>
      </c>
      <c r="AJ116" s="24">
        <v>0.28646864686468648</v>
      </c>
      <c r="AK116" s="26">
        <f t="shared" si="25"/>
        <v>0.90362094575216279</v>
      </c>
      <c r="AL116" s="23">
        <v>0.79382976087225865</v>
      </c>
      <c r="AM116" s="24">
        <v>0.76459459459459456</v>
      </c>
      <c r="AN116" s="26">
        <f t="shared" si="26"/>
        <v>0.96317199515732377</v>
      </c>
      <c r="AO116" s="23">
        <v>0.65703653585926924</v>
      </c>
      <c r="AP116" s="24">
        <v>0.57747834456207892</v>
      </c>
      <c r="AQ116" s="26">
        <f t="shared" si="27"/>
        <v>0.87891359619272236</v>
      </c>
    </row>
    <row r="117" spans="1:43" x14ac:dyDescent="0.25">
      <c r="A117" s="8" t="s">
        <v>115</v>
      </c>
      <c r="B117" s="23">
        <v>0.82889819952440269</v>
      </c>
      <c r="C117" s="24">
        <v>0.80905287181437813</v>
      </c>
      <c r="D117" s="26">
        <f t="shared" si="14"/>
        <v>0.97605818456185423</v>
      </c>
      <c r="E117" s="23">
        <v>0.68621436304583183</v>
      </c>
      <c r="F117" s="24">
        <v>0.80692108667529105</v>
      </c>
      <c r="G117" s="26">
        <f t="shared" si="15"/>
        <v>1.1759023566538163</v>
      </c>
      <c r="H117" s="23">
        <v>3.5279951836243224E-2</v>
      </c>
      <c r="I117" s="24">
        <v>0</v>
      </c>
      <c r="J117" s="26">
        <f t="shared" si="16"/>
        <v>0</v>
      </c>
      <c r="K117" s="23">
        <v>0.10002783706040642</v>
      </c>
      <c r="L117" s="24">
        <v>7.5415282392026578E-2</v>
      </c>
      <c r="M117" s="26">
        <f t="shared" si="17"/>
        <v>0.75394294836629905</v>
      </c>
      <c r="N117" s="23">
        <v>7.5523202911737947E-2</v>
      </c>
      <c r="O117" s="24">
        <v>0.17613805415055042</v>
      </c>
      <c r="P117" s="26">
        <f t="shared" si="18"/>
        <v>2.332237608571746</v>
      </c>
      <c r="Q117" s="23">
        <v>0.22541277817659727</v>
      </c>
      <c r="R117" s="24">
        <v>0.26600866634569093</v>
      </c>
      <c r="S117" s="26">
        <f t="shared" si="19"/>
        <v>1.1800957713998326</v>
      </c>
      <c r="T117" s="23">
        <v>2.3224043715846996E-2</v>
      </c>
      <c r="U117" s="24">
        <v>0.14433474377056887</v>
      </c>
      <c r="V117" s="26">
        <f t="shared" si="20"/>
        <v>6.2148842611797885</v>
      </c>
      <c r="W117" s="23">
        <v>4.4964501709176964E-2</v>
      </c>
      <c r="X117" s="24">
        <v>0.12344689378757515</v>
      </c>
      <c r="Y117" s="26">
        <f t="shared" si="21"/>
        <v>2.7454300413692883</v>
      </c>
      <c r="Z117" s="31">
        <v>67866.5</v>
      </c>
      <c r="AA117" s="32">
        <v>71167.100000000006</v>
      </c>
      <c r="AB117" s="26">
        <f t="shared" si="22"/>
        <v>1.0486337147193387</v>
      </c>
      <c r="AC117" s="31">
        <v>51102.400000000001</v>
      </c>
      <c r="AD117" s="32">
        <v>39505.5</v>
      </c>
      <c r="AE117" s="26">
        <f t="shared" si="23"/>
        <v>0.77306545289458029</v>
      </c>
      <c r="AF117" s="23">
        <v>0.29561200923787528</v>
      </c>
      <c r="AG117" s="24">
        <v>0</v>
      </c>
      <c r="AH117" s="26">
        <f t="shared" si="24"/>
        <v>0</v>
      </c>
      <c r="AI117" s="23">
        <v>0.38576648686271098</v>
      </c>
      <c r="AJ117" s="24">
        <v>0.15730994152046784</v>
      </c>
      <c r="AK117" s="26">
        <f t="shared" si="25"/>
        <v>0.40778540095540311</v>
      </c>
      <c r="AL117" s="23">
        <v>0.85936710140531791</v>
      </c>
      <c r="AM117" s="24">
        <v>0.80690270752752158</v>
      </c>
      <c r="AN117" s="26">
        <f t="shared" si="26"/>
        <v>0.93894996237114314</v>
      </c>
      <c r="AO117" s="23">
        <v>0.63804498750347127</v>
      </c>
      <c r="AP117" s="24">
        <v>0.58834857968223397</v>
      </c>
      <c r="AQ117" s="26">
        <f t="shared" si="27"/>
        <v>0.92211143603574364</v>
      </c>
    </row>
    <row r="118" spans="1:43" x14ac:dyDescent="0.25">
      <c r="A118" s="8" t="s">
        <v>116</v>
      </c>
      <c r="B118" s="23">
        <v>0.90774907749077494</v>
      </c>
      <c r="C118" s="24">
        <v>0.74773413897280971</v>
      </c>
      <c r="D118" s="26">
        <f t="shared" si="14"/>
        <v>0.82372338073833917</v>
      </c>
      <c r="E118" s="23">
        <v>0.75424915016996597</v>
      </c>
      <c r="F118" s="24">
        <v>0.63844252163164406</v>
      </c>
      <c r="G118" s="26">
        <f t="shared" si="15"/>
        <v>0.84646104206782924</v>
      </c>
      <c r="H118" s="23">
        <v>1.0671130407490716E-2</v>
      </c>
      <c r="I118" s="24">
        <v>0.18647281921618206</v>
      </c>
      <c r="J118" s="26">
        <f t="shared" si="16"/>
        <v>17.474514141939963</v>
      </c>
      <c r="K118" s="23">
        <v>4.2786275320380325E-2</v>
      </c>
      <c r="L118" s="24">
        <v>6.392132759680394E-2</v>
      </c>
      <c r="M118" s="26">
        <f t="shared" si="17"/>
        <v>1.4939680333977654</v>
      </c>
      <c r="N118" s="23">
        <v>7.0707556239184774E-2</v>
      </c>
      <c r="O118" s="24">
        <v>0.14986449864498644</v>
      </c>
      <c r="P118" s="26">
        <f t="shared" si="18"/>
        <v>2.1194976409315416</v>
      </c>
      <c r="Q118" s="23">
        <v>0.46425222691045476</v>
      </c>
      <c r="R118" s="24">
        <v>0.30924581887030611</v>
      </c>
      <c r="S118" s="26">
        <f t="shared" si="19"/>
        <v>0.66611596228261849</v>
      </c>
      <c r="T118" s="23">
        <v>3.9390816443375699E-2</v>
      </c>
      <c r="U118" s="24">
        <v>0</v>
      </c>
      <c r="V118" s="26">
        <f t="shared" si="20"/>
        <v>0</v>
      </c>
      <c r="W118" s="23">
        <v>0.34013785790031814</v>
      </c>
      <c r="X118" s="24">
        <v>0.28557599225556629</v>
      </c>
      <c r="Y118" s="26">
        <f t="shared" si="21"/>
        <v>0.83958896554013718</v>
      </c>
      <c r="Z118" s="31">
        <v>67382.399999999994</v>
      </c>
      <c r="AA118" s="32">
        <v>73216.5</v>
      </c>
      <c r="AB118" s="26">
        <f t="shared" si="22"/>
        <v>1.0865819561191055</v>
      </c>
      <c r="AC118" s="31">
        <v>42993</v>
      </c>
      <c r="AD118" s="32">
        <v>52964</v>
      </c>
      <c r="AE118" s="26">
        <f t="shared" si="23"/>
        <v>1.2319214755890493</v>
      </c>
      <c r="AF118" s="23">
        <v>0.17008437168240487</v>
      </c>
      <c r="AG118" s="24">
        <v>0.14499999999999999</v>
      </c>
      <c r="AH118" s="26">
        <f t="shared" si="24"/>
        <v>0.85251806833114319</v>
      </c>
      <c r="AI118" s="23">
        <v>0.5252525252525253</v>
      </c>
      <c r="AJ118" s="24">
        <v>0.12531752751905165</v>
      </c>
      <c r="AK118" s="26">
        <f t="shared" si="25"/>
        <v>0.23858529277665599</v>
      </c>
      <c r="AL118" s="23">
        <v>0.13653846153846153</v>
      </c>
      <c r="AM118" s="24">
        <v>0.26097560975609757</v>
      </c>
      <c r="AN118" s="26">
        <f t="shared" si="26"/>
        <v>1.911370663002405</v>
      </c>
      <c r="AO118" s="23">
        <v>0.25316604127579739</v>
      </c>
      <c r="AP118" s="24">
        <v>0.23698327548122436</v>
      </c>
      <c r="AQ118" s="26">
        <f t="shared" si="27"/>
        <v>0.93607844988600331</v>
      </c>
    </row>
    <row r="119" spans="1:43" x14ac:dyDescent="0.25">
      <c r="A119" s="8" t="s">
        <v>117</v>
      </c>
      <c r="B119" s="23">
        <v>0.85952071774288752</v>
      </c>
      <c r="C119" s="24">
        <v>0.59463276836158196</v>
      </c>
      <c r="D119" s="26">
        <f t="shared" si="14"/>
        <v>0.69181900573972821</v>
      </c>
      <c r="E119" s="23">
        <v>0.78139952153110048</v>
      </c>
      <c r="F119" s="24">
        <v>0.48152004164497658</v>
      </c>
      <c r="G119" s="26">
        <f t="shared" si="15"/>
        <v>0.6162277149869122</v>
      </c>
      <c r="H119" s="23">
        <v>0.11834520176330959</v>
      </c>
      <c r="I119" s="24">
        <v>0</v>
      </c>
      <c r="J119" s="26">
        <f t="shared" si="16"/>
        <v>0</v>
      </c>
      <c r="K119" s="23">
        <v>0.16807039597737272</v>
      </c>
      <c r="L119" s="24">
        <v>0</v>
      </c>
      <c r="M119" s="26">
        <f t="shared" si="17"/>
        <v>0</v>
      </c>
      <c r="N119" s="23">
        <v>0.14996240197658181</v>
      </c>
      <c r="O119" s="24">
        <v>0.32101616628175522</v>
      </c>
      <c r="P119" s="26">
        <f t="shared" si="18"/>
        <v>2.1406443351839965</v>
      </c>
      <c r="Q119" s="23">
        <v>0.31124555843656965</v>
      </c>
      <c r="R119" s="24">
        <v>0.44843218738194179</v>
      </c>
      <c r="S119" s="26">
        <f t="shared" si="19"/>
        <v>1.4407665434150447</v>
      </c>
      <c r="T119" s="23">
        <v>4.889438263974729E-2</v>
      </c>
      <c r="U119" s="24">
        <v>0</v>
      </c>
      <c r="V119" s="26">
        <f t="shared" si="20"/>
        <v>0</v>
      </c>
      <c r="W119" s="23">
        <v>0.15422885572139303</v>
      </c>
      <c r="X119" s="24">
        <v>0</v>
      </c>
      <c r="Y119" s="26">
        <f t="shared" si="21"/>
        <v>0</v>
      </c>
      <c r="Z119" s="31">
        <v>51418.5</v>
      </c>
      <c r="AA119" s="32">
        <v>31829</v>
      </c>
      <c r="AB119" s="26">
        <f t="shared" si="22"/>
        <v>0.61901844666802808</v>
      </c>
      <c r="AC119" s="31">
        <v>35137.5</v>
      </c>
      <c r="AD119" s="32">
        <v>34560.199999999997</v>
      </c>
      <c r="AE119" s="26">
        <f t="shared" si="23"/>
        <v>0.98357025969405898</v>
      </c>
      <c r="AF119" s="23">
        <v>0.15914033516694384</v>
      </c>
      <c r="AG119" s="24">
        <v>0.48672566371681414</v>
      </c>
      <c r="AH119" s="26">
        <f t="shared" si="24"/>
        <v>3.0584682582591127</v>
      </c>
      <c r="AI119" s="23">
        <v>0.10144581192496116</v>
      </c>
      <c r="AJ119" s="24">
        <v>0.18193832599118942</v>
      </c>
      <c r="AK119" s="26">
        <f t="shared" si="25"/>
        <v>1.7934532982570841</v>
      </c>
      <c r="AL119" s="23">
        <v>0.11354603072295628</v>
      </c>
      <c r="AM119" s="24">
        <v>8.6605080831408776E-2</v>
      </c>
      <c r="AN119" s="26">
        <f t="shared" si="26"/>
        <v>0.76273102881701449</v>
      </c>
      <c r="AO119" s="23">
        <v>0.14890312560667832</v>
      </c>
      <c r="AP119" s="24">
        <v>7.366830374008311E-2</v>
      </c>
      <c r="AQ119" s="26">
        <f t="shared" si="27"/>
        <v>0.49473980777727261</v>
      </c>
    </row>
    <row r="120" spans="1:43" x14ac:dyDescent="0.25">
      <c r="A120" s="8" t="s">
        <v>118</v>
      </c>
      <c r="B120" s="23">
        <v>0.85497131931166348</v>
      </c>
      <c r="C120" s="24">
        <v>0.38593749999999999</v>
      </c>
      <c r="D120" s="26">
        <f t="shared" si="14"/>
        <v>0.45140403108576538</v>
      </c>
      <c r="E120" s="23">
        <v>0.67234172698542161</v>
      </c>
      <c r="F120" s="24">
        <v>0.66911090742438128</v>
      </c>
      <c r="G120" s="26">
        <f t="shared" si="15"/>
        <v>0.99519467641027382</v>
      </c>
      <c r="H120" s="23">
        <v>8.5126733620277378E-3</v>
      </c>
      <c r="I120" s="24">
        <v>0</v>
      </c>
      <c r="J120" s="26">
        <f t="shared" si="16"/>
        <v>0</v>
      </c>
      <c r="K120" s="23">
        <v>0.14005812318365052</v>
      </c>
      <c r="L120" s="24">
        <v>0.11545988258317025</v>
      </c>
      <c r="M120" s="26">
        <f t="shared" si="17"/>
        <v>0.8243711964623005</v>
      </c>
      <c r="N120" s="23">
        <v>8.9620565190597759E-2</v>
      </c>
      <c r="O120" s="24">
        <v>0.44018404907975461</v>
      </c>
      <c r="P120" s="26">
        <f t="shared" si="18"/>
        <v>4.9116410741620165</v>
      </c>
      <c r="Q120" s="23">
        <v>0.46748746682394576</v>
      </c>
      <c r="R120" s="24">
        <v>0.65365507452093685</v>
      </c>
      <c r="S120" s="26">
        <f t="shared" si="19"/>
        <v>1.3982301578303087</v>
      </c>
      <c r="T120" s="23">
        <v>3.1197584703119757E-2</v>
      </c>
      <c r="U120" s="24">
        <v>0.34008097165991902</v>
      </c>
      <c r="V120" s="26">
        <f t="shared" si="20"/>
        <v>10.900875016324932</v>
      </c>
      <c r="W120" s="23">
        <v>0.32191053828658073</v>
      </c>
      <c r="X120" s="24">
        <v>0.47671232876712327</v>
      </c>
      <c r="Y120" s="26">
        <f t="shared" si="21"/>
        <v>1.4808845069331975</v>
      </c>
      <c r="Z120" s="31">
        <v>65709.7</v>
      </c>
      <c r="AA120" s="32">
        <v>49210.5</v>
      </c>
      <c r="AB120" s="26">
        <f t="shared" si="22"/>
        <v>0.74890769551527403</v>
      </c>
      <c r="AC120" s="31">
        <v>31278</v>
      </c>
      <c r="AD120" s="32">
        <v>43614.5</v>
      </c>
      <c r="AE120" s="26">
        <f t="shared" si="23"/>
        <v>1.3944146045143551</v>
      </c>
      <c r="AF120" s="23">
        <v>6.7941415785191209E-2</v>
      </c>
      <c r="AG120" s="24">
        <v>0.33333333333333331</v>
      </c>
      <c r="AH120" s="26">
        <f t="shared" si="24"/>
        <v>4.9061876247504994</v>
      </c>
      <c r="AI120" s="23">
        <v>0.27324078506462424</v>
      </c>
      <c r="AJ120" s="24">
        <v>0.40102827763496146</v>
      </c>
      <c r="AK120" s="26">
        <f t="shared" si="25"/>
        <v>1.4676735668875867</v>
      </c>
      <c r="AL120" s="23">
        <v>0.34439651377762126</v>
      </c>
      <c r="AM120" s="24">
        <v>0.31562499999999999</v>
      </c>
      <c r="AN120" s="26">
        <f t="shared" si="26"/>
        <v>0.91645817356850712</v>
      </c>
      <c r="AO120" s="23">
        <v>0.21570804648752684</v>
      </c>
      <c r="AP120" s="24">
        <v>0.17175301632363379</v>
      </c>
      <c r="AQ120" s="26">
        <f t="shared" si="27"/>
        <v>0.79622906572270724</v>
      </c>
    </row>
    <row r="121" spans="1:43" x14ac:dyDescent="0.25">
      <c r="A121" s="8" t="s">
        <v>119</v>
      </c>
      <c r="B121" s="23">
        <v>0.86827819317832633</v>
      </c>
      <c r="C121" s="24">
        <v>0.81468110709987962</v>
      </c>
      <c r="D121" s="26">
        <f t="shared" si="14"/>
        <v>0.93827198874792084</v>
      </c>
      <c r="E121" s="23">
        <v>0.68302068302068297</v>
      </c>
      <c r="F121" s="24">
        <v>0.49685534591194969</v>
      </c>
      <c r="G121" s="26">
        <f t="shared" si="15"/>
        <v>0.72743821419080523</v>
      </c>
      <c r="H121" s="23">
        <v>3.9479123604795371E-2</v>
      </c>
      <c r="I121" s="24">
        <v>5.6518151815181515E-2</v>
      </c>
      <c r="J121" s="26">
        <f t="shared" si="16"/>
        <v>1.4315959082819276</v>
      </c>
      <c r="K121" s="23">
        <v>0.10638649900727995</v>
      </c>
      <c r="L121" s="24">
        <v>0.15094339622641509</v>
      </c>
      <c r="M121" s="26">
        <f t="shared" si="17"/>
        <v>1.4188209747938612</v>
      </c>
      <c r="N121" s="23">
        <v>8.4271168274383704E-2</v>
      </c>
      <c r="O121" s="24">
        <v>0.16828849456210646</v>
      </c>
      <c r="P121" s="26">
        <f t="shared" si="18"/>
        <v>1.9969877955668722</v>
      </c>
      <c r="Q121" s="23">
        <v>0.41310292026687084</v>
      </c>
      <c r="R121" s="24">
        <v>0.44740177439797213</v>
      </c>
      <c r="S121" s="26">
        <f t="shared" si="19"/>
        <v>1.0830273823989036</v>
      </c>
      <c r="T121" s="23">
        <v>3.5743777279698005E-2</v>
      </c>
      <c r="U121" s="24">
        <v>2.1664204825209258E-2</v>
      </c>
      <c r="V121" s="26">
        <f t="shared" si="20"/>
        <v>0.60609724192507886</v>
      </c>
      <c r="W121" s="23">
        <v>5.39906103286385E-2</v>
      </c>
      <c r="X121" s="24">
        <v>0</v>
      </c>
      <c r="Y121" s="26">
        <f t="shared" si="21"/>
        <v>0</v>
      </c>
      <c r="Z121" s="31">
        <v>95342.2</v>
      </c>
      <c r="AA121" s="32">
        <v>110275.4</v>
      </c>
      <c r="AB121" s="26">
        <f t="shared" si="22"/>
        <v>1.1566273905993358</v>
      </c>
      <c r="AC121" s="31">
        <v>63708.7</v>
      </c>
      <c r="AD121" s="32">
        <v>27264.1</v>
      </c>
      <c r="AE121" s="26">
        <f t="shared" si="23"/>
        <v>0.42794940094523981</v>
      </c>
      <c r="AF121" s="23">
        <v>0.13501078360891444</v>
      </c>
      <c r="AG121" s="24">
        <v>0.23736780258519388</v>
      </c>
      <c r="AH121" s="26">
        <f t="shared" si="24"/>
        <v>1.7581395814483745</v>
      </c>
      <c r="AI121" s="23">
        <v>0.16875000000000001</v>
      </c>
      <c r="AJ121" s="24">
        <v>0.2021978021978022</v>
      </c>
      <c r="AK121" s="26">
        <f t="shared" si="25"/>
        <v>1.1982091982091982</v>
      </c>
      <c r="AL121" s="23">
        <v>0.37209719358020266</v>
      </c>
      <c r="AM121" s="24">
        <v>0.48261758691206547</v>
      </c>
      <c r="AN121" s="26">
        <f t="shared" si="26"/>
        <v>1.2970202281518712</v>
      </c>
      <c r="AO121" s="23">
        <v>0.25952296190815238</v>
      </c>
      <c r="AP121" s="24">
        <v>0.11920529801324503</v>
      </c>
      <c r="AQ121" s="26">
        <f t="shared" si="27"/>
        <v>0.45932466683018558</v>
      </c>
    </row>
    <row r="122" spans="1:43" x14ac:dyDescent="0.25">
      <c r="A122" s="8" t="s">
        <v>120</v>
      </c>
      <c r="B122" s="23">
        <v>0.83845391476709619</v>
      </c>
      <c r="C122" s="24">
        <v>0.85808466342817491</v>
      </c>
      <c r="D122" s="26">
        <f t="shared" si="14"/>
        <v>1.0234130323865585</v>
      </c>
      <c r="E122" s="23">
        <v>0.72633630289532292</v>
      </c>
      <c r="F122" s="24">
        <v>0.69329896907216493</v>
      </c>
      <c r="G122" s="26">
        <f t="shared" si="15"/>
        <v>0.95451510038605458</v>
      </c>
      <c r="H122" s="23">
        <v>3.7856268578422801E-2</v>
      </c>
      <c r="I122" s="24">
        <v>0.11319394376351838</v>
      </c>
      <c r="J122" s="26">
        <f t="shared" si="16"/>
        <v>2.9900977569679519</v>
      </c>
      <c r="K122" s="23">
        <v>7.5277552125643105E-2</v>
      </c>
      <c r="L122" s="24">
        <v>0</v>
      </c>
      <c r="M122" s="26">
        <f t="shared" si="17"/>
        <v>0</v>
      </c>
      <c r="N122" s="23">
        <v>2.4402390438247011E-2</v>
      </c>
      <c r="O122" s="24">
        <v>3.9577039274924473E-2</v>
      </c>
      <c r="P122" s="26">
        <f t="shared" si="18"/>
        <v>1.6218509155928234</v>
      </c>
      <c r="Q122" s="23">
        <v>0.18340955685223151</v>
      </c>
      <c r="R122" s="24">
        <v>0.11100746268656717</v>
      </c>
      <c r="S122" s="26">
        <f t="shared" si="19"/>
        <v>0.60524361211996769</v>
      </c>
      <c r="T122" s="23">
        <v>4.0600267242265394E-3</v>
      </c>
      <c r="U122" s="24">
        <v>0</v>
      </c>
      <c r="V122" s="26">
        <f t="shared" si="20"/>
        <v>0</v>
      </c>
      <c r="W122" s="23">
        <v>0</v>
      </c>
      <c r="X122" s="24">
        <v>0</v>
      </c>
      <c r="Y122" s="26" t="e">
        <f t="shared" si="21"/>
        <v>#DIV/0!</v>
      </c>
      <c r="Z122" s="31">
        <v>99898</v>
      </c>
      <c r="AA122" s="32">
        <v>90019</v>
      </c>
      <c r="AB122" s="26">
        <f t="shared" si="22"/>
        <v>0.90110913131394021</v>
      </c>
      <c r="AC122" s="31">
        <v>57043.8</v>
      </c>
      <c r="AD122" s="32">
        <v>47005.2</v>
      </c>
      <c r="AE122" s="26">
        <f t="shared" si="23"/>
        <v>0.82401943769524466</v>
      </c>
      <c r="AF122" s="23">
        <v>9.3733647305075871E-2</v>
      </c>
      <c r="AG122" s="24">
        <v>0.11507537688442211</v>
      </c>
      <c r="AH122" s="26">
        <f t="shared" si="24"/>
        <v>1.2276848302924253</v>
      </c>
      <c r="AI122" s="23">
        <v>0.16800622245268343</v>
      </c>
      <c r="AJ122" s="24">
        <v>0</v>
      </c>
      <c r="AK122" s="26">
        <f t="shared" si="25"/>
        <v>0</v>
      </c>
      <c r="AL122" s="23">
        <v>0.40361630401471038</v>
      </c>
      <c r="AM122" s="24">
        <v>0.3987915407854985</v>
      </c>
      <c r="AN122" s="26">
        <f t="shared" si="26"/>
        <v>0.98804616369254494</v>
      </c>
      <c r="AO122" s="23">
        <v>0.36590765338393422</v>
      </c>
      <c r="AP122" s="24">
        <v>0.3199626865671642</v>
      </c>
      <c r="AQ122" s="26">
        <f t="shared" si="27"/>
        <v>0.87443562223454896</v>
      </c>
    </row>
    <row r="123" spans="1:43" x14ac:dyDescent="0.25">
      <c r="A123" s="8" t="s">
        <v>121</v>
      </c>
      <c r="B123" s="23">
        <v>0.73764183522446969</v>
      </c>
      <c r="C123" s="24">
        <v>0.77371048252911812</v>
      </c>
      <c r="D123" s="26">
        <f t="shared" si="14"/>
        <v>1.0488972365479685</v>
      </c>
      <c r="E123" s="23">
        <v>0.81748143997758793</v>
      </c>
      <c r="F123" s="24">
        <v>0.68547875713379836</v>
      </c>
      <c r="G123" s="26">
        <f t="shared" si="15"/>
        <v>0.83852516229920948</v>
      </c>
      <c r="H123" s="23">
        <v>1.5620245461000102E-2</v>
      </c>
      <c r="I123" s="24">
        <v>4.4515103338632747E-2</v>
      </c>
      <c r="J123" s="26">
        <f t="shared" si="16"/>
        <v>2.8498337910102611</v>
      </c>
      <c r="K123" s="23">
        <v>0.12091254752851711</v>
      </c>
      <c r="L123" s="24">
        <v>4.3753963221306279E-2</v>
      </c>
      <c r="M123" s="26">
        <f t="shared" si="17"/>
        <v>0.36186453859130663</v>
      </c>
      <c r="N123" s="23">
        <v>8.3600427350427345E-2</v>
      </c>
      <c r="O123" s="24">
        <v>0.27676056338028171</v>
      </c>
      <c r="P123" s="26">
        <f t="shared" si="18"/>
        <v>3.3105161319353829</v>
      </c>
      <c r="Q123" s="23">
        <v>0.45581613508442775</v>
      </c>
      <c r="R123" s="24">
        <v>0.47469458987783597</v>
      </c>
      <c r="S123" s="26">
        <f t="shared" si="19"/>
        <v>1.041416819941908</v>
      </c>
      <c r="T123" s="23">
        <v>3.2102728731942212E-2</v>
      </c>
      <c r="U123" s="24">
        <v>0.15376344086021507</v>
      </c>
      <c r="V123" s="26">
        <f t="shared" si="20"/>
        <v>4.7897311827957001</v>
      </c>
      <c r="W123" s="23">
        <v>0.21932830705962988</v>
      </c>
      <c r="X123" s="24">
        <v>0.14061054579093432</v>
      </c>
      <c r="Y123" s="26">
        <f t="shared" si="21"/>
        <v>0.64109620721554117</v>
      </c>
      <c r="Z123" s="31">
        <v>71569.899999999994</v>
      </c>
      <c r="AA123" s="32">
        <v>68082.5</v>
      </c>
      <c r="AB123" s="26">
        <f t="shared" si="22"/>
        <v>0.95127281161493871</v>
      </c>
      <c r="AC123" s="31">
        <v>31496.1</v>
      </c>
      <c r="AD123" s="32">
        <v>31868.7</v>
      </c>
      <c r="AE123" s="26">
        <f t="shared" si="23"/>
        <v>1.0118300360997077</v>
      </c>
      <c r="AF123" s="23">
        <v>0.18110337715906161</v>
      </c>
      <c r="AG123" s="24">
        <v>0.18410700236034619</v>
      </c>
      <c r="AH123" s="26">
        <f t="shared" si="24"/>
        <v>1.0165851418587657</v>
      </c>
      <c r="AI123" s="23">
        <v>0.20833333333333334</v>
      </c>
      <c r="AJ123" s="24">
        <v>0.13246471226927253</v>
      </c>
      <c r="AK123" s="26">
        <f t="shared" si="25"/>
        <v>0.63583061889250814</v>
      </c>
      <c r="AL123" s="23">
        <v>0.28089387464387466</v>
      </c>
      <c r="AM123" s="24">
        <v>0.10492957746478873</v>
      </c>
      <c r="AN123" s="26">
        <f t="shared" si="26"/>
        <v>0.37355594741188808</v>
      </c>
      <c r="AO123" s="23">
        <v>0.23685213414634146</v>
      </c>
      <c r="AP123" s="24">
        <v>0.16404886561954624</v>
      </c>
      <c r="AQ123" s="26">
        <f t="shared" si="27"/>
        <v>0.69262143746691762</v>
      </c>
    </row>
    <row r="124" spans="1:43" x14ac:dyDescent="0.25">
      <c r="A124" s="8" t="s">
        <v>122</v>
      </c>
      <c r="B124" s="23">
        <v>0.87442040185471404</v>
      </c>
      <c r="C124" s="24">
        <v>0.85752688172043012</v>
      </c>
      <c r="D124" s="26">
        <f t="shared" si="14"/>
        <v>0.98068032253312998</v>
      </c>
      <c r="E124" s="23">
        <v>0.80407281703178035</v>
      </c>
      <c r="F124" s="24">
        <v>0.39407744874715261</v>
      </c>
      <c r="G124" s="26">
        <f t="shared" si="15"/>
        <v>0.49010169278185783</v>
      </c>
      <c r="H124" s="23">
        <v>0.10656704679512387</v>
      </c>
      <c r="I124" s="24">
        <v>0</v>
      </c>
      <c r="J124" s="26">
        <f t="shared" si="16"/>
        <v>0</v>
      </c>
      <c r="K124" s="23">
        <v>8.0832332933173268E-2</v>
      </c>
      <c r="L124" s="24">
        <v>0</v>
      </c>
      <c r="M124" s="26">
        <f t="shared" si="17"/>
        <v>0</v>
      </c>
      <c r="N124" s="23">
        <v>0.27560050568900124</v>
      </c>
      <c r="O124" s="24">
        <v>0.1424731182795699</v>
      </c>
      <c r="P124" s="26">
        <f t="shared" si="18"/>
        <v>0.51695521357403584</v>
      </c>
      <c r="Q124" s="23">
        <v>0.48661749209694416</v>
      </c>
      <c r="R124" s="24">
        <v>8.6335048599199549E-2</v>
      </c>
      <c r="S124" s="26">
        <f t="shared" si="19"/>
        <v>0.17741871182468683</v>
      </c>
      <c r="T124" s="23">
        <v>0.12593901900132567</v>
      </c>
      <c r="U124" s="24">
        <v>0</v>
      </c>
      <c r="V124" s="26">
        <f t="shared" si="20"/>
        <v>0</v>
      </c>
      <c r="W124" s="23">
        <v>0.21297006907137375</v>
      </c>
      <c r="X124" s="24">
        <v>0.20520231213872833</v>
      </c>
      <c r="Y124" s="26">
        <f t="shared" si="21"/>
        <v>0.9635265323126595</v>
      </c>
      <c r="Z124" s="31">
        <v>43869.4</v>
      </c>
      <c r="AA124" s="32">
        <v>53987.5</v>
      </c>
      <c r="AB124" s="26">
        <f t="shared" si="22"/>
        <v>1.2306414038031064</v>
      </c>
      <c r="AC124" s="31">
        <v>32313.9</v>
      </c>
      <c r="AD124" s="32">
        <v>26518.2</v>
      </c>
      <c r="AE124" s="26">
        <f t="shared" si="23"/>
        <v>0.82064374773704196</v>
      </c>
      <c r="AF124" s="23">
        <v>0.20156385751520417</v>
      </c>
      <c r="AG124" s="24">
        <v>0.67512690355329952</v>
      </c>
      <c r="AH124" s="26">
        <f t="shared" si="24"/>
        <v>3.3494442499562402</v>
      </c>
      <c r="AI124" s="23">
        <v>0.39796006569279974</v>
      </c>
      <c r="AJ124" s="24">
        <v>0.12899185973700689</v>
      </c>
      <c r="AK124" s="26">
        <f t="shared" si="25"/>
        <v>0.32413267274053709</v>
      </c>
      <c r="AL124" s="23">
        <v>0.19000703729767771</v>
      </c>
      <c r="AM124" s="24">
        <v>0.47043010752688175</v>
      </c>
      <c r="AN124" s="26">
        <f t="shared" si="26"/>
        <v>2.4758562325766627</v>
      </c>
      <c r="AO124" s="23">
        <v>0.12507453786523554</v>
      </c>
      <c r="AP124" s="24">
        <v>8.6906803887935966E-2</v>
      </c>
      <c r="AQ124" s="26">
        <f t="shared" si="27"/>
        <v>0.69484009592404583</v>
      </c>
    </row>
    <row r="125" spans="1:43" x14ac:dyDescent="0.25">
      <c r="A125" s="8" t="s">
        <v>123</v>
      </c>
      <c r="B125" s="23">
        <v>0.94237288135593222</v>
      </c>
      <c r="C125" s="24">
        <v>0.85230547550432278</v>
      </c>
      <c r="D125" s="26">
        <f t="shared" si="14"/>
        <v>0.90442487508552238</v>
      </c>
      <c r="E125" s="23">
        <v>0.83323456204812141</v>
      </c>
      <c r="F125" s="24">
        <v>0.88264900662251655</v>
      </c>
      <c r="G125" s="26">
        <f t="shared" si="15"/>
        <v>1.0593043625710059</v>
      </c>
      <c r="H125" s="23">
        <v>5.1472612166253782E-2</v>
      </c>
      <c r="I125" s="24">
        <v>3.6111111111111108E-2</v>
      </c>
      <c r="J125" s="26">
        <f t="shared" si="16"/>
        <v>0.70155971479500889</v>
      </c>
      <c r="K125" s="23">
        <v>7.068607068607069E-2</v>
      </c>
      <c r="L125" s="24">
        <v>0</v>
      </c>
      <c r="M125" s="26">
        <f t="shared" si="17"/>
        <v>0</v>
      </c>
      <c r="N125" s="23">
        <v>0.13327309690535352</v>
      </c>
      <c r="O125" s="24">
        <v>8.6873811033608112E-2</v>
      </c>
      <c r="P125" s="26">
        <f t="shared" si="18"/>
        <v>0.65184807024709002</v>
      </c>
      <c r="Q125" s="23">
        <v>0.42107190819191798</v>
      </c>
      <c r="R125" s="24">
        <v>0.50235643218711812</v>
      </c>
      <c r="S125" s="26">
        <f t="shared" si="19"/>
        <v>1.1930419066525615</v>
      </c>
      <c r="T125" s="23">
        <v>5.6954436450839328E-2</v>
      </c>
      <c r="U125" s="24">
        <v>0</v>
      </c>
      <c r="V125" s="26">
        <f t="shared" si="20"/>
        <v>0</v>
      </c>
      <c r="W125" s="23">
        <v>0.15931721194879089</v>
      </c>
      <c r="X125" s="24">
        <v>0.3862545018007203</v>
      </c>
      <c r="Y125" s="26">
        <f t="shared" si="21"/>
        <v>2.4244367389813068</v>
      </c>
      <c r="Z125" s="31">
        <v>54728.1</v>
      </c>
      <c r="AA125" s="32">
        <v>51481.9</v>
      </c>
      <c r="AB125" s="26">
        <f t="shared" si="22"/>
        <v>0.94068494977899841</v>
      </c>
      <c r="AC125" s="31">
        <v>35412</v>
      </c>
      <c r="AD125" s="32">
        <v>30177</v>
      </c>
      <c r="AE125" s="26">
        <f t="shared" si="23"/>
        <v>0.85216875635377842</v>
      </c>
      <c r="AF125" s="23">
        <v>0.20129870129870131</v>
      </c>
      <c r="AG125" s="24">
        <v>0.14699570815450644</v>
      </c>
      <c r="AH125" s="26">
        <f t="shared" si="24"/>
        <v>0.73023674373529002</v>
      </c>
      <c r="AI125" s="23">
        <v>0.28254596421798994</v>
      </c>
      <c r="AJ125" s="24">
        <v>0.42114236999147486</v>
      </c>
      <c r="AK125" s="26">
        <f t="shared" si="25"/>
        <v>1.4905269348195502</v>
      </c>
      <c r="AL125" s="23">
        <v>0.46645583916873729</v>
      </c>
      <c r="AM125" s="24">
        <v>0.40900443880786302</v>
      </c>
      <c r="AN125" s="26">
        <f t="shared" si="26"/>
        <v>0.87683421336678435</v>
      </c>
      <c r="AO125" s="23">
        <v>0.14415242296146541</v>
      </c>
      <c r="AP125" s="24">
        <v>0.16076104032117297</v>
      </c>
      <c r="AQ125" s="26">
        <f t="shared" si="27"/>
        <v>1.1152156656024252</v>
      </c>
    </row>
    <row r="126" spans="1:43" x14ac:dyDescent="0.25">
      <c r="A126" s="8" t="s">
        <v>124</v>
      </c>
      <c r="B126" s="23">
        <v>0.78881545500762584</v>
      </c>
      <c r="C126" s="24">
        <v>0.88908258879930269</v>
      </c>
      <c r="D126" s="26">
        <f t="shared" si="14"/>
        <v>1.1271110158341251</v>
      </c>
      <c r="E126" s="23">
        <v>0.78310271121610975</v>
      </c>
      <c r="F126" s="24">
        <v>0.57996597192683963</v>
      </c>
      <c r="G126" s="26">
        <f t="shared" si="15"/>
        <v>0.7406001328052978</v>
      </c>
      <c r="H126" s="23">
        <v>7.8523557067120137E-2</v>
      </c>
      <c r="I126" s="24">
        <v>3.7623762376237622E-2</v>
      </c>
      <c r="J126" s="26">
        <f t="shared" si="16"/>
        <v>0.47913981207037898</v>
      </c>
      <c r="K126" s="23">
        <v>0.12253136933987997</v>
      </c>
      <c r="L126" s="24">
        <v>4.9458713648906812E-2</v>
      </c>
      <c r="M126" s="26">
        <f t="shared" si="17"/>
        <v>0.40364123828337573</v>
      </c>
      <c r="N126" s="23">
        <v>6.9087930092845445E-2</v>
      </c>
      <c r="O126" s="24">
        <v>0.13378545006165229</v>
      </c>
      <c r="P126" s="26">
        <f t="shared" si="18"/>
        <v>1.9364518502994887</v>
      </c>
      <c r="Q126" s="23">
        <v>0.24875743501996253</v>
      </c>
      <c r="R126" s="24">
        <v>0.35374592833876223</v>
      </c>
      <c r="S126" s="26">
        <f t="shared" si="19"/>
        <v>1.4220516798236582</v>
      </c>
      <c r="T126" s="23">
        <v>1.5725702500644496E-2</v>
      </c>
      <c r="U126" s="24">
        <v>0.11225490196078432</v>
      </c>
      <c r="V126" s="26">
        <f t="shared" si="20"/>
        <v>7.1383076181292191</v>
      </c>
      <c r="W126" s="23">
        <v>9.136618301968108E-2</v>
      </c>
      <c r="X126" s="24">
        <v>0.10487715438210488</v>
      </c>
      <c r="Y126" s="26">
        <f t="shared" si="21"/>
        <v>1.1478771566884152</v>
      </c>
      <c r="Z126" s="31">
        <v>62804</v>
      </c>
      <c r="AA126" s="32">
        <v>63428.6</v>
      </c>
      <c r="AB126" s="26">
        <f t="shared" si="22"/>
        <v>1.0099452264186994</v>
      </c>
      <c r="AC126" s="31">
        <v>42502.400000000001</v>
      </c>
      <c r="AD126" s="32">
        <v>39529.1</v>
      </c>
      <c r="AE126" s="26">
        <f t="shared" si="23"/>
        <v>0.93004395045926813</v>
      </c>
      <c r="AF126" s="23">
        <v>0.33781261664800299</v>
      </c>
      <c r="AG126" s="24">
        <v>0.1705246913580247</v>
      </c>
      <c r="AH126" s="26">
        <f t="shared" si="24"/>
        <v>0.50479077143441786</v>
      </c>
      <c r="AI126" s="23">
        <v>0.41021835912656351</v>
      </c>
      <c r="AJ126" s="24">
        <v>0.26712328767123289</v>
      </c>
      <c r="AK126" s="26">
        <f t="shared" si="25"/>
        <v>0.65117340979080385</v>
      </c>
      <c r="AL126" s="23">
        <v>0.75213908610959401</v>
      </c>
      <c r="AM126" s="24">
        <v>0.73366214549938347</v>
      </c>
      <c r="AN126" s="26">
        <f t="shared" si="26"/>
        <v>0.97543414382866112</v>
      </c>
      <c r="AO126" s="23">
        <v>0.59460812953843589</v>
      </c>
      <c r="AP126" s="24">
        <v>0.66107491856677525</v>
      </c>
      <c r="AQ126" s="26">
        <f t="shared" si="27"/>
        <v>1.1117825097344938</v>
      </c>
    </row>
    <row r="127" spans="1:43" x14ac:dyDescent="0.25">
      <c r="A127" s="8" t="s">
        <v>125</v>
      </c>
      <c r="B127" s="23">
        <v>0.87401364183496055</v>
      </c>
      <c r="C127" s="24">
        <v>0.87921169739351557</v>
      </c>
      <c r="D127" s="26">
        <f t="shared" si="14"/>
        <v>1.0059473391601095</v>
      </c>
      <c r="E127" s="23">
        <v>0.95276247704890671</v>
      </c>
      <c r="F127" s="24">
        <v>0.80053701572688918</v>
      </c>
      <c r="G127" s="26">
        <f t="shared" si="15"/>
        <v>0.84022727071124614</v>
      </c>
      <c r="H127" s="23">
        <v>8.2759533898305079E-2</v>
      </c>
      <c r="I127" s="24">
        <v>4.3865225683407505E-2</v>
      </c>
      <c r="J127" s="26">
        <f t="shared" si="16"/>
        <v>0.53003229497774962</v>
      </c>
      <c r="K127" s="23">
        <v>0.14413981080647748</v>
      </c>
      <c r="L127" s="24">
        <v>9.7299168975069253E-2</v>
      </c>
      <c r="M127" s="26">
        <f t="shared" si="17"/>
        <v>0.67503327797275514</v>
      </c>
      <c r="N127" s="23">
        <v>0.17245132422300158</v>
      </c>
      <c r="O127" s="24">
        <v>8.9637635092180548E-2</v>
      </c>
      <c r="P127" s="26">
        <f t="shared" si="18"/>
        <v>0.51978513644967805</v>
      </c>
      <c r="Q127" s="23">
        <v>0.32430453879941434</v>
      </c>
      <c r="R127" s="24">
        <v>0.25779275484414488</v>
      </c>
      <c r="S127" s="26">
        <f t="shared" si="19"/>
        <v>0.79490948784898852</v>
      </c>
      <c r="T127" s="23">
        <v>0.11369548584544759</v>
      </c>
      <c r="U127" s="24">
        <v>0.1019522776572668</v>
      </c>
      <c r="V127" s="26">
        <f t="shared" si="20"/>
        <v>0.89671350537044225</v>
      </c>
      <c r="W127" s="23">
        <v>0.14278206026629292</v>
      </c>
      <c r="X127" s="24">
        <v>8.0019166267369435E-2</v>
      </c>
      <c r="Y127" s="26">
        <f t="shared" si="21"/>
        <v>0.56042871294987084</v>
      </c>
      <c r="Z127" s="31">
        <v>57215</v>
      </c>
      <c r="AA127" s="32">
        <v>53962.400000000001</v>
      </c>
      <c r="AB127" s="26">
        <f t="shared" si="22"/>
        <v>0.94315127151970635</v>
      </c>
      <c r="AC127" s="31">
        <v>37062.199999999997</v>
      </c>
      <c r="AD127" s="32">
        <v>32257.9</v>
      </c>
      <c r="AE127" s="26">
        <f t="shared" si="23"/>
        <v>0.87037196928406846</v>
      </c>
      <c r="AF127" s="23">
        <v>0.1466975666280417</v>
      </c>
      <c r="AG127" s="24">
        <v>5.7740585774058578E-2</v>
      </c>
      <c r="AH127" s="26">
        <f t="shared" si="24"/>
        <v>0.39360288722758735</v>
      </c>
      <c r="AI127" s="23">
        <v>0.36670441676104193</v>
      </c>
      <c r="AJ127" s="24">
        <v>0.19714095744680851</v>
      </c>
      <c r="AK127" s="26">
        <f t="shared" si="25"/>
        <v>0.53760180798496571</v>
      </c>
      <c r="AL127" s="23">
        <v>0.44672874591849077</v>
      </c>
      <c r="AM127" s="24">
        <v>0.24030514939605849</v>
      </c>
      <c r="AN127" s="26">
        <f t="shared" si="26"/>
        <v>0.53792184091933071</v>
      </c>
      <c r="AO127" s="23">
        <v>0.40888324873096449</v>
      </c>
      <c r="AP127" s="24">
        <v>8.8951841359773368E-2</v>
      </c>
      <c r="AQ127" s="26">
        <f t="shared" si="27"/>
        <v>0.2175482650263855</v>
      </c>
    </row>
    <row r="128" spans="1:43" x14ac:dyDescent="0.25">
      <c r="A128" s="8" t="s">
        <v>126</v>
      </c>
      <c r="B128" s="23">
        <v>0.90522033898305088</v>
      </c>
      <c r="C128" s="24">
        <v>0.95632333767926991</v>
      </c>
      <c r="D128" s="26">
        <f t="shared" si="14"/>
        <v>1.0564536571876297</v>
      </c>
      <c r="E128" s="23">
        <v>0.77041843812933541</v>
      </c>
      <c r="F128" s="24">
        <v>0.76661350345560875</v>
      </c>
      <c r="G128" s="26">
        <f t="shared" si="15"/>
        <v>0.99506121026520922</v>
      </c>
      <c r="H128" s="23">
        <v>1.9969908357269868E-2</v>
      </c>
      <c r="I128" s="24">
        <v>0</v>
      </c>
      <c r="J128" s="26">
        <f t="shared" si="16"/>
        <v>0</v>
      </c>
      <c r="K128" s="23">
        <v>1.834862385321101E-2</v>
      </c>
      <c r="L128" s="24">
        <v>0.13521850899742929</v>
      </c>
      <c r="M128" s="26">
        <f t="shared" si="17"/>
        <v>7.369408740359896</v>
      </c>
      <c r="N128" s="23">
        <v>6.5028901734104042E-2</v>
      </c>
      <c r="O128" s="24">
        <v>9.1232227488151657E-2</v>
      </c>
      <c r="P128" s="26">
        <f t="shared" si="18"/>
        <v>1.4029489204844656</v>
      </c>
      <c r="Q128" s="23">
        <v>0.24053761779700294</v>
      </c>
      <c r="R128" s="24">
        <v>0.34909909909909909</v>
      </c>
      <c r="S128" s="26">
        <f t="shared" si="19"/>
        <v>1.4513284961261839</v>
      </c>
      <c r="T128" s="23">
        <v>3.7297783103654884E-2</v>
      </c>
      <c r="U128" s="24">
        <v>0</v>
      </c>
      <c r="V128" s="26">
        <f t="shared" si="20"/>
        <v>0</v>
      </c>
      <c r="W128" s="23">
        <v>4.1823990705779843E-2</v>
      </c>
      <c r="X128" s="24">
        <v>0.1158113730929265</v>
      </c>
      <c r="Y128" s="26">
        <f t="shared" si="21"/>
        <v>2.7690177608260136</v>
      </c>
      <c r="Z128" s="31">
        <v>56781.5</v>
      </c>
      <c r="AA128" s="32">
        <v>89143.8</v>
      </c>
      <c r="AB128" s="26">
        <f t="shared" si="22"/>
        <v>1.5699444361279642</v>
      </c>
      <c r="AC128" s="31">
        <v>39572.1</v>
      </c>
      <c r="AD128" s="32">
        <v>25543.200000000001</v>
      </c>
      <c r="AE128" s="26">
        <f t="shared" si="23"/>
        <v>0.64548507660700349</v>
      </c>
      <c r="AF128" s="23">
        <v>0.13885560215698023</v>
      </c>
      <c r="AG128" s="24">
        <v>0.15157480314960631</v>
      </c>
      <c r="AH128" s="26">
        <f t="shared" si="24"/>
        <v>1.0916002004603793</v>
      </c>
      <c r="AI128" s="23">
        <v>0.30588235294117649</v>
      </c>
      <c r="AJ128" s="24">
        <v>0.44184100418410044</v>
      </c>
      <c r="AK128" s="26">
        <f t="shared" si="25"/>
        <v>1.4444802059864821</v>
      </c>
      <c r="AL128" s="23">
        <v>0.17377167630057805</v>
      </c>
      <c r="AM128" s="24">
        <v>0.3981042654028436</v>
      </c>
      <c r="AN128" s="26">
        <f t="shared" si="26"/>
        <v>2.290961760156073</v>
      </c>
      <c r="AO128" s="23">
        <v>0.15326086956521739</v>
      </c>
      <c r="AP128" s="24">
        <v>0.10285285285285285</v>
      </c>
      <c r="AQ128" s="26">
        <f t="shared" si="27"/>
        <v>0.67109662854343699</v>
      </c>
    </row>
    <row r="129" spans="1:43" x14ac:dyDescent="0.25">
      <c r="A129" s="8" t="s">
        <v>127</v>
      </c>
      <c r="B129" s="23">
        <v>0.82900763358778629</v>
      </c>
      <c r="C129" s="24">
        <v>0.80487002303389277</v>
      </c>
      <c r="D129" s="26">
        <f t="shared" si="14"/>
        <v>0.97088372944235679</v>
      </c>
      <c r="E129" s="23">
        <v>0.80402358654179673</v>
      </c>
      <c r="F129" s="24">
        <v>0.88526534242514088</v>
      </c>
      <c r="G129" s="26">
        <f t="shared" si="15"/>
        <v>1.1010439957772569</v>
      </c>
      <c r="H129" s="23">
        <v>3.2409428197293755E-2</v>
      </c>
      <c r="I129" s="24">
        <v>0.12072727272727272</v>
      </c>
      <c r="J129" s="26">
        <f t="shared" si="16"/>
        <v>3.7250664217936946</v>
      </c>
      <c r="K129" s="23">
        <v>0.12871997131588384</v>
      </c>
      <c r="L129" s="24">
        <v>9.8258706467661688E-2</v>
      </c>
      <c r="M129" s="26">
        <f t="shared" si="17"/>
        <v>0.76335245776687588</v>
      </c>
      <c r="N129" s="23">
        <v>5.7360777348239474E-2</v>
      </c>
      <c r="O129" s="24">
        <v>7.2610036445192039E-2</v>
      </c>
      <c r="P129" s="26">
        <f t="shared" si="18"/>
        <v>1.2658481945663624</v>
      </c>
      <c r="Q129" s="23">
        <v>0.29394261424017004</v>
      </c>
      <c r="R129" s="24">
        <v>0.27695167286245354</v>
      </c>
      <c r="S129" s="26">
        <f t="shared" si="19"/>
        <v>0.94219639972367597</v>
      </c>
      <c r="T129" s="23">
        <v>1.9994738226782424E-2</v>
      </c>
      <c r="U129" s="24">
        <v>0</v>
      </c>
      <c r="V129" s="26">
        <f t="shared" si="20"/>
        <v>0</v>
      </c>
      <c r="W129" s="23">
        <v>0.15271786022433131</v>
      </c>
      <c r="X129" s="24">
        <v>0.25720026791694572</v>
      </c>
      <c r="Y129" s="26">
        <f t="shared" si="21"/>
        <v>1.6841531667555938</v>
      </c>
      <c r="Z129" s="31">
        <v>67261</v>
      </c>
      <c r="AA129" s="32">
        <v>91725</v>
      </c>
      <c r="AB129" s="26">
        <f t="shared" si="22"/>
        <v>1.3637174588543137</v>
      </c>
      <c r="AC129" s="31">
        <v>33674.5</v>
      </c>
      <c r="AD129" s="32">
        <v>29061.9</v>
      </c>
      <c r="AE129" s="26">
        <f t="shared" si="23"/>
        <v>0.86302394987304942</v>
      </c>
      <c r="AF129" s="23">
        <v>0.10352492854874563</v>
      </c>
      <c r="AG129" s="24">
        <v>8.3108472746896922E-2</v>
      </c>
      <c r="AH129" s="26">
        <f t="shared" si="24"/>
        <v>0.80278705730054722</v>
      </c>
      <c r="AI129" s="23">
        <v>0.2579098753595398</v>
      </c>
      <c r="AJ129" s="24">
        <v>0.31564699512723338</v>
      </c>
      <c r="AK129" s="26">
        <f t="shared" si="25"/>
        <v>1.2238654866829159</v>
      </c>
      <c r="AL129" s="23">
        <v>0.3295371434541845</v>
      </c>
      <c r="AM129" s="24">
        <v>0.45107933837959069</v>
      </c>
      <c r="AN129" s="26">
        <f t="shared" si="26"/>
        <v>1.3688269967124485</v>
      </c>
      <c r="AO129" s="23">
        <v>0.30749464668094217</v>
      </c>
      <c r="AP129" s="24">
        <v>0.21953238154355473</v>
      </c>
      <c r="AQ129" s="26">
        <f t="shared" si="27"/>
        <v>0.7139388731256272</v>
      </c>
    </row>
    <row r="130" spans="1:43" x14ac:dyDescent="0.25">
      <c r="A130" s="8" t="s">
        <v>128</v>
      </c>
      <c r="B130" s="23">
        <v>0.79646936656282452</v>
      </c>
      <c r="C130" s="24">
        <v>0.83387320684868116</v>
      </c>
      <c r="D130" s="26">
        <f t="shared" si="14"/>
        <v>1.0469620576209646</v>
      </c>
      <c r="E130" s="23">
        <v>0.80054240631163709</v>
      </c>
      <c r="F130" s="24">
        <v>0.54574951330304999</v>
      </c>
      <c r="G130" s="26">
        <f t="shared" si="15"/>
        <v>0.68172467691936267</v>
      </c>
      <c r="H130" s="23">
        <v>4.0414507772020727E-2</v>
      </c>
      <c r="I130" s="24">
        <v>2.8185418122525042E-2</v>
      </c>
      <c r="J130" s="26">
        <f t="shared" si="16"/>
        <v>0.69740842277529913</v>
      </c>
      <c r="K130" s="23">
        <v>0.10916534000454856</v>
      </c>
      <c r="L130" s="24">
        <v>4.0042523033309713E-2</v>
      </c>
      <c r="M130" s="26">
        <f t="shared" si="17"/>
        <v>0.36680619536971421</v>
      </c>
      <c r="N130" s="23">
        <v>6.3324282389449191E-2</v>
      </c>
      <c r="O130" s="24">
        <v>0.14459224985540775</v>
      </c>
      <c r="P130" s="26">
        <f t="shared" si="18"/>
        <v>2.2833618384517069</v>
      </c>
      <c r="Q130" s="23">
        <v>0.29301075268817206</v>
      </c>
      <c r="R130" s="24">
        <v>0.35295519542421355</v>
      </c>
      <c r="S130" s="26">
        <f t="shared" si="19"/>
        <v>1.2045810339248388</v>
      </c>
      <c r="T130" s="23">
        <v>3.302911777488049E-2</v>
      </c>
      <c r="U130" s="24">
        <v>0.10849056603773585</v>
      </c>
      <c r="V130" s="26">
        <f t="shared" si="20"/>
        <v>3.284694637537239</v>
      </c>
      <c r="W130" s="23">
        <v>6.5291037881121033E-2</v>
      </c>
      <c r="X130" s="24">
        <v>0.11950059453032105</v>
      </c>
      <c r="Y130" s="26">
        <f t="shared" si="21"/>
        <v>1.8302756152827946</v>
      </c>
      <c r="Z130" s="31">
        <v>84620.7</v>
      </c>
      <c r="AA130" s="32">
        <v>64231.5</v>
      </c>
      <c r="AB130" s="26">
        <f t="shared" si="22"/>
        <v>0.75905186319659379</v>
      </c>
      <c r="AC130" s="31">
        <v>56791.9</v>
      </c>
      <c r="AD130" s="32">
        <v>31805.9</v>
      </c>
      <c r="AE130" s="26">
        <f t="shared" si="23"/>
        <v>0.56004289344078995</v>
      </c>
      <c r="AF130" s="23">
        <v>5.6557221484152591E-2</v>
      </c>
      <c r="AG130" s="24">
        <v>0.12153518123667377</v>
      </c>
      <c r="AH130" s="26">
        <f t="shared" si="24"/>
        <v>2.1488888252887048</v>
      </c>
      <c r="AI130" s="23">
        <v>0.41580502215657311</v>
      </c>
      <c r="AJ130" s="24">
        <v>0.30474198047419804</v>
      </c>
      <c r="AK130" s="26">
        <f t="shared" si="25"/>
        <v>0.73289634380473201</v>
      </c>
      <c r="AL130" s="23">
        <v>0.44831264546159816</v>
      </c>
      <c r="AM130" s="24">
        <v>0.45054945054945056</v>
      </c>
      <c r="AN130" s="26">
        <f t="shared" si="26"/>
        <v>1.0049893865597954</v>
      </c>
      <c r="AO130" s="23">
        <v>0.3695980658809308</v>
      </c>
      <c r="AP130" s="24">
        <v>0.29885605338417542</v>
      </c>
      <c r="AQ130" s="26">
        <f t="shared" si="27"/>
        <v>0.80859744942619494</v>
      </c>
    </row>
    <row r="131" spans="1:43" x14ac:dyDescent="0.25">
      <c r="A131" s="8" t="s">
        <v>129</v>
      </c>
      <c r="B131" s="23">
        <v>0.54566494570055191</v>
      </c>
      <c r="C131" s="24">
        <v>0.80742605412208934</v>
      </c>
      <c r="D131" s="26">
        <f t="shared" si="14"/>
        <v>1.4797103249604489</v>
      </c>
      <c r="E131" s="23">
        <v>0.40513552068473607</v>
      </c>
      <c r="F131" s="24">
        <v>0.43570585922139204</v>
      </c>
      <c r="G131" s="26">
        <f t="shared" si="15"/>
        <v>1.0754570680077318</v>
      </c>
      <c r="H131" s="23">
        <v>4.3028624192059092E-2</v>
      </c>
      <c r="I131" s="24">
        <v>0</v>
      </c>
      <c r="J131" s="26">
        <f t="shared" si="16"/>
        <v>0</v>
      </c>
      <c r="K131" s="23">
        <v>7.5137052563689133E-2</v>
      </c>
      <c r="L131" s="24">
        <v>2.4549290372075181E-2</v>
      </c>
      <c r="M131" s="26">
        <f t="shared" si="17"/>
        <v>0.32672682164723232</v>
      </c>
      <c r="N131" s="23">
        <v>0.12233549582947173</v>
      </c>
      <c r="O131" s="24">
        <v>0.46015831134564644</v>
      </c>
      <c r="P131" s="26">
        <f t="shared" si="18"/>
        <v>3.7614455904693371</v>
      </c>
      <c r="Q131" s="23">
        <v>0.50099103350637098</v>
      </c>
      <c r="R131" s="24">
        <v>0.4329628753842516</v>
      </c>
      <c r="S131" s="26">
        <f t="shared" si="19"/>
        <v>0.86421282303996705</v>
      </c>
      <c r="T131" s="23">
        <v>3.1321370309951059E-2</v>
      </c>
      <c r="U131" s="24">
        <v>0.31410756040530008</v>
      </c>
      <c r="V131" s="26">
        <f t="shared" si="20"/>
        <v>10.02853825669005</v>
      </c>
      <c r="W131" s="23">
        <v>0.44209702660406885</v>
      </c>
      <c r="X131" s="24">
        <v>0.11281588447653429</v>
      </c>
      <c r="Y131" s="26">
        <f t="shared" si="21"/>
        <v>0.25518354046196606</v>
      </c>
      <c r="Z131" s="31">
        <v>72318.399999999994</v>
      </c>
      <c r="AA131" s="32">
        <v>48428.9</v>
      </c>
      <c r="AB131" s="26">
        <f t="shared" si="22"/>
        <v>0.66966221597822972</v>
      </c>
      <c r="AC131" s="31">
        <v>32154.2</v>
      </c>
      <c r="AD131" s="32">
        <v>26756.400000000001</v>
      </c>
      <c r="AE131" s="26">
        <f t="shared" si="23"/>
        <v>0.83212768471925913</v>
      </c>
      <c r="AF131" s="23">
        <v>0.16182572614107885</v>
      </c>
      <c r="AG131" s="24">
        <v>0.30516817063166529</v>
      </c>
      <c r="AH131" s="26">
        <f t="shared" si="24"/>
        <v>1.8857827980059316</v>
      </c>
      <c r="AI131" s="23">
        <v>0.53531992134321582</v>
      </c>
      <c r="AJ131" s="24">
        <v>0.43517474633596392</v>
      </c>
      <c r="AK131" s="26">
        <f t="shared" si="25"/>
        <v>0.81292462504296625</v>
      </c>
      <c r="AL131" s="23">
        <v>0.43141797961075068</v>
      </c>
      <c r="AM131" s="24">
        <v>0.35672823218997363</v>
      </c>
      <c r="AN131" s="26">
        <f t="shared" si="26"/>
        <v>0.82687381854561026</v>
      </c>
      <c r="AO131" s="23">
        <v>0.35913166588013212</v>
      </c>
      <c r="AP131" s="24">
        <v>0.2988886261527548</v>
      </c>
      <c r="AQ131" s="26">
        <f t="shared" si="27"/>
        <v>0.83225361211259852</v>
      </c>
    </row>
    <row r="132" spans="1:43" x14ac:dyDescent="0.25">
      <c r="A132" s="8" t="s">
        <v>130</v>
      </c>
      <c r="B132" s="23">
        <v>0.78578374173473353</v>
      </c>
      <c r="C132" s="24">
        <v>0.78684056842515082</v>
      </c>
      <c r="D132" s="26">
        <f t="shared" si="14"/>
        <v>1.0013449332612612</v>
      </c>
      <c r="E132" s="23">
        <v>0.79521547336274179</v>
      </c>
      <c r="F132" s="24">
        <v>0.72956636005256237</v>
      </c>
      <c r="G132" s="26">
        <f t="shared" si="15"/>
        <v>0.91744487436522348</v>
      </c>
      <c r="H132" s="23">
        <v>6.1656256296594804E-2</v>
      </c>
      <c r="I132" s="24">
        <v>9.9260823653643082E-2</v>
      </c>
      <c r="J132" s="26">
        <f t="shared" si="16"/>
        <v>1.6099067574935642</v>
      </c>
      <c r="K132" s="23">
        <v>0.12453278967040435</v>
      </c>
      <c r="L132" s="24">
        <v>0</v>
      </c>
      <c r="M132" s="26">
        <f t="shared" si="17"/>
        <v>0</v>
      </c>
      <c r="N132" s="23">
        <v>8.6712935864202687E-2</v>
      </c>
      <c r="O132" s="24">
        <v>0.11497835497835499</v>
      </c>
      <c r="P132" s="26">
        <f t="shared" si="18"/>
        <v>1.3259654264090139</v>
      </c>
      <c r="Q132" s="23">
        <v>0.2195335596189642</v>
      </c>
      <c r="R132" s="24">
        <v>0.27782056218713902</v>
      </c>
      <c r="S132" s="26">
        <f t="shared" si="19"/>
        <v>1.2655038376334866</v>
      </c>
      <c r="T132" s="23">
        <v>5.2097512684073755E-2</v>
      </c>
      <c r="U132" s="24">
        <v>4.1316180108857001E-2</v>
      </c>
      <c r="V132" s="26">
        <f t="shared" si="20"/>
        <v>0.79305475406098203</v>
      </c>
      <c r="W132" s="23">
        <v>6.1233198207808835E-2</v>
      </c>
      <c r="X132" s="24">
        <v>0.1271613832853026</v>
      </c>
      <c r="Y132" s="26">
        <f t="shared" si="21"/>
        <v>2.0766738796453423</v>
      </c>
      <c r="Z132" s="31">
        <v>70935.8</v>
      </c>
      <c r="AA132" s="32">
        <v>74319.600000000006</v>
      </c>
      <c r="AB132" s="26">
        <f t="shared" si="22"/>
        <v>1.0477022885482365</v>
      </c>
      <c r="AC132" s="31">
        <v>38975.5</v>
      </c>
      <c r="AD132" s="32">
        <v>39818.400000000001</v>
      </c>
      <c r="AE132" s="26">
        <f t="shared" si="23"/>
        <v>1.0216264063321832</v>
      </c>
      <c r="AF132" s="23">
        <v>9.4793240829784312E-2</v>
      </c>
      <c r="AG132" s="24">
        <v>0.11213070725156669</v>
      </c>
      <c r="AH132" s="26">
        <f t="shared" si="24"/>
        <v>1.1828977073683391</v>
      </c>
      <c r="AI132" s="23">
        <v>0.15896717996578005</v>
      </c>
      <c r="AJ132" s="24">
        <v>0.27180094786729858</v>
      </c>
      <c r="AK132" s="26">
        <f t="shared" si="25"/>
        <v>1.709792851114347</v>
      </c>
      <c r="AL132" s="23">
        <v>0.3855673551300276</v>
      </c>
      <c r="AM132" s="24">
        <v>0.21523809523809523</v>
      </c>
      <c r="AN132" s="26">
        <f t="shared" si="26"/>
        <v>0.55823734134729575</v>
      </c>
      <c r="AO132" s="23">
        <v>0.24884893663670249</v>
      </c>
      <c r="AP132" s="24">
        <v>0.11763573353869849</v>
      </c>
      <c r="AQ132" s="26">
        <f t="shared" si="27"/>
        <v>0.47271945433480511</v>
      </c>
    </row>
    <row r="133" spans="1:43" x14ac:dyDescent="0.25">
      <c r="A133" s="8" t="s">
        <v>131</v>
      </c>
      <c r="B133" s="23">
        <v>0.82834025803630007</v>
      </c>
      <c r="C133" s="24">
        <v>0.91410526315789475</v>
      </c>
      <c r="D133" s="26">
        <f t="shared" ref="D133:D149" si="28">C133/B133</f>
        <v>1.1035383760351247</v>
      </c>
      <c r="E133" s="23">
        <v>0.62930542340627971</v>
      </c>
      <c r="F133" s="24">
        <v>0.74794110306962813</v>
      </c>
      <c r="G133" s="26">
        <f t="shared" ref="G133:G149" si="29">F133/E133</f>
        <v>1.188518444702418</v>
      </c>
      <c r="H133" s="23">
        <v>0</v>
      </c>
      <c r="I133" s="24">
        <v>5.3701847343548617E-2</v>
      </c>
      <c r="J133" s="26" t="e">
        <f t="shared" ref="J133:J149" si="30">I133/H133</f>
        <v>#DIV/0!</v>
      </c>
      <c r="K133" s="23">
        <v>5.4930124223602488E-2</v>
      </c>
      <c r="L133" s="24">
        <v>9.1654606849975881E-2</v>
      </c>
      <c r="M133" s="26">
        <f t="shared" ref="M133:M149" si="31">L133/K133</f>
        <v>1.6685672596857799</v>
      </c>
      <c r="N133" s="23">
        <v>6.031528444139822E-2</v>
      </c>
      <c r="O133" s="24">
        <v>8.0104831358249778E-2</v>
      </c>
      <c r="P133" s="26">
        <f t="shared" ref="P133:P149" si="32">O133/N133</f>
        <v>1.3281016926328002</v>
      </c>
      <c r="Q133" s="23">
        <v>0.23595346197502837</v>
      </c>
      <c r="R133" s="24">
        <v>0.4230828103474667</v>
      </c>
      <c r="S133" s="26">
        <f t="shared" ref="S133:S149" si="33">R133/Q133</f>
        <v>1.7930773585862569</v>
      </c>
      <c r="T133" s="23">
        <v>0</v>
      </c>
      <c r="U133" s="24">
        <v>9.5194226930753884E-3</v>
      </c>
      <c r="V133" s="26" t="e">
        <f t="shared" ref="V133:V149" si="34">U133/T133</f>
        <v>#DIV/0!</v>
      </c>
      <c r="W133" s="23">
        <v>4.5963108557605083E-2</v>
      </c>
      <c r="X133" s="24">
        <v>0.18585251918585252</v>
      </c>
      <c r="Y133" s="26">
        <f t="shared" ref="Y133:Y149" si="35">X133/W133</f>
        <v>4.0435150062343039</v>
      </c>
      <c r="Z133" s="31">
        <v>71504.399999999994</v>
      </c>
      <c r="AA133" s="32">
        <v>64706.8</v>
      </c>
      <c r="AB133" s="26">
        <f t="shared" ref="AB133:AB149" si="36">AA133/Z133</f>
        <v>0.90493452151196296</v>
      </c>
      <c r="AC133" s="31">
        <v>52534.9</v>
      </c>
      <c r="AD133" s="32">
        <v>40532.9</v>
      </c>
      <c r="AE133" s="26">
        <f t="shared" ref="AE133:AE149" si="37">AD133/AC133</f>
        <v>0.77154234613561656</v>
      </c>
      <c r="AF133" s="23">
        <v>0.10909090909090909</v>
      </c>
      <c r="AG133" s="24">
        <v>0.12290368950646861</v>
      </c>
      <c r="AH133" s="26">
        <f t="shared" ref="AH133:AH149" si="38">AG133/AF133</f>
        <v>1.1266171538092957</v>
      </c>
      <c r="AI133" s="23">
        <v>0.21239453011347106</v>
      </c>
      <c r="AJ133" s="24">
        <v>0.22845350813304199</v>
      </c>
      <c r="AK133" s="26">
        <f t="shared" ref="AK133:AK149" si="39">AJ133/AI133</f>
        <v>1.0756091882921441</v>
      </c>
      <c r="AL133" s="23">
        <v>0.67751884852638788</v>
      </c>
      <c r="AM133" s="24">
        <v>0.52438468550592521</v>
      </c>
      <c r="AN133" s="26">
        <f t="shared" ref="AN133:AN149" si="40">AM133/AL133</f>
        <v>0.77397800318982801</v>
      </c>
      <c r="AO133" s="23">
        <v>0.50425501226020486</v>
      </c>
      <c r="AP133" s="24">
        <v>0.36172175249807842</v>
      </c>
      <c r="AQ133" s="26">
        <f t="shared" ref="AQ133:AQ149" si="41">AP133/AO133</f>
        <v>0.71733893308614916</v>
      </c>
    </row>
    <row r="134" spans="1:43" x14ac:dyDescent="0.25">
      <c r="A134" s="8" t="s">
        <v>132</v>
      </c>
      <c r="B134" s="23">
        <v>0.75898657427457772</v>
      </c>
      <c r="C134" s="24">
        <v>0.90659536541889485</v>
      </c>
      <c r="D134" s="26">
        <f t="shared" si="28"/>
        <v>1.1944814258215282</v>
      </c>
      <c r="E134" s="23">
        <v>0.7422243166823751</v>
      </c>
      <c r="F134" s="24">
        <v>0.78691184424012983</v>
      </c>
      <c r="G134" s="26">
        <f t="shared" si="29"/>
        <v>1.0602075768111463</v>
      </c>
      <c r="H134" s="23">
        <v>9.6615384615384617E-2</v>
      </c>
      <c r="I134" s="24">
        <v>4.3776620918125888E-3</v>
      </c>
      <c r="J134" s="26">
        <f t="shared" si="30"/>
        <v>4.5310196810162143E-2</v>
      </c>
      <c r="K134" s="23">
        <v>0.16626578472639808</v>
      </c>
      <c r="L134" s="24">
        <v>9.4289063808407306E-2</v>
      </c>
      <c r="M134" s="26">
        <f t="shared" si="31"/>
        <v>0.5670984199398964</v>
      </c>
      <c r="N134" s="23">
        <v>0.16758715913013461</v>
      </c>
      <c r="O134" s="24">
        <v>0.13987138263665594</v>
      </c>
      <c r="P134" s="26">
        <f t="shared" si="32"/>
        <v>0.83461873429123024</v>
      </c>
      <c r="Q134" s="23">
        <v>0.17826572385560105</v>
      </c>
      <c r="R134" s="24">
        <v>0.23698123182659264</v>
      </c>
      <c r="S134" s="26">
        <f t="shared" si="33"/>
        <v>1.3293707096410321</v>
      </c>
      <c r="T134" s="23">
        <v>7.8459343794579167E-2</v>
      </c>
      <c r="U134" s="24">
        <v>6.147594704417355E-2</v>
      </c>
      <c r="V134" s="26">
        <f t="shared" si="34"/>
        <v>0.78353888869028476</v>
      </c>
      <c r="W134" s="23">
        <v>0</v>
      </c>
      <c r="X134" s="24">
        <v>0.11225658648339061</v>
      </c>
      <c r="Y134" s="26" t="e">
        <f t="shared" si="35"/>
        <v>#DIV/0!</v>
      </c>
      <c r="Z134" s="31">
        <v>51956.4</v>
      </c>
      <c r="AA134" s="32">
        <v>60339.3</v>
      </c>
      <c r="AB134" s="26">
        <f t="shared" si="36"/>
        <v>1.1613448968750721</v>
      </c>
      <c r="AC134" s="31">
        <v>42050.6</v>
      </c>
      <c r="AD134" s="32">
        <v>40480.800000000003</v>
      </c>
      <c r="AE134" s="26">
        <f t="shared" si="37"/>
        <v>0.96266878474980155</v>
      </c>
      <c r="AF134" s="23">
        <v>0.29728846782097351</v>
      </c>
      <c r="AG134" s="24">
        <v>0.15793201133144477</v>
      </c>
      <c r="AH134" s="26">
        <f t="shared" si="38"/>
        <v>0.53124163372038735</v>
      </c>
      <c r="AI134" s="23">
        <v>0.27158922130277957</v>
      </c>
      <c r="AJ134" s="24">
        <v>0.38570729319628</v>
      </c>
      <c r="AK134" s="26">
        <f t="shared" si="39"/>
        <v>1.4201863069016152</v>
      </c>
      <c r="AL134" s="23">
        <v>0.46047635484984467</v>
      </c>
      <c r="AM134" s="24">
        <v>0.40956591639871381</v>
      </c>
      <c r="AN134" s="26">
        <f t="shared" si="40"/>
        <v>0.88943962504278407</v>
      </c>
      <c r="AO134" s="23">
        <v>0.40702146135715173</v>
      </c>
      <c r="AP134" s="24">
        <v>0.45330507351967148</v>
      </c>
      <c r="AQ134" s="26">
        <f t="shared" si="41"/>
        <v>1.1137129526492142</v>
      </c>
    </row>
    <row r="135" spans="1:43" x14ac:dyDescent="0.25">
      <c r="A135" s="8" t="s">
        <v>133</v>
      </c>
      <c r="B135" s="23">
        <v>0.77359326539654405</v>
      </c>
      <c r="C135" s="24">
        <v>0.92543496271748138</v>
      </c>
      <c r="D135" s="26">
        <f t="shared" si="28"/>
        <v>1.1962810485987145</v>
      </c>
      <c r="E135" s="23">
        <v>0.58477347034096216</v>
      </c>
      <c r="F135" s="24">
        <v>0.69324160259004453</v>
      </c>
      <c r="G135" s="26">
        <f t="shared" si="29"/>
        <v>1.185487437017001</v>
      </c>
      <c r="H135" s="23">
        <v>0</v>
      </c>
      <c r="I135" s="24">
        <v>0</v>
      </c>
      <c r="J135" s="26" t="e">
        <f t="shared" si="30"/>
        <v>#DIV/0!</v>
      </c>
      <c r="K135" s="23">
        <v>3.2822168415388757E-2</v>
      </c>
      <c r="L135" s="24">
        <v>8.7659894657637322E-2</v>
      </c>
      <c r="M135" s="26">
        <f t="shared" si="31"/>
        <v>2.6707526921511304</v>
      </c>
      <c r="N135" s="23">
        <v>0.36577282313949983</v>
      </c>
      <c r="O135" s="24">
        <v>4.4315016459863257E-2</v>
      </c>
      <c r="P135" s="26">
        <f t="shared" si="32"/>
        <v>0.12115448074982385</v>
      </c>
      <c r="Q135" s="23">
        <v>0.47264926707186272</v>
      </c>
      <c r="R135" s="24">
        <v>0.29264166901606992</v>
      </c>
      <c r="S135" s="26">
        <f t="shared" si="33"/>
        <v>0.61915185191977873</v>
      </c>
      <c r="T135" s="23">
        <v>6.6437571592210767E-2</v>
      </c>
      <c r="U135" s="24">
        <v>0</v>
      </c>
      <c r="V135" s="26">
        <f t="shared" si="34"/>
        <v>0</v>
      </c>
      <c r="W135" s="23">
        <v>0.30551118210862621</v>
      </c>
      <c r="X135" s="24">
        <v>0.11908931698774081</v>
      </c>
      <c r="Y135" s="26">
        <f t="shared" si="35"/>
        <v>0.38980346370889274</v>
      </c>
      <c r="Z135" s="31">
        <v>49790.400000000001</v>
      </c>
      <c r="AA135" s="32">
        <v>76174.399999999994</v>
      </c>
      <c r="AB135" s="26">
        <f t="shared" si="36"/>
        <v>1.5299013464442943</v>
      </c>
      <c r="AC135" s="31">
        <v>38579.300000000003</v>
      </c>
      <c r="AD135" s="32">
        <v>36068.199999999997</v>
      </c>
      <c r="AE135" s="26">
        <f t="shared" si="37"/>
        <v>0.93491069044798625</v>
      </c>
      <c r="AF135" s="23">
        <v>0.20951068228807718</v>
      </c>
      <c r="AG135" s="24">
        <v>4.6279491833030852E-2</v>
      </c>
      <c r="AH135" s="26">
        <f t="shared" si="38"/>
        <v>0.2208932324004203</v>
      </c>
      <c r="AI135" s="23">
        <v>0.22844710361707915</v>
      </c>
      <c r="AJ135" s="24">
        <v>0.29634766527970413</v>
      </c>
      <c r="AK135" s="26">
        <f t="shared" si="39"/>
        <v>1.297226625277943</v>
      </c>
      <c r="AL135" s="23">
        <v>0.54022295872250681</v>
      </c>
      <c r="AM135" s="24">
        <v>0.68852874145353249</v>
      </c>
      <c r="AN135" s="26">
        <f t="shared" si="40"/>
        <v>1.2745269898964162</v>
      </c>
      <c r="AO135" s="23">
        <v>0.30093424362199067</v>
      </c>
      <c r="AP135" s="24">
        <v>0.33746828305610377</v>
      </c>
      <c r="AQ135" s="26">
        <f t="shared" si="41"/>
        <v>1.1214020677553871</v>
      </c>
    </row>
    <row r="136" spans="1:43" x14ac:dyDescent="0.25">
      <c r="A136" s="8" t="s">
        <v>134</v>
      </c>
      <c r="B136" s="23">
        <v>0.81052102529736969</v>
      </c>
      <c r="C136" s="24">
        <v>0.85138202697289356</v>
      </c>
      <c r="D136" s="26">
        <f t="shared" si="28"/>
        <v>1.0504132532040518</v>
      </c>
      <c r="E136" s="23">
        <v>0.70436480267745083</v>
      </c>
      <c r="F136" s="24">
        <v>0.56022572484919242</v>
      </c>
      <c r="G136" s="26">
        <f t="shared" si="29"/>
        <v>0.79536303165582245</v>
      </c>
      <c r="H136" s="23">
        <v>2.5389937844493959E-2</v>
      </c>
      <c r="I136" s="24">
        <v>9.3336756964950571E-2</v>
      </c>
      <c r="J136" s="26">
        <f t="shared" si="30"/>
        <v>3.6761317627719796</v>
      </c>
      <c r="K136" s="23">
        <v>0.11454753722794959</v>
      </c>
      <c r="L136" s="24">
        <v>5.8370870870870874E-2</v>
      </c>
      <c r="M136" s="26">
        <f t="shared" si="31"/>
        <v>0.50957770270270275</v>
      </c>
      <c r="N136" s="23">
        <v>9.0002145462347138E-2</v>
      </c>
      <c r="O136" s="24">
        <v>0.16856589980649322</v>
      </c>
      <c r="P136" s="26">
        <f t="shared" si="32"/>
        <v>1.8729097949894276</v>
      </c>
      <c r="Q136" s="23">
        <v>0.25808026559906261</v>
      </c>
      <c r="R136" s="24">
        <v>0.31028522039757994</v>
      </c>
      <c r="S136" s="26">
        <f t="shared" si="33"/>
        <v>1.2022818547452199</v>
      </c>
      <c r="T136" s="23">
        <v>3.4518396031417944E-2</v>
      </c>
      <c r="U136" s="24">
        <v>8.2967377666248426E-2</v>
      </c>
      <c r="V136" s="26">
        <f t="shared" si="34"/>
        <v>2.4035698990976639</v>
      </c>
      <c r="W136" s="23">
        <v>8.5527618293407243E-2</v>
      </c>
      <c r="X136" s="24">
        <v>8.1625564432094483E-2</v>
      </c>
      <c r="Y136" s="26">
        <f t="shared" si="35"/>
        <v>0.9543766804317344</v>
      </c>
      <c r="Z136" s="31">
        <v>63650.9</v>
      </c>
      <c r="AA136" s="32">
        <v>65938.8</v>
      </c>
      <c r="AB136" s="26">
        <f t="shared" si="36"/>
        <v>1.0359445035341213</v>
      </c>
      <c r="AC136" s="31">
        <v>40705.199999999997</v>
      </c>
      <c r="AD136" s="32">
        <v>37190.9</v>
      </c>
      <c r="AE136" s="26">
        <f t="shared" si="37"/>
        <v>0.91366459322150495</v>
      </c>
      <c r="AF136" s="23">
        <v>0.12077327686317371</v>
      </c>
      <c r="AG136" s="24">
        <v>0.30898292501855978</v>
      </c>
      <c r="AH136" s="26">
        <f t="shared" si="38"/>
        <v>2.5583716285897604</v>
      </c>
      <c r="AI136" s="23">
        <v>0.122170071783545</v>
      </c>
      <c r="AJ136" s="24">
        <v>0.49011198475101264</v>
      </c>
      <c r="AK136" s="26">
        <f t="shared" si="39"/>
        <v>4.0117188898715659</v>
      </c>
      <c r="AL136" s="23">
        <v>0.18327612100407639</v>
      </c>
      <c r="AM136" s="24">
        <v>0.21339496882390885</v>
      </c>
      <c r="AN136" s="26">
        <f t="shared" si="40"/>
        <v>1.1643359083268821</v>
      </c>
      <c r="AO136" s="23">
        <v>0.23903915633238942</v>
      </c>
      <c r="AP136" s="24">
        <v>0.25381734370498416</v>
      </c>
      <c r="AQ136" s="26">
        <f t="shared" si="41"/>
        <v>1.0618232912102707</v>
      </c>
    </row>
    <row r="137" spans="1:43" x14ac:dyDescent="0.25">
      <c r="A137" s="8" t="s">
        <v>135</v>
      </c>
      <c r="B137" s="23">
        <v>0.74020319303338167</v>
      </c>
      <c r="C137" s="24">
        <v>0.7856371490280778</v>
      </c>
      <c r="D137" s="26">
        <f t="shared" si="28"/>
        <v>1.0613803836869522</v>
      </c>
      <c r="E137" s="23">
        <v>0.87107171635777603</v>
      </c>
      <c r="F137" s="24">
        <v>0.64406125337794362</v>
      </c>
      <c r="G137" s="26">
        <f t="shared" si="29"/>
        <v>0.73938946849401299</v>
      </c>
      <c r="H137" s="23">
        <v>4.0284360189573459E-2</v>
      </c>
      <c r="I137" s="24">
        <v>9.0909090909090912E-2</v>
      </c>
      <c r="J137" s="26">
        <f t="shared" si="30"/>
        <v>2.2566844919786098</v>
      </c>
      <c r="K137" s="23">
        <v>5.2798310454065467E-2</v>
      </c>
      <c r="L137" s="24">
        <v>0.13309012295635725</v>
      </c>
      <c r="M137" s="26">
        <f t="shared" si="31"/>
        <v>2.5207269287934064</v>
      </c>
      <c r="N137" s="23">
        <v>0.14631336405529954</v>
      </c>
      <c r="O137" s="24">
        <v>0.19449499545040946</v>
      </c>
      <c r="P137" s="26">
        <f t="shared" si="32"/>
        <v>1.3293043783539795</v>
      </c>
      <c r="Q137" s="23">
        <v>0.23422712933753942</v>
      </c>
      <c r="R137" s="24">
        <v>0.3230755182175144</v>
      </c>
      <c r="S137" s="26">
        <f t="shared" si="33"/>
        <v>1.379325781480836</v>
      </c>
      <c r="T137" s="23">
        <v>1.3445378151260505E-2</v>
      </c>
      <c r="U137" s="24">
        <v>9.8969072164948449E-2</v>
      </c>
      <c r="V137" s="26">
        <f t="shared" si="34"/>
        <v>7.3608247422680408</v>
      </c>
      <c r="W137" s="23">
        <v>8.4798026518655562E-2</v>
      </c>
      <c r="X137" s="24">
        <v>0.17062937062937064</v>
      </c>
      <c r="Y137" s="26">
        <f t="shared" si="35"/>
        <v>2.0121856325492691</v>
      </c>
      <c r="Z137" s="31">
        <v>65418.6</v>
      </c>
      <c r="AA137" s="32">
        <v>65022.8</v>
      </c>
      <c r="AB137" s="26">
        <f t="shared" si="36"/>
        <v>0.99394973295056765</v>
      </c>
      <c r="AC137" s="31">
        <v>33715.4</v>
      </c>
      <c r="AD137" s="32">
        <v>29958.2</v>
      </c>
      <c r="AE137" s="26">
        <f t="shared" si="37"/>
        <v>0.88856131026177942</v>
      </c>
      <c r="AF137" s="23">
        <v>0.13470400567174762</v>
      </c>
      <c r="AG137" s="24">
        <v>0.23449883449883449</v>
      </c>
      <c r="AH137" s="26">
        <f t="shared" si="38"/>
        <v>1.7408452950558211</v>
      </c>
      <c r="AI137" s="23">
        <v>0.25868999763537481</v>
      </c>
      <c r="AJ137" s="24">
        <v>0.33604032483898066</v>
      </c>
      <c r="AK137" s="26">
        <f t="shared" si="39"/>
        <v>1.2990078004973027</v>
      </c>
      <c r="AL137" s="23">
        <v>0.45833333333333331</v>
      </c>
      <c r="AM137" s="24">
        <v>0.44404003639672429</v>
      </c>
      <c r="AN137" s="26">
        <f t="shared" si="40"/>
        <v>0.96881462486558034</v>
      </c>
      <c r="AO137" s="23">
        <v>0.16620662460567823</v>
      </c>
      <c r="AP137" s="24">
        <v>0.31933156789334305</v>
      </c>
      <c r="AQ137" s="26">
        <f t="shared" si="41"/>
        <v>1.9212926599703868</v>
      </c>
    </row>
    <row r="138" spans="1:43" x14ac:dyDescent="0.25">
      <c r="A138" s="8" t="s">
        <v>136</v>
      </c>
      <c r="B138" s="23">
        <v>0.84882226980728048</v>
      </c>
      <c r="C138" s="24">
        <v>0.8371713212477544</v>
      </c>
      <c r="D138" s="26">
        <f t="shared" si="28"/>
        <v>0.98627398340742012</v>
      </c>
      <c r="E138" s="23">
        <v>0.7121788772597526</v>
      </c>
      <c r="F138" s="24">
        <v>0.79779577147998204</v>
      </c>
      <c r="G138" s="26">
        <f t="shared" si="29"/>
        <v>1.1202182442557931</v>
      </c>
      <c r="H138" s="23">
        <v>2.5600231414521262E-2</v>
      </c>
      <c r="I138" s="24">
        <v>3.5546177568576531E-2</v>
      </c>
      <c r="J138" s="26">
        <f t="shared" si="30"/>
        <v>1.3885100096561476</v>
      </c>
      <c r="K138" s="23">
        <v>5.0456067428703386E-2</v>
      </c>
      <c r="L138" s="24">
        <v>6.0561797752808989E-2</v>
      </c>
      <c r="M138" s="26">
        <f t="shared" si="31"/>
        <v>1.2002877124418276</v>
      </c>
      <c r="N138" s="23">
        <v>5.4739652870493989E-2</v>
      </c>
      <c r="O138" s="24">
        <v>0.14204764971023826</v>
      </c>
      <c r="P138" s="26">
        <f t="shared" si="32"/>
        <v>2.5949680398284989</v>
      </c>
      <c r="Q138" s="23">
        <v>0.19455445544554456</v>
      </c>
      <c r="R138" s="24">
        <v>0.30924287118977384</v>
      </c>
      <c r="S138" s="26">
        <f t="shared" si="33"/>
        <v>1.5894926203647408</v>
      </c>
      <c r="T138" s="23">
        <v>0</v>
      </c>
      <c r="U138" s="24">
        <v>6.0085836909871244E-2</v>
      </c>
      <c r="V138" s="26" t="e">
        <f t="shared" si="34"/>
        <v>#DIV/0!</v>
      </c>
      <c r="W138" s="23">
        <v>0.18720774883099534</v>
      </c>
      <c r="X138" s="24">
        <v>0.19523541020580773</v>
      </c>
      <c r="Y138" s="26">
        <f t="shared" si="35"/>
        <v>1.0428810315007819</v>
      </c>
      <c r="Z138" s="31">
        <v>81006.899999999994</v>
      </c>
      <c r="AA138" s="32">
        <v>55936.2</v>
      </c>
      <c r="AB138" s="26">
        <f t="shared" si="36"/>
        <v>0.69051154901619494</v>
      </c>
      <c r="AC138" s="31">
        <v>53193.1</v>
      </c>
      <c r="AD138" s="32">
        <v>41157.199999999997</v>
      </c>
      <c r="AE138" s="26">
        <f t="shared" si="37"/>
        <v>0.77373193139711727</v>
      </c>
      <c r="AF138" s="23">
        <v>7.6511723570547099E-2</v>
      </c>
      <c r="AG138" s="24">
        <v>0.25756065137919576</v>
      </c>
      <c r="AH138" s="26">
        <f t="shared" si="38"/>
        <v>3.3662900188323919</v>
      </c>
      <c r="AI138" s="23">
        <v>0.40494518311173316</v>
      </c>
      <c r="AJ138" s="24">
        <v>0.37040729136998007</v>
      </c>
      <c r="AK138" s="26">
        <f t="shared" si="39"/>
        <v>0.91470971088888509</v>
      </c>
      <c r="AL138" s="23">
        <v>0.69523000364121856</v>
      </c>
      <c r="AM138" s="24">
        <v>0.61249195106245979</v>
      </c>
      <c r="AN138" s="26">
        <f t="shared" si="40"/>
        <v>0.88099182695593692</v>
      </c>
      <c r="AO138" s="23">
        <v>0.53655115511551155</v>
      </c>
      <c r="AP138" s="24">
        <v>0.45540103947183591</v>
      </c>
      <c r="AQ138" s="26">
        <f t="shared" si="41"/>
        <v>0.84875605080711225</v>
      </c>
    </row>
    <row r="139" spans="1:43" x14ac:dyDescent="0.25">
      <c r="A139" s="8" t="s">
        <v>137</v>
      </c>
      <c r="B139" s="23">
        <v>0.87187598861119897</v>
      </c>
      <c r="C139" s="24">
        <v>0.85183087957719894</v>
      </c>
      <c r="D139" s="26">
        <f t="shared" si="28"/>
        <v>0.97700922000853629</v>
      </c>
      <c r="E139" s="23">
        <v>0.63350671868227137</v>
      </c>
      <c r="F139" s="24">
        <v>0.81962114786542273</v>
      </c>
      <c r="G139" s="26">
        <f t="shared" si="29"/>
        <v>1.293784459887465</v>
      </c>
      <c r="H139" s="23">
        <v>1.6059786929559547E-2</v>
      </c>
      <c r="I139" s="24">
        <v>0</v>
      </c>
      <c r="J139" s="26">
        <f t="shared" si="30"/>
        <v>0</v>
      </c>
      <c r="K139" s="23">
        <v>0.12954064962521622</v>
      </c>
      <c r="L139" s="24">
        <v>5.0625869262865088E-2</v>
      </c>
      <c r="M139" s="26">
        <f t="shared" si="31"/>
        <v>0.39081067919093032</v>
      </c>
      <c r="N139" s="23">
        <v>1.1507052709725315E-2</v>
      </c>
      <c r="O139" s="24">
        <v>0.10694931463181384</v>
      </c>
      <c r="P139" s="26">
        <f t="shared" si="32"/>
        <v>9.2942404392937572</v>
      </c>
      <c r="Q139" s="23">
        <v>0.24875124875124874</v>
      </c>
      <c r="R139" s="24">
        <v>0.21281856219094714</v>
      </c>
      <c r="S139" s="26">
        <f t="shared" si="33"/>
        <v>0.85554771386802453</v>
      </c>
      <c r="T139" s="23">
        <v>9.433962264150943E-3</v>
      </c>
      <c r="U139" s="24">
        <v>3.1464657655661421E-2</v>
      </c>
      <c r="V139" s="26">
        <f t="shared" si="34"/>
        <v>3.3352537115001106</v>
      </c>
      <c r="W139" s="23">
        <v>0</v>
      </c>
      <c r="X139" s="24">
        <v>2.0696791997240428E-2</v>
      </c>
      <c r="Y139" s="26" t="e">
        <f t="shared" si="35"/>
        <v>#DIV/0!</v>
      </c>
      <c r="Z139" s="31">
        <v>85561.3</v>
      </c>
      <c r="AA139" s="32">
        <v>65221.5</v>
      </c>
      <c r="AB139" s="26">
        <f t="shared" si="36"/>
        <v>0.76227803925372806</v>
      </c>
      <c r="AC139" s="31">
        <v>50483</v>
      </c>
      <c r="AD139" s="32">
        <v>45975</v>
      </c>
      <c r="AE139" s="26">
        <f t="shared" si="37"/>
        <v>0.91070261276073139</v>
      </c>
      <c r="AF139" s="23">
        <v>0</v>
      </c>
      <c r="AG139" s="24">
        <v>0.235467255334805</v>
      </c>
      <c r="AH139" s="26" t="e">
        <f t="shared" si="38"/>
        <v>#DIV/0!</v>
      </c>
      <c r="AI139" s="23">
        <v>0.2598844957796535</v>
      </c>
      <c r="AJ139" s="24">
        <v>0.18675042832667046</v>
      </c>
      <c r="AK139" s="26">
        <f t="shared" si="39"/>
        <v>0.71859010968091486</v>
      </c>
      <c r="AL139" s="23">
        <v>0.81415491215045777</v>
      </c>
      <c r="AM139" s="24">
        <v>0.77255339496334074</v>
      </c>
      <c r="AN139" s="26">
        <f t="shared" si="40"/>
        <v>0.94890220943673564</v>
      </c>
      <c r="AO139" s="23">
        <v>0.65434565434565439</v>
      </c>
      <c r="AP139" s="24">
        <v>0.62628375808292125</v>
      </c>
      <c r="AQ139" s="26">
        <f t="shared" si="41"/>
        <v>0.95711456769618952</v>
      </c>
    </row>
    <row r="140" spans="1:43" x14ac:dyDescent="0.25">
      <c r="A140" s="8" t="s">
        <v>138</v>
      </c>
      <c r="B140" s="23">
        <v>0.85838445807770958</v>
      </c>
      <c r="C140" s="24">
        <v>0.91048292108362783</v>
      </c>
      <c r="D140" s="26">
        <f t="shared" si="28"/>
        <v>1.0606936233708018</v>
      </c>
      <c r="E140" s="23">
        <v>0.88884364820846906</v>
      </c>
      <c r="F140" s="24">
        <v>0.81734127799465794</v>
      </c>
      <c r="G140" s="26">
        <f t="shared" si="29"/>
        <v>0.91955573923723311</v>
      </c>
      <c r="H140" s="23">
        <v>7.0388958594730239E-2</v>
      </c>
      <c r="I140" s="24">
        <v>1.4832393948383269E-2</v>
      </c>
      <c r="J140" s="26">
        <f t="shared" si="30"/>
        <v>0.21072046304565892</v>
      </c>
      <c r="K140" s="23">
        <v>6.0053513031414131E-2</v>
      </c>
      <c r="L140" s="24">
        <v>3.819095477386935E-2</v>
      </c>
      <c r="M140" s="26">
        <f t="shared" si="31"/>
        <v>0.6359487205001908</v>
      </c>
      <c r="N140" s="23">
        <v>7.2493456242175944E-2</v>
      </c>
      <c r="O140" s="24">
        <v>7.3041806823642474E-2</v>
      </c>
      <c r="P140" s="26">
        <f t="shared" si="32"/>
        <v>1.0075641390256616</v>
      </c>
      <c r="Q140" s="23">
        <v>0.14225300765585125</v>
      </c>
      <c r="R140" s="24">
        <v>0.15450186467767715</v>
      </c>
      <c r="S140" s="26">
        <f t="shared" si="33"/>
        <v>1.0861061373933072</v>
      </c>
      <c r="T140" s="23">
        <v>4.2287075640262059E-2</v>
      </c>
      <c r="U140" s="24">
        <v>2.425614489003881E-2</v>
      </c>
      <c r="V140" s="26">
        <f t="shared" si="34"/>
        <v>0.57360658127288966</v>
      </c>
      <c r="W140" s="23">
        <v>6.1612459917544667E-2</v>
      </c>
      <c r="X140" s="24">
        <v>6.485671191553545E-2</v>
      </c>
      <c r="Y140" s="26">
        <f t="shared" si="35"/>
        <v>1.0526557777815158</v>
      </c>
      <c r="Z140" s="31">
        <v>61282.5</v>
      </c>
      <c r="AA140" s="32">
        <v>63151.8</v>
      </c>
      <c r="AB140" s="26">
        <f t="shared" si="36"/>
        <v>1.0305029984090075</v>
      </c>
      <c r="AC140" s="31">
        <v>45574.9</v>
      </c>
      <c r="AD140" s="32">
        <v>34713.699999999997</v>
      </c>
      <c r="AE140" s="26">
        <f t="shared" si="37"/>
        <v>0.7616846114857081</v>
      </c>
      <c r="AF140" s="23">
        <v>7.7228847245883026E-2</v>
      </c>
      <c r="AG140" s="24">
        <v>0</v>
      </c>
      <c r="AH140" s="26">
        <f t="shared" si="38"/>
        <v>0</v>
      </c>
      <c r="AI140" s="23">
        <v>0.29939355250558569</v>
      </c>
      <c r="AJ140" s="24">
        <v>0.41139240506329117</v>
      </c>
      <c r="AK140" s="26">
        <f t="shared" si="39"/>
        <v>1.3740857196836793</v>
      </c>
      <c r="AL140" s="23">
        <v>0.79537953795379535</v>
      </c>
      <c r="AM140" s="24">
        <v>0.85487746275828924</v>
      </c>
      <c r="AN140" s="26">
        <f t="shared" si="40"/>
        <v>1.0748044448786791</v>
      </c>
      <c r="AO140" s="23">
        <v>0.77139730025538122</v>
      </c>
      <c r="AP140" s="24">
        <v>0.70578050079914756</v>
      </c>
      <c r="AQ140" s="26">
        <f t="shared" si="41"/>
        <v>0.91493773774615184</v>
      </c>
    </row>
    <row r="141" spans="1:43" x14ac:dyDescent="0.25">
      <c r="A141" s="8" t="s">
        <v>139</v>
      </c>
      <c r="B141" s="23">
        <v>0.85872684581267933</v>
      </c>
      <c r="C141" s="24">
        <v>0.87710796666020552</v>
      </c>
      <c r="D141" s="26">
        <f t="shared" si="28"/>
        <v>1.0214050846752447</v>
      </c>
      <c r="E141" s="23">
        <v>0.8394407652685798</v>
      </c>
      <c r="F141" s="24">
        <v>0.82184750733137835</v>
      </c>
      <c r="G141" s="26">
        <f t="shared" si="29"/>
        <v>0.97904169220138781</v>
      </c>
      <c r="H141" s="23">
        <v>1.8749999999999999E-2</v>
      </c>
      <c r="I141" s="24">
        <v>8.7871287128712866E-2</v>
      </c>
      <c r="J141" s="26">
        <f t="shared" si="30"/>
        <v>4.6864686468646868</v>
      </c>
      <c r="K141" s="23">
        <v>0.11677479147358666</v>
      </c>
      <c r="L141" s="24">
        <v>1.3708618929561033E-2</v>
      </c>
      <c r="M141" s="26">
        <f t="shared" si="31"/>
        <v>0.11739364940473297</v>
      </c>
      <c r="N141" s="23">
        <v>1.9180864267178157E-2</v>
      </c>
      <c r="O141" s="24">
        <v>0.19061317183951551</v>
      </c>
      <c r="P141" s="26">
        <f t="shared" si="32"/>
        <v>9.9376737765507404</v>
      </c>
      <c r="Q141" s="23">
        <v>0.37764972216505455</v>
      </c>
      <c r="R141" s="24">
        <v>0.20104438642297651</v>
      </c>
      <c r="S141" s="26">
        <f t="shared" si="33"/>
        <v>0.5323567703701596</v>
      </c>
      <c r="T141" s="23">
        <v>1.534254898982227E-2</v>
      </c>
      <c r="U141" s="24">
        <v>0.13348066298342542</v>
      </c>
      <c r="V141" s="26">
        <f t="shared" si="34"/>
        <v>8.7000317269295984</v>
      </c>
      <c r="W141" s="23">
        <v>0.18776297335203365</v>
      </c>
      <c r="X141" s="24">
        <v>2.8902765388046387E-2</v>
      </c>
      <c r="Y141" s="26">
        <f t="shared" si="35"/>
        <v>0.15393218839721437</v>
      </c>
      <c r="Z141" s="31">
        <v>67740.5</v>
      </c>
      <c r="AA141" s="32">
        <v>58566</v>
      </c>
      <c r="AB141" s="26">
        <f t="shared" si="36"/>
        <v>0.8645640348093091</v>
      </c>
      <c r="AC141" s="31">
        <v>42625.599999999999</v>
      </c>
      <c r="AD141" s="32">
        <v>37091.5</v>
      </c>
      <c r="AE141" s="26">
        <f t="shared" si="37"/>
        <v>0.87016956946060586</v>
      </c>
      <c r="AF141" s="23">
        <v>6.149341142020498E-2</v>
      </c>
      <c r="AG141" s="24">
        <v>0.4703675918979745</v>
      </c>
      <c r="AH141" s="26">
        <f t="shared" si="38"/>
        <v>7.6490729825313473</v>
      </c>
      <c r="AI141" s="23">
        <v>0.5229055538123627</v>
      </c>
      <c r="AJ141" s="24">
        <v>0.3930649290202467</v>
      </c>
      <c r="AK141" s="26">
        <f t="shared" si="39"/>
        <v>0.75169392666518231</v>
      </c>
      <c r="AL141" s="23">
        <v>0.5304073112941442</v>
      </c>
      <c r="AM141" s="24">
        <v>0.58364875094625279</v>
      </c>
      <c r="AN141" s="26">
        <f t="shared" si="40"/>
        <v>1.1003784045174725</v>
      </c>
      <c r="AO141" s="23">
        <v>0.31675798614700712</v>
      </c>
      <c r="AP141" s="24">
        <v>0.52929503916449083</v>
      </c>
      <c r="AQ141" s="26">
        <f t="shared" si="41"/>
        <v>1.6709761468140079</v>
      </c>
    </row>
    <row r="142" spans="1:43" x14ac:dyDescent="0.25">
      <c r="A142" s="8" t="s">
        <v>140</v>
      </c>
      <c r="B142" s="23">
        <v>1</v>
      </c>
      <c r="C142" s="24">
        <v>0.85974456007568589</v>
      </c>
      <c r="D142" s="26">
        <f t="shared" si="28"/>
        <v>0.85974456007568589</v>
      </c>
      <c r="E142" s="23">
        <v>0.62072485962225621</v>
      </c>
      <c r="F142" s="24">
        <v>0.75194676483080847</v>
      </c>
      <c r="G142" s="26">
        <f t="shared" si="29"/>
        <v>1.2114010791970016</v>
      </c>
      <c r="H142" s="23">
        <v>0</v>
      </c>
      <c r="I142" s="24">
        <v>9.8352941176470587E-2</v>
      </c>
      <c r="J142" s="26" t="e">
        <f t="shared" si="30"/>
        <v>#DIV/0!</v>
      </c>
      <c r="K142" s="23">
        <v>5.2384150436534584E-2</v>
      </c>
      <c r="L142" s="24">
        <v>3.0451180332448667E-2</v>
      </c>
      <c r="M142" s="26">
        <f t="shared" si="31"/>
        <v>0.58130522455148803</v>
      </c>
      <c r="N142" s="23">
        <v>0.11016672115070285</v>
      </c>
      <c r="O142" s="24">
        <v>0.34995224450811846</v>
      </c>
      <c r="P142" s="26">
        <f t="shared" si="32"/>
        <v>3.1765694835321492</v>
      </c>
      <c r="Q142" s="23">
        <v>0.41153979840111227</v>
      </c>
      <c r="R142" s="24">
        <v>0.27067918277194919</v>
      </c>
      <c r="S142" s="26">
        <f t="shared" si="33"/>
        <v>0.65772298043487987</v>
      </c>
      <c r="T142" s="23">
        <v>0</v>
      </c>
      <c r="U142" s="24">
        <v>0.13314993122420907</v>
      </c>
      <c r="V142" s="26" t="e">
        <f t="shared" si="34"/>
        <v>#DIV/0!</v>
      </c>
      <c r="W142" s="23">
        <v>0.14473684210526316</v>
      </c>
      <c r="X142" s="24">
        <v>0.12238749764639427</v>
      </c>
      <c r="Y142" s="26">
        <f t="shared" si="35"/>
        <v>0.84558634737508764</v>
      </c>
      <c r="Z142" s="31">
        <v>55439.6</v>
      </c>
      <c r="AA142" s="32">
        <v>55862.2</v>
      </c>
      <c r="AB142" s="26">
        <f t="shared" si="36"/>
        <v>1.0076227101205637</v>
      </c>
      <c r="AC142" s="31">
        <v>39564.6</v>
      </c>
      <c r="AD142" s="32">
        <v>36835.9</v>
      </c>
      <c r="AE142" s="26">
        <f t="shared" si="37"/>
        <v>0.93103178093548278</v>
      </c>
      <c r="AF142" s="23">
        <v>4.8505358150028204E-2</v>
      </c>
      <c r="AG142" s="24">
        <v>0.34511023176936123</v>
      </c>
      <c r="AH142" s="26">
        <f t="shared" si="38"/>
        <v>7.1148888479892722</v>
      </c>
      <c r="AI142" s="23">
        <v>0.42599096838936279</v>
      </c>
      <c r="AJ142" s="24">
        <v>0.25122669283611382</v>
      </c>
      <c r="AK142" s="26">
        <f t="shared" si="39"/>
        <v>0.58974652393683724</v>
      </c>
      <c r="AL142" s="23">
        <v>0.34226871526642694</v>
      </c>
      <c r="AM142" s="24">
        <v>0.32416427889207261</v>
      </c>
      <c r="AN142" s="26">
        <f t="shared" si="40"/>
        <v>0.94710461235038212</v>
      </c>
      <c r="AO142" s="23">
        <v>0.3072645116440737</v>
      </c>
      <c r="AP142" s="24">
        <v>0.18442849254555493</v>
      </c>
      <c r="AQ142" s="26">
        <f t="shared" si="41"/>
        <v>0.60022711883887048</v>
      </c>
    </row>
    <row r="143" spans="1:43" x14ac:dyDescent="0.25">
      <c r="A143" s="8" t="s">
        <v>141</v>
      </c>
      <c r="B143" s="23">
        <v>0.86647694934547526</v>
      </c>
      <c r="C143" s="24">
        <v>0.8196334351569009</v>
      </c>
      <c r="D143" s="26">
        <f t="shared" si="28"/>
        <v>0.94593795689087945</v>
      </c>
      <c r="E143" s="23">
        <v>0.72201872201872197</v>
      </c>
      <c r="F143" s="24">
        <v>0.59452479338842978</v>
      </c>
      <c r="G143" s="26">
        <f t="shared" si="29"/>
        <v>0.82342019016650059</v>
      </c>
      <c r="H143" s="23">
        <v>3.2301938116286975E-2</v>
      </c>
      <c r="I143" s="24">
        <v>0.10420692730786384</v>
      </c>
      <c r="J143" s="26">
        <f t="shared" si="30"/>
        <v>3.2260270864466061</v>
      </c>
      <c r="K143" s="23">
        <v>0.12523937188816545</v>
      </c>
      <c r="L143" s="24">
        <v>0</v>
      </c>
      <c r="M143" s="26">
        <f t="shared" si="31"/>
        <v>0</v>
      </c>
      <c r="N143" s="23">
        <v>8.8807531380753132E-2</v>
      </c>
      <c r="O143" s="24">
        <v>9.6117837972787418E-2</v>
      </c>
      <c r="P143" s="26">
        <f t="shared" si="32"/>
        <v>1.0823162909538844</v>
      </c>
      <c r="Q143" s="23">
        <v>0.34071789119461582</v>
      </c>
      <c r="R143" s="24">
        <v>7.4547143520668838E-2</v>
      </c>
      <c r="S143" s="26">
        <f t="shared" si="33"/>
        <v>0.21879433234132104</v>
      </c>
      <c r="T143" s="23">
        <v>2.9295848660010511E-2</v>
      </c>
      <c r="U143" s="24">
        <v>0</v>
      </c>
      <c r="V143" s="26">
        <f t="shared" si="34"/>
        <v>0</v>
      </c>
      <c r="W143" s="23">
        <v>8.624577226606539E-2</v>
      </c>
      <c r="X143" s="24">
        <v>0</v>
      </c>
      <c r="Y143" s="26">
        <f t="shared" si="35"/>
        <v>0</v>
      </c>
      <c r="Z143" s="31">
        <v>80113.3</v>
      </c>
      <c r="AA143" s="32">
        <v>73344</v>
      </c>
      <c r="AB143" s="26">
        <f t="shared" si="36"/>
        <v>0.91550341828385551</v>
      </c>
      <c r="AC143" s="31">
        <v>69756.600000000006</v>
      </c>
      <c r="AD143" s="32">
        <v>46654.400000000001</v>
      </c>
      <c r="AE143" s="26">
        <f t="shared" si="37"/>
        <v>0.66881700082859541</v>
      </c>
      <c r="AF143" s="23">
        <v>0.17109663791585988</v>
      </c>
      <c r="AG143" s="24">
        <v>0.17811048012390293</v>
      </c>
      <c r="AH143" s="26">
        <f t="shared" si="38"/>
        <v>1.0409934543044161</v>
      </c>
      <c r="AI143" s="23">
        <v>0.37865429234338749</v>
      </c>
      <c r="AJ143" s="24">
        <v>8.6498855835240279E-2</v>
      </c>
      <c r="AK143" s="26">
        <f t="shared" si="39"/>
        <v>0.22843754206488087</v>
      </c>
      <c r="AL143" s="23">
        <v>0.39738493723849372</v>
      </c>
      <c r="AM143" s="24">
        <v>0.51641492947197598</v>
      </c>
      <c r="AN143" s="26">
        <f t="shared" si="40"/>
        <v>1.2995332260468782</v>
      </c>
      <c r="AO143" s="23">
        <v>0.30045095828635854</v>
      </c>
      <c r="AP143" s="24">
        <v>0.49256850905712957</v>
      </c>
      <c r="AQ143" s="26">
        <f t="shared" si="41"/>
        <v>1.6394306474059057</v>
      </c>
    </row>
    <row r="144" spans="1:43" x14ac:dyDescent="0.25">
      <c r="A144" s="8" t="s">
        <v>142</v>
      </c>
      <c r="B144" s="23">
        <v>0.89550408719346053</v>
      </c>
      <c r="C144" s="24">
        <v>0.81273666092943198</v>
      </c>
      <c r="D144" s="26">
        <f t="shared" si="28"/>
        <v>0.90757448520036976</v>
      </c>
      <c r="E144" s="23">
        <v>0.89948453608247425</v>
      </c>
      <c r="F144" s="24">
        <v>0.67376775271512113</v>
      </c>
      <c r="G144" s="26">
        <f t="shared" si="29"/>
        <v>0.74905985115606588</v>
      </c>
      <c r="H144" s="23">
        <v>5.5991041433370661E-4</v>
      </c>
      <c r="I144" s="24">
        <v>4.5770779934090074E-2</v>
      </c>
      <c r="J144" s="26">
        <f t="shared" si="30"/>
        <v>81.746612962284871</v>
      </c>
      <c r="K144" s="23">
        <v>4.2096219931271481E-2</v>
      </c>
      <c r="L144" s="24">
        <v>5.2280550774526681E-2</v>
      </c>
      <c r="M144" s="26">
        <f t="shared" si="31"/>
        <v>1.2419298183989602</v>
      </c>
      <c r="N144" s="23">
        <v>0.11925925925925926</v>
      </c>
      <c r="O144" s="24">
        <v>0.14006791171477079</v>
      </c>
      <c r="P144" s="26">
        <f t="shared" si="32"/>
        <v>1.1744824895337924</v>
      </c>
      <c r="Q144" s="23">
        <v>8.9340999557717821E-2</v>
      </c>
      <c r="R144" s="24">
        <v>0.28036196221622478</v>
      </c>
      <c r="S144" s="26">
        <f t="shared" si="33"/>
        <v>3.1381108741132886</v>
      </c>
      <c r="T144" s="23">
        <v>4.974897307165678E-2</v>
      </c>
      <c r="U144" s="24">
        <v>0</v>
      </c>
      <c r="V144" s="26">
        <f t="shared" si="34"/>
        <v>0</v>
      </c>
      <c r="W144" s="23">
        <v>6.7812798471824254E-2</v>
      </c>
      <c r="X144" s="24">
        <v>0.24457532548047117</v>
      </c>
      <c r="Y144" s="26">
        <f t="shared" si="35"/>
        <v>3.6066248701134271</v>
      </c>
      <c r="Z144" s="31">
        <v>69281.2</v>
      </c>
      <c r="AA144" s="32">
        <v>68069.100000000006</v>
      </c>
      <c r="AB144" s="26">
        <f t="shared" si="36"/>
        <v>0.98250463329157134</v>
      </c>
      <c r="AC144" s="31">
        <v>41109.199999999997</v>
      </c>
      <c r="AD144" s="32">
        <v>37781.300000000003</v>
      </c>
      <c r="AE144" s="26">
        <f t="shared" si="37"/>
        <v>0.91904731787531757</v>
      </c>
      <c r="AF144" s="23">
        <v>9.9288432897567433E-2</v>
      </c>
      <c r="AG144" s="24">
        <v>0.23617091752235839</v>
      </c>
      <c r="AH144" s="26">
        <f t="shared" si="38"/>
        <v>2.3786347576460196</v>
      </c>
      <c r="AI144" s="23">
        <v>6.1716791979949871E-2</v>
      </c>
      <c r="AJ144" s="24">
        <v>0.31293276747822202</v>
      </c>
      <c r="AK144" s="26">
        <f t="shared" si="39"/>
        <v>5.0704639278704811</v>
      </c>
      <c r="AL144" s="23">
        <v>0.20652173913043478</v>
      </c>
      <c r="AM144" s="24">
        <v>0.2677661896677177</v>
      </c>
      <c r="AN144" s="26">
        <f t="shared" si="40"/>
        <v>1.2965520762857909</v>
      </c>
      <c r="AO144" s="23">
        <v>0.29411764705882354</v>
      </c>
      <c r="AP144" s="24">
        <v>0.25464359422130495</v>
      </c>
      <c r="AQ144" s="26">
        <f t="shared" si="41"/>
        <v>0.86578822035243674</v>
      </c>
    </row>
    <row r="145" spans="1:43" x14ac:dyDescent="0.25">
      <c r="A145" s="8" t="s">
        <v>143</v>
      </c>
      <c r="B145" s="23">
        <v>0.89105553200508691</v>
      </c>
      <c r="C145" s="24">
        <v>0.95206882425235562</v>
      </c>
      <c r="D145" s="26">
        <f t="shared" si="28"/>
        <v>1.0684730525267874</v>
      </c>
      <c r="E145" s="23">
        <v>0.84232911392405063</v>
      </c>
      <c r="F145" s="24">
        <v>0.69301848049281312</v>
      </c>
      <c r="G145" s="26">
        <f t="shared" si="29"/>
        <v>0.82274074234990735</v>
      </c>
      <c r="H145" s="23">
        <v>3.5003528581510235E-2</v>
      </c>
      <c r="I145" s="24">
        <v>6.3756345177664972E-2</v>
      </c>
      <c r="J145" s="26">
        <f t="shared" si="30"/>
        <v>1.8214262321925658</v>
      </c>
      <c r="K145" s="23">
        <v>4.2946614971667164E-2</v>
      </c>
      <c r="L145" s="24">
        <v>4.2753745160747349E-2</v>
      </c>
      <c r="M145" s="26">
        <f t="shared" si="31"/>
        <v>0.99550908002767957</v>
      </c>
      <c r="N145" s="23">
        <v>5.8573216520650812E-2</v>
      </c>
      <c r="O145" s="24">
        <v>4.8784440842787685E-2</v>
      </c>
      <c r="P145" s="26">
        <f t="shared" si="32"/>
        <v>0.83287966310656758</v>
      </c>
      <c r="Q145" s="23">
        <v>0.10275288092189501</v>
      </c>
      <c r="R145" s="24">
        <v>0.2763383175436594</v>
      </c>
      <c r="S145" s="26">
        <f t="shared" si="33"/>
        <v>2.689348610611813</v>
      </c>
      <c r="T145" s="23">
        <v>2.6006977481763401E-2</v>
      </c>
      <c r="U145" s="24">
        <v>2.3666092943201378E-2</v>
      </c>
      <c r="V145" s="26">
        <f t="shared" si="34"/>
        <v>0.90999013475504809</v>
      </c>
      <c r="W145" s="23">
        <v>3.9312334695840348E-2</v>
      </c>
      <c r="X145" s="24">
        <v>0.1108641975308642</v>
      </c>
      <c r="Y145" s="26">
        <f t="shared" si="35"/>
        <v>2.820086835051157</v>
      </c>
      <c r="Z145" s="31">
        <v>72935.199999999997</v>
      </c>
      <c r="AA145" s="32">
        <v>64310.5</v>
      </c>
      <c r="AB145" s="26">
        <f t="shared" si="36"/>
        <v>0.88174845616382769</v>
      </c>
      <c r="AC145" s="31">
        <v>47086.1</v>
      </c>
      <c r="AD145" s="32">
        <v>36674.199999999997</v>
      </c>
      <c r="AE145" s="26">
        <f t="shared" si="37"/>
        <v>0.77887529440747905</v>
      </c>
      <c r="AF145" s="23">
        <v>3.4375000000000003E-2</v>
      </c>
      <c r="AG145" s="24">
        <v>0.12098456403838131</v>
      </c>
      <c r="AH145" s="26">
        <f t="shared" si="38"/>
        <v>3.5195509538438197</v>
      </c>
      <c r="AI145" s="23">
        <v>0.14307274373679443</v>
      </c>
      <c r="AJ145" s="24">
        <v>0.24717252724655561</v>
      </c>
      <c r="AK145" s="26">
        <f t="shared" si="39"/>
        <v>1.7276003855861579</v>
      </c>
      <c r="AL145" s="23">
        <v>0.51677096370463083</v>
      </c>
      <c r="AM145" s="24">
        <v>0.59011345218800648</v>
      </c>
      <c r="AN145" s="26">
        <f t="shared" si="40"/>
        <v>1.1419245538828218</v>
      </c>
      <c r="AO145" s="23">
        <v>0.44870358514724712</v>
      </c>
      <c r="AP145" s="24">
        <v>0.38682798767264009</v>
      </c>
      <c r="AQ145" s="26">
        <f t="shared" si="41"/>
        <v>0.8621013971744802</v>
      </c>
    </row>
    <row r="146" spans="1:43" x14ac:dyDescent="0.25">
      <c r="A146" s="8" t="s">
        <v>144</v>
      </c>
      <c r="B146" s="23">
        <v>0.84734042553191491</v>
      </c>
      <c r="C146" s="24">
        <v>0.65727699530516437</v>
      </c>
      <c r="D146" s="26">
        <f t="shared" si="28"/>
        <v>0.77569413130804077</v>
      </c>
      <c r="E146" s="23">
        <v>0.74071628981680149</v>
      </c>
      <c r="F146" s="24">
        <v>0.71300766827605799</v>
      </c>
      <c r="G146" s="26">
        <f t="shared" si="29"/>
        <v>0.9625921261329401</v>
      </c>
      <c r="H146" s="23">
        <v>1.3466199838405602E-2</v>
      </c>
      <c r="I146" s="24">
        <v>0.10161418364646732</v>
      </c>
      <c r="J146" s="26">
        <f t="shared" si="30"/>
        <v>7.5458692775866636</v>
      </c>
      <c r="K146" s="23">
        <v>5.1872692104800423E-2</v>
      </c>
      <c r="L146" s="24">
        <v>7.5728155339805828E-2</v>
      </c>
      <c r="M146" s="26">
        <f t="shared" si="31"/>
        <v>1.4598848115846634</v>
      </c>
      <c r="N146" s="23">
        <v>3.6441079034548039E-2</v>
      </c>
      <c r="O146" s="24">
        <v>0.17034909412284577</v>
      </c>
      <c r="P146" s="26">
        <f t="shared" si="32"/>
        <v>4.6746446218386115</v>
      </c>
      <c r="Q146" s="23">
        <v>0.18368665977249224</v>
      </c>
      <c r="R146" s="24">
        <v>0.32437810945273632</v>
      </c>
      <c r="S146" s="26">
        <f t="shared" si="33"/>
        <v>1.7659317767251008</v>
      </c>
      <c r="T146" s="23">
        <v>0</v>
      </c>
      <c r="U146" s="24">
        <v>6.596638655462185E-2</v>
      </c>
      <c r="V146" s="26" t="e">
        <f t="shared" si="34"/>
        <v>#DIV/0!</v>
      </c>
      <c r="W146" s="23">
        <v>0.10695187165775401</v>
      </c>
      <c r="X146" s="24">
        <v>0.13861780521808403</v>
      </c>
      <c r="Y146" s="26">
        <f t="shared" si="35"/>
        <v>1.2960764787890857</v>
      </c>
      <c r="Z146" s="31">
        <v>65336.4</v>
      </c>
      <c r="AA146" s="32">
        <v>50909.8</v>
      </c>
      <c r="AB146" s="26">
        <f t="shared" si="36"/>
        <v>0.77919505819114621</v>
      </c>
      <c r="AC146" s="31">
        <v>43698.5</v>
      </c>
      <c r="AD146" s="32">
        <v>29922.7</v>
      </c>
      <c r="AE146" s="26">
        <f t="shared" si="37"/>
        <v>0.68475348124077484</v>
      </c>
      <c r="AF146" s="23">
        <v>4.6825754164790637E-2</v>
      </c>
      <c r="AG146" s="24">
        <v>0.20415057915057916</v>
      </c>
      <c r="AH146" s="26">
        <f t="shared" si="38"/>
        <v>4.3597926566676568</v>
      </c>
      <c r="AI146" s="23">
        <v>0.31485758275596615</v>
      </c>
      <c r="AJ146" s="24">
        <v>0.31146106736657919</v>
      </c>
      <c r="AK146" s="26">
        <f t="shared" si="39"/>
        <v>0.98921253425228939</v>
      </c>
      <c r="AL146" s="23">
        <v>0.47444391859914814</v>
      </c>
      <c r="AM146" s="24">
        <v>0.5123729562527618</v>
      </c>
      <c r="AN146" s="26">
        <f t="shared" si="40"/>
        <v>1.0799441960719058</v>
      </c>
      <c r="AO146" s="23">
        <v>0.44271844660194176</v>
      </c>
      <c r="AP146" s="24">
        <v>0.43134328358208956</v>
      </c>
      <c r="AQ146" s="26">
        <f t="shared" si="41"/>
        <v>0.97430610107357951</v>
      </c>
    </row>
    <row r="147" spans="1:43" x14ac:dyDescent="0.25">
      <c r="A147" s="8" t="s">
        <v>145</v>
      </c>
      <c r="B147" s="23">
        <v>0.88712921065862238</v>
      </c>
      <c r="C147" s="24">
        <v>0.87804878048780488</v>
      </c>
      <c r="D147" s="26">
        <f t="shared" si="28"/>
        <v>0.9897642529839864</v>
      </c>
      <c r="E147" s="23">
        <v>0.77105441408895914</v>
      </c>
      <c r="F147" s="24">
        <v>0.77306648575305292</v>
      </c>
      <c r="G147" s="26">
        <f t="shared" si="29"/>
        <v>1.0026095067057896</v>
      </c>
      <c r="H147" s="23">
        <v>5.1986632008911994E-2</v>
      </c>
      <c r="I147" s="24">
        <v>2.4127531236535976E-2</v>
      </c>
      <c r="J147" s="26">
        <f t="shared" si="30"/>
        <v>0.46411029728565273</v>
      </c>
      <c r="K147" s="23">
        <v>0.12357373519913886</v>
      </c>
      <c r="L147" s="24">
        <v>0.12476190476190477</v>
      </c>
      <c r="M147" s="26">
        <f t="shared" si="31"/>
        <v>1.0096150655384104</v>
      </c>
      <c r="N147" s="23">
        <v>2.7995255041518386E-2</v>
      </c>
      <c r="O147" s="24">
        <v>3.3396584440227702E-2</v>
      </c>
      <c r="P147" s="26">
        <f t="shared" si="32"/>
        <v>1.1929373170810149</v>
      </c>
      <c r="Q147" s="23">
        <v>0.23233091504797565</v>
      </c>
      <c r="R147" s="24">
        <v>0.30513254371122389</v>
      </c>
      <c r="S147" s="26">
        <f t="shared" si="33"/>
        <v>1.3133531697588112</v>
      </c>
      <c r="T147" s="23">
        <v>1.6576933975630492E-2</v>
      </c>
      <c r="U147" s="24">
        <v>0</v>
      </c>
      <c r="V147" s="26">
        <f t="shared" si="34"/>
        <v>0</v>
      </c>
      <c r="W147" s="23">
        <v>8.4138604197169356E-2</v>
      </c>
      <c r="X147" s="24">
        <v>0.19131197893813076</v>
      </c>
      <c r="Y147" s="26">
        <f t="shared" si="35"/>
        <v>2.2737717218342803</v>
      </c>
      <c r="Z147" s="31">
        <v>61522.6</v>
      </c>
      <c r="AA147" s="32">
        <v>56061.5</v>
      </c>
      <c r="AB147" s="26">
        <f t="shared" si="36"/>
        <v>0.91123424562681032</v>
      </c>
      <c r="AC147" s="31">
        <v>37598.800000000003</v>
      </c>
      <c r="AD147" s="32">
        <v>33665.1</v>
      </c>
      <c r="AE147" s="26">
        <f t="shared" si="37"/>
        <v>0.89537698011638656</v>
      </c>
      <c r="AF147" s="23">
        <v>6.3579820317899105E-2</v>
      </c>
      <c r="AG147" s="24">
        <v>0.10974673829623945</v>
      </c>
      <c r="AH147" s="26">
        <f t="shared" si="38"/>
        <v>1.7261253295071572</v>
      </c>
      <c r="AI147" s="23">
        <v>0.35554480590156007</v>
      </c>
      <c r="AJ147" s="24">
        <v>0.32543978349120434</v>
      </c>
      <c r="AK147" s="26">
        <f t="shared" si="39"/>
        <v>0.91532706451998924</v>
      </c>
      <c r="AL147" s="23">
        <v>0.64333254100309012</v>
      </c>
      <c r="AM147" s="24">
        <v>0.46110056925996207</v>
      </c>
      <c r="AN147" s="26">
        <f t="shared" si="40"/>
        <v>0.71673751889032344</v>
      </c>
      <c r="AO147" s="23">
        <v>0.49694620624853181</v>
      </c>
      <c r="AP147" s="24">
        <v>0.40684339161496524</v>
      </c>
      <c r="AQ147" s="26">
        <f t="shared" si="41"/>
        <v>0.81868698563219433</v>
      </c>
    </row>
    <row r="148" spans="1:43" x14ac:dyDescent="0.25">
      <c r="A148" s="8" t="s">
        <v>146</v>
      </c>
      <c r="B148" s="23">
        <v>0.85516888433981575</v>
      </c>
      <c r="C148" s="24">
        <v>0.84662921348314601</v>
      </c>
      <c r="D148" s="26">
        <f t="shared" si="28"/>
        <v>0.99001405334893322</v>
      </c>
      <c r="E148" s="23">
        <v>0.78839922229423198</v>
      </c>
      <c r="F148" s="24">
        <v>0.71903087143415401</v>
      </c>
      <c r="G148" s="26">
        <f t="shared" si="29"/>
        <v>0.91201367416596768</v>
      </c>
      <c r="H148" s="23">
        <v>4.4654583661675858E-2</v>
      </c>
      <c r="I148" s="24">
        <v>6.903765690376569E-2</v>
      </c>
      <c r="J148" s="26">
        <f t="shared" si="30"/>
        <v>1.5460374107802117</v>
      </c>
      <c r="K148" s="23">
        <v>6.3458401305057102E-2</v>
      </c>
      <c r="L148" s="24">
        <v>9.4618996027446736E-2</v>
      </c>
      <c r="M148" s="26">
        <f t="shared" si="31"/>
        <v>1.4910397060366283</v>
      </c>
      <c r="N148" s="23">
        <v>4.447819483619006E-2</v>
      </c>
      <c r="O148" s="24">
        <v>0.13653483992467044</v>
      </c>
      <c r="P148" s="26">
        <f t="shared" si="32"/>
        <v>3.0697028156722248</v>
      </c>
      <c r="Q148" s="23">
        <v>0.14683399885909867</v>
      </c>
      <c r="R148" s="24">
        <v>0.35427528675703857</v>
      </c>
      <c r="S148" s="26">
        <f t="shared" si="33"/>
        <v>2.4127605970671664</v>
      </c>
      <c r="T148" s="23">
        <v>2.9622980251346499E-2</v>
      </c>
      <c r="U148" s="24">
        <v>0.10484406104844061</v>
      </c>
      <c r="V148" s="26">
        <f t="shared" si="34"/>
        <v>3.5392813335746318</v>
      </c>
      <c r="W148" s="23">
        <v>4.0279490341142622E-2</v>
      </c>
      <c r="X148" s="24">
        <v>8.3695652173913046E-2</v>
      </c>
      <c r="Y148" s="26">
        <f t="shared" si="35"/>
        <v>2.0778726708074533</v>
      </c>
      <c r="Z148" s="31">
        <v>66099.199999999997</v>
      </c>
      <c r="AA148" s="32">
        <v>62326.6</v>
      </c>
      <c r="AB148" s="26">
        <f t="shared" si="36"/>
        <v>0.94292517912470952</v>
      </c>
      <c r="AC148" s="31">
        <v>43551.9</v>
      </c>
      <c r="AD148" s="32">
        <v>34087.1</v>
      </c>
      <c r="AE148" s="26">
        <f t="shared" si="37"/>
        <v>0.7826776788153903</v>
      </c>
      <c r="AF148" s="23">
        <v>0</v>
      </c>
      <c r="AG148" s="24">
        <v>0.54511278195488722</v>
      </c>
      <c r="AH148" s="26" t="e">
        <f t="shared" si="38"/>
        <v>#DIV/0!</v>
      </c>
      <c r="AI148" s="23">
        <v>0.2684694730972958</v>
      </c>
      <c r="AJ148" s="24">
        <v>0.68831168831168832</v>
      </c>
      <c r="AK148" s="26">
        <f t="shared" si="39"/>
        <v>2.5638359563593207</v>
      </c>
      <c r="AL148" s="23">
        <v>0.80257606040417495</v>
      </c>
      <c r="AM148" s="24">
        <v>0.74952919020715636</v>
      </c>
      <c r="AN148" s="26">
        <f t="shared" si="40"/>
        <v>0.93390424557355434</v>
      </c>
      <c r="AO148" s="23">
        <v>0.56899702992917522</v>
      </c>
      <c r="AP148" s="24">
        <v>0.63868613138686137</v>
      </c>
      <c r="AQ148" s="26">
        <f t="shared" si="41"/>
        <v>1.1224770917808842</v>
      </c>
    </row>
    <row r="149" spans="1:43" x14ac:dyDescent="0.25">
      <c r="A149" s="8" t="s">
        <v>147</v>
      </c>
      <c r="B149" s="23">
        <v>0.79459919200510309</v>
      </c>
      <c r="C149" s="24">
        <v>0.8535598705501618</v>
      </c>
      <c r="D149" s="26">
        <f t="shared" si="28"/>
        <v>1.0742017851745815</v>
      </c>
      <c r="E149" s="23">
        <v>0.884443498616727</v>
      </c>
      <c r="F149" s="24">
        <v>0.36989498249708286</v>
      </c>
      <c r="G149" s="26">
        <f t="shared" si="29"/>
        <v>0.41822341740947844</v>
      </c>
      <c r="H149" s="23">
        <v>2.4374030578329271E-2</v>
      </c>
      <c r="I149" s="24">
        <v>0</v>
      </c>
      <c r="J149" s="26">
        <f t="shared" si="30"/>
        <v>0</v>
      </c>
      <c r="K149" s="23">
        <v>8.4788554597096569E-2</v>
      </c>
      <c r="L149" s="24">
        <v>0</v>
      </c>
      <c r="M149" s="26">
        <f t="shared" si="31"/>
        <v>0</v>
      </c>
      <c r="N149" s="23">
        <v>0.18964713197575003</v>
      </c>
      <c r="O149" s="24">
        <v>0</v>
      </c>
      <c r="P149" s="26">
        <f t="shared" si="32"/>
        <v>0</v>
      </c>
      <c r="Q149" s="23">
        <v>0.26266154383513796</v>
      </c>
      <c r="R149" s="24">
        <v>0.49446808510638296</v>
      </c>
      <c r="S149" s="26">
        <f t="shared" si="33"/>
        <v>1.8825294250792213</v>
      </c>
      <c r="T149" s="23">
        <v>4.977254482204977E-2</v>
      </c>
      <c r="U149" s="24">
        <v>0</v>
      </c>
      <c r="V149" s="26">
        <f t="shared" si="34"/>
        <v>0</v>
      </c>
      <c r="W149" s="23">
        <v>0.1431665062560154</v>
      </c>
      <c r="X149" s="24">
        <v>0</v>
      </c>
      <c r="Y149" s="26">
        <f t="shared" si="35"/>
        <v>0</v>
      </c>
      <c r="Z149" s="31">
        <v>71955.3</v>
      </c>
      <c r="AA149" s="32">
        <v>60439.3</v>
      </c>
      <c r="AB149" s="26">
        <f t="shared" si="36"/>
        <v>0.83995619502663454</v>
      </c>
      <c r="AC149" s="31">
        <v>79748.5</v>
      </c>
      <c r="AD149" s="32">
        <v>47545.7</v>
      </c>
      <c r="AE149" s="26">
        <f t="shared" si="37"/>
        <v>0.59619553972801997</v>
      </c>
      <c r="AF149" s="23">
        <v>0.35948477751756441</v>
      </c>
      <c r="AG149" s="24">
        <v>0.57267441860465118</v>
      </c>
      <c r="AH149" s="26">
        <f t="shared" si="38"/>
        <v>1.5930421937731991</v>
      </c>
      <c r="AI149" s="23">
        <v>0.28013349038084018</v>
      </c>
      <c r="AJ149" s="24">
        <v>0.1461352657004831</v>
      </c>
      <c r="AK149" s="26">
        <f t="shared" si="39"/>
        <v>0.52166295969044219</v>
      </c>
      <c r="AL149" s="23">
        <v>0.6017410228509249</v>
      </c>
      <c r="AM149" s="24">
        <v>0.72168284789644011</v>
      </c>
      <c r="AN149" s="26">
        <f t="shared" si="40"/>
        <v>1.1993246604282612</v>
      </c>
      <c r="AO149" s="23">
        <v>0.37999043748505856</v>
      </c>
      <c r="AP149" s="24">
        <v>0.29531914893617023</v>
      </c>
      <c r="AQ149" s="26">
        <f t="shared" si="41"/>
        <v>0.77717521233092168</v>
      </c>
    </row>
    <row r="150" spans="1:43" x14ac:dyDescent="0.25">
      <c r="A150" s="8"/>
      <c r="B150" s="23"/>
      <c r="C150" s="24"/>
      <c r="D150" s="25"/>
      <c r="E150" s="23"/>
      <c r="F150" s="24"/>
      <c r="G150" s="25"/>
      <c r="H150" s="23"/>
      <c r="I150" s="24"/>
      <c r="J150" s="25"/>
      <c r="K150" s="23"/>
      <c r="L150" s="24"/>
      <c r="M150" s="25"/>
      <c r="N150" s="23"/>
      <c r="O150" s="24"/>
      <c r="P150" s="25"/>
      <c r="Q150" s="23"/>
      <c r="R150" s="24"/>
      <c r="S150" s="25"/>
      <c r="T150" s="23"/>
      <c r="U150" s="24" t="s">
        <v>150</v>
      </c>
      <c r="V150" s="25"/>
      <c r="W150" s="8"/>
      <c r="X150" s="8"/>
      <c r="Y150" s="25"/>
      <c r="AB150" s="25"/>
      <c r="AE150" s="25"/>
      <c r="AF150" s="8"/>
      <c r="AG150" s="8"/>
      <c r="AH150" s="25"/>
      <c r="AI150" s="8"/>
      <c r="AJ150" s="8"/>
      <c r="AK150" s="25"/>
      <c r="AL150" s="8"/>
      <c r="AM150" s="8"/>
      <c r="AN150" s="25"/>
      <c r="AO150" s="8"/>
      <c r="AP150" s="8"/>
      <c r="AQ150" s="25"/>
    </row>
    <row r="151" spans="1:43" x14ac:dyDescent="0.25">
      <c r="A151" s="8"/>
      <c r="B151" s="23"/>
      <c r="C151" s="24"/>
      <c r="D151" s="25"/>
      <c r="E151" s="23"/>
      <c r="F151" s="24"/>
      <c r="G151" s="25"/>
      <c r="H151" s="23"/>
      <c r="I151" s="24"/>
      <c r="J151" s="25"/>
      <c r="K151" s="23"/>
      <c r="L151" s="24"/>
      <c r="M151" s="25"/>
      <c r="N151" s="23"/>
      <c r="O151" s="24"/>
      <c r="P151" s="25"/>
      <c r="Q151" s="23"/>
      <c r="R151" s="24"/>
      <c r="S151" s="25"/>
      <c r="T151" s="23"/>
      <c r="U151" s="24" t="s">
        <v>150</v>
      </c>
      <c r="V151" s="25"/>
      <c r="W151" s="8"/>
      <c r="X151" s="8"/>
      <c r="Y151" s="25"/>
      <c r="AB151" s="25"/>
      <c r="AE151" s="25"/>
      <c r="AF151" s="8"/>
      <c r="AG151" s="8"/>
      <c r="AH151" s="25"/>
      <c r="AI151" s="8"/>
      <c r="AJ151" s="8"/>
      <c r="AK151" s="25"/>
      <c r="AL151" s="8"/>
      <c r="AM151" s="8"/>
      <c r="AN151" s="25"/>
      <c r="AO151" s="8"/>
      <c r="AP151" s="8"/>
      <c r="AQ151" s="25"/>
    </row>
    <row r="152" spans="1:43" x14ac:dyDescent="0.25">
      <c r="A152" s="8"/>
      <c r="B152" s="23"/>
      <c r="C152" s="24"/>
      <c r="D152" s="25"/>
      <c r="E152" s="23"/>
      <c r="F152" s="24"/>
      <c r="G152" s="25"/>
      <c r="H152" s="23"/>
      <c r="I152" s="24"/>
      <c r="J152" s="25"/>
      <c r="K152" s="23"/>
      <c r="L152" s="24"/>
      <c r="M152" s="25"/>
      <c r="N152" s="23"/>
      <c r="O152" s="24"/>
      <c r="P152" s="25"/>
      <c r="Q152" s="23"/>
      <c r="R152" s="24"/>
      <c r="S152" s="25"/>
      <c r="T152" s="23"/>
      <c r="U152" s="24" t="s">
        <v>150</v>
      </c>
      <c r="V152" s="25"/>
      <c r="W152" s="8"/>
      <c r="X152" s="8"/>
      <c r="Y152" s="25"/>
      <c r="AB152" s="25"/>
      <c r="AE152" s="25"/>
      <c r="AF152" s="8"/>
      <c r="AG152" s="8"/>
      <c r="AH152" s="25"/>
      <c r="AI152" s="8"/>
      <c r="AJ152" s="8"/>
      <c r="AK152" s="25"/>
      <c r="AL152" s="8"/>
      <c r="AM152" s="8"/>
      <c r="AN152" s="25"/>
      <c r="AO152" s="8"/>
      <c r="AP152" s="8"/>
      <c r="AQ152" s="25"/>
    </row>
    <row r="153" spans="1:43" x14ac:dyDescent="0.25">
      <c r="A153" s="8"/>
      <c r="B153" s="23"/>
      <c r="C153" s="24"/>
      <c r="D153" s="25"/>
      <c r="E153" s="23"/>
      <c r="F153" s="24"/>
      <c r="G153" s="25"/>
      <c r="H153" s="23"/>
      <c r="I153" s="24"/>
      <c r="J153" s="25"/>
      <c r="K153" s="23"/>
      <c r="L153" s="24"/>
      <c r="M153" s="25"/>
      <c r="N153" s="23"/>
      <c r="O153" s="24"/>
      <c r="P153" s="25"/>
      <c r="Q153" s="23"/>
      <c r="R153" s="24"/>
      <c r="S153" s="25"/>
      <c r="T153" s="23"/>
      <c r="U153" s="24" t="s">
        <v>150</v>
      </c>
      <c r="V153" s="25"/>
      <c r="W153" s="8"/>
      <c r="X153" s="8"/>
      <c r="Y153" s="25"/>
      <c r="AB153" s="25"/>
      <c r="AE153" s="25"/>
      <c r="AF153" s="8"/>
      <c r="AG153" s="8"/>
      <c r="AH153" s="25"/>
      <c r="AI153" s="8"/>
      <c r="AJ153" s="8"/>
      <c r="AK153" s="25"/>
      <c r="AL153" s="8"/>
      <c r="AM153" s="8"/>
      <c r="AN153" s="25"/>
      <c r="AO153" s="8"/>
      <c r="AP153" s="8"/>
      <c r="AQ153" s="25"/>
    </row>
    <row r="154" spans="1:43" x14ac:dyDescent="0.25">
      <c r="A154" s="8"/>
      <c r="B154" s="23"/>
      <c r="C154" s="24"/>
      <c r="D154" s="25"/>
      <c r="E154" s="23"/>
      <c r="F154" s="24"/>
      <c r="G154" s="25"/>
      <c r="H154" s="23"/>
      <c r="I154" s="24"/>
      <c r="J154" s="25"/>
      <c r="K154" s="23"/>
      <c r="L154" s="24"/>
      <c r="M154" s="25"/>
      <c r="N154" s="23"/>
      <c r="O154" s="24"/>
      <c r="P154" s="25"/>
      <c r="Q154" s="23"/>
      <c r="R154" s="24"/>
      <c r="S154" s="25"/>
      <c r="T154" s="23"/>
      <c r="U154" s="24" t="s">
        <v>150</v>
      </c>
      <c r="V154" s="25"/>
      <c r="W154" s="8"/>
      <c r="X154" s="8"/>
      <c r="Y154" s="25"/>
      <c r="AB154" s="25"/>
      <c r="AE154" s="25"/>
      <c r="AF154" s="8"/>
      <c r="AG154" s="8"/>
      <c r="AH154" s="25"/>
      <c r="AI154" s="8"/>
      <c r="AJ154" s="8"/>
      <c r="AK154" s="25"/>
      <c r="AL154" s="8"/>
      <c r="AM154" s="8"/>
      <c r="AN154" s="25"/>
      <c r="AO154" s="8"/>
      <c r="AP154" s="8"/>
      <c r="AQ154" s="25"/>
    </row>
    <row r="155" spans="1:43" x14ac:dyDescent="0.25">
      <c r="A155" s="8"/>
      <c r="B155" s="23"/>
      <c r="C155" s="24"/>
      <c r="D155" s="25"/>
      <c r="E155" s="23"/>
      <c r="F155" s="24"/>
      <c r="G155" s="25"/>
      <c r="H155" s="23"/>
      <c r="I155" s="24"/>
      <c r="J155" s="25"/>
      <c r="K155" s="23"/>
      <c r="L155" s="24"/>
      <c r="M155" s="25"/>
      <c r="N155" s="23"/>
      <c r="O155" s="24"/>
      <c r="P155" s="25"/>
      <c r="Q155" s="23"/>
      <c r="R155" s="24"/>
      <c r="S155" s="25"/>
      <c r="T155" s="23"/>
      <c r="U155" s="24" t="s">
        <v>150</v>
      </c>
      <c r="V155" s="25"/>
      <c r="W155" s="8"/>
      <c r="X155" s="8"/>
      <c r="Y155" s="25"/>
      <c r="AB155" s="25"/>
      <c r="AE155" s="25"/>
      <c r="AF155" s="8"/>
      <c r="AG155" s="8"/>
      <c r="AH155" s="25"/>
      <c r="AI155" s="8"/>
      <c r="AJ155" s="8"/>
      <c r="AK155" s="25"/>
      <c r="AL155" s="8"/>
      <c r="AM155" s="8"/>
      <c r="AN155" s="25"/>
      <c r="AO155" s="8"/>
      <c r="AP155" s="8"/>
      <c r="AQ155" s="25"/>
    </row>
    <row r="156" spans="1:43" x14ac:dyDescent="0.25">
      <c r="A156" s="8"/>
      <c r="B156" s="23"/>
      <c r="C156" s="24"/>
      <c r="D156" s="25"/>
      <c r="E156" s="23"/>
      <c r="F156" s="24"/>
      <c r="G156" s="25"/>
      <c r="H156" s="23"/>
      <c r="I156" s="24"/>
      <c r="J156" s="25"/>
      <c r="K156" s="23"/>
      <c r="L156" s="24"/>
      <c r="M156" s="25"/>
      <c r="N156" s="23"/>
      <c r="O156" s="24"/>
      <c r="P156" s="25"/>
      <c r="Q156" s="23"/>
      <c r="R156" s="24"/>
      <c r="S156" s="25"/>
      <c r="T156" s="23"/>
      <c r="U156" s="24" t="s">
        <v>150</v>
      </c>
      <c r="V156" s="25"/>
      <c r="W156" s="8"/>
      <c r="X156" s="8"/>
      <c r="Y156" s="25"/>
      <c r="AB156" s="25"/>
      <c r="AE156" s="25"/>
      <c r="AF156" s="8"/>
      <c r="AG156" s="8"/>
      <c r="AH156" s="25"/>
      <c r="AI156" s="8"/>
      <c r="AJ156" s="8"/>
      <c r="AK156" s="25"/>
      <c r="AL156" s="8"/>
      <c r="AM156" s="8"/>
      <c r="AN156" s="25"/>
      <c r="AO156" s="8"/>
      <c r="AP156" s="8"/>
      <c r="AQ156" s="25"/>
    </row>
    <row r="157" spans="1:43" x14ac:dyDescent="0.25">
      <c r="A157" s="8"/>
      <c r="B157" s="23"/>
      <c r="C157" s="24"/>
      <c r="D157" s="25"/>
      <c r="E157" s="23"/>
      <c r="F157" s="24"/>
      <c r="G157" s="25"/>
      <c r="H157" s="23"/>
      <c r="I157" s="24"/>
      <c r="J157" s="25"/>
      <c r="K157" s="23"/>
      <c r="L157" s="24"/>
      <c r="M157" s="25"/>
      <c r="N157" s="23"/>
      <c r="O157" s="24"/>
      <c r="P157" s="25"/>
      <c r="Q157" s="23"/>
      <c r="R157" s="24"/>
      <c r="S157" s="25"/>
      <c r="T157" s="23"/>
      <c r="U157" s="24" t="s">
        <v>150</v>
      </c>
      <c r="V157" s="25"/>
      <c r="W157" s="8"/>
      <c r="X157" s="8"/>
      <c r="Y157" s="25"/>
      <c r="AB157" s="25"/>
      <c r="AE157" s="25"/>
      <c r="AF157" s="8"/>
      <c r="AG157" s="8"/>
      <c r="AH157" s="25"/>
      <c r="AI157" s="8"/>
      <c r="AJ157" s="8"/>
      <c r="AK157" s="25"/>
      <c r="AL157" s="8"/>
      <c r="AM157" s="8"/>
      <c r="AN157" s="25"/>
      <c r="AO157" s="8"/>
      <c r="AP157" s="8"/>
      <c r="AQ157" s="25"/>
    </row>
    <row r="158" spans="1:43" x14ac:dyDescent="0.25">
      <c r="A158" s="8"/>
      <c r="B158" s="23"/>
      <c r="C158" s="24"/>
      <c r="D158" s="25"/>
      <c r="E158" s="23"/>
      <c r="F158" s="24"/>
      <c r="G158" s="25"/>
      <c r="H158" s="23"/>
      <c r="I158" s="24"/>
      <c r="J158" s="25"/>
      <c r="K158" s="23"/>
      <c r="L158" s="24"/>
      <c r="M158" s="25"/>
      <c r="N158" s="23"/>
      <c r="O158" s="24"/>
      <c r="P158" s="25"/>
      <c r="Q158" s="23"/>
      <c r="R158" s="24"/>
      <c r="S158" s="25"/>
      <c r="T158" s="23"/>
      <c r="U158" s="24" t="s">
        <v>150</v>
      </c>
      <c r="V158" s="25"/>
      <c r="W158" s="8"/>
      <c r="X158" s="8"/>
      <c r="Y158" s="25"/>
      <c r="AB158" s="25"/>
      <c r="AE158" s="25"/>
      <c r="AF158" s="8"/>
      <c r="AG158" s="8"/>
      <c r="AH158" s="25"/>
      <c r="AI158" s="8"/>
      <c r="AJ158" s="8"/>
      <c r="AK158" s="25"/>
      <c r="AL158" s="8"/>
      <c r="AM158" s="8"/>
      <c r="AN158" s="25"/>
      <c r="AO158" s="8"/>
      <c r="AP158" s="8"/>
      <c r="AQ158" s="25"/>
    </row>
    <row r="159" spans="1:43" x14ac:dyDescent="0.25">
      <c r="A159" s="8"/>
      <c r="B159" s="23"/>
      <c r="C159" s="24"/>
      <c r="D159" s="25"/>
      <c r="E159" s="23"/>
      <c r="F159" s="24"/>
      <c r="G159" s="25"/>
      <c r="H159" s="23"/>
      <c r="I159" s="24"/>
      <c r="J159" s="25"/>
      <c r="K159" s="23"/>
      <c r="L159" s="24"/>
      <c r="M159" s="25"/>
      <c r="N159" s="23"/>
      <c r="O159" s="24"/>
      <c r="P159" s="25"/>
      <c r="Q159" s="23"/>
      <c r="R159" s="24"/>
      <c r="S159" s="25"/>
      <c r="T159" s="23"/>
      <c r="U159" s="24" t="s">
        <v>150</v>
      </c>
      <c r="V159" s="25"/>
      <c r="W159" s="8"/>
      <c r="X159" s="8"/>
      <c r="Y159" s="25"/>
      <c r="AB159" s="25"/>
      <c r="AE159" s="25"/>
      <c r="AF159" s="8"/>
      <c r="AG159" s="8"/>
      <c r="AH159" s="25"/>
      <c r="AI159" s="8"/>
      <c r="AJ159" s="8"/>
      <c r="AK159" s="25"/>
      <c r="AL159" s="8"/>
      <c r="AM159" s="8"/>
      <c r="AN159" s="25"/>
      <c r="AO159" s="8"/>
      <c r="AP159" s="8"/>
      <c r="AQ159" s="25"/>
    </row>
    <row r="160" spans="1:43" x14ac:dyDescent="0.25">
      <c r="A160" s="8"/>
      <c r="B160" s="23"/>
      <c r="C160" s="24"/>
      <c r="D160" s="25"/>
      <c r="E160" s="23"/>
      <c r="F160" s="24"/>
      <c r="G160" s="25"/>
      <c r="H160" s="23"/>
      <c r="I160" s="24"/>
      <c r="J160" s="25"/>
      <c r="K160" s="23"/>
      <c r="L160" s="24"/>
      <c r="M160" s="25"/>
      <c r="N160" s="23"/>
      <c r="O160" s="24"/>
      <c r="P160" s="25"/>
      <c r="Q160" s="23"/>
      <c r="R160" s="24"/>
      <c r="S160" s="25"/>
      <c r="T160" s="23"/>
      <c r="U160" s="24" t="s">
        <v>150</v>
      </c>
      <c r="V160" s="25"/>
      <c r="W160" s="8"/>
      <c r="X160" s="8"/>
      <c r="Y160" s="25"/>
      <c r="AB160" s="25"/>
      <c r="AE160" s="25"/>
      <c r="AF160" s="8"/>
      <c r="AG160" s="8"/>
      <c r="AH160" s="25"/>
      <c r="AI160" s="8"/>
      <c r="AJ160" s="8"/>
      <c r="AK160" s="25"/>
      <c r="AL160" s="8"/>
      <c r="AM160" s="8"/>
      <c r="AN160" s="25"/>
      <c r="AO160" s="8"/>
      <c r="AP160" s="8"/>
      <c r="AQ160" s="25"/>
    </row>
    <row r="161" spans="1:43" x14ac:dyDescent="0.25">
      <c r="A161" s="8"/>
      <c r="B161" s="23"/>
      <c r="C161" s="24"/>
      <c r="D161" s="25"/>
      <c r="E161" s="23"/>
      <c r="F161" s="24"/>
      <c r="G161" s="25"/>
      <c r="H161" s="23"/>
      <c r="I161" s="24"/>
      <c r="J161" s="25"/>
      <c r="K161" s="23"/>
      <c r="L161" s="24"/>
      <c r="M161" s="25"/>
      <c r="N161" s="23"/>
      <c r="O161" s="24"/>
      <c r="P161" s="25"/>
      <c r="Q161" s="23"/>
      <c r="R161" s="24"/>
      <c r="S161" s="25"/>
      <c r="T161" s="23"/>
      <c r="U161" s="24" t="s">
        <v>150</v>
      </c>
      <c r="V161" s="25"/>
      <c r="W161" s="8"/>
      <c r="X161" s="8"/>
      <c r="Y161" s="25"/>
      <c r="AB161" s="25"/>
      <c r="AE161" s="25"/>
      <c r="AF161" s="8"/>
      <c r="AG161" s="8"/>
      <c r="AH161" s="25"/>
      <c r="AI161" s="8"/>
      <c r="AJ161" s="8"/>
      <c r="AK161" s="25"/>
      <c r="AL161" s="8"/>
      <c r="AM161" s="8"/>
      <c r="AN161" s="25"/>
      <c r="AO161" s="8"/>
      <c r="AP161" s="8"/>
      <c r="AQ161" s="25"/>
    </row>
    <row r="162" spans="1:43" x14ac:dyDescent="0.25">
      <c r="A162" s="8"/>
      <c r="B162" s="23"/>
      <c r="C162" s="24"/>
      <c r="D162" s="25"/>
      <c r="E162" s="23"/>
      <c r="F162" s="24"/>
      <c r="G162" s="25"/>
      <c r="H162" s="23"/>
      <c r="I162" s="24"/>
      <c r="J162" s="25"/>
      <c r="K162" s="23"/>
      <c r="L162" s="24"/>
      <c r="M162" s="25"/>
      <c r="N162" s="23"/>
      <c r="O162" s="24"/>
      <c r="P162" s="25"/>
      <c r="Q162" s="23"/>
      <c r="R162" s="24"/>
      <c r="S162" s="25"/>
      <c r="T162" s="23"/>
      <c r="U162" s="24" t="s">
        <v>150</v>
      </c>
      <c r="V162" s="25"/>
      <c r="W162" s="8"/>
      <c r="X162" s="8"/>
      <c r="Y162" s="25"/>
      <c r="AB162" s="25"/>
      <c r="AE162" s="25"/>
      <c r="AF162" s="8"/>
      <c r="AG162" s="8"/>
      <c r="AH162" s="25"/>
      <c r="AI162" s="8"/>
      <c r="AJ162" s="8"/>
      <c r="AK162" s="25"/>
      <c r="AL162" s="8"/>
      <c r="AM162" s="8"/>
      <c r="AN162" s="25"/>
      <c r="AO162" s="8"/>
      <c r="AP162" s="8"/>
      <c r="AQ162" s="25"/>
    </row>
    <row r="163" spans="1:43" x14ac:dyDescent="0.25">
      <c r="A163" s="8"/>
      <c r="B163" s="23"/>
      <c r="C163" s="24"/>
      <c r="D163" s="25"/>
      <c r="E163" s="23"/>
      <c r="F163" s="24"/>
      <c r="G163" s="25"/>
      <c r="H163" s="23"/>
      <c r="I163" s="24"/>
      <c r="J163" s="25"/>
      <c r="K163" s="23"/>
      <c r="L163" s="24"/>
      <c r="M163" s="25"/>
      <c r="N163" s="23"/>
      <c r="O163" s="24"/>
      <c r="P163" s="25"/>
      <c r="Q163" s="23"/>
      <c r="R163" s="24"/>
      <c r="S163" s="25"/>
      <c r="T163" s="23"/>
      <c r="U163" s="24" t="s">
        <v>150</v>
      </c>
      <c r="V163" s="25"/>
      <c r="W163" s="8"/>
      <c r="X163" s="8"/>
      <c r="Y163" s="25"/>
      <c r="AB163" s="25"/>
      <c r="AE163" s="25"/>
      <c r="AF163" s="8"/>
      <c r="AG163" s="8"/>
      <c r="AH163" s="25"/>
      <c r="AI163" s="8"/>
      <c r="AJ163" s="8"/>
      <c r="AK163" s="25"/>
      <c r="AL163" s="8"/>
      <c r="AM163" s="8"/>
      <c r="AN163" s="25"/>
      <c r="AO163" s="8"/>
      <c r="AP163" s="8"/>
      <c r="AQ163" s="25"/>
    </row>
    <row r="164" spans="1:43" x14ac:dyDescent="0.25">
      <c r="A164" s="8"/>
      <c r="B164" s="23"/>
      <c r="C164" s="24"/>
      <c r="D164" s="25"/>
      <c r="E164" s="23"/>
      <c r="F164" s="24"/>
      <c r="G164" s="25"/>
      <c r="H164" s="23"/>
      <c r="I164" s="24"/>
      <c r="J164" s="25"/>
      <c r="K164" s="23"/>
      <c r="L164" s="24"/>
      <c r="M164" s="25"/>
      <c r="N164" s="23"/>
      <c r="O164" s="24"/>
      <c r="P164" s="25"/>
      <c r="Q164" s="23"/>
      <c r="R164" s="24"/>
      <c r="S164" s="25"/>
      <c r="T164" s="23"/>
      <c r="U164" s="24" t="s">
        <v>150</v>
      </c>
      <c r="V164" s="25"/>
      <c r="W164" s="8"/>
      <c r="X164" s="8"/>
      <c r="Y164" s="25"/>
      <c r="AB164" s="25"/>
      <c r="AE164" s="25"/>
      <c r="AF164" s="8"/>
      <c r="AG164" s="8"/>
      <c r="AH164" s="25"/>
      <c r="AI164" s="8"/>
      <c r="AJ164" s="8"/>
      <c r="AK164" s="25"/>
      <c r="AL164" s="8"/>
      <c r="AM164" s="8"/>
      <c r="AN164" s="25"/>
      <c r="AO164" s="8"/>
      <c r="AP164" s="8"/>
      <c r="AQ164" s="25"/>
    </row>
    <row r="165" spans="1:43" x14ac:dyDescent="0.25">
      <c r="A165" s="8"/>
      <c r="B165" s="23"/>
      <c r="C165" s="24"/>
      <c r="D165" s="25"/>
      <c r="E165" s="23"/>
      <c r="F165" s="24"/>
      <c r="G165" s="25"/>
      <c r="H165" s="23"/>
      <c r="I165" s="24"/>
      <c r="J165" s="25"/>
      <c r="K165" s="23"/>
      <c r="L165" s="24"/>
      <c r="M165" s="25"/>
      <c r="N165" s="23"/>
      <c r="O165" s="24"/>
      <c r="P165" s="25"/>
      <c r="Q165" s="23"/>
      <c r="R165" s="24"/>
      <c r="S165" s="25"/>
      <c r="T165" s="23"/>
      <c r="U165" s="24" t="s">
        <v>150</v>
      </c>
      <c r="V165" s="25"/>
      <c r="W165" s="8"/>
      <c r="X165" s="8"/>
      <c r="Y165" s="25"/>
      <c r="AB165" s="25"/>
      <c r="AE165" s="25"/>
      <c r="AF165" s="8"/>
      <c r="AG165" s="8"/>
      <c r="AH165" s="25"/>
      <c r="AI165" s="8"/>
      <c r="AJ165" s="8"/>
      <c r="AK165" s="25"/>
      <c r="AL165" s="8"/>
      <c r="AM165" s="8"/>
      <c r="AN165" s="25"/>
      <c r="AO165" s="8"/>
      <c r="AP165" s="8"/>
      <c r="AQ165" s="25"/>
    </row>
    <row r="166" spans="1:43" x14ac:dyDescent="0.25">
      <c r="A166" s="8"/>
      <c r="B166" s="23"/>
      <c r="C166" s="24"/>
      <c r="D166" s="25"/>
      <c r="E166" s="23"/>
      <c r="F166" s="24"/>
      <c r="G166" s="25"/>
      <c r="H166" s="23"/>
      <c r="I166" s="24"/>
      <c r="J166" s="25"/>
      <c r="K166" s="23"/>
      <c r="L166" s="24"/>
      <c r="M166" s="25"/>
      <c r="N166" s="23"/>
      <c r="O166" s="24"/>
      <c r="P166" s="25"/>
      <c r="Q166" s="23"/>
      <c r="R166" s="24"/>
      <c r="S166" s="25"/>
      <c r="T166" s="23"/>
      <c r="U166" s="24" t="s">
        <v>150</v>
      </c>
      <c r="V166" s="25"/>
      <c r="W166" s="8"/>
      <c r="X166" s="8"/>
      <c r="Y166" s="25"/>
      <c r="AB166" s="25"/>
      <c r="AE166" s="25"/>
      <c r="AF166" s="8"/>
      <c r="AG166" s="8"/>
      <c r="AH166" s="25"/>
      <c r="AI166" s="8"/>
      <c r="AJ166" s="8"/>
      <c r="AK166" s="25"/>
      <c r="AL166" s="8"/>
      <c r="AM166" s="8"/>
      <c r="AN166" s="25"/>
      <c r="AO166" s="8"/>
      <c r="AP166" s="8"/>
      <c r="AQ166" s="25"/>
    </row>
    <row r="167" spans="1:43" x14ac:dyDescent="0.25">
      <c r="A167" s="8"/>
      <c r="B167" s="23"/>
      <c r="C167" s="24"/>
      <c r="D167" s="25"/>
      <c r="E167" s="23"/>
      <c r="F167" s="24"/>
      <c r="G167" s="25"/>
      <c r="H167" s="23"/>
      <c r="I167" s="24"/>
      <c r="J167" s="25"/>
      <c r="K167" s="23"/>
      <c r="L167" s="24"/>
      <c r="M167" s="25"/>
      <c r="N167" s="23"/>
      <c r="O167" s="24"/>
      <c r="P167" s="25"/>
      <c r="Q167" s="23"/>
      <c r="R167" s="24"/>
      <c r="S167" s="25"/>
      <c r="T167" s="23"/>
      <c r="U167" s="24" t="s">
        <v>150</v>
      </c>
      <c r="V167" s="25"/>
      <c r="W167" s="8"/>
      <c r="X167" s="8"/>
      <c r="Y167" s="25"/>
      <c r="AB167" s="25"/>
      <c r="AE167" s="25"/>
      <c r="AF167" s="8"/>
      <c r="AG167" s="8"/>
      <c r="AH167" s="25"/>
      <c r="AI167" s="8"/>
      <c r="AJ167" s="8"/>
      <c r="AK167" s="25"/>
      <c r="AL167" s="8"/>
      <c r="AM167" s="8"/>
      <c r="AN167" s="25"/>
      <c r="AO167" s="8"/>
      <c r="AP167" s="8"/>
      <c r="AQ167" s="25"/>
    </row>
    <row r="168" spans="1:43" x14ac:dyDescent="0.25">
      <c r="A168" s="8"/>
      <c r="B168" s="23"/>
      <c r="C168" s="24"/>
      <c r="D168" s="25"/>
      <c r="E168" s="23"/>
      <c r="F168" s="24"/>
      <c r="G168" s="25"/>
      <c r="H168" s="23"/>
      <c r="I168" s="24"/>
      <c r="J168" s="25"/>
      <c r="K168" s="23"/>
      <c r="L168" s="24"/>
      <c r="M168" s="25"/>
      <c r="N168" s="23"/>
      <c r="O168" s="24"/>
      <c r="P168" s="25"/>
      <c r="Q168" s="23"/>
      <c r="R168" s="24"/>
      <c r="S168" s="25"/>
      <c r="T168" s="23"/>
      <c r="U168" s="24" t="s">
        <v>150</v>
      </c>
      <c r="V168" s="25"/>
      <c r="W168" s="8"/>
      <c r="X168" s="8"/>
      <c r="Y168" s="25"/>
      <c r="AB168" s="25"/>
      <c r="AE168" s="25"/>
      <c r="AF168" s="8"/>
      <c r="AG168" s="8"/>
      <c r="AH168" s="25"/>
      <c r="AI168" s="8"/>
      <c r="AJ168" s="8"/>
      <c r="AK168" s="25"/>
      <c r="AL168" s="8"/>
      <c r="AM168" s="8"/>
      <c r="AN168" s="25"/>
      <c r="AO168" s="8"/>
      <c r="AP168" s="8"/>
      <c r="AQ168" s="25"/>
    </row>
    <row r="169" spans="1:43" x14ac:dyDescent="0.25">
      <c r="A169" s="8"/>
      <c r="B169" s="23"/>
      <c r="C169" s="24"/>
      <c r="D169" s="25"/>
      <c r="E169" s="23"/>
      <c r="F169" s="24"/>
      <c r="G169" s="25"/>
      <c r="H169" s="23"/>
      <c r="I169" s="24"/>
      <c r="J169" s="25"/>
      <c r="K169" s="23"/>
      <c r="L169" s="24"/>
      <c r="M169" s="25"/>
      <c r="N169" s="23"/>
      <c r="O169" s="24"/>
      <c r="P169" s="25"/>
      <c r="Q169" s="23"/>
      <c r="R169" s="24"/>
      <c r="S169" s="25"/>
      <c r="T169" s="23"/>
      <c r="U169" s="24" t="s">
        <v>150</v>
      </c>
      <c r="V169" s="25"/>
      <c r="W169" s="8"/>
      <c r="X169" s="8"/>
      <c r="Y169" s="25"/>
      <c r="AB169" s="25"/>
      <c r="AE169" s="25"/>
      <c r="AF169" s="8"/>
      <c r="AG169" s="8"/>
      <c r="AH169" s="25"/>
      <c r="AI169" s="8"/>
      <c r="AJ169" s="8"/>
      <c r="AK169" s="25"/>
      <c r="AL169" s="8"/>
      <c r="AM169" s="8"/>
      <c r="AN169" s="25"/>
      <c r="AO169" s="8"/>
      <c r="AP169" s="8"/>
      <c r="AQ169" s="25"/>
    </row>
    <row r="170" spans="1:43" x14ac:dyDescent="0.25">
      <c r="A170" s="8"/>
      <c r="B170" s="23"/>
      <c r="C170" s="24"/>
      <c r="D170" s="25"/>
      <c r="E170" s="23"/>
      <c r="F170" s="24"/>
      <c r="G170" s="25"/>
      <c r="H170" s="23"/>
      <c r="I170" s="24"/>
      <c r="J170" s="25"/>
      <c r="K170" s="23"/>
      <c r="L170" s="24"/>
      <c r="M170" s="25"/>
      <c r="N170" s="23"/>
      <c r="O170" s="24"/>
      <c r="P170" s="25"/>
      <c r="Q170" s="23"/>
      <c r="R170" s="24"/>
      <c r="S170" s="25"/>
      <c r="T170" s="23"/>
      <c r="U170" s="24" t="s">
        <v>150</v>
      </c>
      <c r="V170" s="25"/>
      <c r="W170" s="8"/>
      <c r="X170" s="8"/>
      <c r="Y170" s="25"/>
      <c r="AB170" s="25"/>
      <c r="AE170" s="25"/>
      <c r="AF170" s="8"/>
      <c r="AG170" s="8"/>
      <c r="AH170" s="25"/>
      <c r="AI170" s="8"/>
      <c r="AJ170" s="8"/>
      <c r="AK170" s="25"/>
      <c r="AL170" s="8"/>
      <c r="AM170" s="8"/>
      <c r="AN170" s="25"/>
      <c r="AO170" s="8"/>
      <c r="AP170" s="8"/>
      <c r="AQ170" s="25"/>
    </row>
    <row r="171" spans="1:43" x14ac:dyDescent="0.25">
      <c r="A171" s="8"/>
      <c r="B171" s="23"/>
      <c r="C171" s="24"/>
      <c r="D171" s="25"/>
      <c r="E171" s="23"/>
      <c r="F171" s="24"/>
      <c r="G171" s="25"/>
      <c r="H171" s="23"/>
      <c r="I171" s="24"/>
      <c r="J171" s="25"/>
      <c r="K171" s="23"/>
      <c r="L171" s="24"/>
      <c r="M171" s="25"/>
      <c r="N171" s="23"/>
      <c r="O171" s="24"/>
      <c r="P171" s="25"/>
      <c r="Q171" s="23"/>
      <c r="R171" s="24"/>
      <c r="S171" s="25"/>
      <c r="T171" s="23"/>
      <c r="U171" s="24" t="s">
        <v>150</v>
      </c>
      <c r="V171" s="25"/>
      <c r="W171" s="8"/>
      <c r="X171" s="8"/>
      <c r="Y171" s="25"/>
      <c r="AB171" s="25"/>
      <c r="AE171" s="25"/>
      <c r="AF171" s="8"/>
      <c r="AG171" s="8"/>
      <c r="AH171" s="25"/>
      <c r="AI171" s="8"/>
      <c r="AJ171" s="8"/>
      <c r="AK171" s="25"/>
      <c r="AL171" s="8"/>
      <c r="AM171" s="8"/>
      <c r="AN171" s="25"/>
      <c r="AO171" s="8"/>
      <c r="AP171" s="8"/>
      <c r="AQ171" s="25"/>
    </row>
    <row r="172" spans="1:43" x14ac:dyDescent="0.25">
      <c r="A172" s="8"/>
      <c r="B172" s="23"/>
      <c r="C172" s="24"/>
      <c r="D172" s="25"/>
      <c r="E172" s="23"/>
      <c r="F172" s="24"/>
      <c r="G172" s="25"/>
      <c r="H172" s="23"/>
      <c r="I172" s="24"/>
      <c r="J172" s="25"/>
      <c r="K172" s="23"/>
      <c r="L172" s="24"/>
      <c r="M172" s="25"/>
      <c r="N172" s="23"/>
      <c r="O172" s="24"/>
      <c r="P172" s="25"/>
      <c r="Q172" s="23"/>
      <c r="R172" s="24"/>
      <c r="S172" s="25"/>
      <c r="T172" s="23"/>
      <c r="U172" s="24" t="s">
        <v>150</v>
      </c>
      <c r="V172" s="25"/>
      <c r="W172" s="8"/>
      <c r="X172" s="8"/>
      <c r="Y172" s="25"/>
      <c r="AB172" s="25"/>
      <c r="AE172" s="25"/>
      <c r="AF172" s="8"/>
      <c r="AG172" s="8"/>
      <c r="AH172" s="25"/>
      <c r="AI172" s="8"/>
      <c r="AJ172" s="8"/>
      <c r="AK172" s="25"/>
      <c r="AL172" s="8"/>
      <c r="AM172" s="8"/>
      <c r="AN172" s="25"/>
      <c r="AO172" s="8"/>
      <c r="AP172" s="8"/>
      <c r="AQ172" s="25"/>
    </row>
    <row r="173" spans="1:43" x14ac:dyDescent="0.25">
      <c r="A173" s="8"/>
      <c r="B173" s="23"/>
      <c r="C173" s="24"/>
      <c r="D173" s="25"/>
      <c r="E173" s="23"/>
      <c r="F173" s="24"/>
      <c r="G173" s="25"/>
      <c r="H173" s="23"/>
      <c r="I173" s="24"/>
      <c r="J173" s="25"/>
      <c r="K173" s="23"/>
      <c r="L173" s="24"/>
      <c r="M173" s="25"/>
      <c r="N173" s="23"/>
      <c r="O173" s="24"/>
      <c r="P173" s="25"/>
      <c r="Q173" s="23"/>
      <c r="R173" s="24"/>
      <c r="S173" s="25"/>
      <c r="T173" s="23"/>
      <c r="U173" s="24" t="s">
        <v>150</v>
      </c>
      <c r="V173" s="25"/>
      <c r="W173" s="8"/>
      <c r="X173" s="8"/>
      <c r="Y173" s="25"/>
      <c r="AB173" s="25"/>
      <c r="AE173" s="25"/>
      <c r="AF173" s="8"/>
      <c r="AG173" s="8"/>
      <c r="AH173" s="25"/>
      <c r="AI173" s="8"/>
      <c r="AJ173" s="8"/>
      <c r="AK173" s="25"/>
      <c r="AL173" s="8"/>
      <c r="AM173" s="8"/>
      <c r="AN173" s="25"/>
      <c r="AO173" s="8"/>
      <c r="AP173" s="8"/>
      <c r="AQ173" s="25"/>
    </row>
    <row r="174" spans="1:43" x14ac:dyDescent="0.25">
      <c r="A174" s="8"/>
      <c r="B174" s="23"/>
      <c r="C174" s="24"/>
      <c r="D174" s="25"/>
      <c r="E174" s="23"/>
      <c r="F174" s="24"/>
      <c r="G174" s="25"/>
      <c r="H174" s="23"/>
      <c r="I174" s="24"/>
      <c r="J174" s="25"/>
      <c r="K174" s="23"/>
      <c r="L174" s="24"/>
      <c r="M174" s="25"/>
      <c r="N174" s="23"/>
      <c r="O174" s="24"/>
      <c r="P174" s="25"/>
      <c r="Q174" s="23"/>
      <c r="R174" s="24"/>
      <c r="S174" s="25"/>
      <c r="T174" s="23"/>
      <c r="U174" s="24" t="s">
        <v>150</v>
      </c>
      <c r="V174" s="25"/>
      <c r="W174" s="8"/>
      <c r="X174" s="8"/>
      <c r="Y174" s="25"/>
      <c r="AB174" s="25"/>
      <c r="AE174" s="25"/>
      <c r="AF174" s="8"/>
      <c r="AG174" s="8"/>
      <c r="AH174" s="25"/>
      <c r="AI174" s="8"/>
      <c r="AJ174" s="8"/>
      <c r="AK174" s="25"/>
      <c r="AL174" s="8"/>
      <c r="AM174" s="8"/>
      <c r="AN174" s="25"/>
      <c r="AO174" s="8"/>
      <c r="AP174" s="8"/>
      <c r="AQ174" s="25"/>
    </row>
    <row r="175" spans="1:43" x14ac:dyDescent="0.25">
      <c r="A175" s="8"/>
      <c r="B175" s="23"/>
      <c r="C175" s="24"/>
      <c r="D175" s="25"/>
      <c r="E175" s="23"/>
      <c r="F175" s="24"/>
      <c r="G175" s="25"/>
      <c r="H175" s="23"/>
      <c r="I175" s="24"/>
      <c r="J175" s="25"/>
      <c r="K175" s="23"/>
      <c r="L175" s="24"/>
      <c r="M175" s="25"/>
      <c r="N175" s="23"/>
      <c r="O175" s="24"/>
      <c r="P175" s="25"/>
      <c r="Q175" s="23"/>
      <c r="R175" s="24"/>
      <c r="S175" s="25"/>
      <c r="T175" s="23"/>
      <c r="U175" s="24" t="s">
        <v>150</v>
      </c>
      <c r="V175" s="25"/>
      <c r="W175" s="8"/>
      <c r="X175" s="8"/>
      <c r="Y175" s="25"/>
      <c r="AB175" s="25"/>
      <c r="AE175" s="25"/>
      <c r="AF175" s="8"/>
      <c r="AG175" s="8"/>
      <c r="AH175" s="25"/>
      <c r="AI175" s="8"/>
      <c r="AJ175" s="8"/>
      <c r="AK175" s="25"/>
      <c r="AL175" s="8"/>
      <c r="AM175" s="8"/>
      <c r="AN175" s="25"/>
      <c r="AO175" s="8"/>
      <c r="AP175" s="8"/>
      <c r="AQ175" s="25"/>
    </row>
    <row r="176" spans="1:43" x14ac:dyDescent="0.25">
      <c r="A176" s="8"/>
      <c r="B176" s="23"/>
      <c r="C176" s="24"/>
      <c r="D176" s="25"/>
      <c r="E176" s="23"/>
      <c r="F176" s="24"/>
      <c r="G176" s="25"/>
      <c r="H176" s="23"/>
      <c r="I176" s="24"/>
      <c r="J176" s="25"/>
      <c r="K176" s="23"/>
      <c r="L176" s="24"/>
      <c r="M176" s="25"/>
      <c r="N176" s="23"/>
      <c r="O176" s="24"/>
      <c r="P176" s="25"/>
      <c r="Q176" s="23"/>
      <c r="R176" s="24"/>
      <c r="S176" s="25"/>
      <c r="T176" s="23"/>
      <c r="U176" s="24" t="s">
        <v>150</v>
      </c>
      <c r="V176" s="25"/>
      <c r="W176" s="8"/>
      <c r="X176" s="8"/>
      <c r="Y176" s="25"/>
      <c r="AB176" s="25"/>
      <c r="AE176" s="25"/>
      <c r="AF176" s="8"/>
      <c r="AG176" s="8"/>
      <c r="AH176" s="25"/>
      <c r="AI176" s="8"/>
      <c r="AJ176" s="8"/>
      <c r="AK176" s="25"/>
      <c r="AL176" s="8"/>
      <c r="AM176" s="8"/>
      <c r="AN176" s="25"/>
      <c r="AO176" s="8"/>
      <c r="AP176" s="8"/>
      <c r="AQ176" s="25"/>
    </row>
    <row r="177" spans="1:43" x14ac:dyDescent="0.25">
      <c r="A177" s="8"/>
      <c r="B177" s="23"/>
      <c r="C177" s="24"/>
      <c r="D177" s="25"/>
      <c r="E177" s="23"/>
      <c r="F177" s="24"/>
      <c r="G177" s="25"/>
      <c r="H177" s="23"/>
      <c r="I177" s="24"/>
      <c r="J177" s="25"/>
      <c r="K177" s="23"/>
      <c r="L177" s="24"/>
      <c r="M177" s="25"/>
      <c r="N177" s="23"/>
      <c r="O177" s="24"/>
      <c r="P177" s="25"/>
      <c r="Q177" s="23"/>
      <c r="R177" s="24" t="s">
        <v>150</v>
      </c>
      <c r="S177" s="25"/>
      <c r="T177" s="23"/>
      <c r="U177" s="24" t="s">
        <v>150</v>
      </c>
      <c r="V177" s="25"/>
      <c r="W177" s="8"/>
      <c r="X177" s="8"/>
      <c r="Y177" s="25"/>
      <c r="AB177" s="25"/>
      <c r="AE177" s="25"/>
      <c r="AF177" s="8"/>
      <c r="AG177" s="8"/>
      <c r="AH177" s="25"/>
      <c r="AI177" s="8"/>
      <c r="AJ177" s="8"/>
      <c r="AK177" s="25"/>
      <c r="AL177" s="8"/>
      <c r="AM177" s="8"/>
      <c r="AN177" s="25"/>
      <c r="AO177" s="8"/>
      <c r="AP177" s="8"/>
      <c r="AQ177" s="25"/>
    </row>
    <row r="178" spans="1:43" x14ac:dyDescent="0.25">
      <c r="A178" s="8"/>
      <c r="B178" s="23"/>
      <c r="C178" s="24"/>
      <c r="D178" s="25"/>
      <c r="E178" s="23"/>
      <c r="F178" s="24"/>
      <c r="G178" s="25"/>
      <c r="H178" s="23"/>
      <c r="I178" s="24"/>
      <c r="J178" s="25"/>
      <c r="K178" s="23"/>
      <c r="L178" s="24"/>
      <c r="M178" s="25"/>
      <c r="N178" s="23"/>
      <c r="O178" s="24"/>
      <c r="P178" s="25"/>
      <c r="Q178" s="23"/>
      <c r="R178" s="24" t="s">
        <v>150</v>
      </c>
      <c r="S178" s="25"/>
      <c r="T178" s="23"/>
      <c r="U178" s="24" t="s">
        <v>150</v>
      </c>
      <c r="V178" s="25"/>
      <c r="W178" s="8"/>
      <c r="X178" s="8"/>
      <c r="Y178" s="25"/>
      <c r="AB178" s="25"/>
      <c r="AE178" s="25"/>
      <c r="AF178" s="8"/>
      <c r="AG178" s="8"/>
      <c r="AH178" s="25"/>
      <c r="AI178" s="8"/>
      <c r="AJ178" s="8"/>
      <c r="AK178" s="25"/>
      <c r="AL178" s="8"/>
      <c r="AM178" s="8"/>
      <c r="AN178" s="25"/>
      <c r="AO178" s="8"/>
      <c r="AP178" s="8"/>
      <c r="AQ178" s="25"/>
    </row>
    <row r="179" spans="1:43" x14ac:dyDescent="0.25">
      <c r="A179" s="8"/>
      <c r="B179" s="23"/>
      <c r="C179" s="24"/>
      <c r="D179" s="25"/>
      <c r="E179" s="23"/>
      <c r="F179" s="24"/>
      <c r="G179" s="25"/>
      <c r="H179" s="23"/>
      <c r="I179" s="24"/>
      <c r="J179" s="25"/>
      <c r="K179" s="23"/>
      <c r="L179" s="24"/>
      <c r="M179" s="25"/>
      <c r="N179" s="23"/>
      <c r="O179" s="24"/>
      <c r="P179" s="25"/>
      <c r="Q179" s="23"/>
      <c r="R179" s="24" t="s">
        <v>150</v>
      </c>
      <c r="S179" s="25"/>
      <c r="T179" s="23"/>
      <c r="U179" s="24" t="s">
        <v>150</v>
      </c>
      <c r="V179" s="25"/>
      <c r="W179" s="8"/>
      <c r="X179" s="8"/>
      <c r="Y179" s="25"/>
      <c r="AB179" s="25"/>
      <c r="AE179" s="25"/>
      <c r="AF179" s="8"/>
      <c r="AG179" s="8"/>
      <c r="AH179" s="25"/>
      <c r="AI179" s="8"/>
      <c r="AJ179" s="8"/>
      <c r="AK179" s="25"/>
      <c r="AL179" s="8"/>
      <c r="AM179" s="8"/>
      <c r="AN179" s="25"/>
      <c r="AO179" s="8"/>
      <c r="AP179" s="8"/>
      <c r="AQ179" s="25"/>
    </row>
    <row r="180" spans="1:43" x14ac:dyDescent="0.25">
      <c r="A180" s="8"/>
      <c r="B180" s="23"/>
      <c r="C180" s="24"/>
      <c r="D180" s="25"/>
      <c r="E180" s="23"/>
      <c r="F180" s="24"/>
      <c r="G180" s="25"/>
      <c r="H180" s="23"/>
      <c r="I180" s="24"/>
      <c r="J180" s="25"/>
      <c r="K180" s="23"/>
      <c r="L180" s="24"/>
      <c r="M180" s="25"/>
      <c r="N180" s="23"/>
      <c r="O180" s="24"/>
      <c r="P180" s="25"/>
      <c r="Q180" s="23"/>
      <c r="R180" s="24" t="s">
        <v>150</v>
      </c>
      <c r="S180" s="25"/>
      <c r="T180" s="23"/>
      <c r="U180" s="24" t="s">
        <v>150</v>
      </c>
      <c r="V180" s="25"/>
      <c r="W180" s="8"/>
      <c r="X180" s="8"/>
      <c r="Y180" s="25"/>
      <c r="AB180" s="25"/>
      <c r="AE180" s="25"/>
      <c r="AF180" s="8"/>
      <c r="AG180" s="8"/>
      <c r="AH180" s="25"/>
      <c r="AI180" s="8"/>
      <c r="AJ180" s="8"/>
      <c r="AK180" s="25"/>
      <c r="AL180" s="8"/>
      <c r="AM180" s="8"/>
      <c r="AN180" s="25"/>
      <c r="AO180" s="8"/>
      <c r="AP180" s="8"/>
      <c r="AQ180" s="25"/>
    </row>
    <row r="181" spans="1:43" x14ac:dyDescent="0.25">
      <c r="A181" s="8"/>
      <c r="B181" s="23"/>
      <c r="C181" s="24"/>
      <c r="D181" s="25"/>
      <c r="E181" s="23"/>
      <c r="F181" s="24"/>
      <c r="G181" s="25"/>
      <c r="H181" s="23"/>
      <c r="I181" s="24"/>
      <c r="J181" s="25"/>
      <c r="K181" s="23"/>
      <c r="L181" s="24"/>
      <c r="M181" s="25"/>
      <c r="N181" s="23"/>
      <c r="O181" s="24"/>
      <c r="P181" s="25"/>
      <c r="Q181" s="23"/>
      <c r="R181" s="24" t="s">
        <v>150</v>
      </c>
      <c r="S181" s="25"/>
      <c r="T181" s="23"/>
      <c r="U181" s="24" t="s">
        <v>150</v>
      </c>
      <c r="V181" s="25"/>
      <c r="W181" s="8"/>
      <c r="X181" s="8"/>
      <c r="Y181" s="25"/>
      <c r="AB181" s="25"/>
      <c r="AE181" s="25"/>
      <c r="AF181" s="8"/>
      <c r="AG181" s="8"/>
      <c r="AH181" s="25"/>
      <c r="AI181" s="8"/>
      <c r="AJ181" s="8"/>
      <c r="AK181" s="25"/>
      <c r="AL181" s="8"/>
      <c r="AM181" s="8"/>
      <c r="AN181" s="25"/>
      <c r="AO181" s="8"/>
      <c r="AP181" s="8"/>
      <c r="AQ181" s="25"/>
    </row>
    <row r="182" spans="1:43" x14ac:dyDescent="0.25">
      <c r="A182" s="8"/>
      <c r="B182" s="23"/>
      <c r="C182" s="24"/>
      <c r="D182" s="25"/>
      <c r="E182" s="23"/>
      <c r="F182" s="24"/>
      <c r="G182" s="25"/>
      <c r="H182" s="23"/>
      <c r="I182" s="24"/>
      <c r="J182" s="25"/>
      <c r="K182" s="23"/>
      <c r="L182" s="24"/>
      <c r="M182" s="25"/>
      <c r="N182" s="23"/>
      <c r="O182" s="24"/>
      <c r="P182" s="25"/>
      <c r="Q182" s="23"/>
      <c r="R182" s="24" t="s">
        <v>150</v>
      </c>
      <c r="S182" s="25"/>
      <c r="T182" s="23"/>
      <c r="U182" s="24" t="s">
        <v>150</v>
      </c>
      <c r="V182" s="25"/>
      <c r="W182" s="8"/>
      <c r="X182" s="8"/>
      <c r="Y182" s="25"/>
      <c r="AB182" s="25"/>
      <c r="AE182" s="25"/>
      <c r="AF182" s="8"/>
      <c r="AG182" s="8"/>
      <c r="AH182" s="25"/>
      <c r="AI182" s="8"/>
      <c r="AJ182" s="8"/>
      <c r="AK182" s="25"/>
      <c r="AL182" s="8"/>
      <c r="AM182" s="8"/>
      <c r="AN182" s="25"/>
      <c r="AO182" s="8"/>
      <c r="AP182" s="8"/>
      <c r="AQ182" s="25"/>
    </row>
    <row r="183" spans="1:43" x14ac:dyDescent="0.25">
      <c r="A183" s="8"/>
      <c r="B183" s="23"/>
      <c r="C183" s="24"/>
      <c r="D183" s="25"/>
      <c r="E183" s="23"/>
      <c r="F183" s="24"/>
      <c r="G183" s="25"/>
      <c r="H183" s="23"/>
      <c r="I183" s="24"/>
      <c r="J183" s="25"/>
      <c r="K183" s="23"/>
      <c r="L183" s="24"/>
      <c r="M183" s="25"/>
      <c r="N183" s="23"/>
      <c r="O183" s="24"/>
      <c r="P183" s="25"/>
      <c r="Q183" s="23"/>
      <c r="R183" s="24" t="s">
        <v>150</v>
      </c>
      <c r="S183" s="25"/>
      <c r="T183" s="23"/>
      <c r="U183" s="24" t="s">
        <v>150</v>
      </c>
      <c r="V183" s="25"/>
      <c r="W183" s="8"/>
      <c r="X183" s="8"/>
      <c r="Y183" s="25"/>
      <c r="AB183" s="25"/>
      <c r="AE183" s="25"/>
      <c r="AF183" s="8"/>
      <c r="AG183" s="8"/>
      <c r="AH183" s="25"/>
      <c r="AI183" s="8"/>
      <c r="AJ183" s="8"/>
      <c r="AK183" s="25"/>
      <c r="AL183" s="8"/>
      <c r="AM183" s="8"/>
      <c r="AN183" s="25"/>
      <c r="AO183" s="8"/>
      <c r="AP183" s="8"/>
      <c r="AQ183" s="25"/>
    </row>
    <row r="184" spans="1:43" x14ac:dyDescent="0.25">
      <c r="A184" s="8"/>
      <c r="B184" s="23"/>
      <c r="C184" s="24"/>
      <c r="D184" s="25"/>
      <c r="E184" s="23"/>
      <c r="F184" s="24"/>
      <c r="G184" s="25"/>
      <c r="H184" s="23"/>
      <c r="I184" s="24"/>
      <c r="J184" s="25"/>
      <c r="K184" s="23"/>
      <c r="L184" s="24"/>
      <c r="M184" s="25"/>
      <c r="N184" s="23"/>
      <c r="O184" s="24"/>
      <c r="P184" s="25"/>
      <c r="Q184" s="23"/>
      <c r="R184" s="24" t="s">
        <v>150</v>
      </c>
      <c r="S184" s="25"/>
      <c r="T184" s="23"/>
      <c r="U184" s="24" t="s">
        <v>150</v>
      </c>
      <c r="V184" s="25"/>
      <c r="W184" s="8"/>
      <c r="X184" s="8"/>
      <c r="Y184" s="25"/>
      <c r="AB184" s="25"/>
      <c r="AE184" s="25"/>
      <c r="AF184" s="8"/>
      <c r="AG184" s="8"/>
      <c r="AH184" s="25"/>
      <c r="AI184" s="8"/>
      <c r="AJ184" s="8"/>
      <c r="AK184" s="25"/>
      <c r="AL184" s="8"/>
      <c r="AM184" s="8"/>
      <c r="AN184" s="25"/>
      <c r="AO184" s="8"/>
      <c r="AP184" s="8"/>
      <c r="AQ184" s="25"/>
    </row>
    <row r="185" spans="1:43" x14ac:dyDescent="0.25">
      <c r="A185" s="8"/>
      <c r="B185" s="23"/>
      <c r="C185" s="24"/>
      <c r="D185" s="25"/>
      <c r="E185" s="23"/>
      <c r="F185" s="24"/>
      <c r="G185" s="25"/>
      <c r="H185" s="23"/>
      <c r="I185" s="24"/>
      <c r="J185" s="25"/>
      <c r="K185" s="23"/>
      <c r="L185" s="24"/>
      <c r="M185" s="25"/>
      <c r="N185" s="23"/>
      <c r="O185" s="24"/>
      <c r="P185" s="25"/>
      <c r="Q185" s="23"/>
      <c r="R185" s="24" t="s">
        <v>150</v>
      </c>
      <c r="S185" s="25"/>
      <c r="T185" s="23"/>
      <c r="U185" s="24" t="s">
        <v>150</v>
      </c>
      <c r="V185" s="25"/>
      <c r="W185" s="8"/>
      <c r="X185" s="8"/>
      <c r="Y185" s="25"/>
      <c r="AB185" s="25"/>
      <c r="AE185" s="25"/>
      <c r="AF185" s="8"/>
      <c r="AG185" s="8"/>
      <c r="AH185" s="25"/>
      <c r="AI185" s="8"/>
      <c r="AJ185" s="8"/>
      <c r="AK185" s="25"/>
      <c r="AL185" s="8"/>
      <c r="AM185" s="8"/>
      <c r="AN185" s="25"/>
      <c r="AO185" s="8"/>
      <c r="AP185" s="8"/>
      <c r="AQ185" s="25"/>
    </row>
    <row r="186" spans="1:43" x14ac:dyDescent="0.25">
      <c r="A186" s="8"/>
      <c r="B186" s="23"/>
      <c r="C186" s="24"/>
      <c r="D186" s="25"/>
      <c r="E186" s="23"/>
      <c r="F186" s="24"/>
      <c r="G186" s="25"/>
      <c r="H186" s="23"/>
      <c r="I186" s="24"/>
      <c r="J186" s="25"/>
      <c r="K186" s="23"/>
      <c r="L186" s="24"/>
      <c r="M186" s="25"/>
      <c r="N186" s="23"/>
      <c r="O186" s="24"/>
      <c r="P186" s="25"/>
      <c r="Q186" s="23"/>
      <c r="R186" s="24" t="s">
        <v>150</v>
      </c>
      <c r="S186" s="25"/>
      <c r="T186" s="23"/>
      <c r="U186" s="24" t="s">
        <v>150</v>
      </c>
      <c r="V186" s="25"/>
      <c r="W186" s="8"/>
      <c r="X186" s="8"/>
      <c r="Y186" s="25"/>
      <c r="AB186" s="25"/>
      <c r="AE186" s="25"/>
      <c r="AF186" s="8"/>
      <c r="AG186" s="8"/>
      <c r="AH186" s="25"/>
      <c r="AI186" s="8"/>
      <c r="AJ186" s="8"/>
      <c r="AK186" s="25"/>
      <c r="AL186" s="8"/>
      <c r="AM186" s="8"/>
      <c r="AN186" s="25"/>
      <c r="AO186" s="8"/>
      <c r="AP186" s="8"/>
      <c r="AQ186" s="25"/>
    </row>
    <row r="187" spans="1:43" x14ac:dyDescent="0.25">
      <c r="A187" s="8"/>
      <c r="B187" s="23"/>
      <c r="C187" s="24"/>
      <c r="D187" s="25"/>
      <c r="E187" s="23"/>
      <c r="F187" s="24"/>
      <c r="G187" s="25"/>
      <c r="H187" s="23"/>
      <c r="I187" s="24"/>
      <c r="J187" s="25"/>
      <c r="K187" s="23"/>
      <c r="L187" s="24"/>
      <c r="M187" s="25"/>
      <c r="N187" s="23"/>
      <c r="O187" s="24"/>
      <c r="P187" s="25"/>
      <c r="Q187" s="23"/>
      <c r="R187" s="24" t="s">
        <v>150</v>
      </c>
      <c r="S187" s="25"/>
      <c r="T187" s="23"/>
      <c r="U187" s="24" t="s">
        <v>150</v>
      </c>
      <c r="V187" s="25"/>
      <c r="W187" s="8"/>
      <c r="X187" s="8"/>
      <c r="Y187" s="25"/>
      <c r="AB187" s="25"/>
      <c r="AE187" s="25"/>
      <c r="AF187" s="8"/>
      <c r="AG187" s="8"/>
      <c r="AH187" s="25"/>
      <c r="AI187" s="8"/>
      <c r="AJ187" s="8"/>
      <c r="AK187" s="25"/>
      <c r="AL187" s="8"/>
      <c r="AM187" s="8"/>
      <c r="AN187" s="25"/>
      <c r="AO187" s="8"/>
      <c r="AP187" s="8"/>
      <c r="AQ187" s="25"/>
    </row>
    <row r="188" spans="1:43" x14ac:dyDescent="0.25">
      <c r="A188" s="8"/>
      <c r="B188" s="23"/>
      <c r="C188" s="24"/>
      <c r="D188" s="25"/>
      <c r="E188" s="23"/>
      <c r="F188" s="24"/>
      <c r="G188" s="25"/>
      <c r="H188" s="23"/>
      <c r="I188" s="24"/>
      <c r="J188" s="25"/>
      <c r="K188" s="23"/>
      <c r="L188" s="24"/>
      <c r="M188" s="25"/>
      <c r="N188" s="23"/>
      <c r="O188" s="24"/>
      <c r="P188" s="25"/>
      <c r="Q188" s="23"/>
      <c r="R188" s="24" t="s">
        <v>150</v>
      </c>
      <c r="S188" s="25"/>
      <c r="T188" s="23"/>
      <c r="U188" s="24" t="s">
        <v>150</v>
      </c>
      <c r="V188" s="25"/>
      <c r="W188" s="8"/>
      <c r="X188" s="8"/>
      <c r="Y188" s="25"/>
      <c r="AB188" s="25"/>
      <c r="AE188" s="25"/>
      <c r="AF188" s="8"/>
      <c r="AG188" s="8"/>
      <c r="AH188" s="25"/>
      <c r="AI188" s="8"/>
      <c r="AJ188" s="8"/>
      <c r="AK188" s="25"/>
      <c r="AL188" s="8"/>
      <c r="AM188" s="8"/>
      <c r="AN188" s="25"/>
      <c r="AO188" s="8"/>
      <c r="AP188" s="8"/>
      <c r="AQ188" s="25"/>
    </row>
  </sheetData>
  <mergeCells count="21">
    <mergeCell ref="B1:G1"/>
    <mergeCell ref="H1:M1"/>
    <mergeCell ref="N1:S1"/>
    <mergeCell ref="T1:Y1"/>
    <mergeCell ref="Z1:AE1"/>
    <mergeCell ref="AF1:AK1"/>
    <mergeCell ref="AL1:AQ1"/>
    <mergeCell ref="D2:D3"/>
    <mergeCell ref="G2:G3"/>
    <mergeCell ref="J2:J3"/>
    <mergeCell ref="M2:M3"/>
    <mergeCell ref="P2:P3"/>
    <mergeCell ref="S2:S3"/>
    <mergeCell ref="V2:V3"/>
    <mergeCell ref="Y2:Y3"/>
    <mergeCell ref="AB2:AB3"/>
    <mergeCell ref="AE2:AE3"/>
    <mergeCell ref="AH2:AH3"/>
    <mergeCell ref="AK2:AK3"/>
    <mergeCell ref="AN2:AN3"/>
    <mergeCell ref="AQ2:AQ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Disparity Ratios</vt:lpstr>
      <vt:lpstr>Disparity 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EUNHYOUNG KIM</dc:creator>
  <cp:lastModifiedBy>Bilge Avci</cp:lastModifiedBy>
  <dcterms:created xsi:type="dcterms:W3CDTF">2016-01-25T22:41:52Z</dcterms:created>
  <dcterms:modified xsi:type="dcterms:W3CDTF">2017-01-12T19:19:40Z</dcterms:modified>
</cp:coreProperties>
</file>