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2075" windowHeight="9735" tabRatio="750" activeTab="1"/>
  </bookViews>
  <sheets>
    <sheet name="BABS-Score &amp; Grade" sheetId="20" r:id="rId1"/>
    <sheet name="HS-Score &amp;Grade" sheetId="25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0" i="25" l="1"/>
  <c r="Q150" i="25"/>
  <c r="O150" i="25"/>
  <c r="V150" i="25" s="1"/>
  <c r="N150" i="25"/>
  <c r="M150" i="25"/>
  <c r="T150" i="25" s="1"/>
  <c r="L150" i="25"/>
  <c r="S150" i="25" s="1"/>
  <c r="K150" i="25"/>
  <c r="R150" i="25" s="1"/>
  <c r="J150" i="25"/>
  <c r="I150" i="25"/>
  <c r="P150" i="25" s="1"/>
  <c r="U149" i="25"/>
  <c r="S149" i="25"/>
  <c r="O149" i="25"/>
  <c r="V149" i="25" s="1"/>
  <c r="N149" i="25"/>
  <c r="M149" i="25"/>
  <c r="T149" i="25" s="1"/>
  <c r="L149" i="25"/>
  <c r="K149" i="25"/>
  <c r="R149" i="25" s="1"/>
  <c r="J149" i="25"/>
  <c r="Q149" i="25" s="1"/>
  <c r="I149" i="25"/>
  <c r="P149" i="25" s="1"/>
  <c r="U148" i="25"/>
  <c r="S148" i="25"/>
  <c r="Q148" i="25"/>
  <c r="O148" i="25"/>
  <c r="V148" i="25" s="1"/>
  <c r="N148" i="25"/>
  <c r="M148" i="25"/>
  <c r="T148" i="25" s="1"/>
  <c r="L148" i="25"/>
  <c r="K148" i="25"/>
  <c r="R148" i="25" s="1"/>
  <c r="J148" i="25"/>
  <c r="I148" i="25"/>
  <c r="P148" i="25" s="1"/>
  <c r="U147" i="25"/>
  <c r="S147" i="25"/>
  <c r="Q147" i="25"/>
  <c r="O147" i="25"/>
  <c r="V147" i="25" s="1"/>
  <c r="N147" i="25"/>
  <c r="M147" i="25"/>
  <c r="T147" i="25" s="1"/>
  <c r="L147" i="25"/>
  <c r="K147" i="25"/>
  <c r="R147" i="25" s="1"/>
  <c r="J147" i="25"/>
  <c r="I147" i="25"/>
  <c r="P147" i="25" s="1"/>
  <c r="U146" i="25"/>
  <c r="S146" i="25"/>
  <c r="Q146" i="25"/>
  <c r="O146" i="25"/>
  <c r="V146" i="25" s="1"/>
  <c r="N146" i="25"/>
  <c r="M146" i="25"/>
  <c r="T146" i="25" s="1"/>
  <c r="L146" i="25"/>
  <c r="K146" i="25"/>
  <c r="R146" i="25" s="1"/>
  <c r="J146" i="25"/>
  <c r="I146" i="25"/>
  <c r="P146" i="25" s="1"/>
  <c r="U145" i="25"/>
  <c r="S145" i="25"/>
  <c r="Q145" i="25"/>
  <c r="O145" i="25"/>
  <c r="V145" i="25" s="1"/>
  <c r="N145" i="25"/>
  <c r="M145" i="25"/>
  <c r="T145" i="25" s="1"/>
  <c r="L145" i="25"/>
  <c r="K145" i="25"/>
  <c r="R145" i="25" s="1"/>
  <c r="J145" i="25"/>
  <c r="I145" i="25"/>
  <c r="P145" i="25" s="1"/>
  <c r="U144" i="25"/>
  <c r="S144" i="25"/>
  <c r="Q144" i="25"/>
  <c r="O144" i="25"/>
  <c r="V144" i="25" s="1"/>
  <c r="N144" i="25"/>
  <c r="M144" i="25"/>
  <c r="T144" i="25" s="1"/>
  <c r="L144" i="25"/>
  <c r="K144" i="25"/>
  <c r="R144" i="25" s="1"/>
  <c r="J144" i="25"/>
  <c r="I144" i="25"/>
  <c r="P144" i="25" s="1"/>
  <c r="U143" i="25"/>
  <c r="S143" i="25"/>
  <c r="Q143" i="25"/>
  <c r="O143" i="25"/>
  <c r="V143" i="25" s="1"/>
  <c r="N143" i="25"/>
  <c r="M143" i="25"/>
  <c r="T143" i="25" s="1"/>
  <c r="L143" i="25"/>
  <c r="K143" i="25"/>
  <c r="R143" i="25" s="1"/>
  <c r="J143" i="25"/>
  <c r="I143" i="25"/>
  <c r="P143" i="25" s="1"/>
  <c r="U142" i="25"/>
  <c r="S142" i="25"/>
  <c r="Q142" i="25"/>
  <c r="O142" i="25"/>
  <c r="V142" i="25" s="1"/>
  <c r="N142" i="25"/>
  <c r="M142" i="25"/>
  <c r="T142" i="25" s="1"/>
  <c r="L142" i="25"/>
  <c r="K142" i="25"/>
  <c r="R142" i="25" s="1"/>
  <c r="J142" i="25"/>
  <c r="I142" i="25"/>
  <c r="P142" i="25" s="1"/>
  <c r="U141" i="25"/>
  <c r="S141" i="25"/>
  <c r="Q141" i="25"/>
  <c r="O141" i="25"/>
  <c r="V141" i="25" s="1"/>
  <c r="N141" i="25"/>
  <c r="M141" i="25"/>
  <c r="T141" i="25" s="1"/>
  <c r="L141" i="25"/>
  <c r="K141" i="25"/>
  <c r="R141" i="25" s="1"/>
  <c r="J141" i="25"/>
  <c r="I141" i="25"/>
  <c r="P141" i="25" s="1"/>
  <c r="U140" i="25"/>
  <c r="S140" i="25"/>
  <c r="Q140" i="25"/>
  <c r="O140" i="25"/>
  <c r="V140" i="25" s="1"/>
  <c r="N140" i="25"/>
  <c r="M140" i="25"/>
  <c r="T140" i="25" s="1"/>
  <c r="L140" i="25"/>
  <c r="K140" i="25"/>
  <c r="R140" i="25" s="1"/>
  <c r="J140" i="25"/>
  <c r="I140" i="25"/>
  <c r="P140" i="25" s="1"/>
  <c r="U139" i="25"/>
  <c r="S139" i="25"/>
  <c r="Q139" i="25"/>
  <c r="O139" i="25"/>
  <c r="V139" i="25" s="1"/>
  <c r="N139" i="25"/>
  <c r="M139" i="25"/>
  <c r="T139" i="25" s="1"/>
  <c r="L139" i="25"/>
  <c r="K139" i="25"/>
  <c r="R139" i="25" s="1"/>
  <c r="J139" i="25"/>
  <c r="I139" i="25"/>
  <c r="P139" i="25" s="1"/>
  <c r="U138" i="25"/>
  <c r="S138" i="25"/>
  <c r="Q138" i="25"/>
  <c r="O138" i="25"/>
  <c r="V138" i="25" s="1"/>
  <c r="N138" i="25"/>
  <c r="M138" i="25"/>
  <c r="T138" i="25" s="1"/>
  <c r="L138" i="25"/>
  <c r="K138" i="25"/>
  <c r="R138" i="25" s="1"/>
  <c r="J138" i="25"/>
  <c r="I138" i="25"/>
  <c r="P138" i="25" s="1"/>
  <c r="U137" i="25"/>
  <c r="S137" i="25"/>
  <c r="Q137" i="25"/>
  <c r="O137" i="25"/>
  <c r="V137" i="25" s="1"/>
  <c r="N137" i="25"/>
  <c r="M137" i="25"/>
  <c r="T137" i="25" s="1"/>
  <c r="L137" i="25"/>
  <c r="K137" i="25"/>
  <c r="R137" i="25" s="1"/>
  <c r="J137" i="25"/>
  <c r="I137" i="25"/>
  <c r="P137" i="25" s="1"/>
  <c r="U136" i="25"/>
  <c r="S136" i="25"/>
  <c r="Q136" i="25"/>
  <c r="O136" i="25"/>
  <c r="V136" i="25" s="1"/>
  <c r="N136" i="25"/>
  <c r="M136" i="25"/>
  <c r="T136" i="25" s="1"/>
  <c r="L136" i="25"/>
  <c r="K136" i="25"/>
  <c r="R136" i="25" s="1"/>
  <c r="J136" i="25"/>
  <c r="I136" i="25"/>
  <c r="P136" i="25" s="1"/>
  <c r="U135" i="25"/>
  <c r="S135" i="25"/>
  <c r="Q135" i="25"/>
  <c r="O135" i="25"/>
  <c r="V135" i="25" s="1"/>
  <c r="N135" i="25"/>
  <c r="M135" i="25"/>
  <c r="T135" i="25" s="1"/>
  <c r="L135" i="25"/>
  <c r="K135" i="25"/>
  <c r="R135" i="25" s="1"/>
  <c r="J135" i="25"/>
  <c r="I135" i="25"/>
  <c r="P135" i="25" s="1"/>
  <c r="U134" i="25"/>
  <c r="S134" i="25"/>
  <c r="Q134" i="25"/>
  <c r="O134" i="25"/>
  <c r="V134" i="25" s="1"/>
  <c r="N134" i="25"/>
  <c r="M134" i="25"/>
  <c r="T134" i="25" s="1"/>
  <c r="L134" i="25"/>
  <c r="K134" i="25"/>
  <c r="R134" i="25" s="1"/>
  <c r="J134" i="25"/>
  <c r="I134" i="25"/>
  <c r="P134" i="25" s="1"/>
  <c r="U133" i="25"/>
  <c r="S133" i="25"/>
  <c r="Q133" i="25"/>
  <c r="O133" i="25"/>
  <c r="V133" i="25" s="1"/>
  <c r="N133" i="25"/>
  <c r="M133" i="25"/>
  <c r="T133" i="25" s="1"/>
  <c r="L133" i="25"/>
  <c r="K133" i="25"/>
  <c r="R133" i="25" s="1"/>
  <c r="J133" i="25"/>
  <c r="I133" i="25"/>
  <c r="P133" i="25" s="1"/>
  <c r="U132" i="25"/>
  <c r="S132" i="25"/>
  <c r="Q132" i="25"/>
  <c r="O132" i="25"/>
  <c r="V132" i="25" s="1"/>
  <c r="N132" i="25"/>
  <c r="M132" i="25"/>
  <c r="T132" i="25" s="1"/>
  <c r="L132" i="25"/>
  <c r="K132" i="25"/>
  <c r="R132" i="25" s="1"/>
  <c r="J132" i="25"/>
  <c r="I132" i="25"/>
  <c r="P132" i="25" s="1"/>
  <c r="U131" i="25"/>
  <c r="S131" i="25"/>
  <c r="Q131" i="25"/>
  <c r="O131" i="25"/>
  <c r="V131" i="25" s="1"/>
  <c r="N131" i="25"/>
  <c r="M131" i="25"/>
  <c r="T131" i="25" s="1"/>
  <c r="L131" i="25"/>
  <c r="K131" i="25"/>
  <c r="R131" i="25" s="1"/>
  <c r="J131" i="25"/>
  <c r="I131" i="25"/>
  <c r="P131" i="25" s="1"/>
  <c r="U130" i="25"/>
  <c r="S130" i="25"/>
  <c r="Q130" i="25"/>
  <c r="O130" i="25"/>
  <c r="V130" i="25" s="1"/>
  <c r="N130" i="25"/>
  <c r="M130" i="25"/>
  <c r="T130" i="25" s="1"/>
  <c r="L130" i="25"/>
  <c r="K130" i="25"/>
  <c r="R130" i="25" s="1"/>
  <c r="J130" i="25"/>
  <c r="I130" i="25"/>
  <c r="P130" i="25" s="1"/>
  <c r="U129" i="25"/>
  <c r="S129" i="25"/>
  <c r="Q129" i="25"/>
  <c r="O129" i="25"/>
  <c r="V129" i="25" s="1"/>
  <c r="N129" i="25"/>
  <c r="M129" i="25"/>
  <c r="T129" i="25" s="1"/>
  <c r="L129" i="25"/>
  <c r="K129" i="25"/>
  <c r="R129" i="25" s="1"/>
  <c r="J129" i="25"/>
  <c r="I129" i="25"/>
  <c r="P129" i="25" s="1"/>
  <c r="U128" i="25"/>
  <c r="S128" i="25"/>
  <c r="Q128" i="25"/>
  <c r="O128" i="25"/>
  <c r="V128" i="25" s="1"/>
  <c r="N128" i="25"/>
  <c r="M128" i="25"/>
  <c r="T128" i="25" s="1"/>
  <c r="L128" i="25"/>
  <c r="K128" i="25"/>
  <c r="R128" i="25" s="1"/>
  <c r="J128" i="25"/>
  <c r="I128" i="25"/>
  <c r="P128" i="25" s="1"/>
  <c r="U127" i="25"/>
  <c r="S127" i="25"/>
  <c r="Q127" i="25"/>
  <c r="O127" i="25"/>
  <c r="V127" i="25" s="1"/>
  <c r="N127" i="25"/>
  <c r="M127" i="25"/>
  <c r="T127" i="25" s="1"/>
  <c r="L127" i="25"/>
  <c r="K127" i="25"/>
  <c r="R127" i="25" s="1"/>
  <c r="J127" i="25"/>
  <c r="I127" i="25"/>
  <c r="P127" i="25" s="1"/>
  <c r="U126" i="25"/>
  <c r="S126" i="25"/>
  <c r="Q126" i="25"/>
  <c r="O126" i="25"/>
  <c r="V126" i="25" s="1"/>
  <c r="N126" i="25"/>
  <c r="M126" i="25"/>
  <c r="T126" i="25" s="1"/>
  <c r="L126" i="25"/>
  <c r="K126" i="25"/>
  <c r="R126" i="25" s="1"/>
  <c r="J126" i="25"/>
  <c r="I126" i="25"/>
  <c r="P126" i="25" s="1"/>
  <c r="U125" i="25"/>
  <c r="S125" i="25"/>
  <c r="Q125" i="25"/>
  <c r="O125" i="25"/>
  <c r="V125" i="25" s="1"/>
  <c r="N125" i="25"/>
  <c r="M125" i="25"/>
  <c r="T125" i="25" s="1"/>
  <c r="L125" i="25"/>
  <c r="K125" i="25"/>
  <c r="R125" i="25" s="1"/>
  <c r="J125" i="25"/>
  <c r="I125" i="25"/>
  <c r="P125" i="25" s="1"/>
  <c r="U124" i="25"/>
  <c r="S124" i="25"/>
  <c r="Q124" i="25"/>
  <c r="O124" i="25"/>
  <c r="V124" i="25" s="1"/>
  <c r="N124" i="25"/>
  <c r="M124" i="25"/>
  <c r="T124" i="25" s="1"/>
  <c r="L124" i="25"/>
  <c r="K124" i="25"/>
  <c r="R124" i="25" s="1"/>
  <c r="J124" i="25"/>
  <c r="I124" i="25"/>
  <c r="P124" i="25" s="1"/>
  <c r="U123" i="25"/>
  <c r="S123" i="25"/>
  <c r="Q123" i="25"/>
  <c r="O123" i="25"/>
  <c r="V123" i="25" s="1"/>
  <c r="N123" i="25"/>
  <c r="M123" i="25"/>
  <c r="T123" i="25" s="1"/>
  <c r="L123" i="25"/>
  <c r="K123" i="25"/>
  <c r="R123" i="25" s="1"/>
  <c r="J123" i="25"/>
  <c r="I123" i="25"/>
  <c r="P123" i="25" s="1"/>
  <c r="U122" i="25"/>
  <c r="S122" i="25"/>
  <c r="Q122" i="25"/>
  <c r="O122" i="25"/>
  <c r="V122" i="25" s="1"/>
  <c r="N122" i="25"/>
  <c r="M122" i="25"/>
  <c r="T122" i="25" s="1"/>
  <c r="L122" i="25"/>
  <c r="K122" i="25"/>
  <c r="R122" i="25" s="1"/>
  <c r="J122" i="25"/>
  <c r="I122" i="25"/>
  <c r="P122" i="25" s="1"/>
  <c r="U121" i="25"/>
  <c r="S121" i="25"/>
  <c r="Q121" i="25"/>
  <c r="O121" i="25"/>
  <c r="V121" i="25" s="1"/>
  <c r="N121" i="25"/>
  <c r="M121" i="25"/>
  <c r="T121" i="25" s="1"/>
  <c r="L121" i="25"/>
  <c r="K121" i="25"/>
  <c r="R121" i="25" s="1"/>
  <c r="J121" i="25"/>
  <c r="I121" i="25"/>
  <c r="P121" i="25" s="1"/>
  <c r="U120" i="25"/>
  <c r="S120" i="25"/>
  <c r="Q120" i="25"/>
  <c r="O120" i="25"/>
  <c r="V120" i="25" s="1"/>
  <c r="N120" i="25"/>
  <c r="M120" i="25"/>
  <c r="T120" i="25" s="1"/>
  <c r="L120" i="25"/>
  <c r="K120" i="25"/>
  <c r="R120" i="25" s="1"/>
  <c r="J120" i="25"/>
  <c r="I120" i="25"/>
  <c r="P120" i="25" s="1"/>
  <c r="U119" i="25"/>
  <c r="S119" i="25"/>
  <c r="Q119" i="25"/>
  <c r="O119" i="25"/>
  <c r="V119" i="25" s="1"/>
  <c r="N119" i="25"/>
  <c r="M119" i="25"/>
  <c r="T119" i="25" s="1"/>
  <c r="L119" i="25"/>
  <c r="K119" i="25"/>
  <c r="R119" i="25" s="1"/>
  <c r="J119" i="25"/>
  <c r="I119" i="25"/>
  <c r="P119" i="25" s="1"/>
  <c r="U118" i="25"/>
  <c r="S118" i="25"/>
  <c r="Q118" i="25"/>
  <c r="O118" i="25"/>
  <c r="V118" i="25" s="1"/>
  <c r="N118" i="25"/>
  <c r="M118" i="25"/>
  <c r="T118" i="25" s="1"/>
  <c r="L118" i="25"/>
  <c r="K118" i="25"/>
  <c r="R118" i="25" s="1"/>
  <c r="J118" i="25"/>
  <c r="I118" i="25"/>
  <c r="P118" i="25" s="1"/>
  <c r="U117" i="25"/>
  <c r="S117" i="25"/>
  <c r="Q117" i="25"/>
  <c r="O117" i="25"/>
  <c r="V117" i="25" s="1"/>
  <c r="N117" i="25"/>
  <c r="M117" i="25"/>
  <c r="T117" i="25" s="1"/>
  <c r="L117" i="25"/>
  <c r="K117" i="25"/>
  <c r="R117" i="25" s="1"/>
  <c r="J117" i="25"/>
  <c r="I117" i="25"/>
  <c r="P117" i="25" s="1"/>
  <c r="U116" i="25"/>
  <c r="S116" i="25"/>
  <c r="Q116" i="25"/>
  <c r="O116" i="25"/>
  <c r="V116" i="25" s="1"/>
  <c r="N116" i="25"/>
  <c r="M116" i="25"/>
  <c r="T116" i="25" s="1"/>
  <c r="L116" i="25"/>
  <c r="K116" i="25"/>
  <c r="R116" i="25" s="1"/>
  <c r="J116" i="25"/>
  <c r="I116" i="25"/>
  <c r="P116" i="25" s="1"/>
  <c r="U115" i="25"/>
  <c r="S115" i="25"/>
  <c r="Q115" i="25"/>
  <c r="O115" i="25"/>
  <c r="V115" i="25" s="1"/>
  <c r="N115" i="25"/>
  <c r="M115" i="25"/>
  <c r="T115" i="25" s="1"/>
  <c r="L115" i="25"/>
  <c r="K115" i="25"/>
  <c r="R115" i="25" s="1"/>
  <c r="J115" i="25"/>
  <c r="I115" i="25"/>
  <c r="P115" i="25" s="1"/>
  <c r="U114" i="25"/>
  <c r="S114" i="25"/>
  <c r="Q114" i="25"/>
  <c r="O114" i="25"/>
  <c r="V114" i="25" s="1"/>
  <c r="N114" i="25"/>
  <c r="M114" i="25"/>
  <c r="T114" i="25" s="1"/>
  <c r="L114" i="25"/>
  <c r="K114" i="25"/>
  <c r="R114" i="25" s="1"/>
  <c r="J114" i="25"/>
  <c r="I114" i="25"/>
  <c r="P114" i="25" s="1"/>
  <c r="U113" i="25"/>
  <c r="S113" i="25"/>
  <c r="Q113" i="25"/>
  <c r="O113" i="25"/>
  <c r="V113" i="25" s="1"/>
  <c r="N113" i="25"/>
  <c r="M113" i="25"/>
  <c r="T113" i="25" s="1"/>
  <c r="L113" i="25"/>
  <c r="K113" i="25"/>
  <c r="R113" i="25" s="1"/>
  <c r="J113" i="25"/>
  <c r="I113" i="25"/>
  <c r="P113" i="25" s="1"/>
  <c r="U112" i="25"/>
  <c r="S112" i="25"/>
  <c r="Q112" i="25"/>
  <c r="O112" i="25"/>
  <c r="V112" i="25" s="1"/>
  <c r="N112" i="25"/>
  <c r="M112" i="25"/>
  <c r="T112" i="25" s="1"/>
  <c r="L112" i="25"/>
  <c r="K112" i="25"/>
  <c r="R112" i="25" s="1"/>
  <c r="J112" i="25"/>
  <c r="I112" i="25"/>
  <c r="P112" i="25" s="1"/>
  <c r="U111" i="25"/>
  <c r="S111" i="25"/>
  <c r="Q111" i="25"/>
  <c r="O111" i="25"/>
  <c r="V111" i="25" s="1"/>
  <c r="N111" i="25"/>
  <c r="M111" i="25"/>
  <c r="T111" i="25" s="1"/>
  <c r="L111" i="25"/>
  <c r="K111" i="25"/>
  <c r="R111" i="25" s="1"/>
  <c r="J111" i="25"/>
  <c r="I111" i="25"/>
  <c r="P111" i="25" s="1"/>
  <c r="U110" i="25"/>
  <c r="S110" i="25"/>
  <c r="Q110" i="25"/>
  <c r="O110" i="25"/>
  <c r="V110" i="25" s="1"/>
  <c r="N110" i="25"/>
  <c r="M110" i="25"/>
  <c r="T110" i="25" s="1"/>
  <c r="L110" i="25"/>
  <c r="K110" i="25"/>
  <c r="R110" i="25" s="1"/>
  <c r="J110" i="25"/>
  <c r="I110" i="25"/>
  <c r="P110" i="25" s="1"/>
  <c r="U109" i="25"/>
  <c r="S109" i="25"/>
  <c r="Q109" i="25"/>
  <c r="O109" i="25"/>
  <c r="V109" i="25" s="1"/>
  <c r="N109" i="25"/>
  <c r="M109" i="25"/>
  <c r="T109" i="25" s="1"/>
  <c r="L109" i="25"/>
  <c r="K109" i="25"/>
  <c r="R109" i="25" s="1"/>
  <c r="J109" i="25"/>
  <c r="I109" i="25"/>
  <c r="P109" i="25" s="1"/>
  <c r="T108" i="25"/>
  <c r="R108" i="25"/>
  <c r="P108" i="25"/>
  <c r="O108" i="25"/>
  <c r="V108" i="25" s="1"/>
  <c r="N108" i="25"/>
  <c r="U108" i="25" s="1"/>
  <c r="M108" i="25"/>
  <c r="L108" i="25"/>
  <c r="S108" i="25" s="1"/>
  <c r="K108" i="25"/>
  <c r="J108" i="25"/>
  <c r="Q108" i="25" s="1"/>
  <c r="I108" i="25"/>
  <c r="V107" i="25"/>
  <c r="T107" i="25"/>
  <c r="R107" i="25"/>
  <c r="P107" i="25"/>
  <c r="O107" i="25"/>
  <c r="N107" i="25"/>
  <c r="U107" i="25" s="1"/>
  <c r="M107" i="25"/>
  <c r="L107" i="25"/>
  <c r="S107" i="25" s="1"/>
  <c r="K107" i="25"/>
  <c r="J107" i="25"/>
  <c r="Q107" i="25" s="1"/>
  <c r="I107" i="25"/>
  <c r="V106" i="25"/>
  <c r="T106" i="25"/>
  <c r="R106" i="25"/>
  <c r="P106" i="25"/>
  <c r="O106" i="25"/>
  <c r="N106" i="25"/>
  <c r="U106" i="25" s="1"/>
  <c r="M106" i="25"/>
  <c r="L106" i="25"/>
  <c r="S106" i="25" s="1"/>
  <c r="K106" i="25"/>
  <c r="J106" i="25"/>
  <c r="Q106" i="25" s="1"/>
  <c r="I106" i="25"/>
  <c r="V105" i="25"/>
  <c r="T105" i="25"/>
  <c r="R105" i="25"/>
  <c r="P105" i="25"/>
  <c r="O105" i="25"/>
  <c r="N105" i="25"/>
  <c r="U105" i="25" s="1"/>
  <c r="M105" i="25"/>
  <c r="L105" i="25"/>
  <c r="S105" i="25" s="1"/>
  <c r="K105" i="25"/>
  <c r="J105" i="25"/>
  <c r="Q105" i="25" s="1"/>
  <c r="I105" i="25"/>
  <c r="V104" i="25"/>
  <c r="T104" i="25"/>
  <c r="R104" i="25"/>
  <c r="P104" i="25"/>
  <c r="O104" i="25"/>
  <c r="N104" i="25"/>
  <c r="U104" i="25" s="1"/>
  <c r="M104" i="25"/>
  <c r="L104" i="25"/>
  <c r="S104" i="25" s="1"/>
  <c r="K104" i="25"/>
  <c r="J104" i="25"/>
  <c r="Q104" i="25" s="1"/>
  <c r="I104" i="25"/>
  <c r="V103" i="25"/>
  <c r="T103" i="25"/>
  <c r="R103" i="25"/>
  <c r="P103" i="25"/>
  <c r="O103" i="25"/>
  <c r="N103" i="25"/>
  <c r="U103" i="25" s="1"/>
  <c r="M103" i="25"/>
  <c r="L103" i="25"/>
  <c r="S103" i="25" s="1"/>
  <c r="K103" i="25"/>
  <c r="J103" i="25"/>
  <c r="Q103" i="25" s="1"/>
  <c r="I103" i="25"/>
  <c r="V102" i="25"/>
  <c r="T102" i="25"/>
  <c r="R102" i="25"/>
  <c r="P102" i="25"/>
  <c r="O102" i="25"/>
  <c r="N102" i="25"/>
  <c r="U102" i="25" s="1"/>
  <c r="M102" i="25"/>
  <c r="L102" i="25"/>
  <c r="S102" i="25" s="1"/>
  <c r="K102" i="25"/>
  <c r="J102" i="25"/>
  <c r="Q102" i="25" s="1"/>
  <c r="I102" i="25"/>
  <c r="V101" i="25"/>
  <c r="T101" i="25"/>
  <c r="R101" i="25"/>
  <c r="P101" i="25"/>
  <c r="O101" i="25"/>
  <c r="N101" i="25"/>
  <c r="U101" i="25" s="1"/>
  <c r="M101" i="25"/>
  <c r="L101" i="25"/>
  <c r="S101" i="25" s="1"/>
  <c r="K101" i="25"/>
  <c r="J101" i="25"/>
  <c r="Q101" i="25" s="1"/>
  <c r="I101" i="25"/>
  <c r="V100" i="25"/>
  <c r="T100" i="25"/>
  <c r="R100" i="25"/>
  <c r="P100" i="25"/>
  <c r="O100" i="25"/>
  <c r="N100" i="25"/>
  <c r="U100" i="25" s="1"/>
  <c r="M100" i="25"/>
  <c r="L100" i="25"/>
  <c r="S100" i="25" s="1"/>
  <c r="K100" i="25"/>
  <c r="J100" i="25"/>
  <c r="Q100" i="25" s="1"/>
  <c r="I100" i="25"/>
  <c r="V99" i="25"/>
  <c r="T99" i="25"/>
  <c r="R99" i="25"/>
  <c r="P99" i="25"/>
  <c r="O99" i="25"/>
  <c r="N99" i="25"/>
  <c r="U99" i="25" s="1"/>
  <c r="M99" i="25"/>
  <c r="L99" i="25"/>
  <c r="S99" i="25" s="1"/>
  <c r="K99" i="25"/>
  <c r="J99" i="25"/>
  <c r="Q99" i="25" s="1"/>
  <c r="I99" i="25"/>
  <c r="V98" i="25"/>
  <c r="T98" i="25"/>
  <c r="R98" i="25"/>
  <c r="P98" i="25"/>
  <c r="O98" i="25"/>
  <c r="N98" i="25"/>
  <c r="U98" i="25" s="1"/>
  <c r="M98" i="25"/>
  <c r="L98" i="25"/>
  <c r="S98" i="25" s="1"/>
  <c r="K98" i="25"/>
  <c r="J98" i="25"/>
  <c r="Q98" i="25" s="1"/>
  <c r="I98" i="25"/>
  <c r="V97" i="25"/>
  <c r="T97" i="25"/>
  <c r="R97" i="25"/>
  <c r="P97" i="25"/>
  <c r="O97" i="25"/>
  <c r="N97" i="25"/>
  <c r="U97" i="25" s="1"/>
  <c r="M97" i="25"/>
  <c r="L97" i="25"/>
  <c r="S97" i="25" s="1"/>
  <c r="K97" i="25"/>
  <c r="J97" i="25"/>
  <c r="Q97" i="25" s="1"/>
  <c r="I97" i="25"/>
  <c r="V96" i="25"/>
  <c r="T96" i="25"/>
  <c r="R96" i="25"/>
  <c r="P96" i="25"/>
  <c r="O96" i="25"/>
  <c r="N96" i="25"/>
  <c r="U96" i="25" s="1"/>
  <c r="M96" i="25"/>
  <c r="L96" i="25"/>
  <c r="S96" i="25" s="1"/>
  <c r="K96" i="25"/>
  <c r="J96" i="25"/>
  <c r="Q96" i="25" s="1"/>
  <c r="I96" i="25"/>
  <c r="V95" i="25"/>
  <c r="T95" i="25"/>
  <c r="R95" i="25"/>
  <c r="P95" i="25"/>
  <c r="O95" i="25"/>
  <c r="N95" i="25"/>
  <c r="U95" i="25" s="1"/>
  <c r="M95" i="25"/>
  <c r="L95" i="25"/>
  <c r="S95" i="25" s="1"/>
  <c r="K95" i="25"/>
  <c r="J95" i="25"/>
  <c r="Q95" i="25" s="1"/>
  <c r="I95" i="25"/>
  <c r="V94" i="25"/>
  <c r="T94" i="25"/>
  <c r="R94" i="25"/>
  <c r="P94" i="25"/>
  <c r="O94" i="25"/>
  <c r="N94" i="25"/>
  <c r="U94" i="25" s="1"/>
  <c r="M94" i="25"/>
  <c r="L94" i="25"/>
  <c r="S94" i="25" s="1"/>
  <c r="K94" i="25"/>
  <c r="J94" i="25"/>
  <c r="Q94" i="25" s="1"/>
  <c r="I94" i="25"/>
  <c r="V93" i="25"/>
  <c r="T93" i="25"/>
  <c r="R93" i="25"/>
  <c r="P93" i="25"/>
  <c r="O93" i="25"/>
  <c r="N93" i="25"/>
  <c r="U93" i="25" s="1"/>
  <c r="M93" i="25"/>
  <c r="L93" i="25"/>
  <c r="S93" i="25" s="1"/>
  <c r="K93" i="25"/>
  <c r="J93" i="25"/>
  <c r="Q93" i="25" s="1"/>
  <c r="I93" i="25"/>
  <c r="V92" i="25"/>
  <c r="T92" i="25"/>
  <c r="R92" i="25"/>
  <c r="P92" i="25"/>
  <c r="O92" i="25"/>
  <c r="N92" i="25"/>
  <c r="U92" i="25" s="1"/>
  <c r="M92" i="25"/>
  <c r="L92" i="25"/>
  <c r="S92" i="25" s="1"/>
  <c r="K92" i="25"/>
  <c r="J92" i="25"/>
  <c r="Q92" i="25" s="1"/>
  <c r="I92" i="25"/>
  <c r="V91" i="25"/>
  <c r="T91" i="25"/>
  <c r="R91" i="25"/>
  <c r="P91" i="25"/>
  <c r="O91" i="25"/>
  <c r="N91" i="25"/>
  <c r="U91" i="25" s="1"/>
  <c r="M91" i="25"/>
  <c r="L91" i="25"/>
  <c r="S91" i="25" s="1"/>
  <c r="K91" i="25"/>
  <c r="J91" i="25"/>
  <c r="Q91" i="25" s="1"/>
  <c r="I91" i="25"/>
  <c r="V90" i="25"/>
  <c r="T90" i="25"/>
  <c r="R90" i="25"/>
  <c r="P90" i="25"/>
  <c r="O90" i="25"/>
  <c r="N90" i="25"/>
  <c r="U90" i="25" s="1"/>
  <c r="M90" i="25"/>
  <c r="L90" i="25"/>
  <c r="S90" i="25" s="1"/>
  <c r="K90" i="25"/>
  <c r="J90" i="25"/>
  <c r="Q90" i="25" s="1"/>
  <c r="I90" i="25"/>
  <c r="V89" i="25"/>
  <c r="T89" i="25"/>
  <c r="R89" i="25"/>
  <c r="P89" i="25"/>
  <c r="O89" i="25"/>
  <c r="N89" i="25"/>
  <c r="U89" i="25" s="1"/>
  <c r="M89" i="25"/>
  <c r="L89" i="25"/>
  <c r="S89" i="25" s="1"/>
  <c r="K89" i="25"/>
  <c r="J89" i="25"/>
  <c r="Q89" i="25" s="1"/>
  <c r="I89" i="25"/>
  <c r="V88" i="25"/>
  <c r="T88" i="25"/>
  <c r="R88" i="25"/>
  <c r="P88" i="25"/>
  <c r="O88" i="25"/>
  <c r="N88" i="25"/>
  <c r="U88" i="25" s="1"/>
  <c r="M88" i="25"/>
  <c r="L88" i="25"/>
  <c r="S88" i="25" s="1"/>
  <c r="K88" i="25"/>
  <c r="J88" i="25"/>
  <c r="Q88" i="25" s="1"/>
  <c r="I88" i="25"/>
  <c r="V87" i="25"/>
  <c r="T87" i="25"/>
  <c r="R87" i="25"/>
  <c r="P87" i="25"/>
  <c r="O87" i="25"/>
  <c r="N87" i="25"/>
  <c r="U87" i="25" s="1"/>
  <c r="M87" i="25"/>
  <c r="L87" i="25"/>
  <c r="S87" i="25" s="1"/>
  <c r="K87" i="25"/>
  <c r="J87" i="25"/>
  <c r="Q87" i="25" s="1"/>
  <c r="I87" i="25"/>
  <c r="V86" i="25"/>
  <c r="T86" i="25"/>
  <c r="R86" i="25"/>
  <c r="P86" i="25"/>
  <c r="O86" i="25"/>
  <c r="N86" i="25"/>
  <c r="U86" i="25" s="1"/>
  <c r="M86" i="25"/>
  <c r="L86" i="25"/>
  <c r="S86" i="25" s="1"/>
  <c r="K86" i="25"/>
  <c r="J86" i="25"/>
  <c r="Q86" i="25" s="1"/>
  <c r="I86" i="25"/>
  <c r="V85" i="25"/>
  <c r="T85" i="25"/>
  <c r="R85" i="25"/>
  <c r="P85" i="25"/>
  <c r="O85" i="25"/>
  <c r="N85" i="25"/>
  <c r="U85" i="25" s="1"/>
  <c r="M85" i="25"/>
  <c r="L85" i="25"/>
  <c r="S85" i="25" s="1"/>
  <c r="K85" i="25"/>
  <c r="J85" i="25"/>
  <c r="Q85" i="25" s="1"/>
  <c r="I85" i="25"/>
  <c r="V84" i="25"/>
  <c r="T84" i="25"/>
  <c r="R84" i="25"/>
  <c r="P84" i="25"/>
  <c r="O84" i="25"/>
  <c r="N84" i="25"/>
  <c r="U84" i="25" s="1"/>
  <c r="M84" i="25"/>
  <c r="L84" i="25"/>
  <c r="S84" i="25" s="1"/>
  <c r="K84" i="25"/>
  <c r="J84" i="25"/>
  <c r="Q84" i="25" s="1"/>
  <c r="I84" i="25"/>
  <c r="V83" i="25"/>
  <c r="T83" i="25"/>
  <c r="R83" i="25"/>
  <c r="P83" i="25"/>
  <c r="O83" i="25"/>
  <c r="N83" i="25"/>
  <c r="U83" i="25" s="1"/>
  <c r="M83" i="25"/>
  <c r="L83" i="25"/>
  <c r="S83" i="25" s="1"/>
  <c r="K83" i="25"/>
  <c r="J83" i="25"/>
  <c r="Q83" i="25" s="1"/>
  <c r="I83" i="25"/>
  <c r="V82" i="25"/>
  <c r="T82" i="25"/>
  <c r="R82" i="25"/>
  <c r="P82" i="25"/>
  <c r="O82" i="25"/>
  <c r="N82" i="25"/>
  <c r="U82" i="25" s="1"/>
  <c r="M82" i="25"/>
  <c r="L82" i="25"/>
  <c r="S82" i="25" s="1"/>
  <c r="K82" i="25"/>
  <c r="J82" i="25"/>
  <c r="Q82" i="25" s="1"/>
  <c r="I82" i="25"/>
  <c r="V81" i="25"/>
  <c r="T81" i="25"/>
  <c r="R81" i="25"/>
  <c r="P81" i="25"/>
  <c r="O81" i="25"/>
  <c r="N81" i="25"/>
  <c r="U81" i="25" s="1"/>
  <c r="M81" i="25"/>
  <c r="L81" i="25"/>
  <c r="S81" i="25" s="1"/>
  <c r="K81" i="25"/>
  <c r="J81" i="25"/>
  <c r="Q81" i="25" s="1"/>
  <c r="I81" i="25"/>
  <c r="V80" i="25"/>
  <c r="T80" i="25"/>
  <c r="R80" i="25"/>
  <c r="P80" i="25"/>
  <c r="O80" i="25"/>
  <c r="N80" i="25"/>
  <c r="U80" i="25" s="1"/>
  <c r="M80" i="25"/>
  <c r="L80" i="25"/>
  <c r="S80" i="25" s="1"/>
  <c r="K80" i="25"/>
  <c r="J80" i="25"/>
  <c r="Q80" i="25" s="1"/>
  <c r="I80" i="25"/>
  <c r="V79" i="25"/>
  <c r="T79" i="25"/>
  <c r="R79" i="25"/>
  <c r="P79" i="25"/>
  <c r="O79" i="25"/>
  <c r="N79" i="25"/>
  <c r="U79" i="25" s="1"/>
  <c r="M79" i="25"/>
  <c r="L79" i="25"/>
  <c r="S79" i="25" s="1"/>
  <c r="K79" i="25"/>
  <c r="J79" i="25"/>
  <c r="Q79" i="25" s="1"/>
  <c r="I79" i="25"/>
  <c r="V78" i="25"/>
  <c r="T78" i="25"/>
  <c r="R78" i="25"/>
  <c r="P78" i="25"/>
  <c r="O78" i="25"/>
  <c r="N78" i="25"/>
  <c r="U78" i="25" s="1"/>
  <c r="M78" i="25"/>
  <c r="L78" i="25"/>
  <c r="S78" i="25" s="1"/>
  <c r="K78" i="25"/>
  <c r="J78" i="25"/>
  <c r="Q78" i="25" s="1"/>
  <c r="I78" i="25"/>
  <c r="V77" i="25"/>
  <c r="T77" i="25"/>
  <c r="R77" i="25"/>
  <c r="P77" i="25"/>
  <c r="O77" i="25"/>
  <c r="N77" i="25"/>
  <c r="U77" i="25" s="1"/>
  <c r="M77" i="25"/>
  <c r="L77" i="25"/>
  <c r="S77" i="25" s="1"/>
  <c r="K77" i="25"/>
  <c r="J77" i="25"/>
  <c r="Q77" i="25" s="1"/>
  <c r="I77" i="25"/>
  <c r="V76" i="25"/>
  <c r="T76" i="25"/>
  <c r="R76" i="25"/>
  <c r="P76" i="25"/>
  <c r="O76" i="25"/>
  <c r="N76" i="25"/>
  <c r="U76" i="25" s="1"/>
  <c r="M76" i="25"/>
  <c r="L76" i="25"/>
  <c r="S76" i="25" s="1"/>
  <c r="K76" i="25"/>
  <c r="J76" i="25"/>
  <c r="Q76" i="25" s="1"/>
  <c r="I76" i="25"/>
  <c r="V75" i="25"/>
  <c r="T75" i="25"/>
  <c r="R75" i="25"/>
  <c r="P75" i="25"/>
  <c r="O75" i="25"/>
  <c r="N75" i="25"/>
  <c r="U75" i="25" s="1"/>
  <c r="M75" i="25"/>
  <c r="L75" i="25"/>
  <c r="S75" i="25" s="1"/>
  <c r="K75" i="25"/>
  <c r="J75" i="25"/>
  <c r="Q75" i="25" s="1"/>
  <c r="I75" i="25"/>
  <c r="V74" i="25"/>
  <c r="T74" i="25"/>
  <c r="R74" i="25"/>
  <c r="P74" i="25"/>
  <c r="O74" i="25"/>
  <c r="N74" i="25"/>
  <c r="U74" i="25" s="1"/>
  <c r="M74" i="25"/>
  <c r="L74" i="25"/>
  <c r="S74" i="25" s="1"/>
  <c r="K74" i="25"/>
  <c r="J74" i="25"/>
  <c r="Q74" i="25" s="1"/>
  <c r="I74" i="25"/>
  <c r="V73" i="25"/>
  <c r="T73" i="25"/>
  <c r="R73" i="25"/>
  <c r="P73" i="25"/>
  <c r="O73" i="25"/>
  <c r="N73" i="25"/>
  <c r="U73" i="25" s="1"/>
  <c r="M73" i="25"/>
  <c r="L73" i="25"/>
  <c r="S73" i="25" s="1"/>
  <c r="K73" i="25"/>
  <c r="J73" i="25"/>
  <c r="Q73" i="25" s="1"/>
  <c r="I73" i="25"/>
  <c r="V72" i="25"/>
  <c r="T72" i="25"/>
  <c r="R72" i="25"/>
  <c r="P72" i="25"/>
  <c r="O72" i="25"/>
  <c r="N72" i="25"/>
  <c r="U72" i="25" s="1"/>
  <c r="M72" i="25"/>
  <c r="L72" i="25"/>
  <c r="S72" i="25" s="1"/>
  <c r="K72" i="25"/>
  <c r="J72" i="25"/>
  <c r="Q72" i="25" s="1"/>
  <c r="I72" i="25"/>
  <c r="V71" i="25"/>
  <c r="T71" i="25"/>
  <c r="R71" i="25"/>
  <c r="P71" i="25"/>
  <c r="O71" i="25"/>
  <c r="N71" i="25"/>
  <c r="U71" i="25" s="1"/>
  <c r="M71" i="25"/>
  <c r="L71" i="25"/>
  <c r="S71" i="25" s="1"/>
  <c r="K71" i="25"/>
  <c r="J71" i="25"/>
  <c r="Q71" i="25" s="1"/>
  <c r="I71" i="25"/>
  <c r="V70" i="25"/>
  <c r="T70" i="25"/>
  <c r="R70" i="25"/>
  <c r="P70" i="25"/>
  <c r="O70" i="25"/>
  <c r="N70" i="25"/>
  <c r="U70" i="25" s="1"/>
  <c r="M70" i="25"/>
  <c r="L70" i="25"/>
  <c r="S70" i="25" s="1"/>
  <c r="K70" i="25"/>
  <c r="J70" i="25"/>
  <c r="Q70" i="25" s="1"/>
  <c r="I70" i="25"/>
  <c r="V69" i="25"/>
  <c r="T69" i="25"/>
  <c r="R69" i="25"/>
  <c r="P69" i="25"/>
  <c r="O69" i="25"/>
  <c r="N69" i="25"/>
  <c r="U69" i="25" s="1"/>
  <c r="M69" i="25"/>
  <c r="L69" i="25"/>
  <c r="S69" i="25" s="1"/>
  <c r="K69" i="25"/>
  <c r="J69" i="25"/>
  <c r="Q69" i="25" s="1"/>
  <c r="I69" i="25"/>
  <c r="V68" i="25"/>
  <c r="T68" i="25"/>
  <c r="R68" i="25"/>
  <c r="P68" i="25"/>
  <c r="O68" i="25"/>
  <c r="N68" i="25"/>
  <c r="U68" i="25" s="1"/>
  <c r="M68" i="25"/>
  <c r="L68" i="25"/>
  <c r="S68" i="25" s="1"/>
  <c r="K68" i="25"/>
  <c r="J68" i="25"/>
  <c r="Q68" i="25" s="1"/>
  <c r="I68" i="25"/>
  <c r="V67" i="25"/>
  <c r="T67" i="25"/>
  <c r="R67" i="25"/>
  <c r="P67" i="25"/>
  <c r="O67" i="25"/>
  <c r="N67" i="25"/>
  <c r="U67" i="25" s="1"/>
  <c r="M67" i="25"/>
  <c r="L67" i="25"/>
  <c r="S67" i="25" s="1"/>
  <c r="K67" i="25"/>
  <c r="J67" i="25"/>
  <c r="Q67" i="25" s="1"/>
  <c r="I67" i="25"/>
  <c r="V66" i="25"/>
  <c r="T66" i="25"/>
  <c r="R66" i="25"/>
  <c r="P66" i="25"/>
  <c r="O66" i="25"/>
  <c r="N66" i="25"/>
  <c r="U66" i="25" s="1"/>
  <c r="M66" i="25"/>
  <c r="L66" i="25"/>
  <c r="S66" i="25" s="1"/>
  <c r="K66" i="25"/>
  <c r="J66" i="25"/>
  <c r="Q66" i="25" s="1"/>
  <c r="I66" i="25"/>
  <c r="V65" i="25"/>
  <c r="T65" i="25"/>
  <c r="R65" i="25"/>
  <c r="P65" i="25"/>
  <c r="O65" i="25"/>
  <c r="N65" i="25"/>
  <c r="U65" i="25" s="1"/>
  <c r="M65" i="25"/>
  <c r="L65" i="25"/>
  <c r="S65" i="25" s="1"/>
  <c r="K65" i="25"/>
  <c r="J65" i="25"/>
  <c r="Q65" i="25" s="1"/>
  <c r="I65" i="25"/>
  <c r="V64" i="25"/>
  <c r="T64" i="25"/>
  <c r="R64" i="25"/>
  <c r="P64" i="25"/>
  <c r="O64" i="25"/>
  <c r="N64" i="25"/>
  <c r="U64" i="25" s="1"/>
  <c r="M64" i="25"/>
  <c r="L64" i="25"/>
  <c r="S64" i="25" s="1"/>
  <c r="K64" i="25"/>
  <c r="J64" i="25"/>
  <c r="Q64" i="25" s="1"/>
  <c r="I64" i="25"/>
  <c r="V63" i="25"/>
  <c r="T63" i="25"/>
  <c r="R63" i="25"/>
  <c r="P63" i="25"/>
  <c r="O63" i="25"/>
  <c r="N63" i="25"/>
  <c r="U63" i="25" s="1"/>
  <c r="M63" i="25"/>
  <c r="L63" i="25"/>
  <c r="S63" i="25" s="1"/>
  <c r="K63" i="25"/>
  <c r="J63" i="25"/>
  <c r="Q63" i="25" s="1"/>
  <c r="I63" i="25"/>
  <c r="V62" i="25"/>
  <c r="T62" i="25"/>
  <c r="R62" i="25"/>
  <c r="P62" i="25"/>
  <c r="O62" i="25"/>
  <c r="N62" i="25"/>
  <c r="U62" i="25" s="1"/>
  <c r="M62" i="25"/>
  <c r="L62" i="25"/>
  <c r="S62" i="25" s="1"/>
  <c r="K62" i="25"/>
  <c r="J62" i="25"/>
  <c r="Q62" i="25" s="1"/>
  <c r="I62" i="25"/>
  <c r="V61" i="25"/>
  <c r="T61" i="25"/>
  <c r="R61" i="25"/>
  <c r="P61" i="25"/>
  <c r="O61" i="25"/>
  <c r="N61" i="25"/>
  <c r="U61" i="25" s="1"/>
  <c r="M61" i="25"/>
  <c r="L61" i="25"/>
  <c r="S61" i="25" s="1"/>
  <c r="K61" i="25"/>
  <c r="J61" i="25"/>
  <c r="Q61" i="25" s="1"/>
  <c r="I61" i="25"/>
  <c r="V60" i="25"/>
  <c r="T60" i="25"/>
  <c r="R60" i="25"/>
  <c r="P60" i="25"/>
  <c r="O60" i="25"/>
  <c r="N60" i="25"/>
  <c r="U60" i="25" s="1"/>
  <c r="M60" i="25"/>
  <c r="L60" i="25"/>
  <c r="S60" i="25" s="1"/>
  <c r="K60" i="25"/>
  <c r="J60" i="25"/>
  <c r="Q60" i="25" s="1"/>
  <c r="I60" i="25"/>
  <c r="V59" i="25"/>
  <c r="T59" i="25"/>
  <c r="R59" i="25"/>
  <c r="P59" i="25"/>
  <c r="O59" i="25"/>
  <c r="N59" i="25"/>
  <c r="U59" i="25" s="1"/>
  <c r="M59" i="25"/>
  <c r="L59" i="25"/>
  <c r="S59" i="25" s="1"/>
  <c r="K59" i="25"/>
  <c r="J59" i="25"/>
  <c r="Q59" i="25" s="1"/>
  <c r="I59" i="25"/>
  <c r="V58" i="25"/>
  <c r="T58" i="25"/>
  <c r="R58" i="25"/>
  <c r="P58" i="25"/>
  <c r="O58" i="25"/>
  <c r="N58" i="25"/>
  <c r="U58" i="25" s="1"/>
  <c r="M58" i="25"/>
  <c r="L58" i="25"/>
  <c r="S58" i="25" s="1"/>
  <c r="K58" i="25"/>
  <c r="J58" i="25"/>
  <c r="Q58" i="25" s="1"/>
  <c r="I58" i="25"/>
  <c r="V57" i="25"/>
  <c r="T57" i="25"/>
  <c r="R57" i="25"/>
  <c r="P57" i="25"/>
  <c r="O57" i="25"/>
  <c r="N57" i="25"/>
  <c r="U57" i="25" s="1"/>
  <c r="M57" i="25"/>
  <c r="L57" i="25"/>
  <c r="S57" i="25" s="1"/>
  <c r="K57" i="25"/>
  <c r="J57" i="25"/>
  <c r="Q57" i="25" s="1"/>
  <c r="I57" i="25"/>
  <c r="V56" i="25"/>
  <c r="T56" i="25"/>
  <c r="R56" i="25"/>
  <c r="P56" i="25"/>
  <c r="O56" i="25"/>
  <c r="N56" i="25"/>
  <c r="U56" i="25" s="1"/>
  <c r="M56" i="25"/>
  <c r="L56" i="25"/>
  <c r="S56" i="25" s="1"/>
  <c r="K56" i="25"/>
  <c r="J56" i="25"/>
  <c r="Q56" i="25" s="1"/>
  <c r="I56" i="25"/>
  <c r="V55" i="25"/>
  <c r="T55" i="25"/>
  <c r="R55" i="25"/>
  <c r="P55" i="25"/>
  <c r="O55" i="25"/>
  <c r="N55" i="25"/>
  <c r="U55" i="25" s="1"/>
  <c r="M55" i="25"/>
  <c r="L55" i="25"/>
  <c r="S55" i="25" s="1"/>
  <c r="K55" i="25"/>
  <c r="J55" i="25"/>
  <c r="Q55" i="25" s="1"/>
  <c r="I55" i="25"/>
  <c r="V54" i="25"/>
  <c r="T54" i="25"/>
  <c r="R54" i="25"/>
  <c r="P54" i="25"/>
  <c r="O54" i="25"/>
  <c r="N54" i="25"/>
  <c r="U54" i="25" s="1"/>
  <c r="M54" i="25"/>
  <c r="L54" i="25"/>
  <c r="S54" i="25" s="1"/>
  <c r="K54" i="25"/>
  <c r="J54" i="25"/>
  <c r="Q54" i="25" s="1"/>
  <c r="I54" i="25"/>
  <c r="V53" i="25"/>
  <c r="T53" i="25"/>
  <c r="R53" i="25"/>
  <c r="P53" i="25"/>
  <c r="O53" i="25"/>
  <c r="N53" i="25"/>
  <c r="U53" i="25" s="1"/>
  <c r="M53" i="25"/>
  <c r="L53" i="25"/>
  <c r="S53" i="25" s="1"/>
  <c r="K53" i="25"/>
  <c r="J53" i="25"/>
  <c r="Q53" i="25" s="1"/>
  <c r="I53" i="25"/>
  <c r="V52" i="25"/>
  <c r="R52" i="25"/>
  <c r="Q52" i="25"/>
  <c r="P52" i="25"/>
  <c r="O52" i="25"/>
  <c r="N52" i="25"/>
  <c r="U52" i="25" s="1"/>
  <c r="M52" i="25"/>
  <c r="T52" i="25" s="1"/>
  <c r="L52" i="25"/>
  <c r="S52" i="25" s="1"/>
  <c r="K52" i="25"/>
  <c r="J52" i="25"/>
  <c r="I52" i="25"/>
  <c r="V51" i="25"/>
  <c r="T51" i="25"/>
  <c r="S51" i="25"/>
  <c r="P51" i="25"/>
  <c r="O51" i="25"/>
  <c r="N51" i="25"/>
  <c r="U51" i="25" s="1"/>
  <c r="M51" i="25"/>
  <c r="L51" i="25"/>
  <c r="K51" i="25"/>
  <c r="R51" i="25" s="1"/>
  <c r="J51" i="25"/>
  <c r="Q51" i="25" s="1"/>
  <c r="I51" i="25"/>
  <c r="V50" i="25"/>
  <c r="U50" i="25"/>
  <c r="T50" i="25"/>
  <c r="Q50" i="25"/>
  <c r="P50" i="25"/>
  <c r="O50" i="25"/>
  <c r="N50" i="25"/>
  <c r="M50" i="25"/>
  <c r="L50" i="25"/>
  <c r="S50" i="25" s="1"/>
  <c r="K50" i="25"/>
  <c r="R50" i="25" s="1"/>
  <c r="J50" i="25"/>
  <c r="I50" i="25"/>
  <c r="V49" i="25"/>
  <c r="T49" i="25"/>
  <c r="S49" i="25"/>
  <c r="P49" i="25"/>
  <c r="O49" i="25"/>
  <c r="N49" i="25"/>
  <c r="U49" i="25" s="1"/>
  <c r="M49" i="25"/>
  <c r="L49" i="25"/>
  <c r="K49" i="25"/>
  <c r="R49" i="25" s="1"/>
  <c r="J49" i="25"/>
  <c r="Q49" i="25" s="1"/>
  <c r="I49" i="25"/>
  <c r="V48" i="25"/>
  <c r="U48" i="25"/>
  <c r="T48" i="25"/>
  <c r="Q48" i="25"/>
  <c r="P48" i="25"/>
  <c r="O48" i="25"/>
  <c r="N48" i="25"/>
  <c r="M48" i="25"/>
  <c r="L48" i="25"/>
  <c r="S48" i="25" s="1"/>
  <c r="K48" i="25"/>
  <c r="R48" i="25" s="1"/>
  <c r="J48" i="25"/>
  <c r="I48" i="25"/>
  <c r="V47" i="25"/>
  <c r="T47" i="25"/>
  <c r="S47" i="25"/>
  <c r="P47" i="25"/>
  <c r="O47" i="25"/>
  <c r="N47" i="25"/>
  <c r="U47" i="25" s="1"/>
  <c r="M47" i="25"/>
  <c r="L47" i="25"/>
  <c r="K47" i="25"/>
  <c r="R47" i="25" s="1"/>
  <c r="J47" i="25"/>
  <c r="Q47" i="25" s="1"/>
  <c r="I47" i="25"/>
  <c r="V46" i="25"/>
  <c r="U46" i="25"/>
  <c r="T46" i="25"/>
  <c r="Q46" i="25"/>
  <c r="O46" i="25"/>
  <c r="N46" i="25"/>
  <c r="M46" i="25"/>
  <c r="L46" i="25"/>
  <c r="S46" i="25" s="1"/>
  <c r="K46" i="25"/>
  <c r="R46" i="25" s="1"/>
  <c r="J46" i="25"/>
  <c r="I46" i="25"/>
  <c r="P46" i="25" s="1"/>
  <c r="T45" i="25"/>
  <c r="S45" i="25"/>
  <c r="P45" i="25"/>
  <c r="O45" i="25"/>
  <c r="V45" i="25" s="1"/>
  <c r="N45" i="25"/>
  <c r="U45" i="25" s="1"/>
  <c r="M45" i="25"/>
  <c r="L45" i="25"/>
  <c r="K45" i="25"/>
  <c r="R45" i="25" s="1"/>
  <c r="J45" i="25"/>
  <c r="Q45" i="25" s="1"/>
  <c r="I45" i="25"/>
  <c r="V44" i="25"/>
  <c r="U44" i="25"/>
  <c r="Q44" i="25"/>
  <c r="O44" i="25"/>
  <c r="N44" i="25"/>
  <c r="M44" i="25"/>
  <c r="T44" i="25" s="1"/>
  <c r="L44" i="25"/>
  <c r="S44" i="25" s="1"/>
  <c r="K44" i="25"/>
  <c r="R44" i="25" s="1"/>
  <c r="J44" i="25"/>
  <c r="I44" i="25"/>
  <c r="P44" i="25" s="1"/>
  <c r="T43" i="25"/>
  <c r="S43" i="25"/>
  <c r="P43" i="25"/>
  <c r="O43" i="25"/>
  <c r="V43" i="25" s="1"/>
  <c r="N43" i="25"/>
  <c r="U43" i="25" s="1"/>
  <c r="M43" i="25"/>
  <c r="L43" i="25"/>
  <c r="K43" i="25"/>
  <c r="R43" i="25" s="1"/>
  <c r="J43" i="25"/>
  <c r="Q43" i="25" s="1"/>
  <c r="I43" i="25"/>
  <c r="V42" i="25"/>
  <c r="U42" i="25"/>
  <c r="Q42" i="25"/>
  <c r="O42" i="25"/>
  <c r="N42" i="25"/>
  <c r="M42" i="25"/>
  <c r="T42" i="25" s="1"/>
  <c r="L42" i="25"/>
  <c r="S42" i="25" s="1"/>
  <c r="K42" i="25"/>
  <c r="R42" i="25" s="1"/>
  <c r="J42" i="25"/>
  <c r="I42" i="25"/>
  <c r="P42" i="25" s="1"/>
  <c r="T41" i="25"/>
  <c r="S41" i="25"/>
  <c r="P41" i="25"/>
  <c r="O41" i="25"/>
  <c r="V41" i="25" s="1"/>
  <c r="N41" i="25"/>
  <c r="U41" i="25" s="1"/>
  <c r="M41" i="25"/>
  <c r="L41" i="25"/>
  <c r="K41" i="25"/>
  <c r="R41" i="25" s="1"/>
  <c r="J41" i="25"/>
  <c r="Q41" i="25" s="1"/>
  <c r="I41" i="25"/>
  <c r="V40" i="25"/>
  <c r="U40" i="25"/>
  <c r="Q40" i="25"/>
  <c r="O40" i="25"/>
  <c r="N40" i="25"/>
  <c r="M40" i="25"/>
  <c r="T40" i="25" s="1"/>
  <c r="L40" i="25"/>
  <c r="S40" i="25" s="1"/>
  <c r="K40" i="25"/>
  <c r="R40" i="25" s="1"/>
  <c r="J40" i="25"/>
  <c r="I40" i="25"/>
  <c r="P40" i="25" s="1"/>
  <c r="T39" i="25"/>
  <c r="S39" i="25"/>
  <c r="P39" i="25"/>
  <c r="O39" i="25"/>
  <c r="V39" i="25" s="1"/>
  <c r="N39" i="25"/>
  <c r="U39" i="25" s="1"/>
  <c r="M39" i="25"/>
  <c r="L39" i="25"/>
  <c r="K39" i="25"/>
  <c r="R39" i="25" s="1"/>
  <c r="J39" i="25"/>
  <c r="Q39" i="25" s="1"/>
  <c r="I39" i="25"/>
  <c r="V38" i="25"/>
  <c r="U38" i="25"/>
  <c r="Q38" i="25"/>
  <c r="O38" i="25"/>
  <c r="N38" i="25"/>
  <c r="M38" i="25"/>
  <c r="T38" i="25" s="1"/>
  <c r="L38" i="25"/>
  <c r="S38" i="25" s="1"/>
  <c r="K38" i="25"/>
  <c r="R38" i="25" s="1"/>
  <c r="J38" i="25"/>
  <c r="I38" i="25"/>
  <c r="P38" i="25" s="1"/>
  <c r="T37" i="25"/>
  <c r="S37" i="25"/>
  <c r="P37" i="25"/>
  <c r="O37" i="25"/>
  <c r="V37" i="25" s="1"/>
  <c r="N37" i="25"/>
  <c r="U37" i="25" s="1"/>
  <c r="M37" i="25"/>
  <c r="L37" i="25"/>
  <c r="K37" i="25"/>
  <c r="R37" i="25" s="1"/>
  <c r="J37" i="25"/>
  <c r="Q37" i="25" s="1"/>
  <c r="I37" i="25"/>
  <c r="V36" i="25"/>
  <c r="U36" i="25"/>
  <c r="Q36" i="25"/>
  <c r="O36" i="25"/>
  <c r="N36" i="25"/>
  <c r="M36" i="25"/>
  <c r="T36" i="25" s="1"/>
  <c r="L36" i="25"/>
  <c r="S36" i="25" s="1"/>
  <c r="K36" i="25"/>
  <c r="R36" i="25" s="1"/>
  <c r="J36" i="25"/>
  <c r="I36" i="25"/>
  <c r="P36" i="25" s="1"/>
  <c r="T35" i="25"/>
  <c r="S35" i="25"/>
  <c r="P35" i="25"/>
  <c r="O35" i="25"/>
  <c r="V35" i="25" s="1"/>
  <c r="N35" i="25"/>
  <c r="U35" i="25" s="1"/>
  <c r="M35" i="25"/>
  <c r="L35" i="25"/>
  <c r="K35" i="25"/>
  <c r="R35" i="25" s="1"/>
  <c r="J35" i="25"/>
  <c r="Q35" i="25" s="1"/>
  <c r="I35" i="25"/>
  <c r="V34" i="25"/>
  <c r="U34" i="25"/>
  <c r="Q34" i="25"/>
  <c r="O34" i="25"/>
  <c r="N34" i="25"/>
  <c r="M34" i="25"/>
  <c r="T34" i="25" s="1"/>
  <c r="L34" i="25"/>
  <c r="S34" i="25" s="1"/>
  <c r="K34" i="25"/>
  <c r="R34" i="25" s="1"/>
  <c r="J34" i="25"/>
  <c r="I34" i="25"/>
  <c r="P34" i="25" s="1"/>
  <c r="T33" i="25"/>
  <c r="S33" i="25"/>
  <c r="P33" i="25"/>
  <c r="O33" i="25"/>
  <c r="V33" i="25" s="1"/>
  <c r="N33" i="25"/>
  <c r="U33" i="25" s="1"/>
  <c r="M33" i="25"/>
  <c r="L33" i="25"/>
  <c r="K33" i="25"/>
  <c r="R33" i="25" s="1"/>
  <c r="J33" i="25"/>
  <c r="Q33" i="25" s="1"/>
  <c r="I33" i="25"/>
  <c r="V32" i="25"/>
  <c r="U32" i="25"/>
  <c r="R32" i="25"/>
  <c r="Q32" i="25"/>
  <c r="O32" i="25"/>
  <c r="N32" i="25"/>
  <c r="M32" i="25"/>
  <c r="T32" i="25" s="1"/>
  <c r="L32" i="25"/>
  <c r="S32" i="25" s="1"/>
  <c r="K32" i="25"/>
  <c r="J32" i="25"/>
  <c r="I32" i="25"/>
  <c r="P32" i="25" s="1"/>
  <c r="T31" i="25"/>
  <c r="S31" i="25"/>
  <c r="P31" i="25"/>
  <c r="O31" i="25"/>
  <c r="V31" i="25" s="1"/>
  <c r="N31" i="25"/>
  <c r="U31" i="25" s="1"/>
  <c r="M31" i="25"/>
  <c r="L31" i="25"/>
  <c r="K31" i="25"/>
  <c r="R31" i="25" s="1"/>
  <c r="J31" i="25"/>
  <c r="Q31" i="25" s="1"/>
  <c r="I31" i="25"/>
  <c r="V30" i="25"/>
  <c r="U30" i="25"/>
  <c r="Q30" i="25"/>
  <c r="O30" i="25"/>
  <c r="N30" i="25"/>
  <c r="M30" i="25"/>
  <c r="T30" i="25" s="1"/>
  <c r="L30" i="25"/>
  <c r="S30" i="25" s="1"/>
  <c r="K30" i="25"/>
  <c r="R30" i="25" s="1"/>
  <c r="J30" i="25"/>
  <c r="I30" i="25"/>
  <c r="P30" i="25" s="1"/>
  <c r="T29" i="25"/>
  <c r="S29" i="25"/>
  <c r="P29" i="25"/>
  <c r="O29" i="25"/>
  <c r="V29" i="25" s="1"/>
  <c r="N29" i="25"/>
  <c r="U29" i="25" s="1"/>
  <c r="M29" i="25"/>
  <c r="L29" i="25"/>
  <c r="K29" i="25"/>
  <c r="R29" i="25" s="1"/>
  <c r="J29" i="25"/>
  <c r="Q29" i="25" s="1"/>
  <c r="I29" i="25"/>
  <c r="V28" i="25"/>
  <c r="U28" i="25"/>
  <c r="R28" i="25"/>
  <c r="Q28" i="25"/>
  <c r="O28" i="25"/>
  <c r="N28" i="25"/>
  <c r="M28" i="25"/>
  <c r="T28" i="25" s="1"/>
  <c r="L28" i="25"/>
  <c r="S28" i="25" s="1"/>
  <c r="K28" i="25"/>
  <c r="J28" i="25"/>
  <c r="I28" i="25"/>
  <c r="P28" i="25" s="1"/>
  <c r="T27" i="25"/>
  <c r="S27" i="25"/>
  <c r="P27" i="25"/>
  <c r="O27" i="25"/>
  <c r="V27" i="25" s="1"/>
  <c r="N27" i="25"/>
  <c r="U27" i="25" s="1"/>
  <c r="M27" i="25"/>
  <c r="L27" i="25"/>
  <c r="K27" i="25"/>
  <c r="R27" i="25" s="1"/>
  <c r="J27" i="25"/>
  <c r="Q27" i="25" s="1"/>
  <c r="I27" i="25"/>
  <c r="V26" i="25"/>
  <c r="U26" i="25"/>
  <c r="R26" i="25"/>
  <c r="Q26" i="25"/>
  <c r="O26" i="25"/>
  <c r="N26" i="25"/>
  <c r="M26" i="25"/>
  <c r="T26" i="25" s="1"/>
  <c r="L26" i="25"/>
  <c r="S26" i="25" s="1"/>
  <c r="K26" i="25"/>
  <c r="J26" i="25"/>
  <c r="I26" i="25"/>
  <c r="P26" i="25" s="1"/>
  <c r="T25" i="25"/>
  <c r="S25" i="25"/>
  <c r="P25" i="25"/>
  <c r="O25" i="25"/>
  <c r="V25" i="25" s="1"/>
  <c r="N25" i="25"/>
  <c r="U25" i="25" s="1"/>
  <c r="M25" i="25"/>
  <c r="L25" i="25"/>
  <c r="K25" i="25"/>
  <c r="R25" i="25" s="1"/>
  <c r="J25" i="25"/>
  <c r="Q25" i="25" s="1"/>
  <c r="I25" i="25"/>
  <c r="V24" i="25"/>
  <c r="U24" i="25"/>
  <c r="R24" i="25"/>
  <c r="Q24" i="25"/>
  <c r="O24" i="25"/>
  <c r="N24" i="25"/>
  <c r="M24" i="25"/>
  <c r="T24" i="25" s="1"/>
  <c r="L24" i="25"/>
  <c r="S24" i="25" s="1"/>
  <c r="K24" i="25"/>
  <c r="J24" i="25"/>
  <c r="I24" i="25"/>
  <c r="P24" i="25" s="1"/>
  <c r="T23" i="25"/>
  <c r="S23" i="25"/>
  <c r="P23" i="25"/>
  <c r="O23" i="25"/>
  <c r="V23" i="25" s="1"/>
  <c r="N23" i="25"/>
  <c r="U23" i="25" s="1"/>
  <c r="M23" i="25"/>
  <c r="L23" i="25"/>
  <c r="K23" i="25"/>
  <c r="R23" i="25" s="1"/>
  <c r="J23" i="25"/>
  <c r="Q23" i="25" s="1"/>
  <c r="I23" i="25"/>
  <c r="V22" i="25"/>
  <c r="U22" i="25"/>
  <c r="R22" i="25"/>
  <c r="Q22" i="25"/>
  <c r="O22" i="25"/>
  <c r="N22" i="25"/>
  <c r="M22" i="25"/>
  <c r="T22" i="25" s="1"/>
  <c r="L22" i="25"/>
  <c r="S22" i="25" s="1"/>
  <c r="K22" i="25"/>
  <c r="J22" i="25"/>
  <c r="I22" i="25"/>
  <c r="P22" i="25" s="1"/>
  <c r="T21" i="25"/>
  <c r="S21" i="25"/>
  <c r="P21" i="25"/>
  <c r="O21" i="25"/>
  <c r="V21" i="25" s="1"/>
  <c r="N21" i="25"/>
  <c r="U21" i="25" s="1"/>
  <c r="M21" i="25"/>
  <c r="L21" i="25"/>
  <c r="K21" i="25"/>
  <c r="R21" i="25" s="1"/>
  <c r="J21" i="25"/>
  <c r="Q21" i="25" s="1"/>
  <c r="I21" i="25"/>
  <c r="V20" i="25"/>
  <c r="U20" i="25"/>
  <c r="R20" i="25"/>
  <c r="Q20" i="25"/>
  <c r="O20" i="25"/>
  <c r="N20" i="25"/>
  <c r="M20" i="25"/>
  <c r="T20" i="25" s="1"/>
  <c r="L20" i="25"/>
  <c r="S20" i="25" s="1"/>
  <c r="K20" i="25"/>
  <c r="J20" i="25"/>
  <c r="I20" i="25"/>
  <c r="P20" i="25" s="1"/>
  <c r="T19" i="25"/>
  <c r="S19" i="25"/>
  <c r="P19" i="25"/>
  <c r="O19" i="25"/>
  <c r="V19" i="25" s="1"/>
  <c r="N19" i="25"/>
  <c r="U19" i="25" s="1"/>
  <c r="M19" i="25"/>
  <c r="L19" i="25"/>
  <c r="K19" i="25"/>
  <c r="R19" i="25" s="1"/>
  <c r="J19" i="25"/>
  <c r="Q19" i="25" s="1"/>
  <c r="I19" i="25"/>
  <c r="V18" i="25"/>
  <c r="U18" i="25"/>
  <c r="R18" i="25"/>
  <c r="Q18" i="25"/>
  <c r="O18" i="25"/>
  <c r="N18" i="25"/>
  <c r="M18" i="25"/>
  <c r="T18" i="25" s="1"/>
  <c r="L18" i="25"/>
  <c r="S18" i="25" s="1"/>
  <c r="K18" i="25"/>
  <c r="J18" i="25"/>
  <c r="I18" i="25"/>
  <c r="P18" i="25" s="1"/>
  <c r="T17" i="25"/>
  <c r="S17" i="25"/>
  <c r="P17" i="25"/>
  <c r="O17" i="25"/>
  <c r="V17" i="25" s="1"/>
  <c r="N17" i="25"/>
  <c r="U17" i="25" s="1"/>
  <c r="M17" i="25"/>
  <c r="L17" i="25"/>
  <c r="K17" i="25"/>
  <c r="R17" i="25" s="1"/>
  <c r="J17" i="25"/>
  <c r="Q17" i="25" s="1"/>
  <c r="I17" i="25"/>
  <c r="V16" i="25"/>
  <c r="U16" i="25"/>
  <c r="R16" i="25"/>
  <c r="Q16" i="25"/>
  <c r="O16" i="25"/>
  <c r="N16" i="25"/>
  <c r="M16" i="25"/>
  <c r="T16" i="25" s="1"/>
  <c r="L16" i="25"/>
  <c r="S16" i="25" s="1"/>
  <c r="K16" i="25"/>
  <c r="J16" i="25"/>
  <c r="I16" i="25"/>
  <c r="P16" i="25" s="1"/>
  <c r="T15" i="25"/>
  <c r="S15" i="25"/>
  <c r="P15" i="25"/>
  <c r="O15" i="25"/>
  <c r="V15" i="25" s="1"/>
  <c r="N15" i="25"/>
  <c r="U15" i="25" s="1"/>
  <c r="M15" i="25"/>
  <c r="L15" i="25"/>
  <c r="K15" i="25"/>
  <c r="R15" i="25" s="1"/>
  <c r="J15" i="25"/>
  <c r="Q15" i="25" s="1"/>
  <c r="I15" i="25"/>
  <c r="V14" i="25"/>
  <c r="U14" i="25"/>
  <c r="R14" i="25"/>
  <c r="Q14" i="25"/>
  <c r="O14" i="25"/>
  <c r="N14" i="25"/>
  <c r="M14" i="25"/>
  <c r="T14" i="25" s="1"/>
  <c r="L14" i="25"/>
  <c r="S14" i="25" s="1"/>
  <c r="K14" i="25"/>
  <c r="J14" i="25"/>
  <c r="I14" i="25"/>
  <c r="P14" i="25" s="1"/>
  <c r="T13" i="25"/>
  <c r="S13" i="25"/>
  <c r="P13" i="25"/>
  <c r="O13" i="25"/>
  <c r="V13" i="25" s="1"/>
  <c r="N13" i="25"/>
  <c r="U13" i="25" s="1"/>
  <c r="M13" i="25"/>
  <c r="L13" i="25"/>
  <c r="K13" i="25"/>
  <c r="R13" i="25" s="1"/>
  <c r="J13" i="25"/>
  <c r="Q13" i="25" s="1"/>
  <c r="I13" i="25"/>
  <c r="V12" i="25"/>
  <c r="U12" i="25"/>
  <c r="R12" i="25"/>
  <c r="Q12" i="25"/>
  <c r="O12" i="25"/>
  <c r="N12" i="25"/>
  <c r="M12" i="25"/>
  <c r="T12" i="25" s="1"/>
  <c r="L12" i="25"/>
  <c r="S12" i="25" s="1"/>
  <c r="K12" i="25"/>
  <c r="J12" i="25"/>
  <c r="I12" i="25"/>
  <c r="P12" i="25" s="1"/>
  <c r="T11" i="25"/>
  <c r="S11" i="25"/>
  <c r="P11" i="25"/>
  <c r="O11" i="25"/>
  <c r="V11" i="25" s="1"/>
  <c r="N11" i="25"/>
  <c r="U11" i="25" s="1"/>
  <c r="M11" i="25"/>
  <c r="L11" i="25"/>
  <c r="K11" i="25"/>
  <c r="R11" i="25" s="1"/>
  <c r="J11" i="25"/>
  <c r="Q11" i="25" s="1"/>
  <c r="I11" i="25"/>
  <c r="V10" i="25"/>
  <c r="U10" i="25"/>
  <c r="R10" i="25"/>
  <c r="Q10" i="25"/>
  <c r="O10" i="25"/>
  <c r="N10" i="25"/>
  <c r="M10" i="25"/>
  <c r="T10" i="25" s="1"/>
  <c r="L10" i="25"/>
  <c r="S10" i="25" s="1"/>
  <c r="K10" i="25"/>
  <c r="J10" i="25"/>
  <c r="I10" i="25"/>
  <c r="P10" i="25" s="1"/>
  <c r="T9" i="25"/>
  <c r="S9" i="25"/>
  <c r="P9" i="25"/>
  <c r="O9" i="25"/>
  <c r="V9" i="25" s="1"/>
  <c r="N9" i="25"/>
  <c r="U9" i="25" s="1"/>
  <c r="M9" i="25"/>
  <c r="L9" i="25"/>
  <c r="K9" i="25"/>
  <c r="R9" i="25" s="1"/>
  <c r="J9" i="25"/>
  <c r="Q9" i="25" s="1"/>
  <c r="I9" i="25"/>
  <c r="V8" i="25"/>
  <c r="U8" i="25"/>
  <c r="R8" i="25"/>
  <c r="Q8" i="25"/>
  <c r="O8" i="25"/>
  <c r="N8" i="25"/>
  <c r="M8" i="25"/>
  <c r="T8" i="25" s="1"/>
  <c r="L8" i="25"/>
  <c r="S8" i="25" s="1"/>
  <c r="K8" i="25"/>
  <c r="J8" i="25"/>
  <c r="I8" i="25"/>
  <c r="P8" i="25" s="1"/>
  <c r="T7" i="25"/>
  <c r="S7" i="25"/>
  <c r="P7" i="25"/>
  <c r="O7" i="25"/>
  <c r="V7" i="25" s="1"/>
  <c r="N7" i="25"/>
  <c r="U7" i="25" s="1"/>
  <c r="M7" i="25"/>
  <c r="L7" i="25"/>
  <c r="K7" i="25"/>
  <c r="R7" i="25" s="1"/>
  <c r="J7" i="25"/>
  <c r="Q7" i="25" s="1"/>
  <c r="I7" i="25"/>
  <c r="V6" i="25"/>
  <c r="U6" i="25"/>
  <c r="R6" i="25"/>
  <c r="Q6" i="25"/>
  <c r="O6" i="25"/>
  <c r="N6" i="25"/>
  <c r="M6" i="25"/>
  <c r="T6" i="25" s="1"/>
  <c r="L6" i="25"/>
  <c r="S6" i="25" s="1"/>
  <c r="K6" i="25"/>
  <c r="J6" i="25"/>
  <c r="I6" i="25"/>
  <c r="P6" i="25" s="1"/>
  <c r="O150" i="20" l="1"/>
  <c r="V150" i="20" s="1"/>
  <c r="N150" i="20"/>
  <c r="U150" i="20" s="1"/>
  <c r="M150" i="20"/>
  <c r="T150" i="20" s="1"/>
  <c r="L150" i="20"/>
  <c r="S150" i="20" s="1"/>
  <c r="K150" i="20"/>
  <c r="R150" i="20" s="1"/>
  <c r="J150" i="20"/>
  <c r="Q150" i="20" s="1"/>
  <c r="I150" i="20"/>
  <c r="P150" i="20" s="1"/>
  <c r="O149" i="20"/>
  <c r="V149" i="20" s="1"/>
  <c r="N149" i="20"/>
  <c r="U149" i="20" s="1"/>
  <c r="M149" i="20"/>
  <c r="T149" i="20" s="1"/>
  <c r="L149" i="20"/>
  <c r="S149" i="20" s="1"/>
  <c r="K149" i="20"/>
  <c r="R149" i="20" s="1"/>
  <c r="J149" i="20"/>
  <c r="Q149" i="20" s="1"/>
  <c r="I149" i="20"/>
  <c r="P149" i="20" s="1"/>
  <c r="O148" i="20"/>
  <c r="V148" i="20" s="1"/>
  <c r="N148" i="20"/>
  <c r="U148" i="20" s="1"/>
  <c r="M148" i="20"/>
  <c r="T148" i="20" s="1"/>
  <c r="L148" i="20"/>
  <c r="S148" i="20" s="1"/>
  <c r="K148" i="20"/>
  <c r="R148" i="20" s="1"/>
  <c r="J148" i="20"/>
  <c r="Q148" i="20" s="1"/>
  <c r="I148" i="20"/>
  <c r="P148" i="20" s="1"/>
  <c r="O147" i="20"/>
  <c r="V147" i="20" s="1"/>
  <c r="N147" i="20"/>
  <c r="U147" i="20" s="1"/>
  <c r="M147" i="20"/>
  <c r="T147" i="20" s="1"/>
  <c r="L147" i="20"/>
  <c r="S147" i="20" s="1"/>
  <c r="K147" i="20"/>
  <c r="R147" i="20" s="1"/>
  <c r="J147" i="20"/>
  <c r="Q147" i="20" s="1"/>
  <c r="I147" i="20"/>
  <c r="P147" i="20" s="1"/>
  <c r="O146" i="20"/>
  <c r="V146" i="20" s="1"/>
  <c r="N146" i="20"/>
  <c r="U146" i="20" s="1"/>
  <c r="M146" i="20"/>
  <c r="T146" i="20" s="1"/>
  <c r="L146" i="20"/>
  <c r="S146" i="20" s="1"/>
  <c r="K146" i="20"/>
  <c r="R146" i="20" s="1"/>
  <c r="J146" i="20"/>
  <c r="Q146" i="20" s="1"/>
  <c r="I146" i="20"/>
  <c r="P146" i="20" s="1"/>
  <c r="U145" i="20"/>
  <c r="O145" i="20"/>
  <c r="V145" i="20" s="1"/>
  <c r="N145" i="20"/>
  <c r="M145" i="20"/>
  <c r="T145" i="20" s="1"/>
  <c r="L145" i="20"/>
  <c r="S145" i="20" s="1"/>
  <c r="K145" i="20"/>
  <c r="R145" i="20" s="1"/>
  <c r="J145" i="20"/>
  <c r="Q145" i="20" s="1"/>
  <c r="I145" i="20"/>
  <c r="P145" i="20" s="1"/>
  <c r="S144" i="20"/>
  <c r="O144" i="20"/>
  <c r="V144" i="20" s="1"/>
  <c r="N144" i="20"/>
  <c r="U144" i="20" s="1"/>
  <c r="M144" i="20"/>
  <c r="T144" i="20" s="1"/>
  <c r="L144" i="20"/>
  <c r="K144" i="20"/>
  <c r="R144" i="20" s="1"/>
  <c r="J144" i="20"/>
  <c r="Q144" i="20" s="1"/>
  <c r="I144" i="20"/>
  <c r="P144" i="20" s="1"/>
  <c r="U143" i="20"/>
  <c r="Q143" i="20"/>
  <c r="O143" i="20"/>
  <c r="V143" i="20" s="1"/>
  <c r="N143" i="20"/>
  <c r="M143" i="20"/>
  <c r="T143" i="20" s="1"/>
  <c r="L143" i="20"/>
  <c r="S143" i="20" s="1"/>
  <c r="K143" i="20"/>
  <c r="R143" i="20" s="1"/>
  <c r="J143" i="20"/>
  <c r="I143" i="20"/>
  <c r="P143" i="20" s="1"/>
  <c r="U142" i="20"/>
  <c r="S142" i="20"/>
  <c r="O142" i="20"/>
  <c r="V142" i="20" s="1"/>
  <c r="N142" i="20"/>
  <c r="M142" i="20"/>
  <c r="T142" i="20" s="1"/>
  <c r="L142" i="20"/>
  <c r="K142" i="20"/>
  <c r="R142" i="20" s="1"/>
  <c r="J142" i="20"/>
  <c r="Q142" i="20" s="1"/>
  <c r="I142" i="20"/>
  <c r="P142" i="20" s="1"/>
  <c r="U141" i="20"/>
  <c r="S141" i="20"/>
  <c r="Q141" i="20"/>
  <c r="O141" i="20"/>
  <c r="V141" i="20" s="1"/>
  <c r="N141" i="20"/>
  <c r="M141" i="20"/>
  <c r="T141" i="20" s="1"/>
  <c r="L141" i="20"/>
  <c r="K141" i="20"/>
  <c r="R141" i="20" s="1"/>
  <c r="J141" i="20"/>
  <c r="I141" i="20"/>
  <c r="P141" i="20" s="1"/>
  <c r="U140" i="20"/>
  <c r="S140" i="20"/>
  <c r="Q140" i="20"/>
  <c r="O140" i="20"/>
  <c r="V140" i="20" s="1"/>
  <c r="N140" i="20"/>
  <c r="M140" i="20"/>
  <c r="T140" i="20" s="1"/>
  <c r="L140" i="20"/>
  <c r="K140" i="20"/>
  <c r="R140" i="20" s="1"/>
  <c r="J140" i="20"/>
  <c r="I140" i="20"/>
  <c r="P140" i="20" s="1"/>
  <c r="U139" i="20"/>
  <c r="S139" i="20"/>
  <c r="Q139" i="20"/>
  <c r="O139" i="20"/>
  <c r="V139" i="20" s="1"/>
  <c r="N139" i="20"/>
  <c r="M139" i="20"/>
  <c r="T139" i="20" s="1"/>
  <c r="L139" i="20"/>
  <c r="K139" i="20"/>
  <c r="R139" i="20" s="1"/>
  <c r="J139" i="20"/>
  <c r="I139" i="20"/>
  <c r="P139" i="20" s="1"/>
  <c r="U138" i="20"/>
  <c r="S138" i="20"/>
  <c r="Q138" i="20"/>
  <c r="O138" i="20"/>
  <c r="V138" i="20" s="1"/>
  <c r="N138" i="20"/>
  <c r="M138" i="20"/>
  <c r="T138" i="20" s="1"/>
  <c r="L138" i="20"/>
  <c r="K138" i="20"/>
  <c r="R138" i="20" s="1"/>
  <c r="J138" i="20"/>
  <c r="I138" i="20"/>
  <c r="P138" i="20" s="1"/>
  <c r="U137" i="20"/>
  <c r="S137" i="20"/>
  <c r="Q137" i="20"/>
  <c r="O137" i="20"/>
  <c r="V137" i="20" s="1"/>
  <c r="N137" i="20"/>
  <c r="M137" i="20"/>
  <c r="T137" i="20" s="1"/>
  <c r="L137" i="20"/>
  <c r="K137" i="20"/>
  <c r="R137" i="20" s="1"/>
  <c r="J137" i="20"/>
  <c r="I137" i="20"/>
  <c r="P137" i="20" s="1"/>
  <c r="U136" i="20"/>
  <c r="S136" i="20"/>
  <c r="Q136" i="20"/>
  <c r="O136" i="20"/>
  <c r="V136" i="20" s="1"/>
  <c r="N136" i="20"/>
  <c r="M136" i="20"/>
  <c r="T136" i="20" s="1"/>
  <c r="L136" i="20"/>
  <c r="K136" i="20"/>
  <c r="R136" i="20" s="1"/>
  <c r="J136" i="20"/>
  <c r="I136" i="20"/>
  <c r="P136" i="20" s="1"/>
  <c r="U135" i="20"/>
  <c r="S135" i="20"/>
  <c r="Q135" i="20"/>
  <c r="O135" i="20"/>
  <c r="V135" i="20" s="1"/>
  <c r="N135" i="20"/>
  <c r="M135" i="20"/>
  <c r="T135" i="20" s="1"/>
  <c r="L135" i="20"/>
  <c r="K135" i="20"/>
  <c r="R135" i="20" s="1"/>
  <c r="J135" i="20"/>
  <c r="I135" i="20"/>
  <c r="P135" i="20" s="1"/>
  <c r="U134" i="20"/>
  <c r="S134" i="20"/>
  <c r="Q134" i="20"/>
  <c r="O134" i="20"/>
  <c r="V134" i="20" s="1"/>
  <c r="N134" i="20"/>
  <c r="M134" i="20"/>
  <c r="T134" i="20" s="1"/>
  <c r="L134" i="20"/>
  <c r="K134" i="20"/>
  <c r="R134" i="20" s="1"/>
  <c r="J134" i="20"/>
  <c r="I134" i="20"/>
  <c r="P134" i="20" s="1"/>
  <c r="U133" i="20"/>
  <c r="S133" i="20"/>
  <c r="Q133" i="20"/>
  <c r="O133" i="20"/>
  <c r="V133" i="20" s="1"/>
  <c r="N133" i="20"/>
  <c r="M133" i="20"/>
  <c r="T133" i="20" s="1"/>
  <c r="L133" i="20"/>
  <c r="K133" i="20"/>
  <c r="R133" i="20" s="1"/>
  <c r="J133" i="20"/>
  <c r="I133" i="20"/>
  <c r="P133" i="20" s="1"/>
  <c r="U132" i="20"/>
  <c r="S132" i="20"/>
  <c r="Q132" i="20"/>
  <c r="O132" i="20"/>
  <c r="V132" i="20" s="1"/>
  <c r="N132" i="20"/>
  <c r="M132" i="20"/>
  <c r="T132" i="20" s="1"/>
  <c r="L132" i="20"/>
  <c r="K132" i="20"/>
  <c r="R132" i="20" s="1"/>
  <c r="J132" i="20"/>
  <c r="I132" i="20"/>
  <c r="P132" i="20" s="1"/>
  <c r="U131" i="20"/>
  <c r="S131" i="20"/>
  <c r="Q131" i="20"/>
  <c r="O131" i="20"/>
  <c r="V131" i="20" s="1"/>
  <c r="N131" i="20"/>
  <c r="M131" i="20"/>
  <c r="T131" i="20" s="1"/>
  <c r="L131" i="20"/>
  <c r="K131" i="20"/>
  <c r="R131" i="20" s="1"/>
  <c r="J131" i="20"/>
  <c r="I131" i="20"/>
  <c r="P131" i="20" s="1"/>
  <c r="U130" i="20"/>
  <c r="S130" i="20"/>
  <c r="Q130" i="20"/>
  <c r="O130" i="20"/>
  <c r="V130" i="20" s="1"/>
  <c r="N130" i="20"/>
  <c r="M130" i="20"/>
  <c r="T130" i="20" s="1"/>
  <c r="L130" i="20"/>
  <c r="K130" i="20"/>
  <c r="R130" i="20" s="1"/>
  <c r="J130" i="20"/>
  <c r="I130" i="20"/>
  <c r="P130" i="20" s="1"/>
  <c r="U129" i="20"/>
  <c r="S129" i="20"/>
  <c r="Q129" i="20"/>
  <c r="O129" i="20"/>
  <c r="V129" i="20" s="1"/>
  <c r="N129" i="20"/>
  <c r="M129" i="20"/>
  <c r="T129" i="20" s="1"/>
  <c r="L129" i="20"/>
  <c r="K129" i="20"/>
  <c r="R129" i="20" s="1"/>
  <c r="J129" i="20"/>
  <c r="I129" i="20"/>
  <c r="P129" i="20" s="1"/>
  <c r="U128" i="20"/>
  <c r="S128" i="20"/>
  <c r="Q128" i="20"/>
  <c r="O128" i="20"/>
  <c r="V128" i="20" s="1"/>
  <c r="N128" i="20"/>
  <c r="M128" i="20"/>
  <c r="T128" i="20" s="1"/>
  <c r="L128" i="20"/>
  <c r="K128" i="20"/>
  <c r="R128" i="20" s="1"/>
  <c r="J128" i="20"/>
  <c r="I128" i="20"/>
  <c r="P128" i="20" s="1"/>
  <c r="U127" i="20"/>
  <c r="S127" i="20"/>
  <c r="Q127" i="20"/>
  <c r="O127" i="20"/>
  <c r="V127" i="20" s="1"/>
  <c r="N127" i="20"/>
  <c r="M127" i="20"/>
  <c r="T127" i="20" s="1"/>
  <c r="L127" i="20"/>
  <c r="K127" i="20"/>
  <c r="R127" i="20" s="1"/>
  <c r="J127" i="20"/>
  <c r="I127" i="20"/>
  <c r="P127" i="20" s="1"/>
  <c r="U126" i="20"/>
  <c r="S126" i="20"/>
  <c r="Q126" i="20"/>
  <c r="O126" i="20"/>
  <c r="V126" i="20" s="1"/>
  <c r="N126" i="20"/>
  <c r="M126" i="20"/>
  <c r="T126" i="20" s="1"/>
  <c r="L126" i="20"/>
  <c r="K126" i="20"/>
  <c r="R126" i="20" s="1"/>
  <c r="J126" i="20"/>
  <c r="I126" i="20"/>
  <c r="P126" i="20" s="1"/>
  <c r="U125" i="20"/>
  <c r="S125" i="20"/>
  <c r="Q125" i="20"/>
  <c r="O125" i="20"/>
  <c r="V125" i="20" s="1"/>
  <c r="N125" i="20"/>
  <c r="M125" i="20"/>
  <c r="T125" i="20" s="1"/>
  <c r="L125" i="20"/>
  <c r="K125" i="20"/>
  <c r="R125" i="20" s="1"/>
  <c r="J125" i="20"/>
  <c r="I125" i="20"/>
  <c r="P125" i="20" s="1"/>
  <c r="U124" i="20"/>
  <c r="S124" i="20"/>
  <c r="Q124" i="20"/>
  <c r="O124" i="20"/>
  <c r="V124" i="20" s="1"/>
  <c r="N124" i="20"/>
  <c r="M124" i="20"/>
  <c r="T124" i="20" s="1"/>
  <c r="L124" i="20"/>
  <c r="K124" i="20"/>
  <c r="R124" i="20" s="1"/>
  <c r="J124" i="20"/>
  <c r="I124" i="20"/>
  <c r="P124" i="20" s="1"/>
  <c r="U123" i="20"/>
  <c r="S123" i="20"/>
  <c r="Q123" i="20"/>
  <c r="O123" i="20"/>
  <c r="V123" i="20" s="1"/>
  <c r="N123" i="20"/>
  <c r="M123" i="20"/>
  <c r="T123" i="20" s="1"/>
  <c r="L123" i="20"/>
  <c r="K123" i="20"/>
  <c r="R123" i="20" s="1"/>
  <c r="J123" i="20"/>
  <c r="I123" i="20"/>
  <c r="P123" i="20" s="1"/>
  <c r="U122" i="20"/>
  <c r="S122" i="20"/>
  <c r="Q122" i="20"/>
  <c r="O122" i="20"/>
  <c r="V122" i="20" s="1"/>
  <c r="N122" i="20"/>
  <c r="M122" i="20"/>
  <c r="T122" i="20" s="1"/>
  <c r="L122" i="20"/>
  <c r="K122" i="20"/>
  <c r="R122" i="20" s="1"/>
  <c r="J122" i="20"/>
  <c r="I122" i="20"/>
  <c r="P122" i="20" s="1"/>
  <c r="U121" i="20"/>
  <c r="S121" i="20"/>
  <c r="Q121" i="20"/>
  <c r="O121" i="20"/>
  <c r="V121" i="20" s="1"/>
  <c r="N121" i="20"/>
  <c r="M121" i="20"/>
  <c r="T121" i="20" s="1"/>
  <c r="L121" i="20"/>
  <c r="K121" i="20"/>
  <c r="R121" i="20" s="1"/>
  <c r="J121" i="20"/>
  <c r="I121" i="20"/>
  <c r="P121" i="20" s="1"/>
  <c r="U120" i="20"/>
  <c r="S120" i="20"/>
  <c r="Q120" i="20"/>
  <c r="O120" i="20"/>
  <c r="V120" i="20" s="1"/>
  <c r="N120" i="20"/>
  <c r="M120" i="20"/>
  <c r="T120" i="20" s="1"/>
  <c r="L120" i="20"/>
  <c r="K120" i="20"/>
  <c r="R120" i="20" s="1"/>
  <c r="J120" i="20"/>
  <c r="I120" i="20"/>
  <c r="P120" i="20" s="1"/>
  <c r="U119" i="20"/>
  <c r="S119" i="20"/>
  <c r="Q119" i="20"/>
  <c r="O119" i="20"/>
  <c r="V119" i="20" s="1"/>
  <c r="N119" i="20"/>
  <c r="M119" i="20"/>
  <c r="T119" i="20" s="1"/>
  <c r="L119" i="20"/>
  <c r="K119" i="20"/>
  <c r="R119" i="20" s="1"/>
  <c r="J119" i="20"/>
  <c r="I119" i="20"/>
  <c r="P119" i="20" s="1"/>
  <c r="U118" i="20"/>
  <c r="S118" i="20"/>
  <c r="Q118" i="20"/>
  <c r="O118" i="20"/>
  <c r="V118" i="20" s="1"/>
  <c r="N118" i="20"/>
  <c r="M118" i="20"/>
  <c r="T118" i="20" s="1"/>
  <c r="L118" i="20"/>
  <c r="K118" i="20"/>
  <c r="R118" i="20" s="1"/>
  <c r="J118" i="20"/>
  <c r="I118" i="20"/>
  <c r="P118" i="20" s="1"/>
  <c r="U117" i="20"/>
  <c r="S117" i="20"/>
  <c r="Q117" i="20"/>
  <c r="O117" i="20"/>
  <c r="V117" i="20" s="1"/>
  <c r="N117" i="20"/>
  <c r="M117" i="20"/>
  <c r="T117" i="20" s="1"/>
  <c r="L117" i="20"/>
  <c r="K117" i="20"/>
  <c r="R117" i="20" s="1"/>
  <c r="J117" i="20"/>
  <c r="I117" i="20"/>
  <c r="P117" i="20" s="1"/>
  <c r="U116" i="20"/>
  <c r="S116" i="20"/>
  <c r="Q116" i="20"/>
  <c r="O116" i="20"/>
  <c r="V116" i="20" s="1"/>
  <c r="N116" i="20"/>
  <c r="M116" i="20"/>
  <c r="T116" i="20" s="1"/>
  <c r="L116" i="20"/>
  <c r="K116" i="20"/>
  <c r="R116" i="20" s="1"/>
  <c r="J116" i="20"/>
  <c r="I116" i="20"/>
  <c r="P116" i="20" s="1"/>
  <c r="U115" i="20"/>
  <c r="S115" i="20"/>
  <c r="Q115" i="20"/>
  <c r="O115" i="20"/>
  <c r="V115" i="20" s="1"/>
  <c r="N115" i="20"/>
  <c r="M115" i="20"/>
  <c r="T115" i="20" s="1"/>
  <c r="L115" i="20"/>
  <c r="K115" i="20"/>
  <c r="R115" i="20" s="1"/>
  <c r="J115" i="20"/>
  <c r="I115" i="20"/>
  <c r="P115" i="20" s="1"/>
  <c r="U114" i="20"/>
  <c r="S114" i="20"/>
  <c r="Q114" i="20"/>
  <c r="O114" i="20"/>
  <c r="V114" i="20" s="1"/>
  <c r="N114" i="20"/>
  <c r="M114" i="20"/>
  <c r="T114" i="20" s="1"/>
  <c r="L114" i="20"/>
  <c r="K114" i="20"/>
  <c r="R114" i="20" s="1"/>
  <c r="J114" i="20"/>
  <c r="I114" i="20"/>
  <c r="P114" i="20" s="1"/>
  <c r="U113" i="20"/>
  <c r="S113" i="20"/>
  <c r="Q113" i="20"/>
  <c r="O113" i="20"/>
  <c r="V113" i="20" s="1"/>
  <c r="N113" i="20"/>
  <c r="M113" i="20"/>
  <c r="T113" i="20" s="1"/>
  <c r="L113" i="20"/>
  <c r="K113" i="20"/>
  <c r="R113" i="20" s="1"/>
  <c r="J113" i="20"/>
  <c r="I113" i="20"/>
  <c r="P113" i="20" s="1"/>
  <c r="U112" i="20"/>
  <c r="S112" i="20"/>
  <c r="Q112" i="20"/>
  <c r="O112" i="20"/>
  <c r="V112" i="20" s="1"/>
  <c r="N112" i="20"/>
  <c r="M112" i="20"/>
  <c r="T112" i="20" s="1"/>
  <c r="L112" i="20"/>
  <c r="K112" i="20"/>
  <c r="R112" i="20" s="1"/>
  <c r="J112" i="20"/>
  <c r="I112" i="20"/>
  <c r="P112" i="20" s="1"/>
  <c r="U111" i="20"/>
  <c r="S111" i="20"/>
  <c r="Q111" i="20"/>
  <c r="O111" i="20"/>
  <c r="V111" i="20" s="1"/>
  <c r="N111" i="20"/>
  <c r="M111" i="20"/>
  <c r="T111" i="20" s="1"/>
  <c r="L111" i="20"/>
  <c r="K111" i="20"/>
  <c r="R111" i="20" s="1"/>
  <c r="J111" i="20"/>
  <c r="I111" i="20"/>
  <c r="P111" i="20" s="1"/>
  <c r="U110" i="20"/>
  <c r="S110" i="20"/>
  <c r="Q110" i="20"/>
  <c r="O110" i="20"/>
  <c r="V110" i="20" s="1"/>
  <c r="N110" i="20"/>
  <c r="M110" i="20"/>
  <c r="T110" i="20" s="1"/>
  <c r="L110" i="20"/>
  <c r="K110" i="20"/>
  <c r="R110" i="20" s="1"/>
  <c r="J110" i="20"/>
  <c r="I110" i="20"/>
  <c r="P110" i="20" s="1"/>
  <c r="U109" i="20"/>
  <c r="T109" i="20"/>
  <c r="Q109" i="20"/>
  <c r="O109" i="20"/>
  <c r="V109" i="20" s="1"/>
  <c r="N109" i="20"/>
  <c r="M109" i="20"/>
  <c r="L109" i="20"/>
  <c r="S109" i="20" s="1"/>
  <c r="K109" i="20"/>
  <c r="R109" i="20" s="1"/>
  <c r="J109" i="20"/>
  <c r="I109" i="20"/>
  <c r="P109" i="20" s="1"/>
  <c r="V108" i="20"/>
  <c r="U108" i="20"/>
  <c r="R108" i="20"/>
  <c r="P108" i="20"/>
  <c r="O108" i="20"/>
  <c r="N108" i="20"/>
  <c r="M108" i="20"/>
  <c r="T108" i="20" s="1"/>
  <c r="L108" i="20"/>
  <c r="S108" i="20" s="1"/>
  <c r="K108" i="20"/>
  <c r="J108" i="20"/>
  <c r="Q108" i="20" s="1"/>
  <c r="I108" i="20"/>
  <c r="V107" i="20"/>
  <c r="T107" i="20"/>
  <c r="R107" i="20"/>
  <c r="P107" i="20"/>
  <c r="O107" i="20"/>
  <c r="N107" i="20"/>
  <c r="U107" i="20" s="1"/>
  <c r="M107" i="20"/>
  <c r="L107" i="20"/>
  <c r="S107" i="20" s="1"/>
  <c r="K107" i="20"/>
  <c r="J107" i="20"/>
  <c r="Q107" i="20" s="1"/>
  <c r="I107" i="20"/>
  <c r="V106" i="20"/>
  <c r="T106" i="20"/>
  <c r="R106" i="20"/>
  <c r="P106" i="20"/>
  <c r="O106" i="20"/>
  <c r="N106" i="20"/>
  <c r="U106" i="20" s="1"/>
  <c r="M106" i="20"/>
  <c r="L106" i="20"/>
  <c r="S106" i="20" s="1"/>
  <c r="K106" i="20"/>
  <c r="J106" i="20"/>
  <c r="Q106" i="20" s="1"/>
  <c r="I106" i="20"/>
  <c r="V105" i="20"/>
  <c r="T105" i="20"/>
  <c r="R105" i="20"/>
  <c r="P105" i="20"/>
  <c r="O105" i="20"/>
  <c r="N105" i="20"/>
  <c r="U105" i="20" s="1"/>
  <c r="M105" i="20"/>
  <c r="L105" i="20"/>
  <c r="S105" i="20" s="1"/>
  <c r="K105" i="20"/>
  <c r="J105" i="20"/>
  <c r="Q105" i="20" s="1"/>
  <c r="I105" i="20"/>
  <c r="V104" i="20"/>
  <c r="T104" i="20"/>
  <c r="R104" i="20"/>
  <c r="P104" i="20"/>
  <c r="O104" i="20"/>
  <c r="N104" i="20"/>
  <c r="U104" i="20" s="1"/>
  <c r="M104" i="20"/>
  <c r="L104" i="20"/>
  <c r="S104" i="20" s="1"/>
  <c r="K104" i="20"/>
  <c r="J104" i="20"/>
  <c r="Q104" i="20" s="1"/>
  <c r="I104" i="20"/>
  <c r="V103" i="20"/>
  <c r="T103" i="20"/>
  <c r="R103" i="20"/>
  <c r="P103" i="20"/>
  <c r="O103" i="20"/>
  <c r="N103" i="20"/>
  <c r="U103" i="20" s="1"/>
  <c r="M103" i="20"/>
  <c r="L103" i="20"/>
  <c r="S103" i="20" s="1"/>
  <c r="K103" i="20"/>
  <c r="J103" i="20"/>
  <c r="Q103" i="20" s="1"/>
  <c r="I103" i="20"/>
  <c r="V102" i="20"/>
  <c r="T102" i="20"/>
  <c r="R102" i="20"/>
  <c r="P102" i="20"/>
  <c r="O102" i="20"/>
  <c r="N102" i="20"/>
  <c r="U102" i="20" s="1"/>
  <c r="M102" i="20"/>
  <c r="L102" i="20"/>
  <c r="S102" i="20" s="1"/>
  <c r="K102" i="20"/>
  <c r="J102" i="20"/>
  <c r="Q102" i="20" s="1"/>
  <c r="I102" i="20"/>
  <c r="V101" i="20"/>
  <c r="T101" i="20"/>
  <c r="R101" i="20"/>
  <c r="P101" i="20"/>
  <c r="O101" i="20"/>
  <c r="N101" i="20"/>
  <c r="U101" i="20" s="1"/>
  <c r="M101" i="20"/>
  <c r="L101" i="20"/>
  <c r="S101" i="20" s="1"/>
  <c r="K101" i="20"/>
  <c r="J101" i="20"/>
  <c r="Q101" i="20" s="1"/>
  <c r="I101" i="20"/>
  <c r="V100" i="20"/>
  <c r="T100" i="20"/>
  <c r="R100" i="20"/>
  <c r="P100" i="20"/>
  <c r="O100" i="20"/>
  <c r="N100" i="20"/>
  <c r="U100" i="20" s="1"/>
  <c r="M100" i="20"/>
  <c r="L100" i="20"/>
  <c r="S100" i="20" s="1"/>
  <c r="K100" i="20"/>
  <c r="J100" i="20"/>
  <c r="Q100" i="20" s="1"/>
  <c r="I100" i="20"/>
  <c r="V99" i="20"/>
  <c r="T99" i="20"/>
  <c r="R99" i="20"/>
  <c r="P99" i="20"/>
  <c r="O99" i="20"/>
  <c r="N99" i="20"/>
  <c r="U99" i="20" s="1"/>
  <c r="M99" i="20"/>
  <c r="L99" i="20"/>
  <c r="S99" i="20" s="1"/>
  <c r="K99" i="20"/>
  <c r="J99" i="20"/>
  <c r="Q99" i="20" s="1"/>
  <c r="I99" i="20"/>
  <c r="V98" i="20"/>
  <c r="T98" i="20"/>
  <c r="R98" i="20"/>
  <c r="P98" i="20"/>
  <c r="O98" i="20"/>
  <c r="N98" i="20"/>
  <c r="U98" i="20" s="1"/>
  <c r="M98" i="20"/>
  <c r="L98" i="20"/>
  <c r="S98" i="20" s="1"/>
  <c r="K98" i="20"/>
  <c r="J98" i="20"/>
  <c r="Q98" i="20" s="1"/>
  <c r="I98" i="20"/>
  <c r="V97" i="20"/>
  <c r="T97" i="20"/>
  <c r="R97" i="20"/>
  <c r="P97" i="20"/>
  <c r="O97" i="20"/>
  <c r="N97" i="20"/>
  <c r="U97" i="20" s="1"/>
  <c r="M97" i="20"/>
  <c r="L97" i="20"/>
  <c r="S97" i="20" s="1"/>
  <c r="K97" i="20"/>
  <c r="J97" i="20"/>
  <c r="Q97" i="20" s="1"/>
  <c r="I97" i="20"/>
  <c r="V96" i="20"/>
  <c r="T96" i="20"/>
  <c r="R96" i="20"/>
  <c r="P96" i="20"/>
  <c r="O96" i="20"/>
  <c r="N96" i="20"/>
  <c r="U96" i="20" s="1"/>
  <c r="M96" i="20"/>
  <c r="L96" i="20"/>
  <c r="S96" i="20" s="1"/>
  <c r="K96" i="20"/>
  <c r="J96" i="20"/>
  <c r="Q96" i="20" s="1"/>
  <c r="I96" i="20"/>
  <c r="V95" i="20"/>
  <c r="T95" i="20"/>
  <c r="R95" i="20"/>
  <c r="P95" i="20"/>
  <c r="O95" i="20"/>
  <c r="N95" i="20"/>
  <c r="U95" i="20" s="1"/>
  <c r="M95" i="20"/>
  <c r="L95" i="20"/>
  <c r="S95" i="20" s="1"/>
  <c r="K95" i="20"/>
  <c r="J95" i="20"/>
  <c r="Q95" i="20" s="1"/>
  <c r="I95" i="20"/>
  <c r="V94" i="20"/>
  <c r="T94" i="20"/>
  <c r="R94" i="20"/>
  <c r="P94" i="20"/>
  <c r="O94" i="20"/>
  <c r="N94" i="20"/>
  <c r="U94" i="20" s="1"/>
  <c r="M94" i="20"/>
  <c r="L94" i="20"/>
  <c r="S94" i="20" s="1"/>
  <c r="K94" i="20"/>
  <c r="J94" i="20"/>
  <c r="Q94" i="20" s="1"/>
  <c r="I94" i="20"/>
  <c r="V93" i="20"/>
  <c r="T93" i="20"/>
  <c r="R93" i="20"/>
  <c r="P93" i="20"/>
  <c r="O93" i="20"/>
  <c r="N93" i="20"/>
  <c r="U93" i="20" s="1"/>
  <c r="M93" i="20"/>
  <c r="L93" i="20"/>
  <c r="S93" i="20" s="1"/>
  <c r="K93" i="20"/>
  <c r="J93" i="20"/>
  <c r="Q93" i="20" s="1"/>
  <c r="I93" i="20"/>
  <c r="V92" i="20"/>
  <c r="T92" i="20"/>
  <c r="R92" i="20"/>
  <c r="P92" i="20"/>
  <c r="O92" i="20"/>
  <c r="N92" i="20"/>
  <c r="U92" i="20" s="1"/>
  <c r="M92" i="20"/>
  <c r="L92" i="20"/>
  <c r="S92" i="20" s="1"/>
  <c r="K92" i="20"/>
  <c r="J92" i="20"/>
  <c r="Q92" i="20" s="1"/>
  <c r="I92" i="20"/>
  <c r="V91" i="20"/>
  <c r="T91" i="20"/>
  <c r="R91" i="20"/>
  <c r="P91" i="20"/>
  <c r="O91" i="20"/>
  <c r="N91" i="20"/>
  <c r="U91" i="20" s="1"/>
  <c r="M91" i="20"/>
  <c r="L91" i="20"/>
  <c r="S91" i="20" s="1"/>
  <c r="K91" i="20"/>
  <c r="J91" i="20"/>
  <c r="Q91" i="20" s="1"/>
  <c r="I91" i="20"/>
  <c r="V90" i="20"/>
  <c r="T90" i="20"/>
  <c r="R90" i="20"/>
  <c r="P90" i="20"/>
  <c r="O90" i="20"/>
  <c r="N90" i="20"/>
  <c r="U90" i="20" s="1"/>
  <c r="M90" i="20"/>
  <c r="L90" i="20"/>
  <c r="S90" i="20" s="1"/>
  <c r="K90" i="20"/>
  <c r="J90" i="20"/>
  <c r="Q90" i="20" s="1"/>
  <c r="I90" i="20"/>
  <c r="V89" i="20"/>
  <c r="T89" i="20"/>
  <c r="R89" i="20"/>
  <c r="P89" i="20"/>
  <c r="O89" i="20"/>
  <c r="N89" i="20"/>
  <c r="U89" i="20" s="1"/>
  <c r="M89" i="20"/>
  <c r="L89" i="20"/>
  <c r="S89" i="20" s="1"/>
  <c r="K89" i="20"/>
  <c r="J89" i="20"/>
  <c r="Q89" i="20" s="1"/>
  <c r="I89" i="20"/>
  <c r="V88" i="20"/>
  <c r="T88" i="20"/>
  <c r="R88" i="20"/>
  <c r="P88" i="20"/>
  <c r="O88" i="20"/>
  <c r="N88" i="20"/>
  <c r="U88" i="20" s="1"/>
  <c r="M88" i="20"/>
  <c r="L88" i="20"/>
  <c r="S88" i="20" s="1"/>
  <c r="K88" i="20"/>
  <c r="J88" i="20"/>
  <c r="Q88" i="20" s="1"/>
  <c r="I88" i="20"/>
  <c r="V87" i="20"/>
  <c r="T87" i="20"/>
  <c r="R87" i="20"/>
  <c r="P87" i="20"/>
  <c r="O87" i="20"/>
  <c r="N87" i="20"/>
  <c r="U87" i="20" s="1"/>
  <c r="M87" i="20"/>
  <c r="L87" i="20"/>
  <c r="S87" i="20" s="1"/>
  <c r="K87" i="20"/>
  <c r="J87" i="20"/>
  <c r="Q87" i="20" s="1"/>
  <c r="I87" i="20"/>
  <c r="V86" i="20"/>
  <c r="T86" i="20"/>
  <c r="R86" i="20"/>
  <c r="P86" i="20"/>
  <c r="O86" i="20"/>
  <c r="N86" i="20"/>
  <c r="U86" i="20" s="1"/>
  <c r="M86" i="20"/>
  <c r="L86" i="20"/>
  <c r="S86" i="20" s="1"/>
  <c r="K86" i="20"/>
  <c r="J86" i="20"/>
  <c r="Q86" i="20" s="1"/>
  <c r="I86" i="20"/>
  <c r="V85" i="20"/>
  <c r="T85" i="20"/>
  <c r="R85" i="20"/>
  <c r="P85" i="20"/>
  <c r="O85" i="20"/>
  <c r="N85" i="20"/>
  <c r="U85" i="20" s="1"/>
  <c r="M85" i="20"/>
  <c r="L85" i="20"/>
  <c r="S85" i="20" s="1"/>
  <c r="K85" i="20"/>
  <c r="J85" i="20"/>
  <c r="Q85" i="20" s="1"/>
  <c r="I85" i="20"/>
  <c r="V84" i="20"/>
  <c r="T84" i="20"/>
  <c r="R84" i="20"/>
  <c r="P84" i="20"/>
  <c r="O84" i="20"/>
  <c r="N84" i="20"/>
  <c r="U84" i="20" s="1"/>
  <c r="M84" i="20"/>
  <c r="L84" i="20"/>
  <c r="S84" i="20" s="1"/>
  <c r="K84" i="20"/>
  <c r="J84" i="20"/>
  <c r="Q84" i="20" s="1"/>
  <c r="I84" i="20"/>
  <c r="V83" i="20"/>
  <c r="T83" i="20"/>
  <c r="R83" i="20"/>
  <c r="P83" i="20"/>
  <c r="O83" i="20"/>
  <c r="N83" i="20"/>
  <c r="U83" i="20" s="1"/>
  <c r="M83" i="20"/>
  <c r="L83" i="20"/>
  <c r="S83" i="20" s="1"/>
  <c r="K83" i="20"/>
  <c r="J83" i="20"/>
  <c r="Q83" i="20" s="1"/>
  <c r="I83" i="20"/>
  <c r="V82" i="20"/>
  <c r="T82" i="20"/>
  <c r="R82" i="20"/>
  <c r="P82" i="20"/>
  <c r="O82" i="20"/>
  <c r="N82" i="20"/>
  <c r="U82" i="20" s="1"/>
  <c r="M82" i="20"/>
  <c r="L82" i="20"/>
  <c r="S82" i="20" s="1"/>
  <c r="K82" i="20"/>
  <c r="J82" i="20"/>
  <c r="Q82" i="20" s="1"/>
  <c r="I82" i="20"/>
  <c r="V81" i="20"/>
  <c r="T81" i="20"/>
  <c r="R81" i="20"/>
  <c r="P81" i="20"/>
  <c r="O81" i="20"/>
  <c r="N81" i="20"/>
  <c r="U81" i="20" s="1"/>
  <c r="M81" i="20"/>
  <c r="L81" i="20"/>
  <c r="S81" i="20" s="1"/>
  <c r="K81" i="20"/>
  <c r="J81" i="20"/>
  <c r="Q81" i="20" s="1"/>
  <c r="I81" i="20"/>
  <c r="V80" i="20"/>
  <c r="T80" i="20"/>
  <c r="R80" i="20"/>
  <c r="P80" i="20"/>
  <c r="O80" i="20"/>
  <c r="N80" i="20"/>
  <c r="U80" i="20" s="1"/>
  <c r="M80" i="20"/>
  <c r="L80" i="20"/>
  <c r="S80" i="20" s="1"/>
  <c r="K80" i="20"/>
  <c r="J80" i="20"/>
  <c r="Q80" i="20" s="1"/>
  <c r="I80" i="20"/>
  <c r="V79" i="20"/>
  <c r="T79" i="20"/>
  <c r="R79" i="20"/>
  <c r="P79" i="20"/>
  <c r="O79" i="20"/>
  <c r="N79" i="20"/>
  <c r="U79" i="20" s="1"/>
  <c r="M79" i="20"/>
  <c r="L79" i="20"/>
  <c r="S79" i="20" s="1"/>
  <c r="K79" i="20"/>
  <c r="J79" i="20"/>
  <c r="Q79" i="20" s="1"/>
  <c r="I79" i="20"/>
  <c r="V78" i="20"/>
  <c r="T78" i="20"/>
  <c r="R78" i="20"/>
  <c r="P78" i="20"/>
  <c r="O78" i="20"/>
  <c r="N78" i="20"/>
  <c r="U78" i="20" s="1"/>
  <c r="M78" i="20"/>
  <c r="L78" i="20"/>
  <c r="S78" i="20" s="1"/>
  <c r="K78" i="20"/>
  <c r="J78" i="20"/>
  <c r="Q78" i="20" s="1"/>
  <c r="I78" i="20"/>
  <c r="V77" i="20"/>
  <c r="T77" i="20"/>
  <c r="R77" i="20"/>
  <c r="P77" i="20"/>
  <c r="O77" i="20"/>
  <c r="N77" i="20"/>
  <c r="U77" i="20" s="1"/>
  <c r="M77" i="20"/>
  <c r="L77" i="20"/>
  <c r="S77" i="20" s="1"/>
  <c r="K77" i="20"/>
  <c r="J77" i="20"/>
  <c r="Q77" i="20" s="1"/>
  <c r="I77" i="20"/>
  <c r="V76" i="20"/>
  <c r="T76" i="20"/>
  <c r="R76" i="20"/>
  <c r="P76" i="20"/>
  <c r="O76" i="20"/>
  <c r="N76" i="20"/>
  <c r="U76" i="20" s="1"/>
  <c r="M76" i="20"/>
  <c r="L76" i="20"/>
  <c r="S76" i="20" s="1"/>
  <c r="K76" i="20"/>
  <c r="J76" i="20"/>
  <c r="Q76" i="20" s="1"/>
  <c r="I76" i="20"/>
  <c r="V75" i="20"/>
  <c r="T75" i="20"/>
  <c r="R75" i="20"/>
  <c r="P75" i="20"/>
  <c r="O75" i="20"/>
  <c r="N75" i="20"/>
  <c r="U75" i="20" s="1"/>
  <c r="M75" i="20"/>
  <c r="L75" i="20"/>
  <c r="S75" i="20" s="1"/>
  <c r="K75" i="20"/>
  <c r="J75" i="20"/>
  <c r="Q75" i="20" s="1"/>
  <c r="I75" i="20"/>
  <c r="V74" i="20"/>
  <c r="T74" i="20"/>
  <c r="R74" i="20"/>
  <c r="P74" i="20"/>
  <c r="O74" i="20"/>
  <c r="N74" i="20"/>
  <c r="U74" i="20" s="1"/>
  <c r="M74" i="20"/>
  <c r="L74" i="20"/>
  <c r="S74" i="20" s="1"/>
  <c r="K74" i="20"/>
  <c r="J74" i="20"/>
  <c r="Q74" i="20" s="1"/>
  <c r="I74" i="20"/>
  <c r="V73" i="20"/>
  <c r="T73" i="20"/>
  <c r="R73" i="20"/>
  <c r="P73" i="20"/>
  <c r="O73" i="20"/>
  <c r="N73" i="20"/>
  <c r="U73" i="20" s="1"/>
  <c r="M73" i="20"/>
  <c r="L73" i="20"/>
  <c r="S73" i="20" s="1"/>
  <c r="K73" i="20"/>
  <c r="J73" i="20"/>
  <c r="Q73" i="20" s="1"/>
  <c r="I73" i="20"/>
  <c r="V72" i="20"/>
  <c r="T72" i="20"/>
  <c r="R72" i="20"/>
  <c r="P72" i="20"/>
  <c r="O72" i="20"/>
  <c r="N72" i="20"/>
  <c r="U72" i="20" s="1"/>
  <c r="M72" i="20"/>
  <c r="L72" i="20"/>
  <c r="S72" i="20" s="1"/>
  <c r="K72" i="20"/>
  <c r="J72" i="20"/>
  <c r="Q72" i="20" s="1"/>
  <c r="I72" i="20"/>
  <c r="V71" i="20"/>
  <c r="T71" i="20"/>
  <c r="R71" i="20"/>
  <c r="P71" i="20"/>
  <c r="O71" i="20"/>
  <c r="N71" i="20"/>
  <c r="U71" i="20" s="1"/>
  <c r="M71" i="20"/>
  <c r="L71" i="20"/>
  <c r="S71" i="20" s="1"/>
  <c r="K71" i="20"/>
  <c r="J71" i="20"/>
  <c r="Q71" i="20" s="1"/>
  <c r="I71" i="20"/>
  <c r="V70" i="20"/>
  <c r="T70" i="20"/>
  <c r="R70" i="20"/>
  <c r="P70" i="20"/>
  <c r="O70" i="20"/>
  <c r="N70" i="20"/>
  <c r="U70" i="20" s="1"/>
  <c r="M70" i="20"/>
  <c r="L70" i="20"/>
  <c r="S70" i="20" s="1"/>
  <c r="K70" i="20"/>
  <c r="J70" i="20"/>
  <c r="Q70" i="20" s="1"/>
  <c r="I70" i="20"/>
  <c r="V69" i="20"/>
  <c r="T69" i="20"/>
  <c r="R69" i="20"/>
  <c r="P69" i="20"/>
  <c r="O69" i="20"/>
  <c r="N69" i="20"/>
  <c r="U69" i="20" s="1"/>
  <c r="M69" i="20"/>
  <c r="L69" i="20"/>
  <c r="S69" i="20" s="1"/>
  <c r="K69" i="20"/>
  <c r="J69" i="20"/>
  <c r="Q69" i="20" s="1"/>
  <c r="I69" i="20"/>
  <c r="V68" i="20"/>
  <c r="T68" i="20"/>
  <c r="R68" i="20"/>
  <c r="P68" i="20"/>
  <c r="O68" i="20"/>
  <c r="N68" i="20"/>
  <c r="U68" i="20" s="1"/>
  <c r="M68" i="20"/>
  <c r="L68" i="20"/>
  <c r="S68" i="20" s="1"/>
  <c r="K68" i="20"/>
  <c r="J68" i="20"/>
  <c r="Q68" i="20" s="1"/>
  <c r="I68" i="20"/>
  <c r="V67" i="20"/>
  <c r="T67" i="20"/>
  <c r="R67" i="20"/>
  <c r="P67" i="20"/>
  <c r="O67" i="20"/>
  <c r="N67" i="20"/>
  <c r="U67" i="20" s="1"/>
  <c r="M67" i="20"/>
  <c r="L67" i="20"/>
  <c r="S67" i="20" s="1"/>
  <c r="K67" i="20"/>
  <c r="J67" i="20"/>
  <c r="Q67" i="20" s="1"/>
  <c r="I67" i="20"/>
  <c r="V66" i="20"/>
  <c r="T66" i="20"/>
  <c r="R66" i="20"/>
  <c r="P66" i="20"/>
  <c r="O66" i="20"/>
  <c r="N66" i="20"/>
  <c r="U66" i="20" s="1"/>
  <c r="M66" i="20"/>
  <c r="L66" i="20"/>
  <c r="S66" i="20" s="1"/>
  <c r="K66" i="20"/>
  <c r="J66" i="20"/>
  <c r="Q66" i="20" s="1"/>
  <c r="I66" i="20"/>
  <c r="V65" i="20"/>
  <c r="T65" i="20"/>
  <c r="R65" i="20"/>
  <c r="P65" i="20"/>
  <c r="O65" i="20"/>
  <c r="N65" i="20"/>
  <c r="U65" i="20" s="1"/>
  <c r="M65" i="20"/>
  <c r="L65" i="20"/>
  <c r="S65" i="20" s="1"/>
  <c r="K65" i="20"/>
  <c r="J65" i="20"/>
  <c r="Q65" i="20" s="1"/>
  <c r="I65" i="20"/>
  <c r="V64" i="20"/>
  <c r="T64" i="20"/>
  <c r="R64" i="20"/>
  <c r="P64" i="20"/>
  <c r="O64" i="20"/>
  <c r="N64" i="20"/>
  <c r="U64" i="20" s="1"/>
  <c r="M64" i="20"/>
  <c r="L64" i="20"/>
  <c r="S64" i="20" s="1"/>
  <c r="K64" i="20"/>
  <c r="J64" i="20"/>
  <c r="Q64" i="20" s="1"/>
  <c r="I64" i="20"/>
  <c r="V63" i="20"/>
  <c r="T63" i="20"/>
  <c r="R63" i="20"/>
  <c r="P63" i="20"/>
  <c r="O63" i="20"/>
  <c r="N63" i="20"/>
  <c r="U63" i="20" s="1"/>
  <c r="M63" i="20"/>
  <c r="L63" i="20"/>
  <c r="S63" i="20" s="1"/>
  <c r="K63" i="20"/>
  <c r="J63" i="20"/>
  <c r="Q63" i="20" s="1"/>
  <c r="I63" i="20"/>
  <c r="V62" i="20"/>
  <c r="T62" i="20"/>
  <c r="R62" i="20"/>
  <c r="P62" i="20"/>
  <c r="O62" i="20"/>
  <c r="N62" i="20"/>
  <c r="U62" i="20" s="1"/>
  <c r="M62" i="20"/>
  <c r="L62" i="20"/>
  <c r="S62" i="20" s="1"/>
  <c r="K62" i="20"/>
  <c r="J62" i="20"/>
  <c r="Q62" i="20" s="1"/>
  <c r="I62" i="20"/>
  <c r="V61" i="20"/>
  <c r="T61" i="20"/>
  <c r="R61" i="20"/>
  <c r="P61" i="20"/>
  <c r="O61" i="20"/>
  <c r="N61" i="20"/>
  <c r="U61" i="20" s="1"/>
  <c r="M61" i="20"/>
  <c r="L61" i="20"/>
  <c r="S61" i="20" s="1"/>
  <c r="K61" i="20"/>
  <c r="J61" i="20"/>
  <c r="Q61" i="20" s="1"/>
  <c r="I61" i="20"/>
  <c r="V60" i="20"/>
  <c r="T60" i="20"/>
  <c r="R60" i="20"/>
  <c r="P60" i="20"/>
  <c r="O60" i="20"/>
  <c r="N60" i="20"/>
  <c r="U60" i="20" s="1"/>
  <c r="M60" i="20"/>
  <c r="L60" i="20"/>
  <c r="S60" i="20" s="1"/>
  <c r="K60" i="20"/>
  <c r="J60" i="20"/>
  <c r="Q60" i="20" s="1"/>
  <c r="I60" i="20"/>
  <c r="V59" i="20"/>
  <c r="T59" i="20"/>
  <c r="R59" i="20"/>
  <c r="P59" i="20"/>
  <c r="O59" i="20"/>
  <c r="N59" i="20"/>
  <c r="U59" i="20" s="1"/>
  <c r="M59" i="20"/>
  <c r="L59" i="20"/>
  <c r="S59" i="20" s="1"/>
  <c r="K59" i="20"/>
  <c r="J59" i="20"/>
  <c r="Q59" i="20" s="1"/>
  <c r="I59" i="20"/>
  <c r="V58" i="20"/>
  <c r="T58" i="20"/>
  <c r="R58" i="20"/>
  <c r="P58" i="20"/>
  <c r="O58" i="20"/>
  <c r="N58" i="20"/>
  <c r="U58" i="20" s="1"/>
  <c r="M58" i="20"/>
  <c r="L58" i="20"/>
  <c r="S58" i="20" s="1"/>
  <c r="K58" i="20"/>
  <c r="J58" i="20"/>
  <c r="Q58" i="20" s="1"/>
  <c r="I58" i="20"/>
  <c r="V57" i="20"/>
  <c r="T57" i="20"/>
  <c r="R57" i="20"/>
  <c r="P57" i="20"/>
  <c r="O57" i="20"/>
  <c r="N57" i="20"/>
  <c r="U57" i="20" s="1"/>
  <c r="M57" i="20"/>
  <c r="L57" i="20"/>
  <c r="S57" i="20" s="1"/>
  <c r="K57" i="20"/>
  <c r="J57" i="20"/>
  <c r="Q57" i="20" s="1"/>
  <c r="I57" i="20"/>
  <c r="V56" i="20"/>
  <c r="T56" i="20"/>
  <c r="R56" i="20"/>
  <c r="P56" i="20"/>
  <c r="O56" i="20"/>
  <c r="N56" i="20"/>
  <c r="U56" i="20" s="1"/>
  <c r="M56" i="20"/>
  <c r="L56" i="20"/>
  <c r="S56" i="20" s="1"/>
  <c r="K56" i="20"/>
  <c r="J56" i="20"/>
  <c r="Q56" i="20" s="1"/>
  <c r="I56" i="20"/>
  <c r="V55" i="20"/>
  <c r="T55" i="20"/>
  <c r="R55" i="20"/>
  <c r="P55" i="20"/>
  <c r="O55" i="20"/>
  <c r="N55" i="20"/>
  <c r="U55" i="20" s="1"/>
  <c r="M55" i="20"/>
  <c r="L55" i="20"/>
  <c r="S55" i="20" s="1"/>
  <c r="K55" i="20"/>
  <c r="J55" i="20"/>
  <c r="Q55" i="20" s="1"/>
  <c r="I55" i="20"/>
  <c r="V54" i="20"/>
  <c r="T54" i="20"/>
  <c r="R54" i="20"/>
  <c r="O54" i="20"/>
  <c r="N54" i="20"/>
  <c r="U54" i="20" s="1"/>
  <c r="M54" i="20"/>
  <c r="L54" i="20"/>
  <c r="S54" i="20" s="1"/>
  <c r="K54" i="20"/>
  <c r="J54" i="20"/>
  <c r="Q54" i="20" s="1"/>
  <c r="I54" i="20"/>
  <c r="P54" i="20" s="1"/>
  <c r="S53" i="20"/>
  <c r="R53" i="20"/>
  <c r="O53" i="20"/>
  <c r="V53" i="20" s="1"/>
  <c r="N53" i="20"/>
  <c r="U53" i="20" s="1"/>
  <c r="M53" i="20"/>
  <c r="T53" i="20" s="1"/>
  <c r="L53" i="20"/>
  <c r="K53" i="20"/>
  <c r="J53" i="20"/>
  <c r="Q53" i="20" s="1"/>
  <c r="I53" i="20"/>
  <c r="P53" i="20" s="1"/>
  <c r="T52" i="20"/>
  <c r="P52" i="20"/>
  <c r="O52" i="20"/>
  <c r="V52" i="20" s="1"/>
  <c r="N52" i="20"/>
  <c r="U52" i="20" s="1"/>
  <c r="M52" i="20"/>
  <c r="L52" i="20"/>
  <c r="S52" i="20" s="1"/>
  <c r="K52" i="20"/>
  <c r="R52" i="20" s="1"/>
  <c r="J52" i="20"/>
  <c r="Q52" i="20" s="1"/>
  <c r="I52" i="20"/>
  <c r="V51" i="20"/>
  <c r="R51" i="20"/>
  <c r="O51" i="20"/>
  <c r="N51" i="20"/>
  <c r="U51" i="20" s="1"/>
  <c r="M51" i="20"/>
  <c r="T51" i="20" s="1"/>
  <c r="L51" i="20"/>
  <c r="S51" i="20" s="1"/>
  <c r="K51" i="20"/>
  <c r="J51" i="20"/>
  <c r="Q51" i="20" s="1"/>
  <c r="I51" i="20"/>
  <c r="P51" i="20" s="1"/>
  <c r="U50" i="20"/>
  <c r="T50" i="20"/>
  <c r="P50" i="20"/>
  <c r="O50" i="20"/>
  <c r="V50" i="20" s="1"/>
  <c r="N50" i="20"/>
  <c r="M50" i="20"/>
  <c r="L50" i="20"/>
  <c r="S50" i="20" s="1"/>
  <c r="K50" i="20"/>
  <c r="R50" i="20" s="1"/>
  <c r="J50" i="20"/>
  <c r="Q50" i="20" s="1"/>
  <c r="I50" i="20"/>
  <c r="V49" i="20"/>
  <c r="S49" i="20"/>
  <c r="R49" i="20"/>
  <c r="O49" i="20"/>
  <c r="N49" i="20"/>
  <c r="U49" i="20" s="1"/>
  <c r="M49" i="20"/>
  <c r="T49" i="20" s="1"/>
  <c r="L49" i="20"/>
  <c r="K49" i="20"/>
  <c r="J49" i="20"/>
  <c r="Q49" i="20" s="1"/>
  <c r="I49" i="20"/>
  <c r="P49" i="20" s="1"/>
  <c r="U48" i="20"/>
  <c r="T48" i="20"/>
  <c r="Q48" i="20"/>
  <c r="P48" i="20"/>
  <c r="O48" i="20"/>
  <c r="V48" i="20" s="1"/>
  <c r="N48" i="20"/>
  <c r="M48" i="20"/>
  <c r="L48" i="20"/>
  <c r="S48" i="20" s="1"/>
  <c r="K48" i="20"/>
  <c r="R48" i="20" s="1"/>
  <c r="J48" i="20"/>
  <c r="I48" i="20"/>
  <c r="V47" i="20"/>
  <c r="S47" i="20"/>
  <c r="R47" i="20"/>
  <c r="O47" i="20"/>
  <c r="N47" i="20"/>
  <c r="U47" i="20" s="1"/>
  <c r="M47" i="20"/>
  <c r="T47" i="20" s="1"/>
  <c r="L47" i="20"/>
  <c r="K47" i="20"/>
  <c r="J47" i="20"/>
  <c r="Q47" i="20" s="1"/>
  <c r="I47" i="20"/>
  <c r="P47" i="20" s="1"/>
  <c r="U46" i="20"/>
  <c r="T46" i="20"/>
  <c r="Q46" i="20"/>
  <c r="P46" i="20"/>
  <c r="O46" i="20"/>
  <c r="V46" i="20" s="1"/>
  <c r="N46" i="20"/>
  <c r="M46" i="20"/>
  <c r="L46" i="20"/>
  <c r="S46" i="20" s="1"/>
  <c r="K46" i="20"/>
  <c r="R46" i="20" s="1"/>
  <c r="J46" i="20"/>
  <c r="I46" i="20"/>
  <c r="V45" i="20"/>
  <c r="S45" i="20"/>
  <c r="R45" i="20"/>
  <c r="O45" i="20"/>
  <c r="N45" i="20"/>
  <c r="U45" i="20" s="1"/>
  <c r="M45" i="20"/>
  <c r="T45" i="20" s="1"/>
  <c r="L45" i="20"/>
  <c r="K45" i="20"/>
  <c r="J45" i="20"/>
  <c r="Q45" i="20" s="1"/>
  <c r="I45" i="20"/>
  <c r="P45" i="20" s="1"/>
  <c r="U44" i="20"/>
  <c r="T44" i="20"/>
  <c r="Q44" i="20"/>
  <c r="P44" i="20"/>
  <c r="O44" i="20"/>
  <c r="V44" i="20" s="1"/>
  <c r="N44" i="20"/>
  <c r="M44" i="20"/>
  <c r="L44" i="20"/>
  <c r="S44" i="20" s="1"/>
  <c r="K44" i="20"/>
  <c r="R44" i="20" s="1"/>
  <c r="J44" i="20"/>
  <c r="I44" i="20"/>
  <c r="V43" i="20"/>
  <c r="S43" i="20"/>
  <c r="R43" i="20"/>
  <c r="O43" i="20"/>
  <c r="N43" i="20"/>
  <c r="U43" i="20" s="1"/>
  <c r="M43" i="20"/>
  <c r="T43" i="20" s="1"/>
  <c r="L43" i="20"/>
  <c r="K43" i="20"/>
  <c r="J43" i="20"/>
  <c r="Q43" i="20" s="1"/>
  <c r="I43" i="20"/>
  <c r="P43" i="20" s="1"/>
  <c r="U42" i="20"/>
  <c r="T42" i="20"/>
  <c r="Q42" i="20"/>
  <c r="P42" i="20"/>
  <c r="O42" i="20"/>
  <c r="V42" i="20" s="1"/>
  <c r="N42" i="20"/>
  <c r="M42" i="20"/>
  <c r="L42" i="20"/>
  <c r="S42" i="20" s="1"/>
  <c r="K42" i="20"/>
  <c r="R42" i="20" s="1"/>
  <c r="J42" i="20"/>
  <c r="I42" i="20"/>
  <c r="V41" i="20"/>
  <c r="S41" i="20"/>
  <c r="R41" i="20"/>
  <c r="O41" i="20"/>
  <c r="N41" i="20"/>
  <c r="U41" i="20" s="1"/>
  <c r="M41" i="20"/>
  <c r="T41" i="20" s="1"/>
  <c r="L41" i="20"/>
  <c r="K41" i="20"/>
  <c r="J41" i="20"/>
  <c r="Q41" i="20" s="1"/>
  <c r="I41" i="20"/>
  <c r="P41" i="20" s="1"/>
  <c r="U40" i="20"/>
  <c r="T40" i="20"/>
  <c r="Q40" i="20"/>
  <c r="P40" i="20"/>
  <c r="O40" i="20"/>
  <c r="V40" i="20" s="1"/>
  <c r="N40" i="20"/>
  <c r="M40" i="20"/>
  <c r="L40" i="20"/>
  <c r="S40" i="20" s="1"/>
  <c r="K40" i="20"/>
  <c r="R40" i="20" s="1"/>
  <c r="J40" i="20"/>
  <c r="I40" i="20"/>
  <c r="V39" i="20"/>
  <c r="S39" i="20"/>
  <c r="R39" i="20"/>
  <c r="O39" i="20"/>
  <c r="N39" i="20"/>
  <c r="U39" i="20" s="1"/>
  <c r="M39" i="20"/>
  <c r="T39" i="20" s="1"/>
  <c r="L39" i="20"/>
  <c r="K39" i="20"/>
  <c r="J39" i="20"/>
  <c r="Q39" i="20" s="1"/>
  <c r="I39" i="20"/>
  <c r="P39" i="20" s="1"/>
  <c r="U38" i="20"/>
  <c r="T38" i="20"/>
  <c r="Q38" i="20"/>
  <c r="P38" i="20"/>
  <c r="O38" i="20"/>
  <c r="V38" i="20" s="1"/>
  <c r="N38" i="20"/>
  <c r="M38" i="20"/>
  <c r="L38" i="20"/>
  <c r="S38" i="20" s="1"/>
  <c r="K38" i="20"/>
  <c r="R38" i="20" s="1"/>
  <c r="J38" i="20"/>
  <c r="I38" i="20"/>
  <c r="V37" i="20"/>
  <c r="S37" i="20"/>
  <c r="R37" i="20"/>
  <c r="O37" i="20"/>
  <c r="N37" i="20"/>
  <c r="U37" i="20" s="1"/>
  <c r="M37" i="20"/>
  <c r="T37" i="20" s="1"/>
  <c r="L37" i="20"/>
  <c r="K37" i="20"/>
  <c r="J37" i="20"/>
  <c r="Q37" i="20" s="1"/>
  <c r="I37" i="20"/>
  <c r="P37" i="20" s="1"/>
  <c r="U36" i="20"/>
  <c r="T36" i="20"/>
  <c r="Q36" i="20"/>
  <c r="P36" i="20"/>
  <c r="O36" i="20"/>
  <c r="V36" i="20" s="1"/>
  <c r="N36" i="20"/>
  <c r="M36" i="20"/>
  <c r="L36" i="20"/>
  <c r="S36" i="20" s="1"/>
  <c r="K36" i="20"/>
  <c r="R36" i="20" s="1"/>
  <c r="J36" i="20"/>
  <c r="I36" i="20"/>
  <c r="V35" i="20"/>
  <c r="S35" i="20"/>
  <c r="R35" i="20"/>
  <c r="O35" i="20"/>
  <c r="N35" i="20"/>
  <c r="U35" i="20" s="1"/>
  <c r="M35" i="20"/>
  <c r="T35" i="20" s="1"/>
  <c r="L35" i="20"/>
  <c r="K35" i="20"/>
  <c r="J35" i="20"/>
  <c r="Q35" i="20" s="1"/>
  <c r="I35" i="20"/>
  <c r="P35" i="20" s="1"/>
  <c r="U34" i="20"/>
  <c r="T34" i="20"/>
  <c r="Q34" i="20"/>
  <c r="P34" i="20"/>
  <c r="O34" i="20"/>
  <c r="V34" i="20" s="1"/>
  <c r="N34" i="20"/>
  <c r="M34" i="20"/>
  <c r="L34" i="20"/>
  <c r="S34" i="20" s="1"/>
  <c r="K34" i="20"/>
  <c r="R34" i="20" s="1"/>
  <c r="J34" i="20"/>
  <c r="I34" i="20"/>
  <c r="V33" i="20"/>
  <c r="S33" i="20"/>
  <c r="R33" i="20"/>
  <c r="O33" i="20"/>
  <c r="N33" i="20"/>
  <c r="U33" i="20" s="1"/>
  <c r="M33" i="20"/>
  <c r="T33" i="20" s="1"/>
  <c r="L33" i="20"/>
  <c r="K33" i="20"/>
  <c r="J33" i="20"/>
  <c r="Q33" i="20" s="1"/>
  <c r="I33" i="20"/>
  <c r="P33" i="20" s="1"/>
  <c r="U32" i="20"/>
  <c r="T32" i="20"/>
  <c r="Q32" i="20"/>
  <c r="P32" i="20"/>
  <c r="O32" i="20"/>
  <c r="V32" i="20" s="1"/>
  <c r="N32" i="20"/>
  <c r="M32" i="20"/>
  <c r="L32" i="20"/>
  <c r="S32" i="20" s="1"/>
  <c r="K32" i="20"/>
  <c r="R32" i="20" s="1"/>
  <c r="J32" i="20"/>
  <c r="I32" i="20"/>
  <c r="V31" i="20"/>
  <c r="S31" i="20"/>
  <c r="R31" i="20"/>
  <c r="O31" i="20"/>
  <c r="N31" i="20"/>
  <c r="U31" i="20" s="1"/>
  <c r="M31" i="20"/>
  <c r="T31" i="20" s="1"/>
  <c r="L31" i="20"/>
  <c r="K31" i="20"/>
  <c r="J31" i="20"/>
  <c r="Q31" i="20" s="1"/>
  <c r="I31" i="20"/>
  <c r="P31" i="20" s="1"/>
  <c r="U30" i="20"/>
  <c r="T30" i="20"/>
  <c r="Q30" i="20"/>
  <c r="P30" i="20"/>
  <c r="O30" i="20"/>
  <c r="V30" i="20" s="1"/>
  <c r="N30" i="20"/>
  <c r="M30" i="20"/>
  <c r="L30" i="20"/>
  <c r="S30" i="20" s="1"/>
  <c r="K30" i="20"/>
  <c r="R30" i="20" s="1"/>
  <c r="J30" i="20"/>
  <c r="I30" i="20"/>
  <c r="V29" i="20"/>
  <c r="S29" i="20"/>
  <c r="R29" i="20"/>
  <c r="O29" i="20"/>
  <c r="N29" i="20"/>
  <c r="U29" i="20" s="1"/>
  <c r="M29" i="20"/>
  <c r="T29" i="20" s="1"/>
  <c r="L29" i="20"/>
  <c r="K29" i="20"/>
  <c r="J29" i="20"/>
  <c r="Q29" i="20" s="1"/>
  <c r="I29" i="20"/>
  <c r="P29" i="20" s="1"/>
  <c r="U28" i="20"/>
  <c r="T28" i="20"/>
  <c r="Q28" i="20"/>
  <c r="P28" i="20"/>
  <c r="O28" i="20"/>
  <c r="V28" i="20" s="1"/>
  <c r="N28" i="20"/>
  <c r="M28" i="20"/>
  <c r="L28" i="20"/>
  <c r="S28" i="20" s="1"/>
  <c r="K28" i="20"/>
  <c r="R28" i="20" s="1"/>
  <c r="J28" i="20"/>
  <c r="I28" i="20"/>
  <c r="V27" i="20"/>
  <c r="S27" i="20"/>
  <c r="R27" i="20"/>
  <c r="O27" i="20"/>
  <c r="N27" i="20"/>
  <c r="U27" i="20" s="1"/>
  <c r="M27" i="20"/>
  <c r="T27" i="20" s="1"/>
  <c r="L27" i="20"/>
  <c r="K27" i="20"/>
  <c r="J27" i="20"/>
  <c r="Q27" i="20" s="1"/>
  <c r="I27" i="20"/>
  <c r="P27" i="20" s="1"/>
  <c r="U26" i="20"/>
  <c r="T26" i="20"/>
  <c r="Q26" i="20"/>
  <c r="P26" i="20"/>
  <c r="O26" i="20"/>
  <c r="V26" i="20" s="1"/>
  <c r="N26" i="20"/>
  <c r="M26" i="20"/>
  <c r="L26" i="20"/>
  <c r="S26" i="20" s="1"/>
  <c r="K26" i="20"/>
  <c r="R26" i="20" s="1"/>
  <c r="J26" i="20"/>
  <c r="I26" i="20"/>
  <c r="V25" i="20"/>
  <c r="S25" i="20"/>
  <c r="R25" i="20"/>
  <c r="O25" i="20"/>
  <c r="N25" i="20"/>
  <c r="U25" i="20" s="1"/>
  <c r="M25" i="20"/>
  <c r="T25" i="20" s="1"/>
  <c r="L25" i="20"/>
  <c r="K25" i="20"/>
  <c r="J25" i="20"/>
  <c r="Q25" i="20" s="1"/>
  <c r="I25" i="20"/>
  <c r="P25" i="20" s="1"/>
  <c r="U24" i="20"/>
  <c r="T24" i="20"/>
  <c r="Q24" i="20"/>
  <c r="P24" i="20"/>
  <c r="O24" i="20"/>
  <c r="V24" i="20" s="1"/>
  <c r="N24" i="20"/>
  <c r="M24" i="20"/>
  <c r="L24" i="20"/>
  <c r="S24" i="20" s="1"/>
  <c r="K24" i="20"/>
  <c r="R24" i="20" s="1"/>
  <c r="J24" i="20"/>
  <c r="I24" i="20"/>
  <c r="V23" i="20"/>
  <c r="S23" i="20"/>
  <c r="O23" i="20"/>
  <c r="N23" i="20"/>
  <c r="U23" i="20" s="1"/>
  <c r="M23" i="20"/>
  <c r="T23" i="20" s="1"/>
  <c r="L23" i="20"/>
  <c r="K23" i="20"/>
  <c r="R23" i="20" s="1"/>
  <c r="J23" i="20"/>
  <c r="Q23" i="20" s="1"/>
  <c r="I23" i="20"/>
  <c r="P23" i="20" s="1"/>
  <c r="U22" i="20"/>
  <c r="S22" i="20"/>
  <c r="Q22" i="20"/>
  <c r="O22" i="20"/>
  <c r="V22" i="20" s="1"/>
  <c r="N22" i="20"/>
  <c r="M22" i="20"/>
  <c r="T22" i="20" s="1"/>
  <c r="L22" i="20"/>
  <c r="K22" i="20"/>
  <c r="R22" i="20" s="1"/>
  <c r="J22" i="20"/>
  <c r="I22" i="20"/>
  <c r="P22" i="20" s="1"/>
  <c r="U21" i="20"/>
  <c r="S21" i="20"/>
  <c r="O21" i="20"/>
  <c r="V21" i="20" s="1"/>
  <c r="N21" i="20"/>
  <c r="M21" i="20"/>
  <c r="T21" i="20" s="1"/>
  <c r="L21" i="20"/>
  <c r="K21" i="20"/>
  <c r="R21" i="20" s="1"/>
  <c r="J21" i="20"/>
  <c r="Q21" i="20" s="1"/>
  <c r="I21" i="20"/>
  <c r="P21" i="20" s="1"/>
  <c r="U20" i="20"/>
  <c r="S20" i="20"/>
  <c r="Q20" i="20"/>
  <c r="O20" i="20"/>
  <c r="V20" i="20" s="1"/>
  <c r="N20" i="20"/>
  <c r="M20" i="20"/>
  <c r="T20" i="20" s="1"/>
  <c r="L20" i="20"/>
  <c r="K20" i="20"/>
  <c r="R20" i="20" s="1"/>
  <c r="J20" i="20"/>
  <c r="I20" i="20"/>
  <c r="P20" i="20" s="1"/>
  <c r="U19" i="20"/>
  <c r="S19" i="20"/>
  <c r="O19" i="20"/>
  <c r="V19" i="20" s="1"/>
  <c r="N19" i="20"/>
  <c r="M19" i="20"/>
  <c r="T19" i="20" s="1"/>
  <c r="L19" i="20"/>
  <c r="K19" i="20"/>
  <c r="R19" i="20" s="1"/>
  <c r="J19" i="20"/>
  <c r="Q19" i="20" s="1"/>
  <c r="I19" i="20"/>
  <c r="P19" i="20" s="1"/>
  <c r="U18" i="20"/>
  <c r="T18" i="20"/>
  <c r="S18" i="20"/>
  <c r="Q18" i="20"/>
  <c r="O18" i="20"/>
  <c r="V18" i="20" s="1"/>
  <c r="N18" i="20"/>
  <c r="M18" i="20"/>
  <c r="L18" i="20"/>
  <c r="K18" i="20"/>
  <c r="R18" i="20" s="1"/>
  <c r="J18" i="20"/>
  <c r="I18" i="20"/>
  <c r="P18" i="20" s="1"/>
  <c r="U17" i="20"/>
  <c r="S17" i="20"/>
  <c r="O17" i="20"/>
  <c r="V17" i="20" s="1"/>
  <c r="N17" i="20"/>
  <c r="M17" i="20"/>
  <c r="T17" i="20" s="1"/>
  <c r="L17" i="20"/>
  <c r="K17" i="20"/>
  <c r="R17" i="20" s="1"/>
  <c r="J17" i="20"/>
  <c r="Q17" i="20" s="1"/>
  <c r="I17" i="20"/>
  <c r="P17" i="20" s="1"/>
  <c r="U16" i="20"/>
  <c r="T16" i="20"/>
  <c r="S16" i="20"/>
  <c r="Q16" i="20"/>
  <c r="O16" i="20"/>
  <c r="V16" i="20" s="1"/>
  <c r="N16" i="20"/>
  <c r="M16" i="20"/>
  <c r="L16" i="20"/>
  <c r="K16" i="20"/>
  <c r="R16" i="20" s="1"/>
  <c r="J16" i="20"/>
  <c r="I16" i="20"/>
  <c r="P16" i="20" s="1"/>
  <c r="U15" i="20"/>
  <c r="S15" i="20"/>
  <c r="O15" i="20"/>
  <c r="V15" i="20" s="1"/>
  <c r="N15" i="20"/>
  <c r="M15" i="20"/>
  <c r="T15" i="20" s="1"/>
  <c r="L15" i="20"/>
  <c r="K15" i="20"/>
  <c r="R15" i="20" s="1"/>
  <c r="J15" i="20"/>
  <c r="Q15" i="20" s="1"/>
  <c r="I15" i="20"/>
  <c r="P15" i="20" s="1"/>
  <c r="U14" i="20"/>
  <c r="S14" i="20"/>
  <c r="Q14" i="20"/>
  <c r="O14" i="20"/>
  <c r="V14" i="20" s="1"/>
  <c r="N14" i="20"/>
  <c r="M14" i="20"/>
  <c r="T14" i="20" s="1"/>
  <c r="L14" i="20"/>
  <c r="K14" i="20"/>
  <c r="R14" i="20" s="1"/>
  <c r="J14" i="20"/>
  <c r="I14" i="20"/>
  <c r="P14" i="20" s="1"/>
  <c r="U13" i="20"/>
  <c r="S13" i="20"/>
  <c r="O13" i="20"/>
  <c r="V13" i="20" s="1"/>
  <c r="N13" i="20"/>
  <c r="M13" i="20"/>
  <c r="T13" i="20" s="1"/>
  <c r="L13" i="20"/>
  <c r="K13" i="20"/>
  <c r="R13" i="20" s="1"/>
  <c r="J13" i="20"/>
  <c r="Q13" i="20" s="1"/>
  <c r="I13" i="20"/>
  <c r="P13" i="20" s="1"/>
  <c r="S12" i="20"/>
  <c r="Q12" i="20"/>
  <c r="O12" i="20"/>
  <c r="V12" i="20" s="1"/>
  <c r="N12" i="20"/>
  <c r="U12" i="20" s="1"/>
  <c r="M12" i="20"/>
  <c r="T12" i="20" s="1"/>
  <c r="L12" i="20"/>
  <c r="K12" i="20"/>
  <c r="R12" i="20" s="1"/>
  <c r="J12" i="20"/>
  <c r="I12" i="20"/>
  <c r="P12" i="20" s="1"/>
  <c r="U11" i="20"/>
  <c r="S11" i="20"/>
  <c r="Q11" i="20"/>
  <c r="O11" i="20"/>
  <c r="V11" i="20" s="1"/>
  <c r="N11" i="20"/>
  <c r="M11" i="20"/>
  <c r="T11" i="20" s="1"/>
  <c r="L11" i="20"/>
  <c r="K11" i="20"/>
  <c r="R11" i="20" s="1"/>
  <c r="J11" i="20"/>
  <c r="I11" i="20"/>
  <c r="P11" i="20" s="1"/>
  <c r="U10" i="20"/>
  <c r="S10" i="20"/>
  <c r="Q10" i="20"/>
  <c r="O10" i="20"/>
  <c r="V10" i="20" s="1"/>
  <c r="N10" i="20"/>
  <c r="M10" i="20"/>
  <c r="T10" i="20" s="1"/>
  <c r="L10" i="20"/>
  <c r="K10" i="20"/>
  <c r="R10" i="20" s="1"/>
  <c r="J10" i="20"/>
  <c r="I10" i="20"/>
  <c r="P10" i="20" s="1"/>
  <c r="U9" i="20"/>
  <c r="S9" i="20"/>
  <c r="Q9" i="20"/>
  <c r="O9" i="20"/>
  <c r="V9" i="20" s="1"/>
  <c r="N9" i="20"/>
  <c r="M9" i="20"/>
  <c r="T9" i="20" s="1"/>
  <c r="L9" i="20"/>
  <c r="K9" i="20"/>
  <c r="R9" i="20" s="1"/>
  <c r="J9" i="20"/>
  <c r="I9" i="20"/>
  <c r="P9" i="20" s="1"/>
  <c r="U8" i="20"/>
  <c r="S8" i="20"/>
  <c r="Q8" i="20"/>
  <c r="O8" i="20"/>
  <c r="V8" i="20" s="1"/>
  <c r="N8" i="20"/>
  <c r="M8" i="20"/>
  <c r="T8" i="20" s="1"/>
  <c r="L8" i="20"/>
  <c r="K8" i="20"/>
  <c r="R8" i="20" s="1"/>
  <c r="J8" i="20"/>
  <c r="I8" i="20"/>
  <c r="P8" i="20" s="1"/>
  <c r="U7" i="20"/>
  <c r="S7" i="20"/>
  <c r="Q7" i="20"/>
  <c r="O7" i="20"/>
  <c r="V7" i="20" s="1"/>
  <c r="N7" i="20"/>
  <c r="M7" i="20"/>
  <c r="T7" i="20" s="1"/>
  <c r="L7" i="20"/>
  <c r="K7" i="20"/>
  <c r="R7" i="20" s="1"/>
  <c r="J7" i="20"/>
  <c r="I7" i="20"/>
  <c r="P7" i="20" s="1"/>
  <c r="U6" i="20"/>
  <c r="S6" i="20"/>
  <c r="Q6" i="20"/>
  <c r="O6" i="20"/>
  <c r="V6" i="20" s="1"/>
  <c r="N6" i="20"/>
  <c r="M6" i="20"/>
  <c r="T6" i="20" s="1"/>
  <c r="L6" i="20"/>
  <c r="K6" i="20"/>
  <c r="R6" i="20" s="1"/>
  <c r="J6" i="20"/>
  <c r="I6" i="20"/>
  <c r="P6" i="20" s="1"/>
</calcChain>
</file>

<file path=xl/sharedStrings.xml><?xml version="1.0" encoding="utf-8"?>
<sst xmlns="http://schemas.openxmlformats.org/spreadsheetml/2006/main" count="432" uniqueCount="158">
  <si>
    <t>BABS</t>
  </si>
  <si>
    <t>HS</t>
  </si>
  <si>
    <t>Total GEOG-101</t>
  </si>
  <si>
    <t>St. Lawrence County PUMA, New York</t>
  </si>
  <si>
    <t>Clinton, Franklin, Essex &amp; Hamilton Counties PUMA; New York</t>
  </si>
  <si>
    <t>Warren &amp; Washington Counties PUMA, New York</t>
  </si>
  <si>
    <t>Herkimer (North &amp; Central) &amp; Oneida (Outer) Counties PUMA, New York</t>
  </si>
  <si>
    <t>Oneida County (Central)--Greater Utica &amp; Rome Cities PUMA, New York</t>
  </si>
  <si>
    <t>Otsego, Schoharie, Oneida (South) &amp; Herkimer (South) Counties PUMA; New York</t>
  </si>
  <si>
    <t>Jefferson &amp; Lewis Counties PUMA, New York</t>
  </si>
  <si>
    <t>Oswego County PUMA, New York</t>
  </si>
  <si>
    <t>Onondaga County (Central)--Syracuse City PUMA, New York</t>
  </si>
  <si>
    <t>Onondaga County (North) PUMA, New York</t>
  </si>
  <si>
    <t>Onondaga County (Central)--Syracuse City (Outer) PUMA, New York</t>
  </si>
  <si>
    <t>Cayuga &amp; Onondaga (South) Counties PUMA, New York</t>
  </si>
  <si>
    <t>Wayne &amp; Seneca Counties PUMA, New York</t>
  </si>
  <si>
    <t>Monroe County (East) PUMA, New York</t>
  </si>
  <si>
    <t>Monroe County (Central)--Rochester City (East) PUMA, New York</t>
  </si>
  <si>
    <t>Monroe County (Central)--Rochester City (West) PUMA, New York</t>
  </si>
  <si>
    <t>Monroe County (Central)--Greece &amp; Gates Towns PUMA, New York</t>
  </si>
  <si>
    <t>Monroe County (North &amp; West) PUMA, New York</t>
  </si>
  <si>
    <t>Monroe County (South) PUMA, New York</t>
  </si>
  <si>
    <t>Genesee &amp; Orleans Counties PUMA, New York</t>
  </si>
  <si>
    <t>Niagara County (Southwest)--Greater Niagara Falls &amp; North Tonawanda Area PUMA, New York</t>
  </si>
  <si>
    <t>Niagara County (North &amp; East) PUMA, New York</t>
  </si>
  <si>
    <t>Erie County (Northwest) PUMA, New York</t>
  </si>
  <si>
    <t>Erie County (North Central) PUMA, New York</t>
  </si>
  <si>
    <t>Erie County (Northeast) PUMA, New York</t>
  </si>
  <si>
    <t>Erie County (Central) PUMA, New York</t>
  </si>
  <si>
    <t>Erie County (West Central)--Buffalo City (East) PUMA, New York</t>
  </si>
  <si>
    <t>Erie County (West Central)--Buffalo City (West) PUMA, New York</t>
  </si>
  <si>
    <t>Erie County (South) PUMA, New York</t>
  </si>
  <si>
    <t>Livingston &amp; Wyoming Counties PUMA, New York</t>
  </si>
  <si>
    <t>Ontario &amp; Yates Counties PUMA, New York</t>
  </si>
  <si>
    <t>Madison &amp; Cortland Counties PUMA, New York</t>
  </si>
  <si>
    <t>Fulton &amp; Montgomery Counties PUMA, New York</t>
  </si>
  <si>
    <t>Schenectady County--Schenectady City PUMA, New York</t>
  </si>
  <si>
    <t>Saratoga County (South &amp; Central) PUMA, New York</t>
  </si>
  <si>
    <t>Saratoga County (Outer) PUMA, New York</t>
  </si>
  <si>
    <t>Rensselaer County--Troy City PUMA, New York</t>
  </si>
  <si>
    <t>Albany County (East Central)--Albany City PUMA, New York</t>
  </si>
  <si>
    <t>Albany County (Outside Albany City) PUMA, New York</t>
  </si>
  <si>
    <t>Columbia &amp; Greene Counties PUMA, New York</t>
  </si>
  <si>
    <t>Broome County (West Central)--Greater Binghamton City &amp; Greater Johnson City Village PUMA, New York</t>
  </si>
  <si>
    <t>Broome (Outer West) &amp; Tioga Counties PUMA, New York</t>
  </si>
  <si>
    <t>Chenango, Delaware &amp; Broome (East) Counties PUMA; New York</t>
  </si>
  <si>
    <t>Tompkins County PUMA, New York</t>
  </si>
  <si>
    <t>Chemung (South) &amp; Steuben (East) Counties--Greater Elmira &amp; Greater Corning Cities PUMA, New York</t>
  </si>
  <si>
    <t>Steuben (North &amp; West), Schuyler &amp; Chemung (North) Counties PUMA; New York</t>
  </si>
  <si>
    <t>Cattaraugus &amp; Allegany Counties PUMA, New York</t>
  </si>
  <si>
    <t>Chautauqua County PUMA, New York</t>
  </si>
  <si>
    <t>Sullivan &amp; Ulster (West) Counties PUMA, New York</t>
  </si>
  <si>
    <t>Ulster County (East) PUMA, New York</t>
  </si>
  <si>
    <t>Dutchess County (North &amp; East) PUMA, New York</t>
  </si>
  <si>
    <t>Dutchess County (Southwest) PUMA, New York</t>
  </si>
  <si>
    <t>Orange County (Northeast)--Greater Newburgh City PUMA, New York</t>
  </si>
  <si>
    <t>Orange County (Northwest) PUMA, New York</t>
  </si>
  <si>
    <t>Orange County (Southeast) PUMA, New York</t>
  </si>
  <si>
    <t>Rockland County (North)--New City &amp; Congers PUMA, New York</t>
  </si>
  <si>
    <t>Rockland County (South)--Orangetown, Clarkstown (South) &amp; Ramapo (Southeast) Towns PUMA; New York</t>
  </si>
  <si>
    <t>Rockland County (West)--Spring Valley, Suffern Villages &amp; Monsey PUMA; New York</t>
  </si>
  <si>
    <t>Putnam County PUMA, New York</t>
  </si>
  <si>
    <t>Westchester County (Northwest) PUMA, New York</t>
  </si>
  <si>
    <t>Westchester County (Northeast) PUMA, New York</t>
  </si>
  <si>
    <t>Westchester County (Southeast) PUMA, New York</t>
  </si>
  <si>
    <t>Westchester County (Central)--White Plains City PUMA, New York</t>
  </si>
  <si>
    <t>Westchester County (Southwest)--Yonkers City PUMA, New York</t>
  </si>
  <si>
    <t>Westchester County (South Central)--New Rochelle &amp; Mount Vernon Cities PUMA, New York</t>
  </si>
  <si>
    <t>Nassau County (Northwest)--North Hempstead Town (North) PUMA, New York</t>
  </si>
  <si>
    <t>Nassau County (Northeast)--Oyster Bay Town (North) &amp; Glen Cove City PUMA, New York</t>
  </si>
  <si>
    <t>Nassau County (East Central)--Oyster Bay Town (Central) PUMA, New York</t>
  </si>
  <si>
    <t>Nassau County (West Central)--North Hempstead Town (South) PUMA, New York</t>
  </si>
  <si>
    <t>Nassau County (West Central)--Hempstead Town (Northwest) PUMA, New York</t>
  </si>
  <si>
    <t>Nassau County (Central)--Hempstead Town (North Central)--Meadowbrook Corridor PUMA, New York</t>
  </si>
  <si>
    <t>Nassau County (Central)--Hempstead Town (Northeast) PUMA, New York</t>
  </si>
  <si>
    <t>Nassau County (Southeast)--Oyster Bay Town (South) PUMA, New York</t>
  </si>
  <si>
    <t>Nassau County (Central)--Hempstead Town (East Central) PUMA, New York</t>
  </si>
  <si>
    <t>Nassau County (South Central)--Hempstead Town (Southeast) PUMA, New York</t>
  </si>
  <si>
    <t>Nassau County (West Central)--Hempstead Town (West Central) PUMA, New York</t>
  </si>
  <si>
    <t>Nassau County (Southwest)--Hempstead Town (Southwest) &amp; Long Beach City PUMA, New York</t>
  </si>
  <si>
    <t>Suffolk County (Northwest)--Huntington Town (North) PUMA, New York</t>
  </si>
  <si>
    <t>Suffolk County (Northwest)--Huntington Town (South) PUMA, New York</t>
  </si>
  <si>
    <t>Suffolk County (Northwest)--Smithtown Town PUMA, New York</t>
  </si>
  <si>
    <t>Suffolk County (North Central)--Brookhaven Town (North) PUMA, New York</t>
  </si>
  <si>
    <t>Suffolk County (East) PUMA, New York</t>
  </si>
  <si>
    <t>Suffolk County (South Central)--Brookhaven Town (South) PUMA, New York</t>
  </si>
  <si>
    <t>Suffolk County (Central)--Brookhaven Town (Central) PUMA, New York</t>
  </si>
  <si>
    <t>Suffolk County (Central)--Brookhaven Town (West Central) PUMA, New York</t>
  </si>
  <si>
    <t>Suffolk County (Central)--Islip Town (East) PUMA, New York</t>
  </si>
  <si>
    <t>Suffolk County (Central)--Islip Town (Northwest) PUMA, New York</t>
  </si>
  <si>
    <t>Suffolk County (Southwest)--Islip Town (South) PUMA, New York</t>
  </si>
  <si>
    <t>Suffolk County (Southwest)--Babylon Town (Southeast) PUMA, New York</t>
  </si>
  <si>
    <t>Suffolk County (West Central)--Babylon Town (Northwest) PUMA, New York</t>
  </si>
  <si>
    <t>NYC-Bronx Community District 8--Riverdale, Fieldston &amp; Kingsbridge PUMA; New York</t>
  </si>
  <si>
    <t>NYC-Bronx Community District 12--Wakefield, Williamsbridge &amp; Woodlawn PUMA; New York</t>
  </si>
  <si>
    <t>NYC-Bronx Community District 10--Co-op City, Pelham Bay &amp; Schuylerville PUMA; New York</t>
  </si>
  <si>
    <t>NYC-Bronx Community District 11--Pelham Parkway, Morris Park &amp; Laconia PUMA; New York</t>
  </si>
  <si>
    <t>NYC-Bronx Community District 3 &amp; 6--Belmont, Crotona Park East &amp; East Tremont PUMA; New York</t>
  </si>
  <si>
    <t>NYC-Bronx Community District 7--Bedford Park, Fordham North &amp; Norwood PUMA; New York</t>
  </si>
  <si>
    <t>NYC-Bronx Community District 5--Morris Heights, Fordham South &amp; Mount Hope PUMA; New York</t>
  </si>
  <si>
    <t>NYC-Bronx Community District 4--Concourse, Highbridge &amp; Mount Eden PUMA; New York</t>
  </si>
  <si>
    <t>NYC-Bronx Community District 9--Castle Hill, Clason Point &amp; Parkchester PUMA; New York</t>
  </si>
  <si>
    <t>NYC-Bronx Community District 1 &amp; 2--Hunts Point, Longwood &amp; Melrose PUMA; New York</t>
  </si>
  <si>
    <t>NYC-Manhattan Community District 12--Washington Heights, Inwood &amp; Marble Hill PUMA; New York</t>
  </si>
  <si>
    <t>NYC-Manhattan Community District 9--Hamilton Heights, Manhattanville &amp; West Harlem PUMA; New York</t>
  </si>
  <si>
    <t>NYC-Manhattan Community District 10--Central Harlem PUMA, New York</t>
  </si>
  <si>
    <t>NYC-Manhattan Community District 11--East Harlem PUMA, New York</t>
  </si>
  <si>
    <t>NYC-Manhattan Community District 8--Upper East Side PUMA, New York</t>
  </si>
  <si>
    <t>NYC-Manhattan Community District 7--Upper West Side &amp; West Side PUMA, New York</t>
  </si>
  <si>
    <t>NYC-Manhattan Community District 4 &amp; 5--Chelsea, Clinton &amp; Midtown Business District PUMA; New York</t>
  </si>
  <si>
    <t>NYC-Manhattan Community District 6--Murray Hill, Gramercy &amp; Stuyvesant Town PUMA; New York</t>
  </si>
  <si>
    <t>NYC-Manhattan Community District 3--Chinatown &amp; Lower East Side PUMA, New York</t>
  </si>
  <si>
    <t>NYC-Manhattan Community District 1 &amp; 2--Battery Park City, Greenwich Village &amp; Soho PUMA; New York</t>
  </si>
  <si>
    <t>NYC-Staten Island Community District 3--Tottenville, Great Kills &amp; Annadale PUMA; New York</t>
  </si>
  <si>
    <t>NYC-Staten Island Community District 2--New Springville &amp; South Beach PUMA, New York</t>
  </si>
  <si>
    <t>NYC-Staten Island Community District 1--Port Richmond, Stapleton &amp; Mariner's Harbor PUMA; New York</t>
  </si>
  <si>
    <t>NYC-Brooklyn Community District 1--Greenpoint &amp; Williamsburg PUMA, New York</t>
  </si>
  <si>
    <t>NYC-Brooklyn Community District 4--Bushwick PUMA, New York</t>
  </si>
  <si>
    <t>NYC-Brooklyn Community District 3--Bedford-Stuyvesant PUMA, New York</t>
  </si>
  <si>
    <t>NYC-Brooklyn Community District 2--Brooklyn Heights &amp; Fort Greene PUMA, New York</t>
  </si>
  <si>
    <t>NYC-Brooklyn Community District 6--Park Slope, Carroll Gardens &amp; Red Hook PUMA; New York</t>
  </si>
  <si>
    <t>NYC-Brooklyn Community District 8--Crown Heights North &amp; Prospect Heights PUMA, New York</t>
  </si>
  <si>
    <t>NYC-Brooklyn Community District 16--Brownsville &amp; Ocean Hill PUMA, New York</t>
  </si>
  <si>
    <t>NYC-Brooklyn Community District 5--East New York &amp; Starrett City PUMA, New York</t>
  </si>
  <si>
    <t>NYC-Brooklyn Community District 18--Canarsie &amp; Flatlands PUMA, New York</t>
  </si>
  <si>
    <t>NYC-Brooklyn Community District 17--East Flatbush, Farragut &amp; Rugby PUMA; New York</t>
  </si>
  <si>
    <t>NYC-Brooklyn Community District 9--Crown Heights South, Prospect Lefferts &amp; Wingate PUMA; New York</t>
  </si>
  <si>
    <t>NYC-Brooklyn Community District 7--Sunset Park &amp; Windsor Terrace PUMA, New York</t>
  </si>
  <si>
    <t>NYC-Brooklyn Community District 10--Bay Ridge &amp; Dyker Heights PUMA, New York</t>
  </si>
  <si>
    <t>NYC-Brooklyn Community District 12--Borough Park, Kensington &amp; Ocean Parkway PUMA; New York</t>
  </si>
  <si>
    <t>NYC-Brooklyn Community District 14--Flatbush &amp; Midwood PUMA, New York</t>
  </si>
  <si>
    <t>NYC-Brooklyn Community District 15--Sheepshead Bay, Gerritsen Beach &amp; Homecrest PUMA; New York</t>
  </si>
  <si>
    <t>NYC-Brooklyn Community District 11--Bensonhurst &amp; Bath Beach PUMA, New York</t>
  </si>
  <si>
    <t>NYC-Brooklyn Community District 13--Brighton Beach &amp; Coney Island PUMA, New York</t>
  </si>
  <si>
    <t>NYC-Queens Community District 1--Astoria &amp; Long Island City PUMA, New York</t>
  </si>
  <si>
    <t>NYC-Queens Community District 3--Jackson Heights &amp; North Corona PUMA, New York</t>
  </si>
  <si>
    <t>NYC-Queens Community District 7--Flushing, Murray Hill &amp; Whitestone PUMA; New York</t>
  </si>
  <si>
    <t>NYC-Queens Community District 11--Bayside, Douglaston &amp; Little Neck PUMA; New York</t>
  </si>
  <si>
    <t>NYC-Queens Community District 13--Queens Village, Cambria Heights &amp; Rosedale PUMA; New York</t>
  </si>
  <si>
    <t>NYC-Queens Community District 8--Briarwood, Fresh Meadows &amp; Hillcrest PUMA; New York</t>
  </si>
  <si>
    <t>NYC-Queens Community District 4--Elmhurst &amp; South Corona PUMA, New York</t>
  </si>
  <si>
    <t>NYC-Queens Community District 6--Forest Hills &amp; Rego Park PUMA, New York</t>
  </si>
  <si>
    <t>NYC-Queens Community District 2--Sunnyside &amp; Woodside PUMA, New York</t>
  </si>
  <si>
    <t>NYC-Queens Community District 5--Ridgewood, Glendale &amp; Middle Village PUMA; New York</t>
  </si>
  <si>
    <t>NYC-Queens Community District 9--Richmond Hill &amp; Woodhaven PUMA, New York</t>
  </si>
  <si>
    <t>NYC-Queens Community District 12--Jamaica, Hollis &amp; St. Albans PUMA; New York</t>
  </si>
  <si>
    <t>NYC-Queens Community District 10--Howard Beach &amp; Ozone Park PUMA, New York</t>
  </si>
  <si>
    <t>NYC-Queens Community District 14--Far Rockaway, Breezy Point &amp; Broad Channel PUMA; New York</t>
  </si>
  <si>
    <t>Poverty</t>
  </si>
  <si>
    <t>Homeownership</t>
  </si>
  <si>
    <t>Working Poor</t>
  </si>
  <si>
    <t>FT Work Access</t>
  </si>
  <si>
    <t>Unemployment</t>
  </si>
  <si>
    <t>Income</t>
  </si>
  <si>
    <t>Rent Burden</t>
  </si>
  <si>
    <t>Ratio</t>
  </si>
  <si>
    <t>SCORES</t>
  </si>
  <si>
    <t>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</si>
</sst>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9" fontId="0" fillId="0" borderId="0" xfId="1" applyFont="1"/>
    <xf numFmtId="9" fontId="0" fillId="0" borderId="0" xfId="1" applyFont="1" applyFill="1"/>
    <xf numFmtId="2" fontId="0" fillId="0" borderId="0" xfId="1" applyNumberFormat="1" applyFont="1" applyFill="1"/>
    <xf numFmtId="2" fontId="2" fillId="2" borderId="1" xfId="1" applyNumberFormat="1" applyFont="1" applyFill="1" applyBorder="1" applyAlignment="1"/>
    <xf numFmtId="2" fontId="2" fillId="2" borderId="6" xfId="1" applyNumberFormat="1" applyFont="1" applyFill="1" applyBorder="1" applyAlignment="1"/>
    <xf numFmtId="2" fontId="2" fillId="0" borderId="1" xfId="1" applyNumberFormat="1" applyFont="1" applyBorder="1" applyAlignment="1"/>
    <xf numFmtId="2" fontId="2" fillId="0" borderId="6" xfId="1" applyNumberFormat="1" applyFont="1" applyBorder="1" applyAlignment="1"/>
    <xf numFmtId="2" fontId="2" fillId="2" borderId="4" xfId="1" applyNumberFormat="1" applyFont="1" applyFill="1" applyBorder="1"/>
    <xf numFmtId="2" fontId="2" fillId="0" borderId="4" xfId="1" applyNumberFormat="1" applyFont="1" applyBorder="1"/>
    <xf numFmtId="2" fontId="0" fillId="2" borderId="0" xfId="0" applyNumberFormat="1" applyFill="1"/>
    <xf numFmtId="0" fontId="0" fillId="0" borderId="0" xfId="0" applyAlignment="1">
      <alignment vertical="center"/>
    </xf>
    <xf numFmtId="2" fontId="0" fillId="1" borderId="0" xfId="1" applyNumberFormat="1" applyFont="1" applyFill="1"/>
    <xf numFmtId="2" fontId="2" fillId="0" borderId="2" xfId="1" applyNumberFormat="1" applyFont="1" applyBorder="1" applyAlignment="1">
      <alignment horizontal="left" vertical="top"/>
    </xf>
    <xf numFmtId="2" fontId="2" fillId="0" borderId="4" xfId="1" applyNumberFormat="1" applyFont="1" applyBorder="1" applyAlignment="1">
      <alignment horizontal="left" vertical="top"/>
    </xf>
    <xf numFmtId="2" fontId="2" fillId="0" borderId="2" xfId="1" applyNumberFormat="1" applyFont="1" applyBorder="1" applyAlignment="1">
      <alignment horizontal="center"/>
    </xf>
    <xf numFmtId="2" fontId="2" fillId="0" borderId="4" xfId="1" applyNumberFormat="1" applyFont="1" applyBorder="1" applyAlignment="1">
      <alignment horizontal="center"/>
    </xf>
    <xf numFmtId="2" fontId="2" fillId="2" borderId="2" xfId="1" applyNumberFormat="1" applyFont="1" applyFill="1" applyBorder="1" applyAlignment="1">
      <alignment horizontal="center"/>
    </xf>
    <xf numFmtId="2" fontId="2" fillId="2" borderId="4" xfId="1" applyNumberFormat="1" applyFont="1" applyFill="1" applyBorder="1" applyAlignment="1">
      <alignment horizontal="center"/>
    </xf>
    <xf numFmtId="2" fontId="2" fillId="0" borderId="3" xfId="1" applyNumberFormat="1" applyFont="1" applyBorder="1" applyAlignment="1">
      <alignment horizontal="center"/>
    </xf>
    <xf numFmtId="2" fontId="2" fillId="0" borderId="5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9"/>
  <sheetViews>
    <sheetView topLeftCell="D1" workbookViewId="0">
      <selection activeCell="I1" sqref="I1:V1048576"/>
    </sheetView>
  </sheetViews>
  <sheetFormatPr defaultRowHeight="15" x14ac:dyDescent="0.25"/>
  <cols>
    <col min="1" max="8" width="9.140625" style="1"/>
    <col min="9" max="9" width="9.140625" style="11"/>
    <col min="10" max="10" width="14.42578125" style="11" bestFit="1" customWidth="1"/>
    <col min="11" max="15" width="9.140625" style="11"/>
    <col min="23" max="16384" width="9.140625" style="1"/>
  </cols>
  <sheetData>
    <row r="1" spans="1:22" customFormat="1" ht="15.75" thickBot="1" x14ac:dyDescent="0.3">
      <c r="B1" s="7" t="s">
        <v>151</v>
      </c>
      <c r="C1" s="8" t="s">
        <v>152</v>
      </c>
      <c r="D1" s="8" t="s">
        <v>148</v>
      </c>
      <c r="E1" s="7" t="s">
        <v>150</v>
      </c>
      <c r="F1" s="7" t="s">
        <v>153</v>
      </c>
      <c r="G1" s="7" t="s">
        <v>154</v>
      </c>
      <c r="H1" s="7" t="s">
        <v>149</v>
      </c>
      <c r="I1" s="5" t="s">
        <v>151</v>
      </c>
      <c r="J1" s="6" t="s">
        <v>152</v>
      </c>
      <c r="K1" s="6" t="s">
        <v>148</v>
      </c>
      <c r="L1" s="5" t="s">
        <v>150</v>
      </c>
      <c r="M1" s="5" t="s">
        <v>153</v>
      </c>
      <c r="N1" s="5" t="s">
        <v>154</v>
      </c>
      <c r="O1" s="5" t="s">
        <v>149</v>
      </c>
      <c r="P1" s="7" t="s">
        <v>151</v>
      </c>
      <c r="Q1" s="8" t="s">
        <v>152</v>
      </c>
      <c r="R1" s="8" t="s">
        <v>148</v>
      </c>
      <c r="S1" s="7" t="s">
        <v>150</v>
      </c>
      <c r="T1" s="7" t="s">
        <v>153</v>
      </c>
      <c r="U1" s="7" t="s">
        <v>154</v>
      </c>
      <c r="V1" s="7" t="s">
        <v>149</v>
      </c>
    </row>
    <row r="2" spans="1:22" customFormat="1" ht="15.75" thickBot="1" x14ac:dyDescent="0.3">
      <c r="B2" s="10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0" t="s">
        <v>0</v>
      </c>
      <c r="H2" s="10" t="s">
        <v>0</v>
      </c>
      <c r="I2" s="9" t="s">
        <v>0</v>
      </c>
      <c r="J2" s="9" t="s">
        <v>0</v>
      </c>
      <c r="K2" s="9" t="s">
        <v>0</v>
      </c>
      <c r="L2" s="9" t="s">
        <v>0</v>
      </c>
      <c r="M2" s="9" t="s">
        <v>0</v>
      </c>
      <c r="N2" s="9" t="s">
        <v>0</v>
      </c>
      <c r="O2" s="9" t="s">
        <v>0</v>
      </c>
      <c r="P2" s="10" t="s">
        <v>0</v>
      </c>
      <c r="Q2" s="10" t="s">
        <v>0</v>
      </c>
      <c r="R2" s="10" t="s">
        <v>0</v>
      </c>
      <c r="S2" s="10" t="s">
        <v>0</v>
      </c>
      <c r="T2" s="10" t="s">
        <v>0</v>
      </c>
      <c r="U2" s="10" t="s">
        <v>0</v>
      </c>
      <c r="V2" s="10" t="s">
        <v>0</v>
      </c>
    </row>
    <row r="3" spans="1:22" customFormat="1" x14ac:dyDescent="0.25">
      <c r="B3" s="16" t="s">
        <v>155</v>
      </c>
      <c r="C3" s="16" t="s">
        <v>155</v>
      </c>
      <c r="D3" s="16" t="s">
        <v>155</v>
      </c>
      <c r="E3" s="16" t="s">
        <v>155</v>
      </c>
      <c r="F3" s="16" t="s">
        <v>155</v>
      </c>
      <c r="G3" s="16" t="s">
        <v>155</v>
      </c>
      <c r="H3" s="16" t="s">
        <v>155</v>
      </c>
      <c r="I3" s="18" t="s">
        <v>156</v>
      </c>
      <c r="J3" s="18" t="s">
        <v>156</v>
      </c>
      <c r="K3" s="18" t="s">
        <v>156</v>
      </c>
      <c r="L3" s="18" t="s">
        <v>156</v>
      </c>
      <c r="M3" s="18" t="s">
        <v>156</v>
      </c>
      <c r="N3" s="18" t="s">
        <v>156</v>
      </c>
      <c r="O3" s="18" t="s">
        <v>156</v>
      </c>
      <c r="P3" s="14" t="s">
        <v>157</v>
      </c>
      <c r="Q3" s="14" t="s">
        <v>157</v>
      </c>
      <c r="R3" s="14" t="s">
        <v>157</v>
      </c>
      <c r="S3" s="14" t="s">
        <v>157</v>
      </c>
      <c r="T3" s="14" t="s">
        <v>157</v>
      </c>
      <c r="U3" s="14" t="s">
        <v>157</v>
      </c>
      <c r="V3" s="14" t="s">
        <v>157</v>
      </c>
    </row>
    <row r="4" spans="1:22" customFormat="1" ht="15.75" thickBot="1" x14ac:dyDescent="0.3">
      <c r="B4" s="17"/>
      <c r="C4" s="17"/>
      <c r="D4" s="17"/>
      <c r="E4" s="17"/>
      <c r="F4" s="17"/>
      <c r="G4" s="17"/>
      <c r="H4" s="17"/>
      <c r="I4" s="19"/>
      <c r="J4" s="19"/>
      <c r="K4" s="19"/>
      <c r="L4" s="19"/>
      <c r="M4" s="19"/>
      <c r="N4" s="19"/>
      <c r="O4" s="19"/>
      <c r="P4" s="15" t="s">
        <v>157</v>
      </c>
      <c r="Q4" s="15" t="s">
        <v>157</v>
      </c>
      <c r="R4" s="15" t="s">
        <v>157</v>
      </c>
      <c r="S4" s="15" t="s">
        <v>157</v>
      </c>
      <c r="T4" s="15" t="s">
        <v>157</v>
      </c>
      <c r="U4" s="15" t="s">
        <v>157</v>
      </c>
      <c r="V4" s="15" t="s">
        <v>157</v>
      </c>
    </row>
    <row r="5" spans="1:22" x14ac:dyDescent="0.25">
      <c r="A5" s="2" t="s">
        <v>2</v>
      </c>
      <c r="B5" s="13">
        <v>1.0198821765307005</v>
      </c>
      <c r="C5" s="13">
        <v>1.5450700476884944</v>
      </c>
      <c r="D5" s="13">
        <v>1.8384302088757294</v>
      </c>
      <c r="E5" s="13">
        <v>2.2028777022574482</v>
      </c>
      <c r="F5" s="13">
        <v>0.93983600746946272</v>
      </c>
      <c r="G5" s="13">
        <v>1.5986101159073922</v>
      </c>
      <c r="H5" s="13">
        <v>0.76195612845255967</v>
      </c>
    </row>
    <row r="6" spans="1:22" x14ac:dyDescent="0.25">
      <c r="A6" s="2" t="s">
        <v>3</v>
      </c>
      <c r="B6" s="4">
        <v>1.4140866873065017</v>
      </c>
      <c r="C6" s="4">
        <v>0</v>
      </c>
      <c r="D6" s="4">
        <v>0</v>
      </c>
      <c r="E6" s="4">
        <v>0</v>
      </c>
      <c r="F6" s="4">
        <v>1.8703584812390646</v>
      </c>
      <c r="G6" s="4">
        <v>0</v>
      </c>
      <c r="H6" s="4">
        <v>0.46590787471556933</v>
      </c>
      <c r="I6" s="11">
        <f>(B6-_xlfn.AGGREGATE(1,6,B$6:B$150))/_xlfn.AGGREGATE(7,6,B$6:B$150)</f>
        <v>1.7252600529431401</v>
      </c>
      <c r="J6" s="11">
        <f>((C6-_xlfn.AGGREGATE(1,6,C$6:C$150))/_xlfn.AGGREGATE(7,6,C$6:C$150))*(-1)</f>
        <v>0.29955083703312796</v>
      </c>
      <c r="K6" s="11">
        <f t="shared" ref="K6:N21" si="0">((D6-_xlfn.AGGREGATE(1,6,D$6:D$150))/_xlfn.AGGREGATE(7,6,D$6:D$150))*(-1)</f>
        <v>0.74645680075727772</v>
      </c>
      <c r="L6" s="11">
        <f t="shared" si="0"/>
        <v>0.49912975251955194</v>
      </c>
      <c r="M6" s="11">
        <f t="shared" ref="M6:O21" si="1">(F6-_xlfn.AGGREGATE(1,6,F$6:F$150))/_xlfn.AGGREGATE(7,6,F$6:F$150)</f>
        <v>1.137494832090987</v>
      </c>
      <c r="N6" s="11">
        <f t="shared" si="0"/>
        <v>0.4868878528300366</v>
      </c>
      <c r="O6" s="11">
        <f t="shared" si="1"/>
        <v>-1.1091359361589841</v>
      </c>
      <c r="P6" s="12" t="str">
        <f>IF(I6&gt;=1.75,"A",IF(1.25&lt;=I6,"A-",IF(0.75&lt;=I6,"B",IF(0.25&lt;=I6,"B-",IF(-0.25&lt;=I6,"C",IF(-0.75&lt;=I6,"C-",IF(-1.25&lt;=I6,"D",IF(-1.75&lt;=I6,"D-",IF(I6&lt;-1.75,"E","Error")))))))))</f>
        <v>A-</v>
      </c>
      <c r="Q6" s="12" t="str">
        <f>IF(J6&gt;=1.75,"A",IF(1.25&lt;=J6,"A-",IF(0.75&lt;=J6,"B",IF(0.25&lt;=J6,"B-",IF(-0.25&lt;=J6,"C",IF(-0.75&lt;=J6,"C-",IF(-1.25&lt;=J6,"D",IF(-1.75&lt;=J6,"D-",IF(J6&lt;-1.75,"E","Error")))))))))</f>
        <v>B-</v>
      </c>
      <c r="R6" s="12" t="str">
        <f t="shared" ref="R6:V21" si="2">IF(K6&gt;=1.75,"A",IF(1.25&lt;=K6,"A-",IF(0.75&lt;=K6,"B",IF(0.25&lt;=K6,"B-",IF(-0.25&lt;=K6,"C",IF(-0.75&lt;=K6,"C-",IF(-1.25&lt;=K6,"D",IF(-1.75&lt;=K6,"D-",IF(K6&lt;-1.75,"E","Error")))))))))</f>
        <v>B-</v>
      </c>
      <c r="S6" s="12" t="str">
        <f t="shared" si="2"/>
        <v>B-</v>
      </c>
      <c r="T6" s="12" t="str">
        <f t="shared" si="2"/>
        <v>B</v>
      </c>
      <c r="U6" s="12" t="str">
        <f t="shared" si="2"/>
        <v>B-</v>
      </c>
      <c r="V6" s="12" t="str">
        <f t="shared" si="2"/>
        <v>D</v>
      </c>
    </row>
    <row r="7" spans="1:22" x14ac:dyDescent="0.25">
      <c r="A7" s="2" t="s">
        <v>4</v>
      </c>
      <c r="B7" s="4">
        <v>0.46984488655683498</v>
      </c>
      <c r="C7" s="4">
        <v>0</v>
      </c>
      <c r="D7" s="4">
        <v>0.13248312138172139</v>
      </c>
      <c r="E7" s="4">
        <v>0</v>
      </c>
      <c r="F7" s="4">
        <v>0.74782041272465638</v>
      </c>
      <c r="G7" s="4" t="e">
        <v>#DIV/0!</v>
      </c>
      <c r="H7" s="4">
        <v>1.1784950071326676</v>
      </c>
      <c r="I7" s="11">
        <f t="shared" ref="I7:I70" si="3">(B7-_xlfn.AGGREGATE(1,6,B$6:B$150))/_xlfn.AGGREGATE(7,6,B$6:B$150)</f>
        <v>-2.1785613050495627</v>
      </c>
      <c r="J7" s="11">
        <f t="shared" ref="J7:N70" si="4">((C7-_xlfn.AGGREGATE(1,6,C$6:C$150))/_xlfn.AGGREGATE(7,6,C$6:C$150))*(-1)</f>
        <v>0.29955083703312796</v>
      </c>
      <c r="K7" s="11">
        <f t="shared" si="0"/>
        <v>0.7040511221760225</v>
      </c>
      <c r="L7" s="11">
        <f t="shared" si="0"/>
        <v>0.49912975251955194</v>
      </c>
      <c r="M7" s="11">
        <f t="shared" si="1"/>
        <v>-0.36162391906156222</v>
      </c>
      <c r="N7" s="11" t="e">
        <f t="shared" si="0"/>
        <v>#DIV/0!</v>
      </c>
      <c r="O7" s="11">
        <f t="shared" si="1"/>
        <v>0.70354762819617078</v>
      </c>
      <c r="P7" s="12" t="str">
        <f t="shared" ref="P7:V54" si="5">IF(I7&gt;=1.75,"A",IF(1.25&lt;=I7,"A-",IF(0.75&lt;=I7,"B",IF(0.25&lt;=I7,"B-",IF(-0.25&lt;=I7,"C",IF(-0.75&lt;=I7,"C-",IF(-1.25&lt;=I7,"D",IF(-1.75&lt;=I7,"D-",IF(I7&lt;-1.75,"E","Error")))))))))</f>
        <v>E</v>
      </c>
      <c r="Q7" s="12" t="str">
        <f t="shared" si="5"/>
        <v>B-</v>
      </c>
      <c r="R7" s="12" t="str">
        <f t="shared" si="2"/>
        <v>B-</v>
      </c>
      <c r="S7" s="12" t="str">
        <f t="shared" si="2"/>
        <v>B-</v>
      </c>
      <c r="T7" s="12" t="str">
        <f t="shared" si="2"/>
        <v>C-</v>
      </c>
      <c r="U7" s="12" t="e">
        <f t="shared" si="2"/>
        <v>#DIV/0!</v>
      </c>
      <c r="V7" s="12" t="str">
        <f t="shared" si="2"/>
        <v>B-</v>
      </c>
    </row>
    <row r="8" spans="1:22" x14ac:dyDescent="0.25">
      <c r="A8" s="2" t="s">
        <v>5</v>
      </c>
      <c r="B8" s="4">
        <v>1.2234059219802602</v>
      </c>
      <c r="C8" s="4" t="e">
        <v>#DIV/0!</v>
      </c>
      <c r="D8" s="4">
        <v>0</v>
      </c>
      <c r="E8" s="4">
        <v>0</v>
      </c>
      <c r="F8" s="4">
        <v>0.25536000653721619</v>
      </c>
      <c r="G8" s="4" t="e">
        <v>#DIV/0!</v>
      </c>
      <c r="H8" s="4">
        <v>0</v>
      </c>
      <c r="I8" s="11">
        <f t="shared" si="3"/>
        <v>0.93691998618483363</v>
      </c>
      <c r="J8" s="11" t="e">
        <f t="shared" si="4"/>
        <v>#DIV/0!</v>
      </c>
      <c r="K8" s="11">
        <f t="shared" si="0"/>
        <v>0.74645680075727772</v>
      </c>
      <c r="L8" s="11">
        <f t="shared" si="0"/>
        <v>0.49912975251955194</v>
      </c>
      <c r="M8" s="11">
        <f t="shared" si="1"/>
        <v>-1.01929126222153</v>
      </c>
      <c r="N8" s="11" t="e">
        <f t="shared" si="0"/>
        <v>#DIV/0!</v>
      </c>
      <c r="O8" s="11">
        <f t="shared" si="1"/>
        <v>-2.2943152757519658</v>
      </c>
      <c r="P8" s="12" t="str">
        <f t="shared" si="5"/>
        <v>B</v>
      </c>
      <c r="Q8" s="12" t="e">
        <f t="shared" si="5"/>
        <v>#DIV/0!</v>
      </c>
      <c r="R8" s="12" t="str">
        <f t="shared" si="2"/>
        <v>B-</v>
      </c>
      <c r="S8" s="12" t="str">
        <f t="shared" si="2"/>
        <v>B-</v>
      </c>
      <c r="T8" s="12" t="str">
        <f t="shared" si="2"/>
        <v>D</v>
      </c>
      <c r="U8" s="12" t="e">
        <f t="shared" si="2"/>
        <v>#DIV/0!</v>
      </c>
      <c r="V8" s="12" t="str">
        <f t="shared" si="2"/>
        <v>E</v>
      </c>
    </row>
    <row r="9" spans="1:22" x14ac:dyDescent="0.25">
      <c r="A9" s="2" t="s">
        <v>6</v>
      </c>
      <c r="B9" s="4" t="e">
        <v>#DIV/0!</v>
      </c>
      <c r="C9" s="4" t="e">
        <v>#DIV/0!</v>
      </c>
      <c r="D9" s="4" t="e">
        <v>#DIV/0!</v>
      </c>
      <c r="E9" s="4" t="e">
        <v>#DIV/0!</v>
      </c>
      <c r="F9" s="4" t="e">
        <v>#VALUE!</v>
      </c>
      <c r="G9" s="4" t="e">
        <v>#DIV/0!</v>
      </c>
      <c r="H9" s="4" t="e">
        <v>#DIV/0!</v>
      </c>
      <c r="I9" s="11" t="e">
        <f t="shared" si="3"/>
        <v>#DIV/0!</v>
      </c>
      <c r="J9" s="11" t="e">
        <f t="shared" si="4"/>
        <v>#DIV/0!</v>
      </c>
      <c r="K9" s="11" t="e">
        <f t="shared" si="0"/>
        <v>#DIV/0!</v>
      </c>
      <c r="L9" s="11" t="e">
        <f t="shared" si="0"/>
        <v>#DIV/0!</v>
      </c>
      <c r="M9" s="11" t="e">
        <f t="shared" si="1"/>
        <v>#VALUE!</v>
      </c>
      <c r="N9" s="11" t="e">
        <f t="shared" si="0"/>
        <v>#DIV/0!</v>
      </c>
      <c r="O9" s="11" t="e">
        <f t="shared" si="1"/>
        <v>#DIV/0!</v>
      </c>
      <c r="P9" s="12" t="e">
        <f t="shared" si="5"/>
        <v>#DIV/0!</v>
      </c>
      <c r="Q9" s="12" t="e">
        <f t="shared" si="5"/>
        <v>#DIV/0!</v>
      </c>
      <c r="R9" s="12" t="e">
        <f t="shared" si="2"/>
        <v>#DIV/0!</v>
      </c>
      <c r="S9" s="12" t="e">
        <f t="shared" si="2"/>
        <v>#DIV/0!</v>
      </c>
      <c r="T9" s="12" t="e">
        <f t="shared" si="2"/>
        <v>#VALUE!</v>
      </c>
      <c r="U9" s="12" t="e">
        <f t="shared" si="2"/>
        <v>#DIV/0!</v>
      </c>
      <c r="V9" s="12" t="e">
        <f t="shared" si="2"/>
        <v>#DIV/0!</v>
      </c>
    </row>
    <row r="10" spans="1:22" x14ac:dyDescent="0.25">
      <c r="A10" s="2" t="s">
        <v>7</v>
      </c>
      <c r="B10" s="4">
        <v>0.67993169802117615</v>
      </c>
      <c r="C10" s="4">
        <v>0</v>
      </c>
      <c r="D10" s="4">
        <v>0.72310182984790872</v>
      </c>
      <c r="E10" s="4">
        <v>3.6359789322011373</v>
      </c>
      <c r="F10" s="4">
        <v>0.60733386546082369</v>
      </c>
      <c r="G10" s="4" t="e">
        <v>#DIV/0!</v>
      </c>
      <c r="H10" s="4">
        <v>0.78020833333333339</v>
      </c>
      <c r="I10" s="11">
        <f t="shared" si="3"/>
        <v>-1.3099899486703577</v>
      </c>
      <c r="J10" s="11">
        <f t="shared" si="4"/>
        <v>0.29955083703312796</v>
      </c>
      <c r="K10" s="11">
        <f t="shared" si="0"/>
        <v>0.51500374124113457</v>
      </c>
      <c r="L10" s="11">
        <f t="shared" si="0"/>
        <v>-0.24114694307916087</v>
      </c>
      <c r="M10" s="11">
        <f t="shared" si="1"/>
        <v>-0.54923984336300813</v>
      </c>
      <c r="N10" s="11" t="e">
        <f t="shared" si="0"/>
        <v>#DIV/0!</v>
      </c>
      <c r="O10" s="11">
        <f t="shared" si="1"/>
        <v>-0.30961648136165809</v>
      </c>
      <c r="P10" s="12" t="str">
        <f t="shared" si="5"/>
        <v>D-</v>
      </c>
      <c r="Q10" s="12" t="str">
        <f t="shared" si="5"/>
        <v>B-</v>
      </c>
      <c r="R10" s="12" t="str">
        <f t="shared" si="2"/>
        <v>B-</v>
      </c>
      <c r="S10" s="12" t="str">
        <f t="shared" si="2"/>
        <v>C</v>
      </c>
      <c r="T10" s="12" t="str">
        <f t="shared" si="2"/>
        <v>C-</v>
      </c>
      <c r="U10" s="12" t="e">
        <f t="shared" si="2"/>
        <v>#DIV/0!</v>
      </c>
      <c r="V10" s="12" t="str">
        <f t="shared" si="2"/>
        <v>C-</v>
      </c>
    </row>
    <row r="11" spans="1:22" x14ac:dyDescent="0.25">
      <c r="A11" s="2" t="s">
        <v>8</v>
      </c>
      <c r="B11" s="4">
        <v>0.852355258366712</v>
      </c>
      <c r="C11" s="4">
        <v>0</v>
      </c>
      <c r="D11" s="4">
        <v>0.7888446215139443</v>
      </c>
      <c r="E11" s="4">
        <v>0</v>
      </c>
      <c r="F11" s="4">
        <v>8.09052631955986</v>
      </c>
      <c r="G11" s="4">
        <v>0</v>
      </c>
      <c r="H11" s="4">
        <v>0.98043397632032347</v>
      </c>
      <c r="I11" s="11">
        <f t="shared" si="3"/>
        <v>-0.59713146584991872</v>
      </c>
      <c r="J11" s="11">
        <f t="shared" si="4"/>
        <v>0.29955083703312796</v>
      </c>
      <c r="K11" s="11">
        <f t="shared" si="0"/>
        <v>0.49396054975116577</v>
      </c>
      <c r="L11" s="11">
        <f t="shared" si="0"/>
        <v>0.49912975251955194</v>
      </c>
      <c r="M11" s="11">
        <f t="shared" si="1"/>
        <v>9.4443580942726708</v>
      </c>
      <c r="N11" s="11">
        <f t="shared" si="0"/>
        <v>0.4868878528300366</v>
      </c>
      <c r="O11" s="11">
        <f t="shared" si="1"/>
        <v>0.19971875035077349</v>
      </c>
      <c r="P11" s="12" t="str">
        <f t="shared" si="5"/>
        <v>C-</v>
      </c>
      <c r="Q11" s="12" t="str">
        <f t="shared" si="5"/>
        <v>B-</v>
      </c>
      <c r="R11" s="12" t="str">
        <f t="shared" si="2"/>
        <v>B-</v>
      </c>
      <c r="S11" s="12" t="str">
        <f t="shared" si="2"/>
        <v>B-</v>
      </c>
      <c r="T11" s="12" t="str">
        <f t="shared" si="2"/>
        <v>A</v>
      </c>
      <c r="U11" s="12" t="str">
        <f t="shared" si="2"/>
        <v>B-</v>
      </c>
      <c r="V11" s="12" t="str">
        <f t="shared" si="2"/>
        <v>C</v>
      </c>
    </row>
    <row r="12" spans="1:22" x14ac:dyDescent="0.25">
      <c r="A12" s="2" t="s">
        <v>9</v>
      </c>
      <c r="B12" s="4">
        <v>0</v>
      </c>
      <c r="C12" s="4">
        <v>0</v>
      </c>
      <c r="D12" s="4">
        <v>5.0967495284862281</v>
      </c>
      <c r="E12" s="4" t="e">
        <v>#DIV/0!</v>
      </c>
      <c r="F12" s="4" t="e">
        <v>#VALUE!</v>
      </c>
      <c r="G12" s="4" t="e">
        <v>#DIV/0!</v>
      </c>
      <c r="H12" s="4">
        <v>1.4446386946386947</v>
      </c>
      <c r="I12" s="11">
        <f t="shared" si="3"/>
        <v>-4.1210621577209894</v>
      </c>
      <c r="J12" s="11">
        <f t="shared" si="4"/>
        <v>0.29955083703312796</v>
      </c>
      <c r="K12" s="11">
        <f t="shared" si="0"/>
        <v>-0.88492929627931427</v>
      </c>
      <c r="L12" s="11" t="e">
        <f t="shared" si="0"/>
        <v>#DIV/0!</v>
      </c>
      <c r="M12" s="11" t="e">
        <f t="shared" si="1"/>
        <v>#VALUE!</v>
      </c>
      <c r="N12" s="11" t="e">
        <f t="shared" si="0"/>
        <v>#DIV/0!</v>
      </c>
      <c r="O12" s="11">
        <f t="shared" si="1"/>
        <v>1.3805655901436882</v>
      </c>
      <c r="P12" s="12" t="str">
        <f t="shared" si="5"/>
        <v>E</v>
      </c>
      <c r="Q12" s="12" t="str">
        <f t="shared" si="5"/>
        <v>B-</v>
      </c>
      <c r="R12" s="12" t="str">
        <f t="shared" si="2"/>
        <v>D</v>
      </c>
      <c r="S12" s="12" t="e">
        <f t="shared" si="2"/>
        <v>#DIV/0!</v>
      </c>
      <c r="T12" s="12" t="e">
        <f t="shared" si="2"/>
        <v>#VALUE!</v>
      </c>
      <c r="U12" s="12" t="e">
        <f t="shared" si="2"/>
        <v>#DIV/0!</v>
      </c>
      <c r="V12" s="12" t="str">
        <f t="shared" si="2"/>
        <v>A-</v>
      </c>
    </row>
    <row r="13" spans="1:22" x14ac:dyDescent="0.25">
      <c r="A13" s="2" t="s">
        <v>10</v>
      </c>
      <c r="B13" s="4">
        <v>0.89192463285878321</v>
      </c>
      <c r="C13" s="4">
        <v>0</v>
      </c>
      <c r="D13" s="4">
        <v>0</v>
      </c>
      <c r="E13" s="4" t="e">
        <v>#DIV/0!</v>
      </c>
      <c r="F13" s="4">
        <v>0.94436069527829469</v>
      </c>
      <c r="G13" s="4">
        <v>0</v>
      </c>
      <c r="H13" s="4">
        <v>0.85566956642083414</v>
      </c>
      <c r="I13" s="11">
        <f t="shared" si="3"/>
        <v>-0.43353802067314434</v>
      </c>
      <c r="J13" s="11">
        <f t="shared" si="4"/>
        <v>0.29955083703312796</v>
      </c>
      <c r="K13" s="11">
        <f t="shared" si="0"/>
        <v>0.74645680075727772</v>
      </c>
      <c r="L13" s="11" t="e">
        <f t="shared" si="0"/>
        <v>#DIV/0!</v>
      </c>
      <c r="M13" s="11">
        <f t="shared" si="1"/>
        <v>-9.914977123786399E-2</v>
      </c>
      <c r="N13" s="11">
        <f t="shared" si="0"/>
        <v>0.4868878528300366</v>
      </c>
      <c r="O13" s="11">
        <f t="shared" si="1"/>
        <v>-0.11765772889344715</v>
      </c>
      <c r="P13" s="12" t="str">
        <f t="shared" si="5"/>
        <v>C-</v>
      </c>
      <c r="Q13" s="12" t="str">
        <f t="shared" si="5"/>
        <v>B-</v>
      </c>
      <c r="R13" s="12" t="str">
        <f t="shared" si="2"/>
        <v>B-</v>
      </c>
      <c r="S13" s="12" t="e">
        <f t="shared" si="2"/>
        <v>#DIV/0!</v>
      </c>
      <c r="T13" s="12" t="str">
        <f t="shared" si="2"/>
        <v>C</v>
      </c>
      <c r="U13" s="12" t="str">
        <f t="shared" si="2"/>
        <v>B-</v>
      </c>
      <c r="V13" s="12" t="str">
        <f t="shared" si="2"/>
        <v>C</v>
      </c>
    </row>
    <row r="14" spans="1:22" x14ac:dyDescent="0.25">
      <c r="A14" s="2" t="s">
        <v>11</v>
      </c>
      <c r="B14" s="4">
        <v>0.71655834989584133</v>
      </c>
      <c r="C14" s="4">
        <v>0</v>
      </c>
      <c r="D14" s="4">
        <v>1.5038367453109522</v>
      </c>
      <c r="E14" s="4">
        <v>0</v>
      </c>
      <c r="F14" s="4">
        <v>1.0400763951146565</v>
      </c>
      <c r="G14" s="4">
        <v>4.3597930280744093</v>
      </c>
      <c r="H14" s="4">
        <v>0.20933817751891015</v>
      </c>
      <c r="I14" s="11">
        <f t="shared" si="3"/>
        <v>-1.1585627340029265</v>
      </c>
      <c r="J14" s="11">
        <f t="shared" si="4"/>
        <v>0.29955083703312796</v>
      </c>
      <c r="K14" s="11">
        <f t="shared" si="0"/>
        <v>0.26510327439678083</v>
      </c>
      <c r="L14" s="11">
        <f t="shared" si="0"/>
        <v>0.49912975251955194</v>
      </c>
      <c r="M14" s="11">
        <f t="shared" si="1"/>
        <v>2.8675916308105693E-2</v>
      </c>
      <c r="N14" s="11">
        <f t="shared" si="0"/>
        <v>-0.64456054350681991</v>
      </c>
      <c r="O14" s="11">
        <f t="shared" si="1"/>
        <v>-1.7617995222139426</v>
      </c>
      <c r="P14" s="12" t="str">
        <f t="shared" si="5"/>
        <v>D</v>
      </c>
      <c r="Q14" s="12" t="str">
        <f t="shared" si="5"/>
        <v>B-</v>
      </c>
      <c r="R14" s="12" t="str">
        <f t="shared" si="2"/>
        <v>B-</v>
      </c>
      <c r="S14" s="12" t="str">
        <f t="shared" si="2"/>
        <v>B-</v>
      </c>
      <c r="T14" s="12" t="str">
        <f t="shared" si="2"/>
        <v>C</v>
      </c>
      <c r="U14" s="12" t="str">
        <f t="shared" si="2"/>
        <v>C-</v>
      </c>
      <c r="V14" s="12" t="str">
        <f t="shared" si="2"/>
        <v>E</v>
      </c>
    </row>
    <row r="15" spans="1:22" x14ac:dyDescent="0.25">
      <c r="A15" s="2" t="s">
        <v>12</v>
      </c>
      <c r="B15" s="4">
        <v>1.2533438237608183</v>
      </c>
      <c r="C15" s="4">
        <v>0</v>
      </c>
      <c r="D15" s="4">
        <v>0</v>
      </c>
      <c r="E15" s="4">
        <v>0</v>
      </c>
      <c r="F15" s="4">
        <v>1.0753693184445012</v>
      </c>
      <c r="G15" s="4" t="e">
        <v>#DIV/0!</v>
      </c>
      <c r="H15" s="4">
        <v>1.196444662898337</v>
      </c>
      <c r="I15" s="11">
        <f t="shared" si="3"/>
        <v>1.0606936004133518</v>
      </c>
      <c r="J15" s="11">
        <f t="shared" si="4"/>
        <v>0.29955083703312796</v>
      </c>
      <c r="K15" s="11">
        <f t="shared" si="0"/>
        <v>0.74645680075727772</v>
      </c>
      <c r="L15" s="11">
        <f t="shared" si="0"/>
        <v>0.49912975251955194</v>
      </c>
      <c r="M15" s="11">
        <f t="shared" si="1"/>
        <v>7.5808645817029549E-2</v>
      </c>
      <c r="N15" s="11" t="e">
        <f t="shared" si="0"/>
        <v>#DIV/0!</v>
      </c>
      <c r="O15" s="11">
        <f t="shared" si="1"/>
        <v>0.74920807379234056</v>
      </c>
      <c r="P15" s="12" t="str">
        <f t="shared" si="5"/>
        <v>B</v>
      </c>
      <c r="Q15" s="12" t="str">
        <f t="shared" si="5"/>
        <v>B-</v>
      </c>
      <c r="R15" s="12" t="str">
        <f t="shared" si="2"/>
        <v>B-</v>
      </c>
      <c r="S15" s="12" t="str">
        <f t="shared" si="2"/>
        <v>B-</v>
      </c>
      <c r="T15" s="12" t="str">
        <f t="shared" si="2"/>
        <v>C</v>
      </c>
      <c r="U15" s="12" t="e">
        <f t="shared" si="2"/>
        <v>#DIV/0!</v>
      </c>
      <c r="V15" s="12" t="str">
        <f t="shared" si="2"/>
        <v>B-</v>
      </c>
    </row>
    <row r="16" spans="1:22" x14ac:dyDescent="0.25">
      <c r="A16" s="2" t="s">
        <v>13</v>
      </c>
      <c r="B16" s="4">
        <v>1.1019737288628608</v>
      </c>
      <c r="C16" s="4" t="e">
        <v>#DIV/0!</v>
      </c>
      <c r="D16" s="4">
        <v>4.3887120050622404</v>
      </c>
      <c r="E16" s="4">
        <v>0</v>
      </c>
      <c r="F16" s="4">
        <v>0.84541543566723165</v>
      </c>
      <c r="G16" s="4">
        <v>5.6297229219143574</v>
      </c>
      <c r="H16" s="4">
        <v>0.56760327060348992</v>
      </c>
      <c r="I16" s="11">
        <f t="shared" si="3"/>
        <v>0.43487740698188621</v>
      </c>
      <c r="J16" s="11" t="e">
        <f t="shared" si="4"/>
        <v>#DIV/0!</v>
      </c>
      <c r="K16" s="11">
        <f t="shared" si="0"/>
        <v>-0.65829807466674628</v>
      </c>
      <c r="L16" s="11">
        <f t="shared" si="0"/>
        <v>0.49912975251955194</v>
      </c>
      <c r="M16" s="11">
        <f t="shared" si="1"/>
        <v>-0.23128844713765395</v>
      </c>
      <c r="N16" s="11">
        <f t="shared" si="0"/>
        <v>-0.97413126684000118</v>
      </c>
      <c r="O16" s="11">
        <f t="shared" si="1"/>
        <v>-0.85044255774877187</v>
      </c>
      <c r="P16" s="12" t="str">
        <f t="shared" si="5"/>
        <v>B-</v>
      </c>
      <c r="Q16" s="12" t="e">
        <f t="shared" si="5"/>
        <v>#DIV/0!</v>
      </c>
      <c r="R16" s="12" t="str">
        <f t="shared" si="2"/>
        <v>C-</v>
      </c>
      <c r="S16" s="12" t="str">
        <f t="shared" si="2"/>
        <v>B-</v>
      </c>
      <c r="T16" s="12" t="str">
        <f t="shared" si="2"/>
        <v>C</v>
      </c>
      <c r="U16" s="12" t="str">
        <f t="shared" si="2"/>
        <v>D</v>
      </c>
      <c r="V16" s="12" t="str">
        <f t="shared" si="2"/>
        <v>D</v>
      </c>
    </row>
    <row r="17" spans="1:22" x14ac:dyDescent="0.25">
      <c r="A17" s="2" t="s">
        <v>14</v>
      </c>
      <c r="B17" s="4" t="e">
        <v>#DIV/0!</v>
      </c>
      <c r="C17" s="4" t="e">
        <v>#DIV/0!</v>
      </c>
      <c r="D17" s="4">
        <v>0</v>
      </c>
      <c r="E17" s="4" t="e">
        <v>#DIV/0!</v>
      </c>
      <c r="F17" s="4" t="e">
        <v>#VALUE!</v>
      </c>
      <c r="G17" s="4" t="e">
        <v>#DIV/0!</v>
      </c>
      <c r="H17" s="4">
        <v>1.1815649531526968</v>
      </c>
      <c r="I17" s="11" t="e">
        <f t="shared" si="3"/>
        <v>#DIV/0!</v>
      </c>
      <c r="J17" s="11" t="e">
        <f t="shared" si="4"/>
        <v>#DIV/0!</v>
      </c>
      <c r="K17" s="11">
        <f t="shared" si="0"/>
        <v>0.74645680075727772</v>
      </c>
      <c r="L17" s="11" t="e">
        <f t="shared" si="0"/>
        <v>#DIV/0!</v>
      </c>
      <c r="M17" s="11" t="e">
        <f t="shared" si="1"/>
        <v>#VALUE!</v>
      </c>
      <c r="N17" s="11" t="e">
        <f t="shared" si="0"/>
        <v>#DIV/0!</v>
      </c>
      <c r="O17" s="11">
        <f t="shared" si="1"/>
        <v>0.71135697591072822</v>
      </c>
      <c r="P17" s="12" t="e">
        <f t="shared" si="5"/>
        <v>#DIV/0!</v>
      </c>
      <c r="Q17" s="12" t="e">
        <f t="shared" si="5"/>
        <v>#DIV/0!</v>
      </c>
      <c r="R17" s="12" t="str">
        <f t="shared" si="2"/>
        <v>B-</v>
      </c>
      <c r="S17" s="12" t="e">
        <f t="shared" si="2"/>
        <v>#DIV/0!</v>
      </c>
      <c r="T17" s="12" t="e">
        <f t="shared" si="2"/>
        <v>#VALUE!</v>
      </c>
      <c r="U17" s="12" t="e">
        <f t="shared" si="2"/>
        <v>#DIV/0!</v>
      </c>
      <c r="V17" s="12" t="str">
        <f t="shared" si="2"/>
        <v>B-</v>
      </c>
    </row>
    <row r="18" spans="1:22" x14ac:dyDescent="0.25">
      <c r="A18" s="2" t="s">
        <v>15</v>
      </c>
      <c r="B18" s="4">
        <v>1.2022179864841449</v>
      </c>
      <c r="C18" s="4">
        <v>0</v>
      </c>
      <c r="D18" s="4">
        <v>0</v>
      </c>
      <c r="E18" s="4">
        <v>0</v>
      </c>
      <c r="F18" s="4">
        <v>3.9239312241872706</v>
      </c>
      <c r="G18" s="4" t="e">
        <v>#DIV/0!</v>
      </c>
      <c r="H18" s="4">
        <v>1.1365579903794762</v>
      </c>
      <c r="I18" s="11">
        <f t="shared" si="3"/>
        <v>0.8493217512244271</v>
      </c>
      <c r="J18" s="11">
        <f t="shared" si="4"/>
        <v>0.29955083703312796</v>
      </c>
      <c r="K18" s="11">
        <f t="shared" si="0"/>
        <v>0.74645680075727772</v>
      </c>
      <c r="L18" s="11">
        <f t="shared" si="0"/>
        <v>0.49912975251955194</v>
      </c>
      <c r="M18" s="11">
        <f t="shared" si="1"/>
        <v>3.8799848127503074</v>
      </c>
      <c r="N18" s="11" t="e">
        <f t="shared" si="0"/>
        <v>#DIV/0!</v>
      </c>
      <c r="O18" s="11">
        <f t="shared" si="1"/>
        <v>0.5968679850362647</v>
      </c>
      <c r="P18" s="12" t="str">
        <f t="shared" si="5"/>
        <v>B</v>
      </c>
      <c r="Q18" s="12" t="str">
        <f t="shared" si="5"/>
        <v>B-</v>
      </c>
      <c r="R18" s="12" t="str">
        <f t="shared" si="2"/>
        <v>B-</v>
      </c>
      <c r="S18" s="12" t="str">
        <f t="shared" si="2"/>
        <v>B-</v>
      </c>
      <c r="T18" s="12" t="str">
        <f t="shared" si="2"/>
        <v>A</v>
      </c>
      <c r="U18" s="12" t="e">
        <f t="shared" si="2"/>
        <v>#DIV/0!</v>
      </c>
      <c r="V18" s="12" t="str">
        <f t="shared" si="2"/>
        <v>B-</v>
      </c>
    </row>
    <row r="19" spans="1:22" x14ac:dyDescent="0.25">
      <c r="A19" s="2" t="s">
        <v>16</v>
      </c>
      <c r="B19" s="4">
        <v>1.2100833965125095</v>
      </c>
      <c r="C19" s="4">
        <v>49.569534865479639</v>
      </c>
      <c r="D19" s="4">
        <v>4.3842887473460719</v>
      </c>
      <c r="E19" s="4">
        <v>0</v>
      </c>
      <c r="F19" s="4">
        <v>1.1991442437381059</v>
      </c>
      <c r="G19" s="4">
        <v>0</v>
      </c>
      <c r="H19" s="4">
        <v>0.6140075376884423</v>
      </c>
      <c r="I19" s="11">
        <f t="shared" si="3"/>
        <v>0.88184006976711593</v>
      </c>
      <c r="J19" s="11">
        <f t="shared" si="4"/>
        <v>-4.6505693662056364</v>
      </c>
      <c r="K19" s="11">
        <f t="shared" si="0"/>
        <v>-0.65688226227466462</v>
      </c>
      <c r="L19" s="11">
        <f t="shared" si="0"/>
        <v>0.49912975251955194</v>
      </c>
      <c r="M19" s="11">
        <f t="shared" si="1"/>
        <v>0.24110665809354334</v>
      </c>
      <c r="N19" s="11">
        <f t="shared" si="0"/>
        <v>0.4868878528300366</v>
      </c>
      <c r="O19" s="11">
        <f t="shared" si="1"/>
        <v>-0.73239909550504956</v>
      </c>
      <c r="P19" s="12" t="str">
        <f t="shared" si="5"/>
        <v>B</v>
      </c>
      <c r="Q19" s="12" t="str">
        <f t="shared" si="5"/>
        <v>E</v>
      </c>
      <c r="R19" s="12" t="str">
        <f t="shared" si="2"/>
        <v>C-</v>
      </c>
      <c r="S19" s="12" t="str">
        <f t="shared" si="2"/>
        <v>B-</v>
      </c>
      <c r="T19" s="12" t="str">
        <f t="shared" si="2"/>
        <v>C</v>
      </c>
      <c r="U19" s="12" t="str">
        <f t="shared" si="2"/>
        <v>B-</v>
      </c>
      <c r="V19" s="12" t="str">
        <f t="shared" si="2"/>
        <v>C-</v>
      </c>
    </row>
    <row r="20" spans="1:22" x14ac:dyDescent="0.25">
      <c r="A20" s="2" t="s">
        <v>17</v>
      </c>
      <c r="B20" s="4">
        <v>0.87472235023041478</v>
      </c>
      <c r="C20" s="4" t="e">
        <v>#DIV/0!</v>
      </c>
      <c r="D20" s="4">
        <v>3.3741739824421391</v>
      </c>
      <c r="E20" s="4">
        <v>4.6193594904764765</v>
      </c>
      <c r="F20" s="4">
        <v>0.68352039449000368</v>
      </c>
      <c r="G20" s="4">
        <v>5.1178221288515404</v>
      </c>
      <c r="H20" s="4">
        <v>1.5640663025773689</v>
      </c>
      <c r="I20" s="11">
        <f t="shared" si="3"/>
        <v>-0.50465819166910653</v>
      </c>
      <c r="J20" s="11" t="e">
        <f t="shared" si="4"/>
        <v>#DIV/0!</v>
      </c>
      <c r="K20" s="11">
        <f t="shared" si="0"/>
        <v>-0.33356106026827603</v>
      </c>
      <c r="L20" s="11">
        <f t="shared" si="0"/>
        <v>-0.44136089474674856</v>
      </c>
      <c r="M20" s="11">
        <f t="shared" si="1"/>
        <v>-0.44749482690755432</v>
      </c>
      <c r="N20" s="11">
        <f t="shared" si="0"/>
        <v>-0.84128337069794512</v>
      </c>
      <c r="O20" s="11">
        <f t="shared" si="1"/>
        <v>1.6843662794802607</v>
      </c>
      <c r="P20" s="12" t="str">
        <f t="shared" si="5"/>
        <v>C-</v>
      </c>
      <c r="Q20" s="12" t="e">
        <f t="shared" si="5"/>
        <v>#DIV/0!</v>
      </c>
      <c r="R20" s="12" t="str">
        <f t="shared" si="2"/>
        <v>C-</v>
      </c>
      <c r="S20" s="12" t="str">
        <f t="shared" si="2"/>
        <v>C-</v>
      </c>
      <c r="T20" s="12" t="str">
        <f t="shared" si="2"/>
        <v>C-</v>
      </c>
      <c r="U20" s="12" t="str">
        <f t="shared" si="2"/>
        <v>D</v>
      </c>
      <c r="V20" s="12" t="str">
        <f t="shared" si="2"/>
        <v>A-</v>
      </c>
    </row>
    <row r="21" spans="1:22" x14ac:dyDescent="0.25">
      <c r="A21" s="2" t="s">
        <v>18</v>
      </c>
      <c r="B21" s="4">
        <v>0.60952409833414201</v>
      </c>
      <c r="C21" s="4">
        <v>0</v>
      </c>
      <c r="D21" s="4">
        <v>5.0657249799483113</v>
      </c>
      <c r="E21" s="4">
        <v>0</v>
      </c>
      <c r="F21" s="4">
        <v>0.93434319792534615</v>
      </c>
      <c r="G21" s="4">
        <v>35.315789473684212</v>
      </c>
      <c r="H21" s="4">
        <v>0.76942543261470708</v>
      </c>
      <c r="I21" s="11">
        <f t="shared" si="3"/>
        <v>-1.6010792556731024</v>
      </c>
      <c r="J21" s="11">
        <f t="shared" si="4"/>
        <v>0.29955083703312796</v>
      </c>
      <c r="K21" s="11">
        <f t="shared" si="0"/>
        <v>-0.87499884612305034</v>
      </c>
      <c r="L21" s="11">
        <f t="shared" si="0"/>
        <v>0.49912975251955194</v>
      </c>
      <c r="M21" s="11">
        <f t="shared" si="1"/>
        <v>-0.11252786374327059</v>
      </c>
      <c r="N21" s="11">
        <f t="shared" si="0"/>
        <v>-8.6782245981658974</v>
      </c>
      <c r="O21" s="11">
        <f t="shared" si="1"/>
        <v>-0.33704609104662003</v>
      </c>
      <c r="P21" s="12" t="str">
        <f t="shared" si="5"/>
        <v>D-</v>
      </c>
      <c r="Q21" s="12" t="str">
        <f t="shared" si="5"/>
        <v>B-</v>
      </c>
      <c r="R21" s="12" t="str">
        <f t="shared" si="2"/>
        <v>D</v>
      </c>
      <c r="S21" s="12" t="str">
        <f t="shared" si="2"/>
        <v>B-</v>
      </c>
      <c r="T21" s="12" t="str">
        <f t="shared" si="2"/>
        <v>C</v>
      </c>
      <c r="U21" s="12" t="str">
        <f t="shared" si="2"/>
        <v>E</v>
      </c>
      <c r="V21" s="12" t="str">
        <f t="shared" si="2"/>
        <v>C-</v>
      </c>
    </row>
    <row r="22" spans="1:22" x14ac:dyDescent="0.25">
      <c r="A22" s="2" t="s">
        <v>19</v>
      </c>
      <c r="B22" s="4">
        <v>0.58255778120184909</v>
      </c>
      <c r="C22" s="4" t="e">
        <v>#DIV/0!</v>
      </c>
      <c r="D22" s="4">
        <v>16.511530398322851</v>
      </c>
      <c r="E22" s="4" t="e">
        <v>#DIV/0!</v>
      </c>
      <c r="F22" s="4">
        <v>1.0898667819503529</v>
      </c>
      <c r="G22" s="4" t="e">
        <v>#DIV/0!</v>
      </c>
      <c r="H22" s="4">
        <v>0.81413227695805712</v>
      </c>
      <c r="I22" s="11">
        <f t="shared" si="3"/>
        <v>-1.712567313799602</v>
      </c>
      <c r="J22" s="11" t="e">
        <f t="shared" si="4"/>
        <v>#DIV/0!</v>
      </c>
      <c r="K22" s="11">
        <f t="shared" si="4"/>
        <v>-4.5386138078863754</v>
      </c>
      <c r="L22" s="11" t="e">
        <f t="shared" si="4"/>
        <v>#DIV/0!</v>
      </c>
      <c r="M22" s="11">
        <f t="shared" ref="M22:M85" si="6">(F22-_xlfn.AGGREGATE(1,6,F$6:F$150))/_xlfn.AGGREGATE(7,6,F$6:F$150)</f>
        <v>9.5169610042086544E-2</v>
      </c>
      <c r="N22" s="11" t="e">
        <f t="shared" si="4"/>
        <v>#DIV/0!</v>
      </c>
      <c r="O22" s="11">
        <f t="shared" ref="O22:O85" si="7">(H22-_xlfn.AGGREGATE(1,6,H$6:H$150))/_xlfn.AGGREGATE(7,6,H$6:H$150)</f>
        <v>-0.22332054329432055</v>
      </c>
      <c r="P22" s="12" t="str">
        <f t="shared" si="5"/>
        <v>D-</v>
      </c>
      <c r="Q22" s="12" t="e">
        <f t="shared" si="5"/>
        <v>#DIV/0!</v>
      </c>
      <c r="R22" s="12" t="str">
        <f t="shared" si="5"/>
        <v>E</v>
      </c>
      <c r="S22" s="12" t="e">
        <f t="shared" si="5"/>
        <v>#DIV/0!</v>
      </c>
      <c r="T22" s="12" t="str">
        <f t="shared" si="5"/>
        <v>C</v>
      </c>
      <c r="U22" s="12" t="e">
        <f t="shared" si="5"/>
        <v>#DIV/0!</v>
      </c>
      <c r="V22" s="12" t="str">
        <f t="shared" si="5"/>
        <v>C</v>
      </c>
    </row>
    <row r="23" spans="1:22" x14ac:dyDescent="0.25">
      <c r="A23" s="2" t="s">
        <v>20</v>
      </c>
      <c r="B23" s="4">
        <v>1.1684372200179189</v>
      </c>
      <c r="C23" s="4">
        <v>0</v>
      </c>
      <c r="D23" s="4">
        <v>0</v>
      </c>
      <c r="E23" s="4">
        <v>0</v>
      </c>
      <c r="F23" s="4">
        <v>1.456028279816683</v>
      </c>
      <c r="G23" s="4">
        <v>0</v>
      </c>
      <c r="H23" s="4">
        <v>0.81122486423014828</v>
      </c>
      <c r="I23" s="11">
        <f t="shared" si="3"/>
        <v>0.70966040863663116</v>
      </c>
      <c r="J23" s="11">
        <f t="shared" si="4"/>
        <v>0.29955083703312796</v>
      </c>
      <c r="K23" s="11">
        <f t="shared" si="4"/>
        <v>0.74645680075727772</v>
      </c>
      <c r="L23" s="11">
        <f t="shared" si="4"/>
        <v>0.49912975251955194</v>
      </c>
      <c r="M23" s="11">
        <f t="shared" si="6"/>
        <v>0.584168230933378</v>
      </c>
      <c r="N23" s="11">
        <f t="shared" si="4"/>
        <v>0.4868878528300366</v>
      </c>
      <c r="O23" s="11">
        <f t="shared" si="7"/>
        <v>-0.23071643781293297</v>
      </c>
      <c r="P23" s="12" t="str">
        <f t="shared" si="5"/>
        <v>B-</v>
      </c>
      <c r="Q23" s="12" t="str">
        <f t="shared" si="5"/>
        <v>B-</v>
      </c>
      <c r="R23" s="12" t="str">
        <f t="shared" si="5"/>
        <v>B-</v>
      </c>
      <c r="S23" s="12" t="str">
        <f t="shared" si="5"/>
        <v>B-</v>
      </c>
      <c r="T23" s="12" t="str">
        <f t="shared" si="5"/>
        <v>B-</v>
      </c>
      <c r="U23" s="12" t="str">
        <f t="shared" si="5"/>
        <v>B-</v>
      </c>
      <c r="V23" s="12" t="str">
        <f t="shared" si="5"/>
        <v>C</v>
      </c>
    </row>
    <row r="24" spans="1:22" x14ac:dyDescent="0.25">
      <c r="A24" s="2" t="s">
        <v>21</v>
      </c>
      <c r="B24" s="4">
        <v>1.1154146965316618</v>
      </c>
      <c r="C24" s="4">
        <v>0</v>
      </c>
      <c r="D24" s="4">
        <v>0</v>
      </c>
      <c r="E24" s="4">
        <v>0</v>
      </c>
      <c r="F24" s="4">
        <v>0.78746007843656407</v>
      </c>
      <c r="G24" s="4">
        <v>0</v>
      </c>
      <c r="H24" s="4">
        <v>0.9692701736362388</v>
      </c>
      <c r="I24" s="11">
        <f t="shared" si="3"/>
        <v>0.49044700432008492</v>
      </c>
      <c r="J24" s="11">
        <f t="shared" si="4"/>
        <v>0.29955083703312796</v>
      </c>
      <c r="K24" s="11">
        <f t="shared" si="4"/>
        <v>0.74645680075727772</v>
      </c>
      <c r="L24" s="11">
        <f t="shared" si="4"/>
        <v>0.49912975251955194</v>
      </c>
      <c r="M24" s="11">
        <f t="shared" si="6"/>
        <v>-0.30868623451890487</v>
      </c>
      <c r="N24" s="11">
        <f t="shared" si="4"/>
        <v>0.4868878528300366</v>
      </c>
      <c r="O24" s="11">
        <f t="shared" si="7"/>
        <v>0.17132019988508915</v>
      </c>
      <c r="P24" s="12" t="str">
        <f t="shared" si="5"/>
        <v>B-</v>
      </c>
      <c r="Q24" s="12" t="str">
        <f t="shared" si="5"/>
        <v>B-</v>
      </c>
      <c r="R24" s="12" t="str">
        <f t="shared" si="5"/>
        <v>B-</v>
      </c>
      <c r="S24" s="12" t="str">
        <f t="shared" si="5"/>
        <v>B-</v>
      </c>
      <c r="T24" s="12" t="str">
        <f t="shared" si="5"/>
        <v>C-</v>
      </c>
      <c r="U24" s="12" t="str">
        <f t="shared" si="5"/>
        <v>B-</v>
      </c>
      <c r="V24" s="12" t="str">
        <f t="shared" si="5"/>
        <v>C</v>
      </c>
    </row>
    <row r="25" spans="1:22" x14ac:dyDescent="0.25">
      <c r="A25" s="2" t="s">
        <v>22</v>
      </c>
      <c r="B25" s="4">
        <v>1.3957924263674613</v>
      </c>
      <c r="C25" s="4">
        <v>0</v>
      </c>
      <c r="D25" s="4">
        <v>0</v>
      </c>
      <c r="E25" s="4" t="e">
        <v>#DIV/0!</v>
      </c>
      <c r="F25" s="4">
        <v>0.6985799923402759</v>
      </c>
      <c r="G25" s="4" t="e">
        <v>#DIV/0!</v>
      </c>
      <c r="H25" s="4">
        <v>1.0715930500314006</v>
      </c>
      <c r="I25" s="11">
        <f t="shared" si="3"/>
        <v>1.6496252668895925</v>
      </c>
      <c r="J25" s="11">
        <f t="shared" si="4"/>
        <v>0.29955083703312796</v>
      </c>
      <c r="K25" s="11">
        <f t="shared" si="4"/>
        <v>0.74645680075727772</v>
      </c>
      <c r="L25" s="11" t="e">
        <f t="shared" si="4"/>
        <v>#DIV/0!</v>
      </c>
      <c r="M25" s="11">
        <f t="shared" si="6"/>
        <v>-0.42738314770897046</v>
      </c>
      <c r="N25" s="11" t="e">
        <f t="shared" si="4"/>
        <v>#DIV/0!</v>
      </c>
      <c r="O25" s="11">
        <f t="shared" si="7"/>
        <v>0.43160976709900778</v>
      </c>
      <c r="P25" s="12" t="str">
        <f t="shared" si="5"/>
        <v>A-</v>
      </c>
      <c r="Q25" s="12" t="str">
        <f t="shared" si="5"/>
        <v>B-</v>
      </c>
      <c r="R25" s="12" t="str">
        <f t="shared" si="5"/>
        <v>B-</v>
      </c>
      <c r="S25" s="12" t="e">
        <f t="shared" si="5"/>
        <v>#DIV/0!</v>
      </c>
      <c r="T25" s="12" t="str">
        <f t="shared" si="5"/>
        <v>C-</v>
      </c>
      <c r="U25" s="12" t="e">
        <f t="shared" si="5"/>
        <v>#DIV/0!</v>
      </c>
      <c r="V25" s="12" t="str">
        <f t="shared" si="5"/>
        <v>B-</v>
      </c>
    </row>
    <row r="26" spans="1:22" x14ac:dyDescent="0.25">
      <c r="A26" s="2" t="s">
        <v>23</v>
      </c>
      <c r="B26" s="4">
        <v>1.3337625547257275</v>
      </c>
      <c r="C26" s="4">
        <v>0</v>
      </c>
      <c r="D26" s="4">
        <v>0</v>
      </c>
      <c r="E26" s="4">
        <v>0</v>
      </c>
      <c r="F26" s="4">
        <v>0.30973515822000669</v>
      </c>
      <c r="G26" s="4" t="e">
        <v>#DIV/0!</v>
      </c>
      <c r="H26" s="4">
        <v>1.4146341463414636</v>
      </c>
      <c r="I26" s="11">
        <f t="shared" si="3"/>
        <v>1.3931723778559868</v>
      </c>
      <c r="J26" s="11">
        <f t="shared" si="4"/>
        <v>0.29955083703312796</v>
      </c>
      <c r="K26" s="11">
        <f t="shared" si="4"/>
        <v>0.74645680075727772</v>
      </c>
      <c r="L26" s="11">
        <f t="shared" si="4"/>
        <v>0.49912975251955194</v>
      </c>
      <c r="M26" s="11">
        <f t="shared" si="6"/>
        <v>-0.94667474099092785</v>
      </c>
      <c r="N26" s="11" t="e">
        <f t="shared" si="4"/>
        <v>#DIV/0!</v>
      </c>
      <c r="O26" s="11">
        <f t="shared" si="7"/>
        <v>1.304239834204475</v>
      </c>
      <c r="P26" s="12" t="str">
        <f t="shared" si="5"/>
        <v>A-</v>
      </c>
      <c r="Q26" s="12" t="str">
        <f t="shared" si="5"/>
        <v>B-</v>
      </c>
      <c r="R26" s="12" t="str">
        <f t="shared" si="5"/>
        <v>B-</v>
      </c>
      <c r="S26" s="12" t="str">
        <f t="shared" si="5"/>
        <v>B-</v>
      </c>
      <c r="T26" s="12" t="str">
        <f t="shared" si="5"/>
        <v>D</v>
      </c>
      <c r="U26" s="12" t="e">
        <f t="shared" si="5"/>
        <v>#DIV/0!</v>
      </c>
      <c r="V26" s="12" t="str">
        <f t="shared" si="5"/>
        <v>A-</v>
      </c>
    </row>
    <row r="27" spans="1:22" x14ac:dyDescent="0.25">
      <c r="A27" s="2" t="s">
        <v>24</v>
      </c>
      <c r="B27" s="4" t="e">
        <v>#DIV/0!</v>
      </c>
      <c r="C27" s="4" t="e">
        <v>#DIV/0!</v>
      </c>
      <c r="D27" s="4" t="e">
        <v>#DIV/0!</v>
      </c>
      <c r="E27" s="4" t="e">
        <v>#DIV/0!</v>
      </c>
      <c r="F27" s="4" t="e">
        <v>#VALUE!</v>
      </c>
      <c r="G27" s="4" t="e">
        <v>#DIV/0!</v>
      </c>
      <c r="H27" s="4" t="e">
        <v>#DIV/0!</v>
      </c>
      <c r="I27" s="11" t="e">
        <f t="shared" si="3"/>
        <v>#DIV/0!</v>
      </c>
      <c r="J27" s="11" t="e">
        <f t="shared" si="4"/>
        <v>#DIV/0!</v>
      </c>
      <c r="K27" s="11" t="e">
        <f t="shared" si="4"/>
        <v>#DIV/0!</v>
      </c>
      <c r="L27" s="11" t="e">
        <f t="shared" si="4"/>
        <v>#DIV/0!</v>
      </c>
      <c r="M27" s="11" t="e">
        <f t="shared" si="6"/>
        <v>#VALUE!</v>
      </c>
      <c r="N27" s="11" t="e">
        <f t="shared" si="4"/>
        <v>#DIV/0!</v>
      </c>
      <c r="O27" s="11" t="e">
        <f t="shared" si="7"/>
        <v>#DIV/0!</v>
      </c>
      <c r="P27" s="12" t="e">
        <f t="shared" si="5"/>
        <v>#DIV/0!</v>
      </c>
      <c r="Q27" s="12" t="e">
        <f t="shared" si="5"/>
        <v>#DIV/0!</v>
      </c>
      <c r="R27" s="12" t="e">
        <f t="shared" si="5"/>
        <v>#DIV/0!</v>
      </c>
      <c r="S27" s="12" t="e">
        <f t="shared" si="5"/>
        <v>#DIV/0!</v>
      </c>
      <c r="T27" s="12" t="e">
        <f t="shared" si="5"/>
        <v>#VALUE!</v>
      </c>
      <c r="U27" s="12" t="e">
        <f t="shared" si="5"/>
        <v>#DIV/0!</v>
      </c>
      <c r="V27" s="12" t="e">
        <f t="shared" si="5"/>
        <v>#DIV/0!</v>
      </c>
    </row>
    <row r="28" spans="1:22" x14ac:dyDescent="0.25">
      <c r="A28" s="2" t="s">
        <v>25</v>
      </c>
      <c r="B28" s="4">
        <v>0.50749843441849163</v>
      </c>
      <c r="C28" s="4">
        <v>0</v>
      </c>
      <c r="D28" s="4">
        <v>6.6114411420721417</v>
      </c>
      <c r="E28" s="4">
        <v>0</v>
      </c>
      <c r="F28" s="4">
        <v>1.8475955391653303</v>
      </c>
      <c r="G28" s="4" t="e">
        <v>#DIV/0!</v>
      </c>
      <c r="H28" s="4">
        <v>0</v>
      </c>
      <c r="I28" s="11">
        <f t="shared" si="3"/>
        <v>-2.0228885481033729</v>
      </c>
      <c r="J28" s="11">
        <f t="shared" si="4"/>
        <v>0.29955083703312796</v>
      </c>
      <c r="K28" s="11">
        <f t="shared" si="4"/>
        <v>-1.3697572882948257</v>
      </c>
      <c r="L28" s="11">
        <f t="shared" si="4"/>
        <v>0.49912975251955194</v>
      </c>
      <c r="M28" s="11">
        <f t="shared" si="6"/>
        <v>1.1070955483149854</v>
      </c>
      <c r="N28" s="11" t="e">
        <f t="shared" si="4"/>
        <v>#DIV/0!</v>
      </c>
      <c r="O28" s="11">
        <f t="shared" si="7"/>
        <v>-2.2943152757519658</v>
      </c>
      <c r="P28" s="12" t="str">
        <f t="shared" si="5"/>
        <v>E</v>
      </c>
      <c r="Q28" s="12" t="str">
        <f t="shared" si="5"/>
        <v>B-</v>
      </c>
      <c r="R28" s="12" t="str">
        <f t="shared" si="5"/>
        <v>D-</v>
      </c>
      <c r="S28" s="12" t="str">
        <f t="shared" si="5"/>
        <v>B-</v>
      </c>
      <c r="T28" s="12" t="str">
        <f t="shared" si="5"/>
        <v>B</v>
      </c>
      <c r="U28" s="12" t="e">
        <f t="shared" si="5"/>
        <v>#DIV/0!</v>
      </c>
      <c r="V28" s="12" t="str">
        <f t="shared" si="5"/>
        <v>E</v>
      </c>
    </row>
    <row r="29" spans="1:22" x14ac:dyDescent="0.25">
      <c r="A29" s="2" t="s">
        <v>26</v>
      </c>
      <c r="B29" s="4">
        <v>1.2793755135579292</v>
      </c>
      <c r="C29" s="4">
        <v>0</v>
      </c>
      <c r="D29" s="4">
        <v>6.0256091376059295</v>
      </c>
      <c r="E29" s="4" t="e">
        <v>#DIV/0!</v>
      </c>
      <c r="F29" s="4">
        <v>1.3257703770472458</v>
      </c>
      <c r="G29" s="4">
        <v>2.0958621535968271</v>
      </c>
      <c r="H29" s="4">
        <v>0.31388912307077366</v>
      </c>
      <c r="I29" s="11">
        <f t="shared" si="3"/>
        <v>1.1683175866994071</v>
      </c>
      <c r="J29" s="11">
        <f t="shared" si="4"/>
        <v>0.29955083703312796</v>
      </c>
      <c r="K29" s="11">
        <f t="shared" si="4"/>
        <v>-1.182242052958332</v>
      </c>
      <c r="L29" s="11" t="e">
        <f t="shared" si="4"/>
        <v>#DIV/0!</v>
      </c>
      <c r="M29" s="11">
        <f t="shared" si="6"/>
        <v>0.41021238034392193</v>
      </c>
      <c r="N29" s="11">
        <f t="shared" si="4"/>
        <v>-5.7027846231852052E-2</v>
      </c>
      <c r="O29" s="11">
        <f t="shared" si="7"/>
        <v>-1.4958421788687035</v>
      </c>
      <c r="P29" s="12" t="str">
        <f t="shared" si="5"/>
        <v>B</v>
      </c>
      <c r="Q29" s="12" t="str">
        <f t="shared" si="5"/>
        <v>B-</v>
      </c>
      <c r="R29" s="12" t="str">
        <f t="shared" si="5"/>
        <v>D</v>
      </c>
      <c r="S29" s="12" t="e">
        <f t="shared" si="5"/>
        <v>#DIV/0!</v>
      </c>
      <c r="T29" s="12" t="str">
        <f t="shared" si="5"/>
        <v>B-</v>
      </c>
      <c r="U29" s="12" t="str">
        <f t="shared" si="5"/>
        <v>C</v>
      </c>
      <c r="V29" s="12" t="str">
        <f t="shared" si="5"/>
        <v>D-</v>
      </c>
    </row>
    <row r="30" spans="1:22" x14ac:dyDescent="0.25">
      <c r="A30" s="2" t="s">
        <v>27</v>
      </c>
      <c r="B30" s="4">
        <v>0.8747834929542142</v>
      </c>
      <c r="C30" s="4">
        <v>0</v>
      </c>
      <c r="D30" s="4">
        <v>6.0949935815147613</v>
      </c>
      <c r="E30" s="4">
        <v>0</v>
      </c>
      <c r="F30" s="4">
        <v>1.5740966652762145</v>
      </c>
      <c r="G30" s="4" t="e">
        <v>#DIV/0!</v>
      </c>
      <c r="H30" s="4">
        <v>1.0923913043478259</v>
      </c>
      <c r="I30" s="11">
        <f t="shared" si="3"/>
        <v>-0.50440540655530985</v>
      </c>
      <c r="J30" s="11">
        <f t="shared" si="4"/>
        <v>0.29955083703312796</v>
      </c>
      <c r="K30" s="11">
        <f t="shared" si="4"/>
        <v>-1.2044508777222012</v>
      </c>
      <c r="L30" s="11">
        <f t="shared" si="4"/>
        <v>0.49912975251955194</v>
      </c>
      <c r="M30" s="11">
        <f t="shared" si="6"/>
        <v>0.74184531603654469</v>
      </c>
      <c r="N30" s="11" t="e">
        <f t="shared" si="4"/>
        <v>#DIV/0!</v>
      </c>
      <c r="O30" s="11">
        <f t="shared" si="7"/>
        <v>0.48451649534539376</v>
      </c>
      <c r="P30" s="12" t="str">
        <f t="shared" si="5"/>
        <v>C-</v>
      </c>
      <c r="Q30" s="12" t="str">
        <f t="shared" si="5"/>
        <v>B-</v>
      </c>
      <c r="R30" s="12" t="str">
        <f t="shared" si="5"/>
        <v>D</v>
      </c>
      <c r="S30" s="12" t="str">
        <f t="shared" si="5"/>
        <v>B-</v>
      </c>
      <c r="T30" s="12" t="str">
        <f t="shared" si="5"/>
        <v>B-</v>
      </c>
      <c r="U30" s="12" t="e">
        <f t="shared" si="5"/>
        <v>#DIV/0!</v>
      </c>
      <c r="V30" s="12" t="str">
        <f t="shared" si="5"/>
        <v>B-</v>
      </c>
    </row>
    <row r="31" spans="1:22" x14ac:dyDescent="0.25">
      <c r="A31" s="2" t="s">
        <v>28</v>
      </c>
      <c r="B31" s="4">
        <v>0.9948859236162062</v>
      </c>
      <c r="C31" s="4" t="e">
        <v>#DIV/0!</v>
      </c>
      <c r="D31" s="4">
        <v>0</v>
      </c>
      <c r="E31" s="4">
        <v>0</v>
      </c>
      <c r="F31" s="4">
        <v>1.002773541693746</v>
      </c>
      <c r="G31" s="4">
        <v>0</v>
      </c>
      <c r="H31" s="4">
        <v>1.148951899269397</v>
      </c>
      <c r="I31" s="11">
        <f t="shared" si="3"/>
        <v>-7.8605240973643551E-3</v>
      </c>
      <c r="J31" s="11" t="e">
        <f t="shared" si="4"/>
        <v>#DIV/0!</v>
      </c>
      <c r="K31" s="11">
        <f t="shared" si="4"/>
        <v>0.74645680075727772</v>
      </c>
      <c r="L31" s="11">
        <f t="shared" si="4"/>
        <v>0.49912975251955194</v>
      </c>
      <c r="M31" s="11">
        <f t="shared" si="6"/>
        <v>-2.1141019618877759E-2</v>
      </c>
      <c r="N31" s="11">
        <f t="shared" si="4"/>
        <v>0.4868878528300366</v>
      </c>
      <c r="O31" s="11">
        <f t="shared" si="7"/>
        <v>0.62839568729306672</v>
      </c>
      <c r="P31" s="12" t="str">
        <f t="shared" si="5"/>
        <v>C</v>
      </c>
      <c r="Q31" s="12" t="e">
        <f t="shared" si="5"/>
        <v>#DIV/0!</v>
      </c>
      <c r="R31" s="12" t="str">
        <f t="shared" si="5"/>
        <v>B-</v>
      </c>
      <c r="S31" s="12" t="str">
        <f t="shared" si="5"/>
        <v>B-</v>
      </c>
      <c r="T31" s="12" t="str">
        <f t="shared" si="5"/>
        <v>C</v>
      </c>
      <c r="U31" s="12" t="str">
        <f t="shared" si="5"/>
        <v>B-</v>
      </c>
      <c r="V31" s="12" t="str">
        <f t="shared" si="5"/>
        <v>B-</v>
      </c>
    </row>
    <row r="32" spans="1:22" x14ac:dyDescent="0.25">
      <c r="A32" s="2" t="s">
        <v>29</v>
      </c>
      <c r="B32" s="4">
        <v>0.3473206621704476</v>
      </c>
      <c r="C32" s="4">
        <v>0</v>
      </c>
      <c r="D32" s="4">
        <v>11.076491595123006</v>
      </c>
      <c r="E32" s="4">
        <v>0</v>
      </c>
      <c r="F32" s="4">
        <v>0.65260947040125816</v>
      </c>
      <c r="G32" s="4" t="e">
        <v>#DIV/0!</v>
      </c>
      <c r="H32" s="4">
        <v>0.75616827623811167</v>
      </c>
      <c r="I32" s="11">
        <f t="shared" si="3"/>
        <v>-2.6851187182580438</v>
      </c>
      <c r="J32" s="11">
        <f t="shared" si="4"/>
        <v>0.29955083703312796</v>
      </c>
      <c r="K32" s="11">
        <f t="shared" si="4"/>
        <v>-2.7989468513608342</v>
      </c>
      <c r="L32" s="11">
        <f t="shared" si="4"/>
        <v>0.49912975251955194</v>
      </c>
      <c r="M32" s="11">
        <f t="shared" si="6"/>
        <v>-0.4887755168161092</v>
      </c>
      <c r="N32" s="11" t="e">
        <f t="shared" si="4"/>
        <v>#DIV/0!</v>
      </c>
      <c r="O32" s="11">
        <f t="shared" si="7"/>
        <v>-0.3707697276107933</v>
      </c>
      <c r="P32" s="12" t="str">
        <f t="shared" si="5"/>
        <v>E</v>
      </c>
      <c r="Q32" s="12" t="str">
        <f t="shared" si="5"/>
        <v>B-</v>
      </c>
      <c r="R32" s="12" t="str">
        <f t="shared" si="5"/>
        <v>E</v>
      </c>
      <c r="S32" s="12" t="str">
        <f t="shared" si="5"/>
        <v>B-</v>
      </c>
      <c r="T32" s="12" t="str">
        <f t="shared" si="5"/>
        <v>C-</v>
      </c>
      <c r="U32" s="12" t="e">
        <f t="shared" si="5"/>
        <v>#DIV/0!</v>
      </c>
      <c r="V32" s="12" t="str">
        <f t="shared" si="5"/>
        <v>C-</v>
      </c>
    </row>
    <row r="33" spans="1:22" x14ac:dyDescent="0.25">
      <c r="A33" s="2" t="s">
        <v>30</v>
      </c>
      <c r="B33" s="4">
        <v>0.84326069153553063</v>
      </c>
      <c r="C33" s="4">
        <v>0</v>
      </c>
      <c r="D33" s="4">
        <v>3.1590249258271843</v>
      </c>
      <c r="E33" s="4" t="e">
        <v>#DIV/0!</v>
      </c>
      <c r="F33" s="4">
        <v>0.56090334266698794</v>
      </c>
      <c r="G33" s="4">
        <v>0</v>
      </c>
      <c r="H33" s="4">
        <v>0.2284796903862269</v>
      </c>
      <c r="I33" s="11">
        <f t="shared" si="3"/>
        <v>-0.63473154266188603</v>
      </c>
      <c r="J33" s="11">
        <f t="shared" si="4"/>
        <v>0.29955083703312796</v>
      </c>
      <c r="K33" s="11">
        <f t="shared" si="4"/>
        <v>-0.26469536895061324</v>
      </c>
      <c r="L33" s="11" t="e">
        <f t="shared" si="4"/>
        <v>#DIV/0!</v>
      </c>
      <c r="M33" s="11">
        <f t="shared" si="6"/>
        <v>-0.61124653097421011</v>
      </c>
      <c r="N33" s="11">
        <f t="shared" si="4"/>
        <v>0.4868878528300366</v>
      </c>
      <c r="O33" s="11">
        <f t="shared" si="7"/>
        <v>-1.7131072231349742</v>
      </c>
      <c r="P33" s="12" t="str">
        <f t="shared" si="5"/>
        <v>C-</v>
      </c>
      <c r="Q33" s="12" t="str">
        <f t="shared" si="5"/>
        <v>B-</v>
      </c>
      <c r="R33" s="12" t="str">
        <f t="shared" si="5"/>
        <v>C-</v>
      </c>
      <c r="S33" s="12" t="e">
        <f t="shared" si="5"/>
        <v>#DIV/0!</v>
      </c>
      <c r="T33" s="12" t="str">
        <f t="shared" si="5"/>
        <v>C-</v>
      </c>
      <c r="U33" s="12" t="str">
        <f t="shared" si="5"/>
        <v>B-</v>
      </c>
      <c r="V33" s="12" t="str">
        <f t="shared" si="5"/>
        <v>D-</v>
      </c>
    </row>
    <row r="34" spans="1:22" x14ac:dyDescent="0.25">
      <c r="A34" s="2" t="s">
        <v>31</v>
      </c>
      <c r="B34" s="4">
        <v>1.2818130403167165</v>
      </c>
      <c r="C34" s="4" t="e">
        <v>#DIV/0!</v>
      </c>
      <c r="D34" s="4">
        <v>0</v>
      </c>
      <c r="E34" s="4">
        <v>0</v>
      </c>
      <c r="F34" s="4">
        <v>0.42407560832584634</v>
      </c>
      <c r="G34" s="4" t="e">
        <v>#DIV/0!</v>
      </c>
      <c r="H34" s="4">
        <v>0.306173529620344</v>
      </c>
      <c r="I34" s="11">
        <f t="shared" si="3"/>
        <v>1.1783951632418537</v>
      </c>
      <c r="J34" s="11" t="e">
        <f t="shared" si="4"/>
        <v>#DIV/0!</v>
      </c>
      <c r="K34" s="11">
        <f t="shared" si="4"/>
        <v>0.74645680075727772</v>
      </c>
      <c r="L34" s="11">
        <f t="shared" si="4"/>
        <v>0.49912975251955194</v>
      </c>
      <c r="M34" s="11">
        <f t="shared" si="6"/>
        <v>-0.79397621113551342</v>
      </c>
      <c r="N34" s="11" t="e">
        <f t="shared" si="4"/>
        <v>#DIV/0!</v>
      </c>
      <c r="O34" s="11">
        <f t="shared" si="7"/>
        <v>-1.5154691533123756</v>
      </c>
      <c r="P34" s="12" t="str">
        <f t="shared" si="5"/>
        <v>B</v>
      </c>
      <c r="Q34" s="12" t="e">
        <f t="shared" si="5"/>
        <v>#DIV/0!</v>
      </c>
      <c r="R34" s="12" t="str">
        <f t="shared" si="5"/>
        <v>B-</v>
      </c>
      <c r="S34" s="12" t="str">
        <f t="shared" si="5"/>
        <v>B-</v>
      </c>
      <c r="T34" s="12" t="str">
        <f t="shared" si="5"/>
        <v>D</v>
      </c>
      <c r="U34" s="12" t="e">
        <f t="shared" si="5"/>
        <v>#DIV/0!</v>
      </c>
      <c r="V34" s="12" t="str">
        <f t="shared" si="5"/>
        <v>D-</v>
      </c>
    </row>
    <row r="35" spans="1:22" x14ac:dyDescent="0.25">
      <c r="A35" s="2" t="s">
        <v>32</v>
      </c>
      <c r="B35" s="4" t="e">
        <v>#DIV/0!</v>
      </c>
      <c r="C35" s="4" t="e">
        <v>#DIV/0!</v>
      </c>
      <c r="D35" s="4">
        <v>0</v>
      </c>
      <c r="E35" s="4" t="e">
        <v>#DIV/0!</v>
      </c>
      <c r="F35" s="4" t="e">
        <v>#VALUE!</v>
      </c>
      <c r="G35" s="4" t="e">
        <v>#DIV/0!</v>
      </c>
      <c r="H35" s="4">
        <v>1.1490925798300022</v>
      </c>
      <c r="I35" s="11" t="e">
        <f t="shared" si="3"/>
        <v>#DIV/0!</v>
      </c>
      <c r="J35" s="11" t="e">
        <f t="shared" si="4"/>
        <v>#DIV/0!</v>
      </c>
      <c r="K35" s="11">
        <f t="shared" si="4"/>
        <v>0.74645680075727772</v>
      </c>
      <c r="L35" s="11" t="e">
        <f t="shared" si="4"/>
        <v>#DIV/0!</v>
      </c>
      <c r="M35" s="11" t="e">
        <f t="shared" si="6"/>
        <v>#VALUE!</v>
      </c>
      <c r="N35" s="11" t="e">
        <f t="shared" si="4"/>
        <v>#DIV/0!</v>
      </c>
      <c r="O35" s="11">
        <f t="shared" si="7"/>
        <v>0.62875355137513111</v>
      </c>
      <c r="P35" s="12" t="e">
        <f t="shared" si="5"/>
        <v>#DIV/0!</v>
      </c>
      <c r="Q35" s="12" t="e">
        <f t="shared" si="5"/>
        <v>#DIV/0!</v>
      </c>
      <c r="R35" s="12" t="str">
        <f t="shared" si="5"/>
        <v>B-</v>
      </c>
      <c r="S35" s="12" t="e">
        <f t="shared" si="5"/>
        <v>#DIV/0!</v>
      </c>
      <c r="T35" s="12" t="e">
        <f t="shared" si="5"/>
        <v>#VALUE!</v>
      </c>
      <c r="U35" s="12" t="e">
        <f t="shared" si="5"/>
        <v>#DIV/0!</v>
      </c>
      <c r="V35" s="12" t="str">
        <f t="shared" si="5"/>
        <v>B-</v>
      </c>
    </row>
    <row r="36" spans="1:22" x14ac:dyDescent="0.25">
      <c r="A36" s="2" t="s">
        <v>33</v>
      </c>
      <c r="B36" s="4">
        <v>1.3014929699956514</v>
      </c>
      <c r="C36" s="4">
        <v>0</v>
      </c>
      <c r="D36" s="4">
        <v>0</v>
      </c>
      <c r="E36" s="4">
        <v>0</v>
      </c>
      <c r="F36" s="4">
        <v>1.1166905308958519</v>
      </c>
      <c r="G36" s="4">
        <v>0</v>
      </c>
      <c r="H36" s="4">
        <v>0.67156972468263354</v>
      </c>
      <c r="I36" s="11">
        <f t="shared" si="3"/>
        <v>1.2597587819075653</v>
      </c>
      <c r="J36" s="11">
        <f t="shared" si="4"/>
        <v>0.29955083703312796</v>
      </c>
      <c r="K36" s="11">
        <f t="shared" si="4"/>
        <v>0.74645680075727772</v>
      </c>
      <c r="L36" s="11">
        <f t="shared" si="4"/>
        <v>0.49912975251955194</v>
      </c>
      <c r="M36" s="11">
        <f t="shared" si="6"/>
        <v>0.130991989833289</v>
      </c>
      <c r="N36" s="11">
        <f t="shared" si="4"/>
        <v>0.4868878528300366</v>
      </c>
      <c r="O36" s="11">
        <f t="shared" si="7"/>
        <v>-0.58597204743475961</v>
      </c>
      <c r="P36" s="12" t="str">
        <f t="shared" si="5"/>
        <v>A-</v>
      </c>
      <c r="Q36" s="12" t="str">
        <f t="shared" si="5"/>
        <v>B-</v>
      </c>
      <c r="R36" s="12" t="str">
        <f t="shared" si="5"/>
        <v>B-</v>
      </c>
      <c r="S36" s="12" t="str">
        <f t="shared" si="5"/>
        <v>B-</v>
      </c>
      <c r="T36" s="12" t="str">
        <f t="shared" si="5"/>
        <v>C</v>
      </c>
      <c r="U36" s="12" t="str">
        <f t="shared" si="5"/>
        <v>B-</v>
      </c>
      <c r="V36" s="12" t="str">
        <f t="shared" si="5"/>
        <v>C-</v>
      </c>
    </row>
    <row r="37" spans="1:22" x14ac:dyDescent="0.25">
      <c r="A37" s="2" t="s">
        <v>34</v>
      </c>
      <c r="B37" s="4">
        <v>1.1950164130110414</v>
      </c>
      <c r="C37" s="4">
        <v>0</v>
      </c>
      <c r="D37" s="4">
        <v>0</v>
      </c>
      <c r="E37" s="4">
        <v>0</v>
      </c>
      <c r="F37" s="4">
        <v>0.56231796495076225</v>
      </c>
      <c r="G37" s="4">
        <v>0</v>
      </c>
      <c r="H37" s="4">
        <v>0</v>
      </c>
      <c r="I37" s="11">
        <f t="shared" si="3"/>
        <v>0.81954796201796054</v>
      </c>
      <c r="J37" s="11">
        <f t="shared" si="4"/>
        <v>0.29955083703312796</v>
      </c>
      <c r="K37" s="11">
        <f t="shared" si="4"/>
        <v>0.74645680075727772</v>
      </c>
      <c r="L37" s="11">
        <f t="shared" si="4"/>
        <v>0.49912975251955194</v>
      </c>
      <c r="M37" s="11">
        <f t="shared" si="6"/>
        <v>-0.60935734177797118</v>
      </c>
      <c r="N37" s="11">
        <f t="shared" si="4"/>
        <v>0.4868878528300366</v>
      </c>
      <c r="O37" s="11">
        <f t="shared" si="7"/>
        <v>-2.2943152757519658</v>
      </c>
      <c r="P37" s="12" t="str">
        <f t="shared" si="5"/>
        <v>B</v>
      </c>
      <c r="Q37" s="12" t="str">
        <f t="shared" si="5"/>
        <v>B-</v>
      </c>
      <c r="R37" s="12" t="str">
        <f t="shared" si="5"/>
        <v>B-</v>
      </c>
      <c r="S37" s="12" t="str">
        <f t="shared" si="5"/>
        <v>B-</v>
      </c>
      <c r="T37" s="12" t="str">
        <f t="shared" si="5"/>
        <v>C-</v>
      </c>
      <c r="U37" s="12" t="str">
        <f t="shared" si="5"/>
        <v>B-</v>
      </c>
      <c r="V37" s="12" t="str">
        <f t="shared" si="5"/>
        <v>E</v>
      </c>
    </row>
    <row r="38" spans="1:22" x14ac:dyDescent="0.25">
      <c r="A38" s="2" t="s">
        <v>35</v>
      </c>
      <c r="B38" s="4">
        <v>0.79059488643278353</v>
      </c>
      <c r="C38" s="4">
        <v>0</v>
      </c>
      <c r="D38" s="4">
        <v>0</v>
      </c>
      <c r="E38" s="4">
        <v>0</v>
      </c>
      <c r="F38" s="4">
        <v>8.8627025570669427E-2</v>
      </c>
      <c r="G38" s="4">
        <v>0</v>
      </c>
      <c r="H38" s="4">
        <v>0.75198357641591373</v>
      </c>
      <c r="I38" s="11">
        <f t="shared" si="3"/>
        <v>-0.85247015011683436</v>
      </c>
      <c r="J38" s="11">
        <f t="shared" si="4"/>
        <v>0.29955083703312796</v>
      </c>
      <c r="K38" s="11">
        <f t="shared" si="4"/>
        <v>0.74645680075727772</v>
      </c>
      <c r="L38" s="11">
        <f t="shared" si="4"/>
        <v>0.49912975251955194</v>
      </c>
      <c r="M38" s="11">
        <f t="shared" si="6"/>
        <v>-1.2419585776679487</v>
      </c>
      <c r="N38" s="11">
        <f t="shared" si="4"/>
        <v>0.4868878528300366</v>
      </c>
      <c r="O38" s="11">
        <f t="shared" si="7"/>
        <v>-0.38141479295701697</v>
      </c>
      <c r="P38" s="12" t="str">
        <f t="shared" si="5"/>
        <v>D</v>
      </c>
      <c r="Q38" s="12" t="str">
        <f t="shared" si="5"/>
        <v>B-</v>
      </c>
      <c r="R38" s="12" t="str">
        <f t="shared" si="5"/>
        <v>B-</v>
      </c>
      <c r="S38" s="12" t="str">
        <f t="shared" si="5"/>
        <v>B-</v>
      </c>
      <c r="T38" s="12" t="str">
        <f t="shared" si="5"/>
        <v>D</v>
      </c>
      <c r="U38" s="12" t="str">
        <f t="shared" si="5"/>
        <v>B-</v>
      </c>
      <c r="V38" s="12" t="str">
        <f t="shared" si="5"/>
        <v>C-</v>
      </c>
    </row>
    <row r="39" spans="1:22" x14ac:dyDescent="0.25">
      <c r="A39" s="2" t="s">
        <v>36</v>
      </c>
      <c r="B39" s="4">
        <v>0.92895293400724099</v>
      </c>
      <c r="C39" s="4">
        <v>0</v>
      </c>
      <c r="D39" s="4">
        <v>10.382909106731061</v>
      </c>
      <c r="E39" s="4">
        <v>13.257112750263435</v>
      </c>
      <c r="F39" s="4">
        <v>1.2132008344064831</v>
      </c>
      <c r="G39" s="4">
        <v>7.7183994642558185</v>
      </c>
      <c r="H39" s="4">
        <v>0.90337528687587776</v>
      </c>
      <c r="I39" s="11">
        <f t="shared" si="3"/>
        <v>-0.28045024934299306</v>
      </c>
      <c r="J39" s="11">
        <f t="shared" si="4"/>
        <v>0.29955083703312796</v>
      </c>
      <c r="K39" s="11">
        <f t="shared" si="4"/>
        <v>-2.5769424498522659</v>
      </c>
      <c r="L39" s="11">
        <f t="shared" si="4"/>
        <v>-2.1999869923630846</v>
      </c>
      <c r="M39" s="11">
        <f t="shared" si="6"/>
        <v>0.25987884875619766</v>
      </c>
      <c r="N39" s="11">
        <f t="shared" si="4"/>
        <v>-1.5161821644585114</v>
      </c>
      <c r="O39" s="11">
        <f t="shared" si="7"/>
        <v>3.6963785000645537E-3</v>
      </c>
      <c r="P39" s="12" t="str">
        <f t="shared" si="5"/>
        <v>C-</v>
      </c>
      <c r="Q39" s="12" t="str">
        <f t="shared" si="5"/>
        <v>B-</v>
      </c>
      <c r="R39" s="12" t="str">
        <f t="shared" si="5"/>
        <v>E</v>
      </c>
      <c r="S39" s="12" t="str">
        <f t="shared" si="5"/>
        <v>E</v>
      </c>
      <c r="T39" s="12" t="str">
        <f t="shared" si="5"/>
        <v>B-</v>
      </c>
      <c r="U39" s="12" t="str">
        <f t="shared" si="5"/>
        <v>D-</v>
      </c>
      <c r="V39" s="12" t="str">
        <f t="shared" si="5"/>
        <v>C</v>
      </c>
    </row>
    <row r="40" spans="1:22" x14ac:dyDescent="0.25">
      <c r="A40" s="2" t="s">
        <v>37</v>
      </c>
      <c r="B40" s="4">
        <v>1.2400555041628121</v>
      </c>
      <c r="C40" s="4">
        <v>5.2165372661418079</v>
      </c>
      <c r="D40" s="4">
        <v>0.58563782337198922</v>
      </c>
      <c r="E40" s="4">
        <v>1.6243081789478346</v>
      </c>
      <c r="F40" s="4">
        <v>1.0854798551916753</v>
      </c>
      <c r="G40" s="4">
        <v>0</v>
      </c>
      <c r="H40" s="4">
        <v>0.79069119434904922</v>
      </c>
      <c r="I40" s="11">
        <f t="shared" si="3"/>
        <v>1.0057551028618303</v>
      </c>
      <c r="J40" s="11">
        <f t="shared" si="4"/>
        <v>-0.22138377698237141</v>
      </c>
      <c r="K40" s="11">
        <f t="shared" si="4"/>
        <v>0.55900371961055795</v>
      </c>
      <c r="L40" s="11">
        <f t="shared" si="4"/>
        <v>0.1684244558809001</v>
      </c>
      <c r="M40" s="11">
        <f t="shared" si="6"/>
        <v>8.9310989877364688E-2</v>
      </c>
      <c r="N40" s="11">
        <f t="shared" si="4"/>
        <v>0.4868878528300366</v>
      </c>
      <c r="O40" s="11">
        <f t="shared" si="7"/>
        <v>-0.28295011453273117</v>
      </c>
      <c r="P40" s="12" t="str">
        <f t="shared" si="5"/>
        <v>B</v>
      </c>
      <c r="Q40" s="12" t="str">
        <f t="shared" si="5"/>
        <v>C</v>
      </c>
      <c r="R40" s="12" t="str">
        <f t="shared" si="5"/>
        <v>B-</v>
      </c>
      <c r="S40" s="12" t="str">
        <f t="shared" si="5"/>
        <v>C</v>
      </c>
      <c r="T40" s="12" t="str">
        <f t="shared" si="5"/>
        <v>C</v>
      </c>
      <c r="U40" s="12" t="str">
        <f t="shared" si="5"/>
        <v>B-</v>
      </c>
      <c r="V40" s="12" t="str">
        <f t="shared" si="5"/>
        <v>C-</v>
      </c>
    </row>
    <row r="41" spans="1:22" x14ac:dyDescent="0.25">
      <c r="A41" s="2" t="s">
        <v>38</v>
      </c>
      <c r="B41" s="4">
        <v>1.2801321649188335</v>
      </c>
      <c r="C41" s="4">
        <v>33.356207297789183</v>
      </c>
      <c r="D41" s="4">
        <v>5.7512033288349071</v>
      </c>
      <c r="E41" s="4">
        <v>11.348118300241461</v>
      </c>
      <c r="F41" s="4">
        <v>0.70884364468896555</v>
      </c>
      <c r="G41" s="4">
        <v>0</v>
      </c>
      <c r="H41" s="4">
        <v>0.54202486839187125</v>
      </c>
      <c r="I41" s="11">
        <f t="shared" si="3"/>
        <v>1.1714458444623099</v>
      </c>
      <c r="J41" s="11">
        <f t="shared" si="4"/>
        <v>-3.0314716568493929</v>
      </c>
      <c r="K41" s="11">
        <f t="shared" si="4"/>
        <v>-1.0944092452299745</v>
      </c>
      <c r="L41" s="11">
        <f t="shared" si="4"/>
        <v>-1.8113202454622608</v>
      </c>
      <c r="M41" s="11">
        <f t="shared" si="6"/>
        <v>-0.41367632196933712</v>
      </c>
      <c r="N41" s="11">
        <f t="shared" si="4"/>
        <v>0.4868878528300366</v>
      </c>
      <c r="O41" s="11">
        <f t="shared" si="7"/>
        <v>-0.91550905584030295</v>
      </c>
      <c r="P41" s="12" t="str">
        <f t="shared" si="5"/>
        <v>B</v>
      </c>
      <c r="Q41" s="12" t="str">
        <f t="shared" si="5"/>
        <v>E</v>
      </c>
      <c r="R41" s="12" t="str">
        <f t="shared" si="5"/>
        <v>D</v>
      </c>
      <c r="S41" s="12" t="str">
        <f t="shared" si="5"/>
        <v>E</v>
      </c>
      <c r="T41" s="12" t="str">
        <f t="shared" si="5"/>
        <v>C-</v>
      </c>
      <c r="U41" s="12" t="str">
        <f t="shared" si="5"/>
        <v>B-</v>
      </c>
      <c r="V41" s="12" t="str">
        <f t="shared" si="5"/>
        <v>D</v>
      </c>
    </row>
    <row r="42" spans="1:22" x14ac:dyDescent="0.25">
      <c r="A42" s="2" t="s">
        <v>39</v>
      </c>
      <c r="B42" s="4">
        <v>0.59164833166651509</v>
      </c>
      <c r="C42" s="4">
        <v>7.3844370467245275</v>
      </c>
      <c r="D42" s="4">
        <v>6.9993810345720817</v>
      </c>
      <c r="E42" s="4">
        <v>29.835698282300225</v>
      </c>
      <c r="F42" s="4">
        <v>0.64685936503078989</v>
      </c>
      <c r="G42" s="4">
        <v>1.652299904629154</v>
      </c>
      <c r="H42" s="4">
        <v>0.34279492493265806</v>
      </c>
      <c r="I42" s="11">
        <f t="shared" si="3"/>
        <v>-1.6749838420324143</v>
      </c>
      <c r="J42" s="11">
        <f t="shared" si="4"/>
        <v>-0.43787490467969337</v>
      </c>
      <c r="K42" s="11">
        <f t="shared" si="4"/>
        <v>-1.4939304978223973</v>
      </c>
      <c r="L42" s="11">
        <f t="shared" si="4"/>
        <v>-5.5753477258003352</v>
      </c>
      <c r="M42" s="11">
        <f t="shared" si="6"/>
        <v>-0.4964546245664414</v>
      </c>
      <c r="N42" s="11">
        <f t="shared" si="4"/>
        <v>5.8084910735811464E-2</v>
      </c>
      <c r="O42" s="11">
        <f t="shared" si="7"/>
        <v>-1.4223114209222143</v>
      </c>
      <c r="P42" s="12" t="str">
        <f t="shared" si="5"/>
        <v>D-</v>
      </c>
      <c r="Q42" s="12" t="str">
        <f t="shared" si="5"/>
        <v>C-</v>
      </c>
      <c r="R42" s="12" t="str">
        <f t="shared" si="5"/>
        <v>D-</v>
      </c>
      <c r="S42" s="12" t="str">
        <f t="shared" si="5"/>
        <v>E</v>
      </c>
      <c r="T42" s="12" t="str">
        <f t="shared" si="5"/>
        <v>C-</v>
      </c>
      <c r="U42" s="12" t="str">
        <f t="shared" si="5"/>
        <v>C</v>
      </c>
      <c r="V42" s="12" t="str">
        <f t="shared" si="5"/>
        <v>D-</v>
      </c>
    </row>
    <row r="43" spans="1:22" x14ac:dyDescent="0.25">
      <c r="A43" s="2" t="s">
        <v>40</v>
      </c>
      <c r="B43" s="4">
        <v>0.5047671971036457</v>
      </c>
      <c r="C43" s="4">
        <v>0</v>
      </c>
      <c r="D43" s="4">
        <v>6.5809233545435948</v>
      </c>
      <c r="E43" s="4">
        <v>0</v>
      </c>
      <c r="F43" s="4">
        <v>1.1091448295979387</v>
      </c>
      <c r="G43" s="4">
        <v>0</v>
      </c>
      <c r="H43" s="4">
        <v>1.2527550384318593</v>
      </c>
      <c r="I43" s="11">
        <f t="shared" si="3"/>
        <v>-2.034180425411682</v>
      </c>
      <c r="J43" s="11">
        <f t="shared" si="4"/>
        <v>0.29955083703312796</v>
      </c>
      <c r="K43" s="11">
        <f t="shared" si="4"/>
        <v>-1.3599890440426552</v>
      </c>
      <c r="L43" s="11">
        <f t="shared" si="4"/>
        <v>0.49912975251955194</v>
      </c>
      <c r="M43" s="11">
        <f t="shared" si="6"/>
        <v>0.12091491305203715</v>
      </c>
      <c r="N43" s="11">
        <f t="shared" si="4"/>
        <v>0.4868878528300366</v>
      </c>
      <c r="O43" s="11">
        <f t="shared" si="7"/>
        <v>0.8924507561097309</v>
      </c>
      <c r="P43" s="12" t="str">
        <f t="shared" si="5"/>
        <v>E</v>
      </c>
      <c r="Q43" s="12" t="str">
        <f t="shared" si="5"/>
        <v>B-</v>
      </c>
      <c r="R43" s="12" t="str">
        <f t="shared" si="5"/>
        <v>D-</v>
      </c>
      <c r="S43" s="12" t="str">
        <f t="shared" si="5"/>
        <v>B-</v>
      </c>
      <c r="T43" s="12" t="str">
        <f t="shared" si="5"/>
        <v>C</v>
      </c>
      <c r="U43" s="12" t="str">
        <f t="shared" si="5"/>
        <v>B-</v>
      </c>
      <c r="V43" s="12" t="str">
        <f t="shared" si="5"/>
        <v>B</v>
      </c>
    </row>
    <row r="44" spans="1:22" x14ac:dyDescent="0.25">
      <c r="A44" s="2" t="s">
        <v>41</v>
      </c>
      <c r="B44" s="4">
        <v>0.75124014629448022</v>
      </c>
      <c r="C44" s="4">
        <v>8.8888363452119581</v>
      </c>
      <c r="D44" s="4">
        <v>1.3676350586884807</v>
      </c>
      <c r="E44" s="4">
        <v>0</v>
      </c>
      <c r="F44" s="4">
        <v>0.79876262698812228</v>
      </c>
      <c r="G44" s="4">
        <v>0</v>
      </c>
      <c r="H44" s="4">
        <v>0.87477794072349191</v>
      </c>
      <c r="I44" s="11">
        <f t="shared" si="3"/>
        <v>-1.0151762228284913</v>
      </c>
      <c r="J44" s="11">
        <f t="shared" si="4"/>
        <v>-0.58810744935436476</v>
      </c>
      <c r="K44" s="11">
        <f t="shared" si="4"/>
        <v>0.30869920484361779</v>
      </c>
      <c r="L44" s="11">
        <f t="shared" si="4"/>
        <v>0.49912975251955194</v>
      </c>
      <c r="M44" s="11">
        <f t="shared" si="6"/>
        <v>-0.29359199144180648</v>
      </c>
      <c r="N44" s="11">
        <f t="shared" si="4"/>
        <v>0.4868878528300366</v>
      </c>
      <c r="O44" s="11">
        <f t="shared" si="7"/>
        <v>-6.9049727900664951E-2</v>
      </c>
      <c r="P44" s="12" t="str">
        <f t="shared" si="5"/>
        <v>D</v>
      </c>
      <c r="Q44" s="12" t="str">
        <f t="shared" si="5"/>
        <v>C-</v>
      </c>
      <c r="R44" s="12" t="str">
        <f t="shared" si="5"/>
        <v>B-</v>
      </c>
      <c r="S44" s="12" t="str">
        <f t="shared" si="5"/>
        <v>B-</v>
      </c>
      <c r="T44" s="12" t="str">
        <f t="shared" si="5"/>
        <v>C-</v>
      </c>
      <c r="U44" s="12" t="str">
        <f t="shared" si="5"/>
        <v>B-</v>
      </c>
      <c r="V44" s="12" t="str">
        <f t="shared" si="5"/>
        <v>C</v>
      </c>
    </row>
    <row r="45" spans="1:22" x14ac:dyDescent="0.25">
      <c r="A45" s="2" t="s">
        <v>42</v>
      </c>
      <c r="B45" s="4" t="e">
        <v>#DIV/0!</v>
      </c>
      <c r="C45" s="4" t="e">
        <v>#DIV/0!</v>
      </c>
      <c r="D45" s="4">
        <v>0</v>
      </c>
      <c r="E45" s="4" t="e">
        <v>#DIV/0!</v>
      </c>
      <c r="F45" s="4" t="e">
        <v>#VALUE!</v>
      </c>
      <c r="G45" s="4" t="e">
        <v>#DIV/0!</v>
      </c>
      <c r="H45" s="4">
        <v>1.2331902718168812</v>
      </c>
      <c r="I45" s="11" t="e">
        <f t="shared" si="3"/>
        <v>#DIV/0!</v>
      </c>
      <c r="J45" s="11" t="e">
        <f t="shared" si="4"/>
        <v>#DIV/0!</v>
      </c>
      <c r="K45" s="11">
        <f t="shared" si="4"/>
        <v>0.74645680075727772</v>
      </c>
      <c r="L45" s="11" t="e">
        <f t="shared" si="4"/>
        <v>#DIV/0!</v>
      </c>
      <c r="M45" s="11" t="e">
        <f t="shared" si="6"/>
        <v>#VALUE!</v>
      </c>
      <c r="N45" s="11" t="e">
        <f t="shared" si="4"/>
        <v>#DIV/0!</v>
      </c>
      <c r="O45" s="11">
        <f t="shared" si="7"/>
        <v>0.84268178152395823</v>
      </c>
      <c r="P45" s="12" t="e">
        <f t="shared" si="5"/>
        <v>#DIV/0!</v>
      </c>
      <c r="Q45" s="12" t="e">
        <f t="shared" si="5"/>
        <v>#DIV/0!</v>
      </c>
      <c r="R45" s="12" t="str">
        <f t="shared" si="5"/>
        <v>B-</v>
      </c>
      <c r="S45" s="12" t="e">
        <f t="shared" si="5"/>
        <v>#DIV/0!</v>
      </c>
      <c r="T45" s="12" t="e">
        <f t="shared" si="5"/>
        <v>#VALUE!</v>
      </c>
      <c r="U45" s="12" t="e">
        <f t="shared" si="5"/>
        <v>#DIV/0!</v>
      </c>
      <c r="V45" s="12" t="str">
        <f t="shared" si="5"/>
        <v>B</v>
      </c>
    </row>
    <row r="46" spans="1:22" x14ac:dyDescent="0.25">
      <c r="A46" s="2" t="s">
        <v>43</v>
      </c>
      <c r="B46" s="4">
        <v>0.87970706232603368</v>
      </c>
      <c r="C46" s="4">
        <v>10.280505952380954</v>
      </c>
      <c r="D46" s="4">
        <v>2.75720200081473</v>
      </c>
      <c r="E46" s="4">
        <v>0</v>
      </c>
      <c r="F46" s="4">
        <v>0.72100520184628913</v>
      </c>
      <c r="G46" s="4">
        <v>3.567388087703276</v>
      </c>
      <c r="H46" s="4">
        <v>0.49453606693182012</v>
      </c>
      <c r="I46" s="11">
        <f t="shared" si="3"/>
        <v>-0.48404967219149803</v>
      </c>
      <c r="J46" s="11">
        <f t="shared" si="4"/>
        <v>-0.72708256496470058</v>
      </c>
      <c r="K46" s="11">
        <f t="shared" si="4"/>
        <v>-0.13607842796262012</v>
      </c>
      <c r="L46" s="11">
        <f t="shared" si="4"/>
        <v>0.49912975251955194</v>
      </c>
      <c r="M46" s="11">
        <f t="shared" si="6"/>
        <v>-0.39743489649867547</v>
      </c>
      <c r="N46" s="11">
        <f t="shared" si="4"/>
        <v>-0.43891653856002838</v>
      </c>
      <c r="O46" s="11">
        <f t="shared" si="7"/>
        <v>-1.0363113633497982</v>
      </c>
      <c r="P46" s="12" t="str">
        <f t="shared" si="5"/>
        <v>C-</v>
      </c>
      <c r="Q46" s="12" t="str">
        <f t="shared" si="5"/>
        <v>C-</v>
      </c>
      <c r="R46" s="12" t="str">
        <f t="shared" si="5"/>
        <v>C</v>
      </c>
      <c r="S46" s="12" t="str">
        <f t="shared" si="5"/>
        <v>B-</v>
      </c>
      <c r="T46" s="12" t="str">
        <f t="shared" si="5"/>
        <v>C-</v>
      </c>
      <c r="U46" s="12" t="str">
        <f t="shared" si="5"/>
        <v>C-</v>
      </c>
      <c r="V46" s="12" t="str">
        <f t="shared" si="5"/>
        <v>D</v>
      </c>
    </row>
    <row r="47" spans="1:22" x14ac:dyDescent="0.25">
      <c r="A47" s="2" t="s">
        <v>44</v>
      </c>
      <c r="B47" s="4" t="e">
        <v>#DIV/0!</v>
      </c>
      <c r="C47" s="4" t="e">
        <v>#DIV/0!</v>
      </c>
      <c r="D47" s="4" t="e">
        <v>#DIV/0!</v>
      </c>
      <c r="E47" s="4" t="e">
        <v>#DIV/0!</v>
      </c>
      <c r="F47" s="4" t="e">
        <v>#VALUE!</v>
      </c>
      <c r="G47" s="4" t="e">
        <v>#DIV/0!</v>
      </c>
      <c r="H47" s="4" t="e">
        <v>#DIV/0!</v>
      </c>
      <c r="I47" s="11" t="e">
        <f t="shared" si="3"/>
        <v>#DIV/0!</v>
      </c>
      <c r="J47" s="11" t="e">
        <f t="shared" si="4"/>
        <v>#DIV/0!</v>
      </c>
      <c r="K47" s="11" t="e">
        <f t="shared" si="4"/>
        <v>#DIV/0!</v>
      </c>
      <c r="L47" s="11" t="e">
        <f t="shared" si="4"/>
        <v>#DIV/0!</v>
      </c>
      <c r="M47" s="11" t="e">
        <f t="shared" si="6"/>
        <v>#VALUE!</v>
      </c>
      <c r="N47" s="11" t="e">
        <f t="shared" si="4"/>
        <v>#DIV/0!</v>
      </c>
      <c r="O47" s="11" t="e">
        <f t="shared" si="7"/>
        <v>#DIV/0!</v>
      </c>
      <c r="P47" s="12" t="e">
        <f t="shared" si="5"/>
        <v>#DIV/0!</v>
      </c>
      <c r="Q47" s="12" t="e">
        <f t="shared" si="5"/>
        <v>#DIV/0!</v>
      </c>
      <c r="R47" s="12" t="e">
        <f t="shared" si="5"/>
        <v>#DIV/0!</v>
      </c>
      <c r="S47" s="12" t="e">
        <f t="shared" si="5"/>
        <v>#DIV/0!</v>
      </c>
      <c r="T47" s="12" t="e">
        <f t="shared" si="5"/>
        <v>#VALUE!</v>
      </c>
      <c r="U47" s="12" t="e">
        <f t="shared" si="5"/>
        <v>#DIV/0!</v>
      </c>
      <c r="V47" s="12" t="e">
        <f t="shared" si="5"/>
        <v>#DIV/0!</v>
      </c>
    </row>
    <row r="48" spans="1:22" x14ac:dyDescent="0.25">
      <c r="A48" s="2" t="s">
        <v>45</v>
      </c>
      <c r="B48" s="4">
        <v>1.2068315171835708</v>
      </c>
      <c r="C48" s="4">
        <v>0</v>
      </c>
      <c r="D48" s="4">
        <v>0.37421279677561559</v>
      </c>
      <c r="E48" s="4">
        <v>0</v>
      </c>
      <c r="F48" s="4">
        <v>2.0848693450288187</v>
      </c>
      <c r="G48" s="4">
        <v>0</v>
      </c>
      <c r="H48" s="4">
        <v>0.20903127673733243</v>
      </c>
      <c r="I48" s="11">
        <f t="shared" si="3"/>
        <v>0.86839567875641621</v>
      </c>
      <c r="J48" s="11">
        <f t="shared" si="4"/>
        <v>0.29955083703312796</v>
      </c>
      <c r="K48" s="11">
        <f t="shared" si="4"/>
        <v>0.6266774098767065</v>
      </c>
      <c r="L48" s="11">
        <f t="shared" si="4"/>
        <v>0.49912975251955194</v>
      </c>
      <c r="M48" s="11">
        <f t="shared" si="6"/>
        <v>1.4239681974519796</v>
      </c>
      <c r="N48" s="11">
        <f t="shared" si="4"/>
        <v>0.4868878528300366</v>
      </c>
      <c r="O48" s="11">
        <f t="shared" si="7"/>
        <v>-1.7625802183244192</v>
      </c>
      <c r="P48" s="12" t="str">
        <f t="shared" si="5"/>
        <v>B</v>
      </c>
      <c r="Q48" s="12" t="str">
        <f t="shared" si="5"/>
        <v>B-</v>
      </c>
      <c r="R48" s="12" t="str">
        <f t="shared" si="5"/>
        <v>B-</v>
      </c>
      <c r="S48" s="12" t="str">
        <f t="shared" si="5"/>
        <v>B-</v>
      </c>
      <c r="T48" s="12" t="str">
        <f t="shared" si="5"/>
        <v>A-</v>
      </c>
      <c r="U48" s="12" t="str">
        <f t="shared" si="5"/>
        <v>B-</v>
      </c>
      <c r="V48" s="12" t="str">
        <f t="shared" si="5"/>
        <v>E</v>
      </c>
    </row>
    <row r="49" spans="1:22" x14ac:dyDescent="0.25">
      <c r="A49" s="2" t="s">
        <v>46</v>
      </c>
      <c r="B49" s="4">
        <v>1.3398186073727327</v>
      </c>
      <c r="C49" s="4">
        <v>0</v>
      </c>
      <c r="D49" s="4">
        <v>2.5124867843526735</v>
      </c>
      <c r="E49" s="4">
        <v>5.7964372007863965</v>
      </c>
      <c r="F49" s="4">
        <v>0.44236763983975397</v>
      </c>
      <c r="G49" s="4">
        <v>5.2603035343035343</v>
      </c>
      <c r="H49" s="4">
        <v>0.52920413892676665</v>
      </c>
      <c r="I49" s="11">
        <f t="shared" si="3"/>
        <v>1.4182101887744798</v>
      </c>
      <c r="J49" s="11">
        <f t="shared" si="4"/>
        <v>0.29955083703312796</v>
      </c>
      <c r="K49" s="11">
        <f t="shared" si="4"/>
        <v>-5.7749092836734128E-2</v>
      </c>
      <c r="L49" s="11">
        <f t="shared" si="4"/>
        <v>-0.68101112762739491</v>
      </c>
      <c r="M49" s="11">
        <f t="shared" si="6"/>
        <v>-0.76954770558339158</v>
      </c>
      <c r="N49" s="11">
        <f t="shared" si="4"/>
        <v>-0.87825997868561412</v>
      </c>
      <c r="O49" s="11">
        <f t="shared" si="7"/>
        <v>-0.94812250692186961</v>
      </c>
      <c r="P49" s="12" t="str">
        <f t="shared" si="5"/>
        <v>A-</v>
      </c>
      <c r="Q49" s="12" t="str">
        <f t="shared" si="5"/>
        <v>B-</v>
      </c>
      <c r="R49" s="12" t="str">
        <f t="shared" si="5"/>
        <v>C</v>
      </c>
      <c r="S49" s="12" t="str">
        <f t="shared" si="5"/>
        <v>C-</v>
      </c>
      <c r="T49" s="12" t="str">
        <f t="shared" si="5"/>
        <v>D</v>
      </c>
      <c r="U49" s="12" t="str">
        <f t="shared" si="5"/>
        <v>D</v>
      </c>
      <c r="V49" s="12" t="str">
        <f t="shared" si="5"/>
        <v>D</v>
      </c>
    </row>
    <row r="50" spans="1:22" x14ac:dyDescent="0.25">
      <c r="A50" s="2" t="s">
        <v>47</v>
      </c>
      <c r="B50" s="4">
        <v>0.9327518395780996</v>
      </c>
      <c r="C50" s="4">
        <v>0</v>
      </c>
      <c r="D50" s="4">
        <v>0.45656761412575364</v>
      </c>
      <c r="E50" s="4">
        <v>1.4401129746504411</v>
      </c>
      <c r="F50" s="4">
        <v>0.75532919988190139</v>
      </c>
      <c r="G50" s="4">
        <v>0</v>
      </c>
      <c r="H50" s="4">
        <v>0.9405854909818685</v>
      </c>
      <c r="I50" s="11">
        <f t="shared" si="3"/>
        <v>-0.26474426312977839</v>
      </c>
      <c r="J50" s="11">
        <f t="shared" si="4"/>
        <v>0.29955083703312796</v>
      </c>
      <c r="K50" s="11">
        <f t="shared" si="4"/>
        <v>0.60031698088209073</v>
      </c>
      <c r="L50" s="11">
        <f t="shared" si="4"/>
        <v>0.20592616304834455</v>
      </c>
      <c r="M50" s="11">
        <f t="shared" si="6"/>
        <v>-0.35159614010103518</v>
      </c>
      <c r="N50" s="11">
        <f t="shared" si="4"/>
        <v>0.4868878528300366</v>
      </c>
      <c r="O50" s="11">
        <f t="shared" si="7"/>
        <v>9.8351926349263499E-2</v>
      </c>
      <c r="P50" s="12" t="str">
        <f t="shared" si="5"/>
        <v>C-</v>
      </c>
      <c r="Q50" s="12" t="str">
        <f t="shared" si="5"/>
        <v>B-</v>
      </c>
      <c r="R50" s="12" t="str">
        <f t="shared" si="5"/>
        <v>B-</v>
      </c>
      <c r="S50" s="12" t="str">
        <f t="shared" si="5"/>
        <v>C</v>
      </c>
      <c r="T50" s="12" t="str">
        <f t="shared" si="5"/>
        <v>C-</v>
      </c>
      <c r="U50" s="12" t="str">
        <f t="shared" si="5"/>
        <v>B-</v>
      </c>
      <c r="V50" s="12" t="str">
        <f t="shared" si="5"/>
        <v>C</v>
      </c>
    </row>
    <row r="51" spans="1:22" x14ac:dyDescent="0.25">
      <c r="A51" s="2" t="s">
        <v>48</v>
      </c>
      <c r="B51" s="4" t="e">
        <v>#DIV/0!</v>
      </c>
      <c r="C51" s="4" t="e">
        <v>#DIV/0!</v>
      </c>
      <c r="D51" s="4" t="e">
        <v>#DIV/0!</v>
      </c>
      <c r="E51" s="4" t="e">
        <v>#DIV/0!</v>
      </c>
      <c r="F51" s="4" t="e">
        <v>#VALUE!</v>
      </c>
      <c r="G51" s="4" t="e">
        <v>#DIV/0!</v>
      </c>
      <c r="H51" s="4" t="e">
        <v>#DIV/0!</v>
      </c>
      <c r="I51" s="11" t="e">
        <f t="shared" si="3"/>
        <v>#DIV/0!</v>
      </c>
      <c r="J51" s="11" t="e">
        <f t="shared" si="4"/>
        <v>#DIV/0!</v>
      </c>
      <c r="K51" s="11" t="e">
        <f t="shared" si="4"/>
        <v>#DIV/0!</v>
      </c>
      <c r="L51" s="11" t="e">
        <f t="shared" si="4"/>
        <v>#DIV/0!</v>
      </c>
      <c r="M51" s="11" t="e">
        <f t="shared" si="6"/>
        <v>#VALUE!</v>
      </c>
      <c r="N51" s="11" t="e">
        <f t="shared" si="4"/>
        <v>#DIV/0!</v>
      </c>
      <c r="O51" s="11" t="e">
        <f t="shared" si="7"/>
        <v>#DIV/0!</v>
      </c>
      <c r="P51" s="12" t="e">
        <f t="shared" si="5"/>
        <v>#DIV/0!</v>
      </c>
      <c r="Q51" s="12" t="e">
        <f t="shared" si="5"/>
        <v>#DIV/0!</v>
      </c>
      <c r="R51" s="12" t="e">
        <f t="shared" si="5"/>
        <v>#DIV/0!</v>
      </c>
      <c r="S51" s="12" t="e">
        <f t="shared" si="5"/>
        <v>#DIV/0!</v>
      </c>
      <c r="T51" s="12" t="e">
        <f t="shared" si="5"/>
        <v>#VALUE!</v>
      </c>
      <c r="U51" s="12" t="e">
        <f t="shared" si="5"/>
        <v>#DIV/0!</v>
      </c>
      <c r="V51" s="12" t="e">
        <f t="shared" si="5"/>
        <v>#DIV/0!</v>
      </c>
    </row>
    <row r="52" spans="1:22" x14ac:dyDescent="0.25">
      <c r="A52" s="2" t="s">
        <v>49</v>
      </c>
      <c r="B52" s="4">
        <v>1.2886942010846891</v>
      </c>
      <c r="C52" s="4">
        <v>0</v>
      </c>
      <c r="D52" s="4">
        <v>0</v>
      </c>
      <c r="E52" s="4">
        <v>0</v>
      </c>
      <c r="F52" s="4">
        <v>0.92458083106076761</v>
      </c>
      <c r="G52" s="4" t="e">
        <v>#DIV/0!</v>
      </c>
      <c r="H52" s="4">
        <v>1.1925053888244073</v>
      </c>
      <c r="I52" s="11">
        <f t="shared" si="3"/>
        <v>1.2068442557862271</v>
      </c>
      <c r="J52" s="11">
        <f t="shared" si="4"/>
        <v>0.29955083703312796</v>
      </c>
      <c r="K52" s="11">
        <f t="shared" si="4"/>
        <v>0.74645680075727772</v>
      </c>
      <c r="L52" s="11">
        <f t="shared" si="4"/>
        <v>0.49912975251955194</v>
      </c>
      <c r="M52" s="11">
        <f t="shared" si="6"/>
        <v>-0.12556523649062715</v>
      </c>
      <c r="N52" s="11" t="e">
        <f t="shared" si="4"/>
        <v>#DIV/0!</v>
      </c>
      <c r="O52" s="11">
        <f t="shared" si="7"/>
        <v>0.73918732398581288</v>
      </c>
      <c r="P52" s="12" t="str">
        <f t="shared" si="5"/>
        <v>B</v>
      </c>
      <c r="Q52" s="12" t="str">
        <f t="shared" si="5"/>
        <v>B-</v>
      </c>
      <c r="R52" s="12" t="str">
        <f t="shared" si="5"/>
        <v>B-</v>
      </c>
      <c r="S52" s="12" t="str">
        <f t="shared" si="5"/>
        <v>B-</v>
      </c>
      <c r="T52" s="12" t="str">
        <f t="shared" si="5"/>
        <v>C</v>
      </c>
      <c r="U52" s="12" t="e">
        <f t="shared" si="5"/>
        <v>#DIV/0!</v>
      </c>
      <c r="V52" s="12" t="str">
        <f t="shared" si="5"/>
        <v>B-</v>
      </c>
    </row>
    <row r="53" spans="1:22" x14ac:dyDescent="0.25">
      <c r="A53" s="2" t="s">
        <v>50</v>
      </c>
      <c r="B53" s="4">
        <v>1.157939767282683</v>
      </c>
      <c r="C53" s="4">
        <v>0</v>
      </c>
      <c r="D53" s="4">
        <v>0</v>
      </c>
      <c r="E53" s="4">
        <v>0</v>
      </c>
      <c r="F53" s="4">
        <v>0.40249871200412157</v>
      </c>
      <c r="G53" s="4" t="e">
        <v>#DIV/0!</v>
      </c>
      <c r="H53" s="4">
        <v>1.157450655416604</v>
      </c>
      <c r="I53" s="11">
        <f t="shared" si="3"/>
        <v>0.66626031751611792</v>
      </c>
      <c r="J53" s="11">
        <f t="shared" si="4"/>
        <v>0.29955083703312796</v>
      </c>
      <c r="K53" s="11">
        <f t="shared" si="4"/>
        <v>0.74645680075727772</v>
      </c>
      <c r="L53" s="11">
        <f t="shared" si="4"/>
        <v>0.49912975251955194</v>
      </c>
      <c r="M53" s="11">
        <f t="shared" si="6"/>
        <v>-0.82279156339379356</v>
      </c>
      <c r="N53" s="11" t="e">
        <f t="shared" si="4"/>
        <v>#DIV/0!</v>
      </c>
      <c r="O53" s="11">
        <f t="shared" si="7"/>
        <v>0.65001487585917039</v>
      </c>
      <c r="P53" s="12" t="str">
        <f t="shared" si="5"/>
        <v>B-</v>
      </c>
      <c r="Q53" s="12" t="str">
        <f t="shared" si="5"/>
        <v>B-</v>
      </c>
      <c r="R53" s="12" t="str">
        <f t="shared" si="5"/>
        <v>B-</v>
      </c>
      <c r="S53" s="12" t="str">
        <f t="shared" si="5"/>
        <v>B-</v>
      </c>
      <c r="T53" s="12" t="str">
        <f t="shared" si="5"/>
        <v>D</v>
      </c>
      <c r="U53" s="12" t="e">
        <f t="shared" si="5"/>
        <v>#DIV/0!</v>
      </c>
      <c r="V53" s="12" t="str">
        <f t="shared" si="5"/>
        <v>B-</v>
      </c>
    </row>
    <row r="54" spans="1:22" x14ac:dyDescent="0.25">
      <c r="A54" s="2" t="s">
        <v>51</v>
      </c>
      <c r="B54" s="4">
        <v>1.1326226012793177</v>
      </c>
      <c r="C54" s="4">
        <v>0</v>
      </c>
      <c r="D54" s="4">
        <v>0.99402574818388356</v>
      </c>
      <c r="E54" s="4">
        <v>1.9048199254723974</v>
      </c>
      <c r="F54" s="4">
        <v>0.76813828356201241</v>
      </c>
      <c r="G54" s="4">
        <v>0</v>
      </c>
      <c r="H54" s="4">
        <v>1.1974925820820908</v>
      </c>
      <c r="I54" s="11">
        <f t="shared" si="3"/>
        <v>0.56159041909675467</v>
      </c>
      <c r="J54" s="11">
        <f t="shared" si="4"/>
        <v>0.29955083703312796</v>
      </c>
      <c r="K54" s="11">
        <f t="shared" si="4"/>
        <v>0.42828542964710614</v>
      </c>
      <c r="L54" s="11">
        <f t="shared" si="4"/>
        <v>0.11131292892600746</v>
      </c>
      <c r="M54" s="11">
        <f t="shared" si="6"/>
        <v>-0.33448996074860632</v>
      </c>
      <c r="N54" s="11">
        <f t="shared" si="4"/>
        <v>0.4868878528300366</v>
      </c>
      <c r="O54" s="11">
        <f t="shared" si="7"/>
        <v>0.7518737771074141</v>
      </c>
      <c r="P54" s="12" t="str">
        <f t="shared" si="5"/>
        <v>B-</v>
      </c>
      <c r="Q54" s="12" t="str">
        <f t="shared" ref="Q54:V96" si="8">IF(J54&gt;=1.75,"A",IF(1.25&lt;=J54,"A-",IF(0.75&lt;=J54,"B",IF(0.25&lt;=J54,"B-",IF(-0.25&lt;=J54,"C",IF(-0.75&lt;=J54,"C-",IF(-1.25&lt;=J54,"D",IF(-1.75&lt;=J54,"D-",IF(J54&lt;-1.75,"E","Error")))))))))</f>
        <v>B-</v>
      </c>
      <c r="R54" s="12" t="str">
        <f t="shared" si="8"/>
        <v>B-</v>
      </c>
      <c r="S54" s="12" t="str">
        <f t="shared" si="8"/>
        <v>C</v>
      </c>
      <c r="T54" s="12" t="str">
        <f t="shared" si="8"/>
        <v>C-</v>
      </c>
      <c r="U54" s="12" t="str">
        <f t="shared" si="8"/>
        <v>B-</v>
      </c>
      <c r="V54" s="12" t="str">
        <f t="shared" si="8"/>
        <v>B</v>
      </c>
    </row>
    <row r="55" spans="1:22" x14ac:dyDescent="0.25">
      <c r="A55" s="2" t="s">
        <v>52</v>
      </c>
      <c r="B55" s="4">
        <v>0.21305983259160396</v>
      </c>
      <c r="C55" s="4">
        <v>3.0233766233766235</v>
      </c>
      <c r="D55" s="4">
        <v>1.8680498845638127</v>
      </c>
      <c r="E55" s="4">
        <v>0</v>
      </c>
      <c r="F55" s="4">
        <v>1.3106877221687705</v>
      </c>
      <c r="G55" s="4">
        <v>4.0987743330930062</v>
      </c>
      <c r="H55" s="4">
        <v>0.81783390558872693</v>
      </c>
      <c r="I55" s="11">
        <f t="shared" si="3"/>
        <v>-3.2401993063400192</v>
      </c>
      <c r="J55" s="11">
        <f t="shared" si="4"/>
        <v>-2.370045339299505E-3</v>
      </c>
      <c r="K55" s="11">
        <f t="shared" si="4"/>
        <v>0.1485246102081087</v>
      </c>
      <c r="L55" s="11">
        <f t="shared" si="4"/>
        <v>0.49912975251955194</v>
      </c>
      <c r="M55" s="11">
        <f t="shared" si="6"/>
        <v>0.3900699091176158</v>
      </c>
      <c r="N55" s="11">
        <f t="shared" si="4"/>
        <v>-0.57682127653957904</v>
      </c>
      <c r="O55" s="11">
        <f t="shared" si="7"/>
        <v>-0.2139043174393831</v>
      </c>
      <c r="P55" s="12" t="str">
        <f t="shared" ref="P55:S118" si="9">IF(I55&gt;=1.75,"A",IF(1.25&lt;=I55,"A-",IF(0.75&lt;=I55,"B",IF(0.25&lt;=I55,"B-",IF(-0.25&lt;=I55,"C",IF(-0.75&lt;=I55,"C-",IF(-1.25&lt;=I55,"D",IF(-1.75&lt;=I55,"D-",IF(I55&lt;-1.75,"E","Error")))))))))</f>
        <v>E</v>
      </c>
      <c r="Q55" s="12" t="str">
        <f t="shared" si="8"/>
        <v>C</v>
      </c>
      <c r="R55" s="12" t="str">
        <f t="shared" si="8"/>
        <v>C</v>
      </c>
      <c r="S55" s="12" t="str">
        <f t="shared" si="8"/>
        <v>B-</v>
      </c>
      <c r="T55" s="12" t="str">
        <f t="shared" si="8"/>
        <v>B-</v>
      </c>
      <c r="U55" s="12" t="str">
        <f t="shared" si="8"/>
        <v>C-</v>
      </c>
      <c r="V55" s="12" t="str">
        <f t="shared" si="8"/>
        <v>C</v>
      </c>
    </row>
    <row r="56" spans="1:22" x14ac:dyDescent="0.25">
      <c r="A56" s="2" t="s">
        <v>53</v>
      </c>
      <c r="B56" s="4">
        <v>0.79230195966309358</v>
      </c>
      <c r="C56" s="4">
        <v>0</v>
      </c>
      <c r="D56" s="4">
        <v>5.6138964788957262</v>
      </c>
      <c r="E56" s="4" t="e">
        <v>#DIV/0!</v>
      </c>
      <c r="F56" s="4">
        <v>0.77601064286327348</v>
      </c>
      <c r="G56" s="4" t="e">
        <v>#DIV/0!</v>
      </c>
      <c r="H56" s="4">
        <v>1.0471069832257596</v>
      </c>
      <c r="I56" s="11">
        <f t="shared" si="3"/>
        <v>-0.84541252046005466</v>
      </c>
      <c r="J56" s="11">
        <f t="shared" si="4"/>
        <v>0.29955083703312796</v>
      </c>
      <c r="K56" s="11">
        <f t="shared" si="4"/>
        <v>-1.050459570095517</v>
      </c>
      <c r="L56" s="11" t="e">
        <f t="shared" si="4"/>
        <v>#DIV/0!</v>
      </c>
      <c r="M56" s="11">
        <f t="shared" si="6"/>
        <v>-0.32397664117811803</v>
      </c>
      <c r="N56" s="11" t="e">
        <f t="shared" si="4"/>
        <v>#DIV/0!</v>
      </c>
      <c r="O56" s="11">
        <f t="shared" si="7"/>
        <v>0.36932195858395356</v>
      </c>
      <c r="P56" s="12" t="str">
        <f t="shared" si="9"/>
        <v>D</v>
      </c>
      <c r="Q56" s="12" t="str">
        <f t="shared" si="8"/>
        <v>B-</v>
      </c>
      <c r="R56" s="12" t="str">
        <f t="shared" si="8"/>
        <v>D</v>
      </c>
      <c r="S56" s="12" t="e">
        <f t="shared" si="8"/>
        <v>#DIV/0!</v>
      </c>
      <c r="T56" s="12" t="str">
        <f t="shared" si="8"/>
        <v>C-</v>
      </c>
      <c r="U56" s="12" t="e">
        <f t="shared" si="8"/>
        <v>#DIV/0!</v>
      </c>
      <c r="V56" s="12" t="str">
        <f t="shared" si="8"/>
        <v>B-</v>
      </c>
    </row>
    <row r="57" spans="1:22" x14ac:dyDescent="0.25">
      <c r="A57" s="2" t="s">
        <v>54</v>
      </c>
      <c r="B57" s="4">
        <v>1.2142571085302363</v>
      </c>
      <c r="C57" s="4" t="e">
        <v>#DIV/0!</v>
      </c>
      <c r="D57" s="4">
        <v>2.0745105321030315</v>
      </c>
      <c r="E57" s="4">
        <v>0</v>
      </c>
      <c r="F57" s="4">
        <v>1.3519387002516621</v>
      </c>
      <c r="G57" s="4">
        <v>0</v>
      </c>
      <c r="H57" s="4">
        <v>1.1129363568421686</v>
      </c>
      <c r="I57" s="11">
        <f t="shared" si="3"/>
        <v>0.8990956351360464</v>
      </c>
      <c r="J57" s="11" t="e">
        <f t="shared" si="4"/>
        <v>#DIV/0!</v>
      </c>
      <c r="K57" s="11">
        <f t="shared" si="4"/>
        <v>8.2439936417852688E-2</v>
      </c>
      <c r="L57" s="11">
        <f t="shared" si="4"/>
        <v>0.49912975251955194</v>
      </c>
      <c r="M57" s="11">
        <f t="shared" si="6"/>
        <v>0.44515945706433818</v>
      </c>
      <c r="N57" s="11">
        <f t="shared" si="4"/>
        <v>0.4868878528300366</v>
      </c>
      <c r="O57" s="11">
        <f t="shared" si="7"/>
        <v>0.53677912722731524</v>
      </c>
      <c r="P57" s="12" t="str">
        <f t="shared" si="9"/>
        <v>B</v>
      </c>
      <c r="Q57" s="12" t="e">
        <f t="shared" si="8"/>
        <v>#DIV/0!</v>
      </c>
      <c r="R57" s="12" t="str">
        <f t="shared" si="8"/>
        <v>C</v>
      </c>
      <c r="S57" s="12" t="str">
        <f t="shared" si="8"/>
        <v>B-</v>
      </c>
      <c r="T57" s="12" t="str">
        <f t="shared" si="8"/>
        <v>B-</v>
      </c>
      <c r="U57" s="12" t="str">
        <f t="shared" si="8"/>
        <v>B-</v>
      </c>
      <c r="V57" s="12" t="str">
        <f t="shared" si="8"/>
        <v>B-</v>
      </c>
    </row>
    <row r="58" spans="1:22" x14ac:dyDescent="0.25">
      <c r="A58" s="2" t="s">
        <v>55</v>
      </c>
      <c r="B58" s="4">
        <v>1.1396945495306152</v>
      </c>
      <c r="C58" s="4">
        <v>0</v>
      </c>
      <c r="D58" s="4">
        <v>0</v>
      </c>
      <c r="E58" s="4">
        <v>0</v>
      </c>
      <c r="F58" s="4">
        <v>0.5822365265250925</v>
      </c>
      <c r="G58" s="4">
        <v>0</v>
      </c>
      <c r="H58" s="4">
        <v>0.99151994653732001</v>
      </c>
      <c r="I58" s="11">
        <f t="shared" si="3"/>
        <v>0.59082829291690941</v>
      </c>
      <c r="J58" s="11">
        <f t="shared" si="4"/>
        <v>0.29955083703312796</v>
      </c>
      <c r="K58" s="11">
        <f t="shared" si="4"/>
        <v>0.74645680075727772</v>
      </c>
      <c r="L58" s="11">
        <f t="shared" si="4"/>
        <v>0.49912975251955194</v>
      </c>
      <c r="M58" s="11">
        <f t="shared" si="6"/>
        <v>-0.58275665001561261</v>
      </c>
      <c r="N58" s="11">
        <f t="shared" si="4"/>
        <v>0.4868878528300366</v>
      </c>
      <c r="O58" s="11">
        <f t="shared" si="7"/>
        <v>0.22791931010424088</v>
      </c>
      <c r="P58" s="12" t="str">
        <f t="shared" si="9"/>
        <v>B-</v>
      </c>
      <c r="Q58" s="12" t="str">
        <f t="shared" si="8"/>
        <v>B-</v>
      </c>
      <c r="R58" s="12" t="str">
        <f t="shared" si="8"/>
        <v>B-</v>
      </c>
      <c r="S58" s="12" t="str">
        <f t="shared" si="8"/>
        <v>B-</v>
      </c>
      <c r="T58" s="12" t="str">
        <f t="shared" si="8"/>
        <v>C-</v>
      </c>
      <c r="U58" s="12" t="str">
        <f t="shared" si="8"/>
        <v>B-</v>
      </c>
      <c r="V58" s="12" t="str">
        <f t="shared" si="8"/>
        <v>C</v>
      </c>
    </row>
    <row r="59" spans="1:22" x14ac:dyDescent="0.25">
      <c r="A59" s="2" t="s">
        <v>56</v>
      </c>
      <c r="B59" s="4">
        <v>1.1852211959163832</v>
      </c>
      <c r="C59" s="4">
        <v>0</v>
      </c>
      <c r="D59" s="4">
        <v>0</v>
      </c>
      <c r="E59" s="4">
        <v>0</v>
      </c>
      <c r="F59" s="4">
        <v>0.68640587292474664</v>
      </c>
      <c r="G59" s="4">
        <v>0</v>
      </c>
      <c r="H59" s="4">
        <v>0.95933094312105005</v>
      </c>
      <c r="I59" s="11">
        <f t="shared" si="3"/>
        <v>0.77905115529965707</v>
      </c>
      <c r="J59" s="11">
        <f t="shared" si="4"/>
        <v>0.29955083703312796</v>
      </c>
      <c r="K59" s="11">
        <f t="shared" si="4"/>
        <v>0.74645680075727772</v>
      </c>
      <c r="L59" s="11">
        <f t="shared" si="4"/>
        <v>0.49912975251955194</v>
      </c>
      <c r="M59" s="11">
        <f t="shared" si="6"/>
        <v>-0.44364134973034447</v>
      </c>
      <c r="N59" s="11">
        <f t="shared" si="4"/>
        <v>0.4868878528300366</v>
      </c>
      <c r="O59" s="11">
        <f t="shared" si="7"/>
        <v>0.14603672369305182</v>
      </c>
      <c r="P59" s="12" t="str">
        <f t="shared" si="9"/>
        <v>B</v>
      </c>
      <c r="Q59" s="12" t="str">
        <f t="shared" si="8"/>
        <v>B-</v>
      </c>
      <c r="R59" s="12" t="str">
        <f t="shared" si="8"/>
        <v>B-</v>
      </c>
      <c r="S59" s="12" t="str">
        <f t="shared" si="8"/>
        <v>B-</v>
      </c>
      <c r="T59" s="12" t="str">
        <f t="shared" si="8"/>
        <v>C-</v>
      </c>
      <c r="U59" s="12" t="str">
        <f t="shared" si="8"/>
        <v>B-</v>
      </c>
      <c r="V59" s="12" t="str">
        <f t="shared" si="8"/>
        <v>C</v>
      </c>
    </row>
    <row r="60" spans="1:22" x14ac:dyDescent="0.25">
      <c r="A60" s="2" t="s">
        <v>57</v>
      </c>
      <c r="B60" s="4">
        <v>1.0787120304609528</v>
      </c>
      <c r="C60" s="4">
        <v>1.8874354396043493</v>
      </c>
      <c r="D60" s="4">
        <v>0</v>
      </c>
      <c r="E60" s="4" t="e">
        <v>#DIV/0!</v>
      </c>
      <c r="F60" s="4">
        <v>2.7466684492289448</v>
      </c>
      <c r="G60" s="4">
        <v>1.2016490669752642</v>
      </c>
      <c r="H60" s="4">
        <v>0.93865017451907407</v>
      </c>
      <c r="I60" s="11">
        <f t="shared" si="3"/>
        <v>0.33870552074209409</v>
      </c>
      <c r="J60" s="11">
        <f t="shared" si="4"/>
        <v>0.11106748072871282</v>
      </c>
      <c r="K60" s="11">
        <f t="shared" si="4"/>
        <v>0.74645680075727772</v>
      </c>
      <c r="L60" s="11" t="e">
        <f t="shared" si="4"/>
        <v>#DIV/0!</v>
      </c>
      <c r="M60" s="11">
        <f t="shared" si="6"/>
        <v>2.3077827195869451</v>
      </c>
      <c r="N60" s="11">
        <f t="shared" si="4"/>
        <v>0.17503728996298709</v>
      </c>
      <c r="O60" s="11">
        <f t="shared" si="7"/>
        <v>9.342885633530762E-2</v>
      </c>
      <c r="P60" s="12" t="str">
        <f t="shared" si="9"/>
        <v>B-</v>
      </c>
      <c r="Q60" s="12" t="str">
        <f t="shared" si="8"/>
        <v>C</v>
      </c>
      <c r="R60" s="12" t="str">
        <f t="shared" si="8"/>
        <v>B-</v>
      </c>
      <c r="S60" s="12" t="e">
        <f t="shared" si="8"/>
        <v>#DIV/0!</v>
      </c>
      <c r="T60" s="12" t="str">
        <f t="shared" si="8"/>
        <v>A</v>
      </c>
      <c r="U60" s="12" t="str">
        <f t="shared" si="8"/>
        <v>C</v>
      </c>
      <c r="V60" s="12" t="str">
        <f t="shared" si="8"/>
        <v>C</v>
      </c>
    </row>
    <row r="61" spans="1:22" x14ac:dyDescent="0.25">
      <c r="A61" s="2" t="s">
        <v>58</v>
      </c>
      <c r="B61" s="4">
        <v>0.67082851637764929</v>
      </c>
      <c r="C61" s="4">
        <v>0</v>
      </c>
      <c r="D61" s="4">
        <v>12.365269657754714</v>
      </c>
      <c r="E61" s="4">
        <v>0</v>
      </c>
      <c r="F61" s="4">
        <v>1.2268689696571389</v>
      </c>
      <c r="G61" s="4" t="e">
        <v>#DIV/0!</v>
      </c>
      <c r="H61" s="4">
        <v>0.71385098647242906</v>
      </c>
      <c r="I61" s="11">
        <f t="shared" si="3"/>
        <v>-1.3476256420885826</v>
      </c>
      <c r="J61" s="11">
        <f t="shared" si="4"/>
        <v>0.29955083703312796</v>
      </c>
      <c r="K61" s="11">
        <f t="shared" si="4"/>
        <v>-3.2114636136211878</v>
      </c>
      <c r="L61" s="11">
        <f t="shared" si="4"/>
        <v>0.49912975251955194</v>
      </c>
      <c r="M61" s="11">
        <f t="shared" si="6"/>
        <v>0.27813226788047229</v>
      </c>
      <c r="N61" s="11" t="e">
        <f t="shared" si="4"/>
        <v>#DIV/0!</v>
      </c>
      <c r="O61" s="11">
        <f t="shared" si="7"/>
        <v>-0.47841671161696547</v>
      </c>
      <c r="P61" s="12" t="str">
        <f t="shared" si="9"/>
        <v>D-</v>
      </c>
      <c r="Q61" s="12" t="str">
        <f t="shared" si="8"/>
        <v>B-</v>
      </c>
      <c r="R61" s="12" t="str">
        <f t="shared" si="8"/>
        <v>E</v>
      </c>
      <c r="S61" s="12" t="str">
        <f t="shared" si="8"/>
        <v>B-</v>
      </c>
      <c r="T61" s="12" t="str">
        <f t="shared" si="8"/>
        <v>B-</v>
      </c>
      <c r="U61" s="12" t="e">
        <f t="shared" si="8"/>
        <v>#DIV/0!</v>
      </c>
      <c r="V61" s="12" t="str">
        <f t="shared" si="8"/>
        <v>C-</v>
      </c>
    </row>
    <row r="62" spans="1:22" x14ac:dyDescent="0.25">
      <c r="A62" s="2" t="s">
        <v>59</v>
      </c>
      <c r="B62" s="4">
        <v>1.2184895513956868</v>
      </c>
      <c r="C62" s="4">
        <v>0</v>
      </c>
      <c r="D62" s="4">
        <v>0</v>
      </c>
      <c r="E62" s="4" t="e">
        <v>#DIV/0!</v>
      </c>
      <c r="F62" s="4">
        <v>0.85002073611578266</v>
      </c>
      <c r="G62" s="4">
        <v>0</v>
      </c>
      <c r="H62" s="4">
        <v>1.2451077859281252</v>
      </c>
      <c r="I62" s="11">
        <f t="shared" si="3"/>
        <v>0.91659401409100449</v>
      </c>
      <c r="J62" s="11">
        <f t="shared" si="4"/>
        <v>0.29955083703312796</v>
      </c>
      <c r="K62" s="11">
        <f t="shared" si="4"/>
        <v>0.74645680075727772</v>
      </c>
      <c r="L62" s="11" t="e">
        <f t="shared" si="4"/>
        <v>#DIV/0!</v>
      </c>
      <c r="M62" s="11">
        <f t="shared" si="6"/>
        <v>-0.2251381949094593</v>
      </c>
      <c r="N62" s="11">
        <f t="shared" si="4"/>
        <v>0.4868878528300366</v>
      </c>
      <c r="O62" s="11">
        <f t="shared" si="7"/>
        <v>0.87299762778986856</v>
      </c>
      <c r="P62" s="12" t="str">
        <f t="shared" si="9"/>
        <v>B</v>
      </c>
      <c r="Q62" s="12" t="str">
        <f t="shared" si="8"/>
        <v>B-</v>
      </c>
      <c r="R62" s="12" t="str">
        <f t="shared" si="8"/>
        <v>B-</v>
      </c>
      <c r="S62" s="12" t="e">
        <f t="shared" si="8"/>
        <v>#DIV/0!</v>
      </c>
      <c r="T62" s="12" t="str">
        <f t="shared" si="8"/>
        <v>C</v>
      </c>
      <c r="U62" s="12" t="str">
        <f t="shared" si="8"/>
        <v>B-</v>
      </c>
      <c r="V62" s="12" t="str">
        <f t="shared" si="8"/>
        <v>B</v>
      </c>
    </row>
    <row r="63" spans="1:22" x14ac:dyDescent="0.25">
      <c r="A63" s="2" t="s">
        <v>60</v>
      </c>
      <c r="B63" s="4">
        <v>1.0421355365133051</v>
      </c>
      <c r="C63" s="4">
        <v>0</v>
      </c>
      <c r="D63" s="4">
        <v>9.905986973947897</v>
      </c>
      <c r="E63" s="4">
        <v>26.339889705882349</v>
      </c>
      <c r="F63" s="4">
        <v>1.0179826707472366</v>
      </c>
      <c r="G63" s="4">
        <v>1.7846715328467153</v>
      </c>
      <c r="H63" s="4">
        <v>0.82342437835241622</v>
      </c>
      <c r="I63" s="11">
        <f t="shared" si="3"/>
        <v>0.18748567624892173</v>
      </c>
      <c r="J63" s="11">
        <f t="shared" si="4"/>
        <v>0.29955083703312796</v>
      </c>
      <c r="K63" s="11">
        <f t="shared" si="4"/>
        <v>-2.4242874817313234</v>
      </c>
      <c r="L63" s="11">
        <f t="shared" si="4"/>
        <v>-4.8636093825229638</v>
      </c>
      <c r="M63" s="11">
        <f t="shared" si="6"/>
        <v>-8.2964560644789326E-4</v>
      </c>
      <c r="N63" s="11">
        <f t="shared" si="4"/>
        <v>2.3731980332276227E-2</v>
      </c>
      <c r="O63" s="11">
        <f t="shared" si="7"/>
        <v>-0.19968323817102615</v>
      </c>
      <c r="P63" s="12" t="str">
        <f t="shared" si="9"/>
        <v>C</v>
      </c>
      <c r="Q63" s="12" t="str">
        <f t="shared" si="8"/>
        <v>B-</v>
      </c>
      <c r="R63" s="12" t="str">
        <f t="shared" si="8"/>
        <v>E</v>
      </c>
      <c r="S63" s="12" t="str">
        <f t="shared" si="8"/>
        <v>E</v>
      </c>
      <c r="T63" s="12" t="str">
        <f t="shared" si="8"/>
        <v>C</v>
      </c>
      <c r="U63" s="12" t="str">
        <f t="shared" si="8"/>
        <v>C</v>
      </c>
      <c r="V63" s="12" t="str">
        <f t="shared" si="8"/>
        <v>C</v>
      </c>
    </row>
    <row r="64" spans="1:22" x14ac:dyDescent="0.25">
      <c r="A64" s="2" t="s">
        <v>61</v>
      </c>
      <c r="B64" s="4">
        <v>0.9191720178786964</v>
      </c>
      <c r="C64" s="4">
        <v>1.4922165587546494</v>
      </c>
      <c r="D64" s="4" t="e">
        <v>#DIV/0!</v>
      </c>
      <c r="E64" s="4" t="e">
        <v>#DIV/0!</v>
      </c>
      <c r="F64" s="4">
        <v>0.56060747042403303</v>
      </c>
      <c r="G64" s="4">
        <v>9.9674805194805192</v>
      </c>
      <c r="H64" s="4">
        <v>0.8543916353581793</v>
      </c>
      <c r="I64" s="11">
        <f t="shared" si="3"/>
        <v>-0.32088793093369677</v>
      </c>
      <c r="J64" s="11">
        <f t="shared" si="4"/>
        <v>0.15053488691085037</v>
      </c>
      <c r="K64" s="11" t="e">
        <f t="shared" si="4"/>
        <v>#DIV/0!</v>
      </c>
      <c r="L64" s="11" t="e">
        <f t="shared" si="4"/>
        <v>#DIV/0!</v>
      </c>
      <c r="M64" s="11">
        <f t="shared" si="6"/>
        <v>-0.61164166022621513</v>
      </c>
      <c r="N64" s="11">
        <f t="shared" si="4"/>
        <v>-2.0998610539789895</v>
      </c>
      <c r="O64" s="11">
        <f t="shared" si="7"/>
        <v>-0.12090853785177877</v>
      </c>
      <c r="P64" s="12" t="str">
        <f t="shared" si="9"/>
        <v>C-</v>
      </c>
      <c r="Q64" s="12" t="str">
        <f t="shared" si="8"/>
        <v>C</v>
      </c>
      <c r="R64" s="12" t="e">
        <f t="shared" si="8"/>
        <v>#DIV/0!</v>
      </c>
      <c r="S64" s="12" t="e">
        <f t="shared" si="8"/>
        <v>#DIV/0!</v>
      </c>
      <c r="T64" s="12" t="str">
        <f t="shared" si="8"/>
        <v>C-</v>
      </c>
      <c r="U64" s="12" t="str">
        <f t="shared" si="8"/>
        <v>E</v>
      </c>
      <c r="V64" s="12" t="str">
        <f t="shared" si="8"/>
        <v>C</v>
      </c>
    </row>
    <row r="65" spans="1:22" x14ac:dyDescent="0.25">
      <c r="A65" s="2" t="s">
        <v>62</v>
      </c>
      <c r="B65" s="4">
        <v>0.96261071589402625</v>
      </c>
      <c r="C65" s="4">
        <v>1.9999888341763532</v>
      </c>
      <c r="D65" s="4">
        <v>4.0475875308670641</v>
      </c>
      <c r="E65" s="4">
        <v>1.5016994927490233</v>
      </c>
      <c r="F65" s="4">
        <v>0.87724502807616789</v>
      </c>
      <c r="G65" s="4">
        <v>0</v>
      </c>
      <c r="H65" s="4">
        <v>0.91224148321341547</v>
      </c>
      <c r="I65" s="11">
        <f t="shared" si="3"/>
        <v>-0.14129736743501789</v>
      </c>
      <c r="J65" s="11">
        <f t="shared" si="4"/>
        <v>9.9827657036076489E-2</v>
      </c>
      <c r="K65" s="11">
        <f t="shared" si="4"/>
        <v>-0.54910971423220589</v>
      </c>
      <c r="L65" s="11">
        <f t="shared" si="4"/>
        <v>0.1933872938850271</v>
      </c>
      <c r="M65" s="11">
        <f t="shared" si="6"/>
        <v>-0.18878090092594463</v>
      </c>
      <c r="N65" s="11">
        <f t="shared" si="4"/>
        <v>0.4868878528300366</v>
      </c>
      <c r="O65" s="11">
        <f t="shared" si="7"/>
        <v>2.625026369987938E-2</v>
      </c>
      <c r="P65" s="12" t="str">
        <f t="shared" si="9"/>
        <v>C</v>
      </c>
      <c r="Q65" s="12" t="str">
        <f t="shared" si="8"/>
        <v>C</v>
      </c>
      <c r="R65" s="12" t="str">
        <f t="shared" si="8"/>
        <v>C-</v>
      </c>
      <c r="S65" s="12" t="str">
        <f t="shared" si="8"/>
        <v>C</v>
      </c>
      <c r="T65" s="12" t="str">
        <f t="shared" si="8"/>
        <v>C</v>
      </c>
      <c r="U65" s="12" t="str">
        <f t="shared" si="8"/>
        <v>B-</v>
      </c>
      <c r="V65" s="12" t="str">
        <f t="shared" si="8"/>
        <v>C</v>
      </c>
    </row>
    <row r="66" spans="1:22" x14ac:dyDescent="0.25">
      <c r="A66" s="2" t="s">
        <v>63</v>
      </c>
      <c r="B66" s="4">
        <v>1.3012449746214041</v>
      </c>
      <c r="C66" s="4">
        <v>1.5811283944320993</v>
      </c>
      <c r="D66" s="4">
        <v>3.8665559353029226</v>
      </c>
      <c r="E66" s="4" t="e">
        <v>#DIV/0!</v>
      </c>
      <c r="F66" s="4">
        <v>0.57347200637885687</v>
      </c>
      <c r="G66" s="4">
        <v>0</v>
      </c>
      <c r="H66" s="4">
        <v>0.75425023473765695</v>
      </c>
      <c r="I66" s="11">
        <f t="shared" si="3"/>
        <v>1.2587334834745776</v>
      </c>
      <c r="J66" s="11">
        <f t="shared" si="4"/>
        <v>0.14165596006014688</v>
      </c>
      <c r="K66" s="11">
        <f t="shared" si="4"/>
        <v>-0.49116446373930839</v>
      </c>
      <c r="L66" s="11" t="e">
        <f t="shared" si="4"/>
        <v>#DIV/0!</v>
      </c>
      <c r="M66" s="11">
        <f t="shared" si="6"/>
        <v>-0.59446142588434081</v>
      </c>
      <c r="N66" s="11">
        <f t="shared" si="4"/>
        <v>0.4868878528300366</v>
      </c>
      <c r="O66" s="11">
        <f t="shared" si="7"/>
        <v>-0.37564885346847199</v>
      </c>
      <c r="P66" s="12" t="str">
        <f t="shared" si="9"/>
        <v>A-</v>
      </c>
      <c r="Q66" s="12" t="str">
        <f t="shared" si="8"/>
        <v>C</v>
      </c>
      <c r="R66" s="12" t="str">
        <f t="shared" si="8"/>
        <v>C-</v>
      </c>
      <c r="S66" s="12" t="e">
        <f t="shared" si="8"/>
        <v>#DIV/0!</v>
      </c>
      <c r="T66" s="12" t="str">
        <f t="shared" si="8"/>
        <v>C-</v>
      </c>
      <c r="U66" s="12" t="str">
        <f t="shared" si="8"/>
        <v>B-</v>
      </c>
      <c r="V66" s="12" t="str">
        <f t="shared" si="8"/>
        <v>C-</v>
      </c>
    </row>
    <row r="67" spans="1:22" x14ac:dyDescent="0.25">
      <c r="A67" s="2" t="s">
        <v>64</v>
      </c>
      <c r="B67" s="4">
        <v>1.2735542151509822</v>
      </c>
      <c r="C67" s="4">
        <v>3.8495475113122173</v>
      </c>
      <c r="D67" s="4">
        <v>0</v>
      </c>
      <c r="E67" s="4" t="e">
        <v>#DIV/0!</v>
      </c>
      <c r="F67" s="4">
        <v>0.75298239943007828</v>
      </c>
      <c r="G67" s="4">
        <v>0</v>
      </c>
      <c r="H67" s="4">
        <v>0.66301608671637668</v>
      </c>
      <c r="I67" s="11">
        <f t="shared" si="3"/>
        <v>1.1442503307971092</v>
      </c>
      <c r="J67" s="11">
        <f t="shared" si="4"/>
        <v>-8.4873244427127389E-2</v>
      </c>
      <c r="K67" s="11">
        <f t="shared" si="4"/>
        <v>0.74645680075727772</v>
      </c>
      <c r="L67" s="11" t="e">
        <f t="shared" si="4"/>
        <v>#DIV/0!</v>
      </c>
      <c r="M67" s="11">
        <f t="shared" si="6"/>
        <v>-0.35473022763108863</v>
      </c>
      <c r="N67" s="11">
        <f t="shared" si="4"/>
        <v>0.4868878528300366</v>
      </c>
      <c r="O67" s="11">
        <f t="shared" si="7"/>
        <v>-0.60773084471234295</v>
      </c>
      <c r="P67" s="12" t="str">
        <f t="shared" si="9"/>
        <v>B</v>
      </c>
      <c r="Q67" s="12" t="str">
        <f t="shared" si="8"/>
        <v>C</v>
      </c>
      <c r="R67" s="12" t="str">
        <f t="shared" si="8"/>
        <v>B-</v>
      </c>
      <c r="S67" s="12" t="e">
        <f t="shared" si="8"/>
        <v>#DIV/0!</v>
      </c>
      <c r="T67" s="12" t="str">
        <f t="shared" si="8"/>
        <v>C-</v>
      </c>
      <c r="U67" s="12" t="str">
        <f t="shared" si="8"/>
        <v>B-</v>
      </c>
      <c r="V67" s="12" t="str">
        <f t="shared" si="8"/>
        <v>C-</v>
      </c>
    </row>
    <row r="68" spans="1:22" x14ac:dyDescent="0.25">
      <c r="A68" s="2" t="s">
        <v>65</v>
      </c>
      <c r="B68" s="4">
        <v>1.2945986117535131</v>
      </c>
      <c r="C68" s="4">
        <v>4.6869239784466519</v>
      </c>
      <c r="D68" s="4">
        <v>0.77811361396915601</v>
      </c>
      <c r="E68" s="4">
        <v>1.120607658233008</v>
      </c>
      <c r="F68" s="4">
        <v>1.0578472959660803</v>
      </c>
      <c r="G68" s="4">
        <v>1.5507840772014474</v>
      </c>
      <c r="H68" s="4">
        <v>0.92339311086199338</v>
      </c>
      <c r="I68" s="11">
        <f t="shared" si="3"/>
        <v>1.2312551264519982</v>
      </c>
      <c r="J68" s="11">
        <f t="shared" si="4"/>
        <v>-0.16849545671795796</v>
      </c>
      <c r="K68" s="11">
        <f t="shared" si="4"/>
        <v>0.49739536961388758</v>
      </c>
      <c r="L68" s="11">
        <f t="shared" si="4"/>
        <v>0.27097668844303746</v>
      </c>
      <c r="M68" s="11">
        <f t="shared" si="6"/>
        <v>5.2408466177437982E-2</v>
      </c>
      <c r="N68" s="11">
        <f t="shared" si="4"/>
        <v>8.4430179744285003E-2</v>
      </c>
      <c r="O68" s="11">
        <f t="shared" si="7"/>
        <v>5.4617843234775663E-2</v>
      </c>
      <c r="P68" s="12" t="str">
        <f t="shared" si="9"/>
        <v>B</v>
      </c>
      <c r="Q68" s="12" t="str">
        <f t="shared" si="8"/>
        <v>C</v>
      </c>
      <c r="R68" s="12" t="str">
        <f t="shared" si="8"/>
        <v>B-</v>
      </c>
      <c r="S68" s="12" t="str">
        <f t="shared" si="8"/>
        <v>B-</v>
      </c>
      <c r="T68" s="12" t="str">
        <f t="shared" si="8"/>
        <v>C</v>
      </c>
      <c r="U68" s="12" t="str">
        <f t="shared" si="8"/>
        <v>C</v>
      </c>
      <c r="V68" s="12" t="str">
        <f t="shared" si="8"/>
        <v>C</v>
      </c>
    </row>
    <row r="69" spans="1:22" x14ac:dyDescent="0.25">
      <c r="A69" s="2" t="s">
        <v>66</v>
      </c>
      <c r="B69" s="4">
        <v>0.83215423612117234</v>
      </c>
      <c r="C69" s="4">
        <v>1.0967653082792819</v>
      </c>
      <c r="D69" s="4">
        <v>1.2432140282412463</v>
      </c>
      <c r="E69" s="4">
        <v>0</v>
      </c>
      <c r="F69" s="4">
        <v>0.94916143486147009</v>
      </c>
      <c r="G69" s="4">
        <v>1.4924980257962621</v>
      </c>
      <c r="H69" s="4">
        <v>0.69304842175854664</v>
      </c>
      <c r="I69" s="11">
        <f t="shared" si="3"/>
        <v>-0.68064946095754131</v>
      </c>
      <c r="J69" s="11">
        <f t="shared" si="4"/>
        <v>0.19002549802282551</v>
      </c>
      <c r="K69" s="11">
        <f t="shared" si="4"/>
        <v>0.34852434008248268</v>
      </c>
      <c r="L69" s="11">
        <f t="shared" si="4"/>
        <v>0.49912975251955194</v>
      </c>
      <c r="M69" s="11">
        <f t="shared" si="6"/>
        <v>-9.2738515414653458E-2</v>
      </c>
      <c r="N69" s="11">
        <f t="shared" si="4"/>
        <v>9.9556507752642673E-2</v>
      </c>
      <c r="O69" s="11">
        <f t="shared" si="7"/>
        <v>-0.53133440467912041</v>
      </c>
      <c r="P69" s="12" t="str">
        <f t="shared" si="9"/>
        <v>C-</v>
      </c>
      <c r="Q69" s="12" t="str">
        <f t="shared" si="8"/>
        <v>C</v>
      </c>
      <c r="R69" s="12" t="str">
        <f t="shared" si="8"/>
        <v>B-</v>
      </c>
      <c r="S69" s="12" t="str">
        <f t="shared" si="8"/>
        <v>B-</v>
      </c>
      <c r="T69" s="12" t="str">
        <f t="shared" si="8"/>
        <v>C</v>
      </c>
      <c r="U69" s="12" t="str">
        <f t="shared" si="8"/>
        <v>C</v>
      </c>
      <c r="V69" s="12" t="str">
        <f t="shared" si="8"/>
        <v>C-</v>
      </c>
    </row>
    <row r="70" spans="1:22" x14ac:dyDescent="0.25">
      <c r="A70" s="2" t="s">
        <v>67</v>
      </c>
      <c r="B70" s="4">
        <v>0.91175388424340365</v>
      </c>
      <c r="C70" s="4">
        <v>4.6042640519895111</v>
      </c>
      <c r="D70" s="4">
        <v>3.0404926826727769</v>
      </c>
      <c r="E70" s="4">
        <v>0</v>
      </c>
      <c r="F70" s="4">
        <v>0.93461145028628034</v>
      </c>
      <c r="G70" s="4">
        <v>2.9699272146280844</v>
      </c>
      <c r="H70" s="4">
        <v>0.71658067996554575</v>
      </c>
      <c r="I70" s="11">
        <f t="shared" si="3"/>
        <v>-0.35155705456167879</v>
      </c>
      <c r="J70" s="11">
        <f t="shared" si="4"/>
        <v>-0.16024085894809517</v>
      </c>
      <c r="K70" s="11">
        <f t="shared" si="4"/>
        <v>-0.22675513813254247</v>
      </c>
      <c r="L70" s="11">
        <f t="shared" si="4"/>
        <v>0.49912975251955194</v>
      </c>
      <c r="M70" s="11">
        <f t="shared" si="6"/>
        <v>-0.11216962008490665</v>
      </c>
      <c r="N70" s="11">
        <f t="shared" si="4"/>
        <v>-0.2838641903494733</v>
      </c>
      <c r="O70" s="11">
        <f t="shared" si="7"/>
        <v>-0.47147290038939538</v>
      </c>
      <c r="P70" s="12" t="str">
        <f t="shared" si="9"/>
        <v>C-</v>
      </c>
      <c r="Q70" s="12" t="str">
        <f t="shared" si="8"/>
        <v>C</v>
      </c>
      <c r="R70" s="12" t="str">
        <f t="shared" si="8"/>
        <v>C</v>
      </c>
      <c r="S70" s="12" t="str">
        <f t="shared" si="8"/>
        <v>B-</v>
      </c>
      <c r="T70" s="12" t="str">
        <f t="shared" si="8"/>
        <v>C</v>
      </c>
      <c r="U70" s="12" t="str">
        <f t="shared" si="8"/>
        <v>C-</v>
      </c>
      <c r="V70" s="12" t="str">
        <f t="shared" si="8"/>
        <v>C-</v>
      </c>
    </row>
    <row r="71" spans="1:22" x14ac:dyDescent="0.25">
      <c r="A71" s="2" t="s">
        <v>68</v>
      </c>
      <c r="B71" s="4">
        <v>1.4822291764145823</v>
      </c>
      <c r="C71" s="4">
        <v>0</v>
      </c>
      <c r="D71" s="4">
        <v>0.51391878398036439</v>
      </c>
      <c r="E71" s="4" t="e">
        <v>#DIV/0!</v>
      </c>
      <c r="F71" s="4">
        <v>0.73369146078770309</v>
      </c>
      <c r="G71" s="4" t="e">
        <v>#DIV/0!</v>
      </c>
      <c r="H71" s="4">
        <v>0.85940898490148487</v>
      </c>
      <c r="I71" s="11">
        <f t="shared" ref="I71:I134" si="10">(B71-_xlfn.AGGREGATE(1,6,B$6:B$150))/_xlfn.AGGREGATE(7,6,B$6:B$150)</f>
        <v>2.0069846113726766</v>
      </c>
      <c r="J71" s="11">
        <f t="shared" ref="J71:N134" si="11">((C71-_xlfn.AGGREGATE(1,6,C$6:C$150))/_xlfn.AGGREGATE(7,6,C$6:C$150))*(-1)</f>
        <v>0.29955083703312796</v>
      </c>
      <c r="K71" s="11">
        <f t="shared" si="11"/>
        <v>0.58195981017423659</v>
      </c>
      <c r="L71" s="11" t="e">
        <f t="shared" si="11"/>
        <v>#DIV/0!</v>
      </c>
      <c r="M71" s="11">
        <f t="shared" si="6"/>
        <v>-0.38049274621042778</v>
      </c>
      <c r="N71" s="11" t="e">
        <f t="shared" si="11"/>
        <v>#DIV/0!</v>
      </c>
      <c r="O71" s="11">
        <f t="shared" si="7"/>
        <v>-0.10814537298389092</v>
      </c>
      <c r="P71" s="12" t="str">
        <f t="shared" si="9"/>
        <v>A</v>
      </c>
      <c r="Q71" s="12" t="str">
        <f t="shared" si="8"/>
        <v>B-</v>
      </c>
      <c r="R71" s="12" t="str">
        <f t="shared" si="8"/>
        <v>B-</v>
      </c>
      <c r="S71" s="12" t="e">
        <f t="shared" si="8"/>
        <v>#DIV/0!</v>
      </c>
      <c r="T71" s="12" t="str">
        <f t="shared" si="8"/>
        <v>C-</v>
      </c>
      <c r="U71" s="12" t="e">
        <f t="shared" si="8"/>
        <v>#DIV/0!</v>
      </c>
      <c r="V71" s="12" t="str">
        <f t="shared" si="8"/>
        <v>C</v>
      </c>
    </row>
    <row r="72" spans="1:22" x14ac:dyDescent="0.25">
      <c r="A72" s="2" t="s">
        <v>69</v>
      </c>
      <c r="B72" s="4">
        <v>1.159547476173914</v>
      </c>
      <c r="C72" s="4">
        <v>1.167479899047015</v>
      </c>
      <c r="D72" s="4">
        <v>1.3712365103437776</v>
      </c>
      <c r="E72" s="4">
        <v>2.4302622933771985</v>
      </c>
      <c r="F72" s="4">
        <v>0.58792900097351353</v>
      </c>
      <c r="G72" s="4">
        <v>0.33750264998940005</v>
      </c>
      <c r="H72" s="4">
        <v>0.78078319813626706</v>
      </c>
      <c r="I72" s="11">
        <f t="shared" si="10"/>
        <v>0.67290714071547142</v>
      </c>
      <c r="J72" s="11">
        <f t="shared" si="11"/>
        <v>0.18296378712775538</v>
      </c>
      <c r="K72" s="11">
        <f t="shared" si="11"/>
        <v>0.30754643911974561</v>
      </c>
      <c r="L72" s="11">
        <f t="shared" si="11"/>
        <v>4.3341077905796437E-3</v>
      </c>
      <c r="M72" s="11">
        <f t="shared" si="6"/>
        <v>-0.57515450677838742</v>
      </c>
      <c r="N72" s="11">
        <f t="shared" si="11"/>
        <v>0.3992995591585351</v>
      </c>
      <c r="O72" s="11">
        <f t="shared" si="7"/>
        <v>-0.30815413671270336</v>
      </c>
      <c r="P72" s="12" t="str">
        <f t="shared" si="9"/>
        <v>B-</v>
      </c>
      <c r="Q72" s="12" t="str">
        <f t="shared" si="8"/>
        <v>C</v>
      </c>
      <c r="R72" s="12" t="str">
        <f t="shared" si="8"/>
        <v>B-</v>
      </c>
      <c r="S72" s="12" t="str">
        <f t="shared" si="8"/>
        <v>C</v>
      </c>
      <c r="T72" s="12" t="str">
        <f t="shared" si="8"/>
        <v>C-</v>
      </c>
      <c r="U72" s="12" t="str">
        <f t="shared" si="8"/>
        <v>B-</v>
      </c>
      <c r="V72" s="12" t="str">
        <f t="shared" si="8"/>
        <v>C-</v>
      </c>
    </row>
    <row r="73" spans="1:22" x14ac:dyDescent="0.25">
      <c r="A73" s="2" t="s">
        <v>70</v>
      </c>
      <c r="B73" s="4">
        <v>1.1293941061555903</v>
      </c>
      <c r="C73" s="4">
        <v>1.2095155177711769</v>
      </c>
      <c r="D73" s="4">
        <v>0.6337527492560836</v>
      </c>
      <c r="E73" s="4">
        <v>0</v>
      </c>
      <c r="F73" s="4">
        <v>0.88061084385480204</v>
      </c>
      <c r="G73" s="4">
        <v>1.5624401913875601</v>
      </c>
      <c r="H73" s="4">
        <v>0.91501693668197148</v>
      </c>
      <c r="I73" s="11">
        <f t="shared" si="10"/>
        <v>0.54824270645770834</v>
      </c>
      <c r="J73" s="11">
        <f t="shared" si="11"/>
        <v>0.17876601996962485</v>
      </c>
      <c r="K73" s="11">
        <f t="shared" si="11"/>
        <v>0.54360291941259908</v>
      </c>
      <c r="L73" s="11">
        <f t="shared" si="11"/>
        <v>0.49912975251955194</v>
      </c>
      <c r="M73" s="11">
        <f t="shared" si="6"/>
        <v>-0.18428594642221607</v>
      </c>
      <c r="N73" s="11">
        <f t="shared" si="11"/>
        <v>8.1405198599888484E-2</v>
      </c>
      <c r="O73" s="11">
        <f t="shared" si="7"/>
        <v>3.3310479436611466E-2</v>
      </c>
      <c r="P73" s="12" t="str">
        <f t="shared" si="9"/>
        <v>B-</v>
      </c>
      <c r="Q73" s="12" t="str">
        <f t="shared" si="8"/>
        <v>C</v>
      </c>
      <c r="R73" s="12" t="str">
        <f t="shared" si="8"/>
        <v>B-</v>
      </c>
      <c r="S73" s="12" t="str">
        <f t="shared" si="8"/>
        <v>B-</v>
      </c>
      <c r="T73" s="12" t="str">
        <f t="shared" si="8"/>
        <v>C</v>
      </c>
      <c r="U73" s="12" t="str">
        <f t="shared" si="8"/>
        <v>C</v>
      </c>
      <c r="V73" s="12" t="str">
        <f t="shared" si="8"/>
        <v>C</v>
      </c>
    </row>
    <row r="74" spans="1:22" x14ac:dyDescent="0.25">
      <c r="A74" s="2" t="s">
        <v>71</v>
      </c>
      <c r="B74" s="4">
        <v>1.2093024975680018</v>
      </c>
      <c r="C74" s="4">
        <v>0.62779838174294567</v>
      </c>
      <c r="D74" s="4">
        <v>0.24315527609679802</v>
      </c>
      <c r="E74" s="4" t="e">
        <v>#DIV/0!</v>
      </c>
      <c r="F74" s="4">
        <v>1.2536848091707204</v>
      </c>
      <c r="G74" s="4">
        <v>0</v>
      </c>
      <c r="H74" s="4">
        <v>0.88619288315583067</v>
      </c>
      <c r="I74" s="11">
        <f t="shared" si="10"/>
        <v>0.87861156412843</v>
      </c>
      <c r="J74" s="11">
        <f t="shared" si="11"/>
        <v>0.23685754242264026</v>
      </c>
      <c r="K74" s="11">
        <f t="shared" si="11"/>
        <v>0.66862677700815554</v>
      </c>
      <c r="L74" s="11" t="e">
        <f t="shared" si="11"/>
        <v>#DIV/0!</v>
      </c>
      <c r="M74" s="11">
        <f t="shared" si="6"/>
        <v>0.31394408484264391</v>
      </c>
      <c r="N74" s="11">
        <f t="shared" si="11"/>
        <v>0.4868878528300366</v>
      </c>
      <c r="O74" s="11">
        <f t="shared" si="7"/>
        <v>-4.0012326586702868E-2</v>
      </c>
      <c r="P74" s="12" t="str">
        <f t="shared" si="9"/>
        <v>B</v>
      </c>
      <c r="Q74" s="12" t="str">
        <f t="shared" si="8"/>
        <v>C</v>
      </c>
      <c r="R74" s="12" t="str">
        <f t="shared" si="8"/>
        <v>B-</v>
      </c>
      <c r="S74" s="12" t="e">
        <f t="shared" si="8"/>
        <v>#DIV/0!</v>
      </c>
      <c r="T74" s="12" t="str">
        <f t="shared" si="8"/>
        <v>B-</v>
      </c>
      <c r="U74" s="12" t="str">
        <f t="shared" si="8"/>
        <v>B-</v>
      </c>
      <c r="V74" s="12" t="str">
        <f t="shared" si="8"/>
        <v>C</v>
      </c>
    </row>
    <row r="75" spans="1:22" x14ac:dyDescent="0.25">
      <c r="A75" s="2" t="s">
        <v>72</v>
      </c>
      <c r="B75" s="4">
        <v>0.99334698909508035</v>
      </c>
      <c r="C75" s="4">
        <v>1.1749072602013779</v>
      </c>
      <c r="D75" s="4">
        <v>5.6368996242891951</v>
      </c>
      <c r="E75" s="4">
        <v>0</v>
      </c>
      <c r="F75" s="4">
        <v>0.88687126795416638</v>
      </c>
      <c r="G75" s="4">
        <v>0</v>
      </c>
      <c r="H75" s="4">
        <v>0.76447560392539615</v>
      </c>
      <c r="I75" s="11">
        <f t="shared" si="10"/>
        <v>-1.422301032425417E-2</v>
      </c>
      <c r="J75" s="11">
        <f t="shared" si="11"/>
        <v>0.18222207489247338</v>
      </c>
      <c r="K75" s="11">
        <f t="shared" si="11"/>
        <v>-1.0578225004049768</v>
      </c>
      <c r="L75" s="11">
        <f t="shared" si="11"/>
        <v>0.49912975251955194</v>
      </c>
      <c r="M75" s="11">
        <f t="shared" si="6"/>
        <v>-0.17592532202936598</v>
      </c>
      <c r="N75" s="11">
        <f t="shared" si="11"/>
        <v>0.4868878528300366</v>
      </c>
      <c r="O75" s="11">
        <f t="shared" si="7"/>
        <v>-0.34963749594759386</v>
      </c>
      <c r="P75" s="12" t="str">
        <f t="shared" si="9"/>
        <v>C</v>
      </c>
      <c r="Q75" s="12" t="str">
        <f t="shared" si="8"/>
        <v>C</v>
      </c>
      <c r="R75" s="12" t="str">
        <f t="shared" si="8"/>
        <v>D</v>
      </c>
      <c r="S75" s="12" t="str">
        <f t="shared" si="8"/>
        <v>B-</v>
      </c>
      <c r="T75" s="12" t="str">
        <f t="shared" si="8"/>
        <v>C</v>
      </c>
      <c r="U75" s="12" t="str">
        <f t="shared" si="8"/>
        <v>B-</v>
      </c>
      <c r="V75" s="12" t="str">
        <f t="shared" si="8"/>
        <v>C-</v>
      </c>
    </row>
    <row r="76" spans="1:22" x14ac:dyDescent="0.25">
      <c r="A76" s="2" t="s">
        <v>73</v>
      </c>
      <c r="B76" s="4">
        <v>1.0173537873289955</v>
      </c>
      <c r="C76" s="4">
        <v>0</v>
      </c>
      <c r="D76" s="4">
        <v>1.984275042413489</v>
      </c>
      <c r="E76" s="4">
        <v>5.3782588655546917</v>
      </c>
      <c r="F76" s="4">
        <v>1.0417481262407937</v>
      </c>
      <c r="G76" s="4">
        <v>0.39165200703662245</v>
      </c>
      <c r="H76" s="4">
        <v>0.63552024870393531</v>
      </c>
      <c r="I76" s="11">
        <f t="shared" si="10"/>
        <v>8.5029375672821261E-2</v>
      </c>
      <c r="J76" s="11">
        <f t="shared" si="11"/>
        <v>0.29955083703312796</v>
      </c>
      <c r="K76" s="11">
        <f t="shared" si="11"/>
        <v>0.11132283963215495</v>
      </c>
      <c r="L76" s="11">
        <f t="shared" si="11"/>
        <v>-0.59587100939549631</v>
      </c>
      <c r="M76" s="11">
        <f t="shared" si="6"/>
        <v>3.0908467299801012E-2</v>
      </c>
      <c r="N76" s="11">
        <f t="shared" si="11"/>
        <v>0.38524678124012746</v>
      </c>
      <c r="O76" s="11">
        <f t="shared" si="7"/>
        <v>-0.67767492787907435</v>
      </c>
      <c r="P76" s="12" t="str">
        <f t="shared" si="9"/>
        <v>C</v>
      </c>
      <c r="Q76" s="12" t="str">
        <f t="shared" si="8"/>
        <v>B-</v>
      </c>
      <c r="R76" s="12" t="str">
        <f t="shared" si="8"/>
        <v>C</v>
      </c>
      <c r="S76" s="12" t="str">
        <f t="shared" si="8"/>
        <v>C-</v>
      </c>
      <c r="T76" s="12" t="str">
        <f t="shared" si="8"/>
        <v>C</v>
      </c>
      <c r="U76" s="12" t="str">
        <f t="shared" si="8"/>
        <v>B-</v>
      </c>
      <c r="V76" s="12" t="str">
        <f t="shared" si="8"/>
        <v>C-</v>
      </c>
    </row>
    <row r="77" spans="1:22" x14ac:dyDescent="0.25">
      <c r="A77" s="2" t="s">
        <v>74</v>
      </c>
      <c r="B77" s="4">
        <v>1.0385677195406291</v>
      </c>
      <c r="C77" s="4">
        <v>1.5784268008344584</v>
      </c>
      <c r="D77" s="4">
        <v>0</v>
      </c>
      <c r="E77" s="4" t="e">
        <v>#DIV/0!</v>
      </c>
      <c r="F77" s="4">
        <v>1.1959022141566271</v>
      </c>
      <c r="G77" s="4" t="e">
        <v>#DIV/0!</v>
      </c>
      <c r="H77" s="4">
        <v>1.1566907668602584</v>
      </c>
      <c r="I77" s="11">
        <f t="shared" si="10"/>
        <v>0.1727350900237794</v>
      </c>
      <c r="J77" s="11">
        <f t="shared" si="11"/>
        <v>0.14192574699853383</v>
      </c>
      <c r="K77" s="11">
        <f t="shared" si="11"/>
        <v>0.74645680075727772</v>
      </c>
      <c r="L77" s="11" t="e">
        <f t="shared" si="11"/>
        <v>#DIV/0!</v>
      </c>
      <c r="M77" s="11">
        <f t="shared" si="6"/>
        <v>0.23677701665535303</v>
      </c>
      <c r="N77" s="11" t="e">
        <f t="shared" si="11"/>
        <v>#DIV/0!</v>
      </c>
      <c r="O77" s="11">
        <f t="shared" si="7"/>
        <v>0.64808186663943212</v>
      </c>
      <c r="P77" s="12" t="str">
        <f t="shared" si="9"/>
        <v>C</v>
      </c>
      <c r="Q77" s="12" t="str">
        <f t="shared" si="8"/>
        <v>C</v>
      </c>
      <c r="R77" s="12" t="str">
        <f t="shared" si="8"/>
        <v>B-</v>
      </c>
      <c r="S77" s="12" t="e">
        <f t="shared" si="8"/>
        <v>#DIV/0!</v>
      </c>
      <c r="T77" s="12" t="str">
        <f t="shared" si="8"/>
        <v>C</v>
      </c>
      <c r="U77" s="12" t="e">
        <f t="shared" si="8"/>
        <v>#DIV/0!</v>
      </c>
      <c r="V77" s="12" t="str">
        <f t="shared" si="8"/>
        <v>B-</v>
      </c>
    </row>
    <row r="78" spans="1:22" x14ac:dyDescent="0.25">
      <c r="A78" s="2" t="s">
        <v>75</v>
      </c>
      <c r="B78" s="4">
        <v>0.96097260758218861</v>
      </c>
      <c r="C78" s="4">
        <v>8.7295899289542565</v>
      </c>
      <c r="D78" s="4">
        <v>4.6298906706932472</v>
      </c>
      <c r="E78" s="4" t="e">
        <v>#DIV/0!</v>
      </c>
      <c r="F78" s="4">
        <v>0.77589143308877573</v>
      </c>
      <c r="G78" s="4" t="e">
        <v>#DIV/0!</v>
      </c>
      <c r="H78" s="4">
        <v>1.0819932998324957</v>
      </c>
      <c r="I78" s="11">
        <f t="shared" si="10"/>
        <v>-0.14806987232664628</v>
      </c>
      <c r="J78" s="11">
        <f t="shared" si="11"/>
        <v>-0.57220476024199252</v>
      </c>
      <c r="K78" s="11">
        <f t="shared" si="11"/>
        <v>-0.73549541776026117</v>
      </c>
      <c r="L78" s="11" t="e">
        <f t="shared" si="11"/>
        <v>#DIV/0!</v>
      </c>
      <c r="M78" s="11">
        <f t="shared" si="6"/>
        <v>-0.32413584255692451</v>
      </c>
      <c r="N78" s="11" t="e">
        <f t="shared" si="11"/>
        <v>#DIV/0!</v>
      </c>
      <c r="O78" s="11">
        <f t="shared" si="7"/>
        <v>0.45806598700812373</v>
      </c>
      <c r="P78" s="12" t="str">
        <f t="shared" si="9"/>
        <v>C</v>
      </c>
      <c r="Q78" s="12" t="str">
        <f t="shared" si="8"/>
        <v>C-</v>
      </c>
      <c r="R78" s="12" t="str">
        <f t="shared" si="8"/>
        <v>C-</v>
      </c>
      <c r="S78" s="12" t="e">
        <f t="shared" si="8"/>
        <v>#DIV/0!</v>
      </c>
      <c r="T78" s="12" t="str">
        <f t="shared" si="8"/>
        <v>C-</v>
      </c>
      <c r="U78" s="12" t="e">
        <f t="shared" si="8"/>
        <v>#DIV/0!</v>
      </c>
      <c r="V78" s="12" t="str">
        <f t="shared" si="8"/>
        <v>B-</v>
      </c>
    </row>
    <row r="79" spans="1:22" x14ac:dyDescent="0.25">
      <c r="A79" s="2" t="s">
        <v>76</v>
      </c>
      <c r="B79" s="4">
        <v>1.0664270660846003</v>
      </c>
      <c r="C79" s="4">
        <v>0</v>
      </c>
      <c r="D79" s="4">
        <v>2.8080786097206483</v>
      </c>
      <c r="E79" s="4" t="e">
        <v>#DIV/0!</v>
      </c>
      <c r="F79" s="4">
        <v>1.3613897297825146</v>
      </c>
      <c r="G79" s="4" t="e">
        <v>#DIV/0!</v>
      </c>
      <c r="H79" s="4">
        <v>1.06422589798602</v>
      </c>
      <c r="I79" s="11">
        <f t="shared" si="10"/>
        <v>0.28791523982410394</v>
      </c>
      <c r="J79" s="11">
        <f t="shared" si="11"/>
        <v>0.29955083703312796</v>
      </c>
      <c r="K79" s="11">
        <f t="shared" si="11"/>
        <v>-0.15236319769077558</v>
      </c>
      <c r="L79" s="11" t="e">
        <f t="shared" si="11"/>
        <v>#DIV/0!</v>
      </c>
      <c r="M79" s="11">
        <f t="shared" si="6"/>
        <v>0.45778104735583536</v>
      </c>
      <c r="N79" s="11" t="e">
        <f t="shared" si="11"/>
        <v>#DIV/0!</v>
      </c>
      <c r="O79" s="11">
        <f t="shared" si="7"/>
        <v>0.41286916006128449</v>
      </c>
      <c r="P79" s="12" t="str">
        <f t="shared" si="9"/>
        <v>B-</v>
      </c>
      <c r="Q79" s="12" t="str">
        <f t="shared" si="8"/>
        <v>B-</v>
      </c>
      <c r="R79" s="12" t="str">
        <f t="shared" si="8"/>
        <v>C</v>
      </c>
      <c r="S79" s="12" t="e">
        <f t="shared" si="8"/>
        <v>#DIV/0!</v>
      </c>
      <c r="T79" s="12" t="str">
        <f t="shared" si="8"/>
        <v>B-</v>
      </c>
      <c r="U79" s="12" t="e">
        <f t="shared" si="8"/>
        <v>#DIV/0!</v>
      </c>
      <c r="V79" s="12" t="str">
        <f t="shared" si="8"/>
        <v>B-</v>
      </c>
    </row>
    <row r="80" spans="1:22" x14ac:dyDescent="0.25">
      <c r="A80" s="2" t="s">
        <v>77</v>
      </c>
      <c r="B80" s="4">
        <v>0.99516110480918218</v>
      </c>
      <c r="C80" s="4" t="e">
        <v>#DIV/0!</v>
      </c>
      <c r="D80" s="4">
        <v>0</v>
      </c>
      <c r="E80" s="4">
        <v>0</v>
      </c>
      <c r="F80" s="4">
        <v>0.72310526923002227</v>
      </c>
      <c r="G80" s="4">
        <v>0</v>
      </c>
      <c r="H80" s="4">
        <v>0.94230575815538864</v>
      </c>
      <c r="I80" s="11">
        <f t="shared" si="10"/>
        <v>-6.7228301109250148E-3</v>
      </c>
      <c r="J80" s="11" t="e">
        <f t="shared" si="11"/>
        <v>#DIV/0!</v>
      </c>
      <c r="K80" s="11">
        <f t="shared" si="11"/>
        <v>0.74645680075727772</v>
      </c>
      <c r="L80" s="11">
        <f t="shared" si="11"/>
        <v>0.49912975251955194</v>
      </c>
      <c r="M80" s="11">
        <f t="shared" si="6"/>
        <v>-0.39463031420258932</v>
      </c>
      <c r="N80" s="11">
        <f t="shared" si="11"/>
        <v>0.4868878528300366</v>
      </c>
      <c r="O80" s="11">
        <f t="shared" si="7"/>
        <v>0.10272795264819816</v>
      </c>
      <c r="P80" s="12" t="str">
        <f t="shared" si="9"/>
        <v>C</v>
      </c>
      <c r="Q80" s="12" t="e">
        <f t="shared" si="8"/>
        <v>#DIV/0!</v>
      </c>
      <c r="R80" s="12" t="str">
        <f t="shared" si="8"/>
        <v>B-</v>
      </c>
      <c r="S80" s="12" t="str">
        <f t="shared" si="8"/>
        <v>B-</v>
      </c>
      <c r="T80" s="12" t="str">
        <f t="shared" si="8"/>
        <v>C-</v>
      </c>
      <c r="U80" s="12" t="str">
        <f t="shared" si="8"/>
        <v>B-</v>
      </c>
      <c r="V80" s="12" t="str">
        <f t="shared" si="8"/>
        <v>C</v>
      </c>
    </row>
    <row r="81" spans="1:22" x14ac:dyDescent="0.25">
      <c r="A81" s="2" t="s">
        <v>78</v>
      </c>
      <c r="B81" s="4">
        <v>1.1518859460587501</v>
      </c>
      <c r="C81" s="4">
        <v>0</v>
      </c>
      <c r="D81" s="4">
        <v>0</v>
      </c>
      <c r="E81" s="4">
        <v>0</v>
      </c>
      <c r="F81" s="4">
        <v>0.74980934511906361</v>
      </c>
      <c r="G81" s="4">
        <v>0</v>
      </c>
      <c r="H81" s="4">
        <v>1.0263134333130817</v>
      </c>
      <c r="I81" s="11">
        <f t="shared" si="10"/>
        <v>0.64123173207042394</v>
      </c>
      <c r="J81" s="11">
        <f t="shared" si="11"/>
        <v>0.29955083703312796</v>
      </c>
      <c r="K81" s="11">
        <f t="shared" si="11"/>
        <v>0.74645680075727772</v>
      </c>
      <c r="L81" s="11">
        <f t="shared" si="11"/>
        <v>0.49912975251955194</v>
      </c>
      <c r="M81" s="11">
        <f t="shared" si="6"/>
        <v>-0.35896775449052315</v>
      </c>
      <c r="N81" s="11">
        <f t="shared" si="11"/>
        <v>0.4868878528300366</v>
      </c>
      <c r="O81" s="11">
        <f t="shared" si="7"/>
        <v>0.31642719742898018</v>
      </c>
      <c r="P81" s="12" t="str">
        <f t="shared" si="9"/>
        <v>B-</v>
      </c>
      <c r="Q81" s="12" t="str">
        <f t="shared" si="8"/>
        <v>B-</v>
      </c>
      <c r="R81" s="12" t="str">
        <f t="shared" si="8"/>
        <v>B-</v>
      </c>
      <c r="S81" s="12" t="str">
        <f t="shared" si="8"/>
        <v>B-</v>
      </c>
      <c r="T81" s="12" t="str">
        <f t="shared" si="8"/>
        <v>C-</v>
      </c>
      <c r="U81" s="12" t="str">
        <f t="shared" si="8"/>
        <v>B-</v>
      </c>
      <c r="V81" s="12" t="str">
        <f t="shared" si="8"/>
        <v>B-</v>
      </c>
    </row>
    <row r="82" spans="1:22" x14ac:dyDescent="0.25">
      <c r="A82" s="2" t="s">
        <v>79</v>
      </c>
      <c r="B82" s="4">
        <v>1.2517627921980032</v>
      </c>
      <c r="C82" s="4">
        <v>0</v>
      </c>
      <c r="D82" s="4">
        <v>0</v>
      </c>
      <c r="E82" s="4" t="e">
        <v>#DIV/0!</v>
      </c>
      <c r="F82" s="4">
        <v>0.84694252662293645</v>
      </c>
      <c r="G82" s="4">
        <v>0</v>
      </c>
      <c r="H82" s="4">
        <v>0.40710042693385484</v>
      </c>
      <c r="I82" s="11">
        <f t="shared" si="10"/>
        <v>1.0541570704930729</v>
      </c>
      <c r="J82" s="11">
        <f t="shared" si="11"/>
        <v>0.29955083703312796</v>
      </c>
      <c r="K82" s="11">
        <f t="shared" si="11"/>
        <v>0.74645680075727772</v>
      </c>
      <c r="L82" s="11" t="e">
        <f t="shared" si="11"/>
        <v>#DIV/0!</v>
      </c>
      <c r="M82" s="11">
        <f t="shared" si="6"/>
        <v>-0.22924905911988969</v>
      </c>
      <c r="N82" s="11">
        <f t="shared" si="11"/>
        <v>0.4868878528300366</v>
      </c>
      <c r="O82" s="11">
        <f t="shared" si="7"/>
        <v>-1.258730686339222</v>
      </c>
      <c r="P82" s="12" t="str">
        <f t="shared" si="9"/>
        <v>B</v>
      </c>
      <c r="Q82" s="12" t="str">
        <f t="shared" si="8"/>
        <v>B-</v>
      </c>
      <c r="R82" s="12" t="str">
        <f t="shared" si="8"/>
        <v>B-</v>
      </c>
      <c r="S82" s="12" t="e">
        <f t="shared" si="8"/>
        <v>#DIV/0!</v>
      </c>
      <c r="T82" s="12" t="str">
        <f t="shared" si="8"/>
        <v>C</v>
      </c>
      <c r="U82" s="12" t="str">
        <f t="shared" si="8"/>
        <v>B-</v>
      </c>
      <c r="V82" s="12" t="str">
        <f t="shared" si="8"/>
        <v>D-</v>
      </c>
    </row>
    <row r="83" spans="1:22" x14ac:dyDescent="0.25">
      <c r="A83" s="2" t="s">
        <v>80</v>
      </c>
      <c r="B83" s="4">
        <v>0.66209934054136954</v>
      </c>
      <c r="C83" s="4">
        <v>0</v>
      </c>
      <c r="D83" s="4">
        <v>15.339729884757784</v>
      </c>
      <c r="E83" s="4" t="e">
        <v>#DIV/0!</v>
      </c>
      <c r="F83" s="4">
        <v>1.5799504463912089</v>
      </c>
      <c r="G83" s="4" t="e">
        <v>#DIV/0!</v>
      </c>
      <c r="H83" s="4">
        <v>1.1711381741598754</v>
      </c>
      <c r="I83" s="11">
        <f t="shared" si="10"/>
        <v>-1.3837150664714979</v>
      </c>
      <c r="J83" s="11">
        <f t="shared" si="11"/>
        <v>0.29955083703312796</v>
      </c>
      <c r="K83" s="11">
        <f t="shared" si="11"/>
        <v>-4.1635396443148798</v>
      </c>
      <c r="L83" s="11" t="e">
        <f t="shared" si="11"/>
        <v>#DIV/0!</v>
      </c>
      <c r="M83" s="11">
        <f t="shared" si="6"/>
        <v>0.74966287989542069</v>
      </c>
      <c r="N83" s="11" t="e">
        <f t="shared" si="11"/>
        <v>#DIV/0!</v>
      </c>
      <c r="O83" s="11">
        <f t="shared" si="7"/>
        <v>0.68483327087925983</v>
      </c>
      <c r="P83" s="12" t="str">
        <f t="shared" si="9"/>
        <v>D-</v>
      </c>
      <c r="Q83" s="12" t="str">
        <f t="shared" si="8"/>
        <v>B-</v>
      </c>
      <c r="R83" s="12" t="str">
        <f t="shared" si="8"/>
        <v>E</v>
      </c>
      <c r="S83" s="12" t="e">
        <f t="shared" si="8"/>
        <v>#DIV/0!</v>
      </c>
      <c r="T83" s="12" t="str">
        <f t="shared" si="8"/>
        <v>B-</v>
      </c>
      <c r="U83" s="12" t="e">
        <f t="shared" si="8"/>
        <v>#DIV/0!</v>
      </c>
      <c r="V83" s="12" t="str">
        <f t="shared" si="8"/>
        <v>B-</v>
      </c>
    </row>
    <row r="84" spans="1:22" x14ac:dyDescent="0.25">
      <c r="A84" s="2" t="s">
        <v>81</v>
      </c>
      <c r="B84" s="4">
        <v>1.5215352552969781</v>
      </c>
      <c r="C84" s="4">
        <v>0</v>
      </c>
      <c r="D84" s="4">
        <v>0</v>
      </c>
      <c r="E84" s="4" t="e">
        <v>#DIV/0!</v>
      </c>
      <c r="F84" s="4">
        <v>0.87116494430277824</v>
      </c>
      <c r="G84" s="4" t="e">
        <v>#DIV/0!</v>
      </c>
      <c r="H84" s="4">
        <v>1.049600467745079</v>
      </c>
      <c r="I84" s="11">
        <f t="shared" si="10"/>
        <v>2.1694895016647799</v>
      </c>
      <c r="J84" s="11">
        <f t="shared" si="11"/>
        <v>0.29955083703312796</v>
      </c>
      <c r="K84" s="11">
        <f t="shared" si="11"/>
        <v>0.74645680075727772</v>
      </c>
      <c r="L84" s="11" t="e">
        <f t="shared" si="11"/>
        <v>#DIV/0!</v>
      </c>
      <c r="M84" s="11">
        <f t="shared" si="6"/>
        <v>-0.1969006857679228</v>
      </c>
      <c r="N84" s="11" t="e">
        <f t="shared" si="11"/>
        <v>#DIV/0!</v>
      </c>
      <c r="O84" s="11">
        <f t="shared" si="7"/>
        <v>0.3756648999598563</v>
      </c>
      <c r="P84" s="12" t="str">
        <f t="shared" si="9"/>
        <v>A</v>
      </c>
      <c r="Q84" s="12" t="str">
        <f t="shared" si="8"/>
        <v>B-</v>
      </c>
      <c r="R84" s="12" t="str">
        <f t="shared" si="8"/>
        <v>B-</v>
      </c>
      <c r="S84" s="12" t="e">
        <f t="shared" si="8"/>
        <v>#DIV/0!</v>
      </c>
      <c r="T84" s="12" t="str">
        <f t="shared" si="8"/>
        <v>C</v>
      </c>
      <c r="U84" s="12" t="e">
        <f t="shared" si="8"/>
        <v>#DIV/0!</v>
      </c>
      <c r="V84" s="12" t="str">
        <f t="shared" si="8"/>
        <v>B-</v>
      </c>
    </row>
    <row r="85" spans="1:22" x14ac:dyDescent="0.25">
      <c r="A85" s="2" t="s">
        <v>82</v>
      </c>
      <c r="B85" s="4">
        <v>1.0924923049471382</v>
      </c>
      <c r="C85" s="4">
        <v>0</v>
      </c>
      <c r="D85" s="4">
        <v>0</v>
      </c>
      <c r="E85" s="4">
        <v>0</v>
      </c>
      <c r="F85" s="4">
        <v>0.75190176419391019</v>
      </c>
      <c r="G85" s="4" t="e">
        <v>#DIV/0!</v>
      </c>
      <c r="H85" s="4">
        <v>0.74925718058765267</v>
      </c>
      <c r="I85" s="11">
        <f t="shared" si="10"/>
        <v>0.39567792952071668</v>
      </c>
      <c r="J85" s="11">
        <f t="shared" si="11"/>
        <v>0.29955083703312796</v>
      </c>
      <c r="K85" s="11">
        <f t="shared" si="11"/>
        <v>0.74645680075727772</v>
      </c>
      <c r="L85" s="11">
        <f t="shared" si="11"/>
        <v>0.49912975251955194</v>
      </c>
      <c r="M85" s="11">
        <f t="shared" si="6"/>
        <v>-0.35617338630083395</v>
      </c>
      <c r="N85" s="11" t="e">
        <f t="shared" si="11"/>
        <v>#DIV/0!</v>
      </c>
      <c r="O85" s="11">
        <f t="shared" si="7"/>
        <v>-0.388350215564287</v>
      </c>
      <c r="P85" s="12" t="str">
        <f t="shared" si="9"/>
        <v>B-</v>
      </c>
      <c r="Q85" s="12" t="str">
        <f t="shared" si="8"/>
        <v>B-</v>
      </c>
      <c r="R85" s="12" t="str">
        <f t="shared" si="8"/>
        <v>B-</v>
      </c>
      <c r="S85" s="12" t="str">
        <f t="shared" si="8"/>
        <v>B-</v>
      </c>
      <c r="T85" s="12" t="str">
        <f t="shared" si="8"/>
        <v>C-</v>
      </c>
      <c r="U85" s="12" t="e">
        <f t="shared" si="8"/>
        <v>#DIV/0!</v>
      </c>
      <c r="V85" s="12" t="str">
        <f t="shared" si="8"/>
        <v>C-</v>
      </c>
    </row>
    <row r="86" spans="1:22" x14ac:dyDescent="0.25">
      <c r="A86" s="2" t="s">
        <v>83</v>
      </c>
      <c r="B86" s="4">
        <v>0.94604799462997136</v>
      </c>
      <c r="C86" s="4" t="e">
        <v>#DIV/0!</v>
      </c>
      <c r="D86" s="4">
        <v>0</v>
      </c>
      <c r="E86" s="4" t="e">
        <v>#DIV/0!</v>
      </c>
      <c r="F86" s="4">
        <v>1.4814131971223157</v>
      </c>
      <c r="G86" s="4" t="e">
        <v>#DIV/0!</v>
      </c>
      <c r="H86" s="4">
        <v>1.0864534437322255</v>
      </c>
      <c r="I86" s="11">
        <f t="shared" si="10"/>
        <v>-0.20977337110882602</v>
      </c>
      <c r="J86" s="11" t="e">
        <f t="shared" si="11"/>
        <v>#DIV/0!</v>
      </c>
      <c r="K86" s="11">
        <f t="shared" si="11"/>
        <v>0.74645680075727772</v>
      </c>
      <c r="L86" s="11" t="e">
        <f t="shared" si="11"/>
        <v>#DIV/0!</v>
      </c>
      <c r="M86" s="11">
        <f t="shared" ref="M86:M149" si="12">(F86-_xlfn.AGGREGATE(1,6,F$6:F$150))/_xlfn.AGGREGATE(7,6,F$6:F$150)</f>
        <v>0.61806909059838122</v>
      </c>
      <c r="N86" s="11" t="e">
        <f t="shared" si="11"/>
        <v>#DIV/0!</v>
      </c>
      <c r="O86" s="11">
        <f t="shared" ref="O86:O149" si="13">(H86-_xlfn.AGGREGATE(1,6,H$6:H$150))/_xlfn.AGGREGATE(7,6,H$6:H$150)</f>
        <v>0.46941172870609033</v>
      </c>
      <c r="P86" s="12" t="str">
        <f t="shared" si="9"/>
        <v>C</v>
      </c>
      <c r="Q86" s="12" t="e">
        <f t="shared" si="8"/>
        <v>#DIV/0!</v>
      </c>
      <c r="R86" s="12" t="str">
        <f t="shared" si="8"/>
        <v>B-</v>
      </c>
      <c r="S86" s="12" t="e">
        <f t="shared" si="8"/>
        <v>#DIV/0!</v>
      </c>
      <c r="T86" s="12" t="str">
        <f t="shared" si="8"/>
        <v>B-</v>
      </c>
      <c r="U86" s="12" t="e">
        <f t="shared" si="8"/>
        <v>#DIV/0!</v>
      </c>
      <c r="V86" s="12" t="str">
        <f t="shared" si="8"/>
        <v>B-</v>
      </c>
    </row>
    <row r="87" spans="1:22" x14ac:dyDescent="0.25">
      <c r="A87" s="2" t="s">
        <v>84</v>
      </c>
      <c r="B87" s="4">
        <v>1.1525708298623336</v>
      </c>
      <c r="C87" s="4">
        <v>0</v>
      </c>
      <c r="D87" s="4">
        <v>0</v>
      </c>
      <c r="E87" s="4" t="e">
        <v>#DIV/0!</v>
      </c>
      <c r="F87" s="4">
        <v>0.85486195155292743</v>
      </c>
      <c r="G87" s="4">
        <v>0</v>
      </c>
      <c r="H87" s="4">
        <v>0.92432680234919617</v>
      </c>
      <c r="I87" s="11">
        <f t="shared" si="10"/>
        <v>0.6440632779922949</v>
      </c>
      <c r="J87" s="11">
        <f t="shared" si="11"/>
        <v>0.29955083703312796</v>
      </c>
      <c r="K87" s="11">
        <f t="shared" si="11"/>
        <v>0.74645680075727772</v>
      </c>
      <c r="L87" s="11" t="e">
        <f t="shared" si="11"/>
        <v>#DIV/0!</v>
      </c>
      <c r="M87" s="11">
        <f t="shared" si="12"/>
        <v>-0.21867288469526075</v>
      </c>
      <c r="N87" s="11">
        <f t="shared" si="11"/>
        <v>0.4868878528300366</v>
      </c>
      <c r="O87" s="11">
        <f t="shared" si="13"/>
        <v>5.6992973427331763E-2</v>
      </c>
      <c r="P87" s="12" t="str">
        <f t="shared" si="9"/>
        <v>B-</v>
      </c>
      <c r="Q87" s="12" t="str">
        <f t="shared" si="8"/>
        <v>B-</v>
      </c>
      <c r="R87" s="12" t="str">
        <f t="shared" si="8"/>
        <v>B-</v>
      </c>
      <c r="S87" s="12" t="e">
        <f t="shared" si="8"/>
        <v>#DIV/0!</v>
      </c>
      <c r="T87" s="12" t="str">
        <f t="shared" si="8"/>
        <v>C</v>
      </c>
      <c r="U87" s="12" t="str">
        <f t="shared" si="8"/>
        <v>B-</v>
      </c>
      <c r="V87" s="12" t="str">
        <f t="shared" si="8"/>
        <v>C</v>
      </c>
    </row>
    <row r="88" spans="1:22" x14ac:dyDescent="0.25">
      <c r="A88" s="2" t="s">
        <v>85</v>
      </c>
      <c r="B88" s="4">
        <v>0.90556358665079351</v>
      </c>
      <c r="C88" s="4">
        <v>14.077987012987014</v>
      </c>
      <c r="D88" s="4">
        <v>2.8976736269741026</v>
      </c>
      <c r="E88" s="4">
        <v>3.6811323097297519</v>
      </c>
      <c r="F88" s="4">
        <v>0.35984854739970984</v>
      </c>
      <c r="G88" s="4">
        <v>2.882191780821918</v>
      </c>
      <c r="H88" s="4">
        <v>0.98166878244539768</v>
      </c>
      <c r="I88" s="11">
        <f t="shared" si="10"/>
        <v>-0.37714988039842545</v>
      </c>
      <c r="J88" s="11">
        <f t="shared" si="11"/>
        <v>-1.1063071788436902</v>
      </c>
      <c r="K88" s="11">
        <f t="shared" si="11"/>
        <v>-0.18104109616197056</v>
      </c>
      <c r="L88" s="11">
        <f t="shared" si="11"/>
        <v>-0.25034006375870471</v>
      </c>
      <c r="M88" s="11">
        <f t="shared" si="12"/>
        <v>-0.87974968650032914</v>
      </c>
      <c r="N88" s="11">
        <f t="shared" si="11"/>
        <v>-0.26109519300426004</v>
      </c>
      <c r="O88" s="11">
        <f t="shared" si="13"/>
        <v>0.20285985782558114</v>
      </c>
      <c r="P88" s="12" t="str">
        <f t="shared" si="9"/>
        <v>C-</v>
      </c>
      <c r="Q88" s="12" t="str">
        <f t="shared" si="8"/>
        <v>D</v>
      </c>
      <c r="R88" s="12" t="str">
        <f t="shared" si="8"/>
        <v>C</v>
      </c>
      <c r="S88" s="12" t="str">
        <f t="shared" si="8"/>
        <v>C-</v>
      </c>
      <c r="T88" s="12" t="str">
        <f t="shared" si="8"/>
        <v>D</v>
      </c>
      <c r="U88" s="12" t="str">
        <f t="shared" si="8"/>
        <v>C-</v>
      </c>
      <c r="V88" s="12" t="str">
        <f t="shared" si="8"/>
        <v>C</v>
      </c>
    </row>
    <row r="89" spans="1:22" x14ac:dyDescent="0.25">
      <c r="A89" s="2" t="s">
        <v>86</v>
      </c>
      <c r="B89" s="4">
        <v>1.0321086484343627</v>
      </c>
      <c r="C89" s="4">
        <v>0.73751417298785404</v>
      </c>
      <c r="D89" s="4">
        <v>0.76002687638744282</v>
      </c>
      <c r="E89" s="4" t="e">
        <v>#DIV/0!</v>
      </c>
      <c r="F89" s="4">
        <v>1.112771629372324</v>
      </c>
      <c r="G89" s="4" t="e">
        <v>#DIV/0!</v>
      </c>
      <c r="H89" s="4">
        <v>0.8570667080476323</v>
      </c>
      <c r="I89" s="11">
        <f t="shared" si="10"/>
        <v>0.14603106175748437</v>
      </c>
      <c r="J89" s="11">
        <f t="shared" si="11"/>
        <v>0.22590108789205782</v>
      </c>
      <c r="K89" s="11">
        <f t="shared" si="11"/>
        <v>0.50318463825788151</v>
      </c>
      <c r="L89" s="11" t="e">
        <f t="shared" si="11"/>
        <v>#DIV/0!</v>
      </c>
      <c r="M89" s="11">
        <f t="shared" si="12"/>
        <v>0.12575840451211057</v>
      </c>
      <c r="N89" s="11" t="e">
        <f t="shared" si="11"/>
        <v>#DIV/0!</v>
      </c>
      <c r="O89" s="11">
        <f t="shared" si="13"/>
        <v>-0.1141036713631309</v>
      </c>
      <c r="P89" s="12" t="str">
        <f t="shared" si="9"/>
        <v>C</v>
      </c>
      <c r="Q89" s="12" t="str">
        <f t="shared" si="8"/>
        <v>C</v>
      </c>
      <c r="R89" s="12" t="str">
        <f t="shared" si="8"/>
        <v>B-</v>
      </c>
      <c r="S89" s="12" t="e">
        <f t="shared" si="8"/>
        <v>#DIV/0!</v>
      </c>
      <c r="T89" s="12" t="str">
        <f t="shared" si="8"/>
        <v>C</v>
      </c>
      <c r="U89" s="12" t="e">
        <f t="shared" si="8"/>
        <v>#DIV/0!</v>
      </c>
      <c r="V89" s="12" t="str">
        <f t="shared" si="8"/>
        <v>C</v>
      </c>
    </row>
    <row r="90" spans="1:22" x14ac:dyDescent="0.25">
      <c r="A90" s="2" t="s">
        <v>87</v>
      </c>
      <c r="B90" s="4">
        <v>1.0767381144238517</v>
      </c>
      <c r="C90" s="4">
        <v>0</v>
      </c>
      <c r="D90" s="4">
        <v>1.7355225259915288</v>
      </c>
      <c r="E90" s="4" t="e">
        <v>#DIV/0!</v>
      </c>
      <c r="F90" s="4">
        <v>1.0898024925669649</v>
      </c>
      <c r="G90" s="4">
        <v>0</v>
      </c>
      <c r="H90" s="4">
        <v>0.48240976390556223</v>
      </c>
      <c r="I90" s="11">
        <f t="shared" si="10"/>
        <v>0.33054467086402095</v>
      </c>
      <c r="J90" s="11">
        <f t="shared" si="11"/>
        <v>0.29955083703312796</v>
      </c>
      <c r="K90" s="11">
        <f t="shared" si="11"/>
        <v>0.19094444838995894</v>
      </c>
      <c r="L90" s="11" t="e">
        <f t="shared" si="11"/>
        <v>#DIV/0!</v>
      </c>
      <c r="M90" s="11">
        <f t="shared" si="12"/>
        <v>9.5083753336786106E-2</v>
      </c>
      <c r="N90" s="11">
        <f t="shared" si="11"/>
        <v>0.4868878528300366</v>
      </c>
      <c r="O90" s="11">
        <f t="shared" si="13"/>
        <v>-1.0671583281518817</v>
      </c>
      <c r="P90" s="12" t="str">
        <f t="shared" si="9"/>
        <v>B-</v>
      </c>
      <c r="Q90" s="12" t="str">
        <f t="shared" si="8"/>
        <v>B-</v>
      </c>
      <c r="R90" s="12" t="str">
        <f t="shared" si="8"/>
        <v>C</v>
      </c>
      <c r="S90" s="12" t="e">
        <f t="shared" si="8"/>
        <v>#DIV/0!</v>
      </c>
      <c r="T90" s="12" t="str">
        <f t="shared" si="8"/>
        <v>C</v>
      </c>
      <c r="U90" s="12" t="str">
        <f t="shared" si="8"/>
        <v>B-</v>
      </c>
      <c r="V90" s="12" t="str">
        <f t="shared" si="8"/>
        <v>D</v>
      </c>
    </row>
    <row r="91" spans="1:22" x14ac:dyDescent="0.25">
      <c r="A91" s="2" t="s">
        <v>88</v>
      </c>
      <c r="B91" s="4">
        <v>0.76273659239176483</v>
      </c>
      <c r="C91" s="4">
        <v>0</v>
      </c>
      <c r="D91" s="4">
        <v>0</v>
      </c>
      <c r="E91" s="4">
        <v>0</v>
      </c>
      <c r="F91" s="4">
        <v>1.2827562108165291</v>
      </c>
      <c r="G91" s="4">
        <v>0</v>
      </c>
      <c r="H91" s="4">
        <v>1.0458823759625073</v>
      </c>
      <c r="I91" s="11">
        <f t="shared" si="10"/>
        <v>-0.96764594850685071</v>
      </c>
      <c r="J91" s="11">
        <f t="shared" si="11"/>
        <v>0.29955083703312796</v>
      </c>
      <c r="K91" s="11">
        <f t="shared" si="11"/>
        <v>0.74645680075727772</v>
      </c>
      <c r="L91" s="11">
        <f t="shared" si="11"/>
        <v>0.49912975251955194</v>
      </c>
      <c r="M91" s="11">
        <f t="shared" si="12"/>
        <v>0.35276814306562743</v>
      </c>
      <c r="N91" s="11">
        <f t="shared" si="11"/>
        <v>0.4868878528300366</v>
      </c>
      <c r="O91" s="11">
        <f t="shared" si="13"/>
        <v>0.36620679503706538</v>
      </c>
      <c r="P91" s="12" t="str">
        <f t="shared" si="9"/>
        <v>D</v>
      </c>
      <c r="Q91" s="12" t="str">
        <f t="shared" si="8"/>
        <v>B-</v>
      </c>
      <c r="R91" s="12" t="str">
        <f t="shared" si="8"/>
        <v>B-</v>
      </c>
      <c r="S91" s="12" t="str">
        <f t="shared" si="8"/>
        <v>B-</v>
      </c>
      <c r="T91" s="12" t="str">
        <f t="shared" si="8"/>
        <v>B-</v>
      </c>
      <c r="U91" s="12" t="str">
        <f t="shared" si="8"/>
        <v>B-</v>
      </c>
      <c r="V91" s="12" t="str">
        <f t="shared" si="8"/>
        <v>B-</v>
      </c>
    </row>
    <row r="92" spans="1:22" x14ac:dyDescent="0.25">
      <c r="A92" s="2" t="s">
        <v>89</v>
      </c>
      <c r="B92" s="4">
        <v>0.8725361538056492</v>
      </c>
      <c r="C92" s="4" t="e">
        <v>#DIV/0!</v>
      </c>
      <c r="D92" s="4">
        <v>0.36799429227046149</v>
      </c>
      <c r="E92" s="4">
        <v>1.4228825753773047</v>
      </c>
      <c r="F92" s="4">
        <v>0.75524411437826278</v>
      </c>
      <c r="G92" s="4" t="e">
        <v>#DIV/0!</v>
      </c>
      <c r="H92" s="4">
        <v>1.2323627037739207</v>
      </c>
      <c r="I92" s="11">
        <f t="shared" si="10"/>
        <v>-0.5136966819043316</v>
      </c>
      <c r="J92" s="11" t="e">
        <f t="shared" si="11"/>
        <v>#DIV/0!</v>
      </c>
      <c r="K92" s="11">
        <f t="shared" si="11"/>
        <v>0.62866785138013292</v>
      </c>
      <c r="L92" s="11">
        <f t="shared" si="11"/>
        <v>0.20943423151507851</v>
      </c>
      <c r="M92" s="11">
        <f t="shared" si="12"/>
        <v>-0.35170976945360111</v>
      </c>
      <c r="N92" s="11" t="e">
        <f t="shared" si="11"/>
        <v>#DIV/0!</v>
      </c>
      <c r="O92" s="11">
        <f t="shared" si="13"/>
        <v>0.84057660880666296</v>
      </c>
      <c r="P92" s="12" t="str">
        <f t="shared" si="9"/>
        <v>C-</v>
      </c>
      <c r="Q92" s="12" t="e">
        <f t="shared" si="8"/>
        <v>#DIV/0!</v>
      </c>
      <c r="R92" s="12" t="str">
        <f t="shared" si="8"/>
        <v>B-</v>
      </c>
      <c r="S92" s="12" t="str">
        <f t="shared" si="8"/>
        <v>C</v>
      </c>
      <c r="T92" s="12" t="str">
        <f t="shared" si="8"/>
        <v>C-</v>
      </c>
      <c r="U92" s="12" t="e">
        <f t="shared" si="8"/>
        <v>#DIV/0!</v>
      </c>
      <c r="V92" s="12" t="str">
        <f t="shared" si="8"/>
        <v>B</v>
      </c>
    </row>
    <row r="93" spans="1:22" x14ac:dyDescent="0.25">
      <c r="A93" s="2" t="s">
        <v>90</v>
      </c>
      <c r="B93" s="4">
        <v>0.85460160709261512</v>
      </c>
      <c r="C93" s="4" t="e">
        <v>#DIV/0!</v>
      </c>
      <c r="D93" s="4">
        <v>1.3338774485183325</v>
      </c>
      <c r="E93" s="4" t="e">
        <v>#DIV/0!</v>
      </c>
      <c r="F93" s="4">
        <v>0.66005381578839184</v>
      </c>
      <c r="G93" s="4" t="e">
        <v>#DIV/0!</v>
      </c>
      <c r="H93" s="4">
        <v>0.74601967557010329</v>
      </c>
      <c r="I93" s="11">
        <f t="shared" si="10"/>
        <v>-0.58784428524986687</v>
      </c>
      <c r="J93" s="11" t="e">
        <f t="shared" si="11"/>
        <v>#DIV/0!</v>
      </c>
      <c r="K93" s="11">
        <f t="shared" si="11"/>
        <v>0.31950446329176402</v>
      </c>
      <c r="L93" s="11" t="e">
        <f t="shared" si="11"/>
        <v>#DIV/0!</v>
      </c>
      <c r="M93" s="11">
        <f t="shared" si="12"/>
        <v>-0.47883379806916515</v>
      </c>
      <c r="N93" s="11" t="e">
        <f t="shared" si="11"/>
        <v>#DIV/0!</v>
      </c>
      <c r="O93" s="11">
        <f t="shared" si="13"/>
        <v>-0.39658580089533685</v>
      </c>
      <c r="P93" s="12" t="str">
        <f t="shared" si="9"/>
        <v>C-</v>
      </c>
      <c r="Q93" s="12" t="e">
        <f t="shared" si="8"/>
        <v>#DIV/0!</v>
      </c>
      <c r="R93" s="12" t="str">
        <f t="shared" si="8"/>
        <v>B-</v>
      </c>
      <c r="S93" s="12" t="e">
        <f t="shared" si="8"/>
        <v>#DIV/0!</v>
      </c>
      <c r="T93" s="12" t="str">
        <f t="shared" si="8"/>
        <v>C-</v>
      </c>
      <c r="U93" s="12" t="e">
        <f t="shared" si="8"/>
        <v>#DIV/0!</v>
      </c>
      <c r="V93" s="12" t="str">
        <f t="shared" si="8"/>
        <v>C-</v>
      </c>
    </row>
    <row r="94" spans="1:22" x14ac:dyDescent="0.25">
      <c r="A94" s="2" t="s">
        <v>91</v>
      </c>
      <c r="B94" s="4">
        <v>1.2322477309129738</v>
      </c>
      <c r="C94" s="4">
        <v>1.2389204819277109</v>
      </c>
      <c r="D94" s="4">
        <v>9.8358753533626988</v>
      </c>
      <c r="E94" s="4" t="e">
        <v>#DIV/0!</v>
      </c>
      <c r="F94" s="4">
        <v>0.62573418986060481</v>
      </c>
      <c r="G94" s="4">
        <v>0</v>
      </c>
      <c r="H94" s="4">
        <v>1.0794228716440757</v>
      </c>
      <c r="I94" s="11">
        <f t="shared" si="10"/>
        <v>0.97347507464566407</v>
      </c>
      <c r="J94" s="11">
        <f t="shared" si="11"/>
        <v>0.17582957710120212</v>
      </c>
      <c r="K94" s="11">
        <f t="shared" si="11"/>
        <v>-2.4018458996162675</v>
      </c>
      <c r="L94" s="11" t="e">
        <f t="shared" si="11"/>
        <v>#DIV/0!</v>
      </c>
      <c r="M94" s="11">
        <f t="shared" si="12"/>
        <v>-0.52466671563691925</v>
      </c>
      <c r="N94" s="11">
        <f t="shared" si="11"/>
        <v>0.4868878528300366</v>
      </c>
      <c r="O94" s="11">
        <f t="shared" si="13"/>
        <v>0.45152731584983385</v>
      </c>
      <c r="P94" s="12" t="str">
        <f t="shared" si="9"/>
        <v>B</v>
      </c>
      <c r="Q94" s="12" t="str">
        <f t="shared" si="8"/>
        <v>C</v>
      </c>
      <c r="R94" s="12" t="str">
        <f t="shared" si="8"/>
        <v>E</v>
      </c>
      <c r="S94" s="12" t="e">
        <f t="shared" si="8"/>
        <v>#DIV/0!</v>
      </c>
      <c r="T94" s="12" t="str">
        <f t="shared" si="8"/>
        <v>C-</v>
      </c>
      <c r="U94" s="12" t="str">
        <f t="shared" si="8"/>
        <v>B-</v>
      </c>
      <c r="V94" s="12" t="str">
        <f t="shared" si="8"/>
        <v>B-</v>
      </c>
    </row>
    <row r="95" spans="1:22" x14ac:dyDescent="0.25">
      <c r="A95" s="2" t="s">
        <v>92</v>
      </c>
      <c r="B95" s="4">
        <v>1.190053612128706</v>
      </c>
      <c r="C95" s="4">
        <v>0</v>
      </c>
      <c r="D95" s="4">
        <v>0</v>
      </c>
      <c r="E95" s="4" t="e">
        <v>#DIV/0!</v>
      </c>
      <c r="F95" s="4">
        <v>0.86794330631004302</v>
      </c>
      <c r="G95" s="4">
        <v>0</v>
      </c>
      <c r="H95" s="4">
        <v>0.72637728543652325</v>
      </c>
      <c r="I95" s="11">
        <f t="shared" si="10"/>
        <v>0.79903003105520864</v>
      </c>
      <c r="J95" s="11">
        <f t="shared" si="11"/>
        <v>0.29955083703312796</v>
      </c>
      <c r="K95" s="11">
        <f t="shared" si="11"/>
        <v>0.74645680075727772</v>
      </c>
      <c r="L95" s="11" t="e">
        <f t="shared" si="11"/>
        <v>#DIV/0!</v>
      </c>
      <c r="M95" s="11">
        <f t="shared" si="12"/>
        <v>-0.20120309479956167</v>
      </c>
      <c r="N95" s="11">
        <f t="shared" si="11"/>
        <v>0.4868878528300366</v>
      </c>
      <c r="O95" s="11">
        <f t="shared" si="13"/>
        <v>-0.44655223466887217</v>
      </c>
      <c r="P95" s="12" t="str">
        <f t="shared" si="9"/>
        <v>B</v>
      </c>
      <c r="Q95" s="12" t="str">
        <f t="shared" si="8"/>
        <v>B-</v>
      </c>
      <c r="R95" s="12" t="str">
        <f t="shared" si="8"/>
        <v>B-</v>
      </c>
      <c r="S95" s="12" t="e">
        <f t="shared" si="8"/>
        <v>#DIV/0!</v>
      </c>
      <c r="T95" s="12" t="str">
        <f t="shared" si="8"/>
        <v>C</v>
      </c>
      <c r="U95" s="12" t="str">
        <f t="shared" si="8"/>
        <v>B-</v>
      </c>
      <c r="V95" s="12" t="str">
        <f t="shared" si="8"/>
        <v>C-</v>
      </c>
    </row>
    <row r="96" spans="1:22" x14ac:dyDescent="0.25">
      <c r="A96" s="2" t="s">
        <v>93</v>
      </c>
      <c r="B96" s="4">
        <v>1.1125346781894345</v>
      </c>
      <c r="C96" s="4">
        <v>0</v>
      </c>
      <c r="D96" s="4">
        <v>0</v>
      </c>
      <c r="E96" s="4" t="e">
        <v>#DIV/0!</v>
      </c>
      <c r="F96" s="4">
        <v>0.8504350149068306</v>
      </c>
      <c r="G96" s="4">
        <v>0</v>
      </c>
      <c r="H96" s="4">
        <v>0.64105861174923628</v>
      </c>
      <c r="I96" s="11">
        <f t="shared" si="10"/>
        <v>0.47854001491665954</v>
      </c>
      <c r="J96" s="11">
        <f t="shared" si="11"/>
        <v>0.29955083703312796</v>
      </c>
      <c r="K96" s="11">
        <f t="shared" si="11"/>
        <v>0.74645680075727772</v>
      </c>
      <c r="L96" s="11" t="e">
        <f t="shared" si="11"/>
        <v>#DIV/0!</v>
      </c>
      <c r="M96" s="11">
        <f t="shared" si="12"/>
        <v>-0.22458493696544438</v>
      </c>
      <c r="N96" s="11">
        <f t="shared" si="11"/>
        <v>0.4868878528300366</v>
      </c>
      <c r="O96" s="11">
        <f t="shared" si="13"/>
        <v>-0.66358640563535143</v>
      </c>
      <c r="P96" s="12" t="str">
        <f t="shared" si="9"/>
        <v>B-</v>
      </c>
      <c r="Q96" s="12" t="str">
        <f t="shared" si="8"/>
        <v>B-</v>
      </c>
      <c r="R96" s="12" t="str">
        <f t="shared" si="8"/>
        <v>B-</v>
      </c>
      <c r="S96" s="12" t="e">
        <f t="shared" si="8"/>
        <v>#DIV/0!</v>
      </c>
      <c r="T96" s="12" t="str">
        <f t="shared" ref="T96:V150" si="14">IF(M96&gt;=1.75,"A",IF(1.25&lt;=M96,"A-",IF(0.75&lt;=M96,"B",IF(0.25&lt;=M96,"B-",IF(-0.25&lt;=M96,"C",IF(-0.75&lt;=M96,"C-",IF(-1.25&lt;=M96,"D",IF(-1.75&lt;=M96,"D-",IF(M96&lt;-1.75,"E","Error")))))))))</f>
        <v>C</v>
      </c>
      <c r="U96" s="12" t="str">
        <f t="shared" si="14"/>
        <v>B-</v>
      </c>
      <c r="V96" s="12" t="str">
        <f t="shared" si="14"/>
        <v>C-</v>
      </c>
    </row>
    <row r="97" spans="1:22" x14ac:dyDescent="0.25">
      <c r="A97" s="2" t="s">
        <v>94</v>
      </c>
      <c r="B97" s="4">
        <v>0.80522842038705733</v>
      </c>
      <c r="C97" s="4">
        <v>2.5135252252313571</v>
      </c>
      <c r="D97" s="4">
        <v>6.1744143353003755</v>
      </c>
      <c r="E97" s="4">
        <v>10.144011889776914</v>
      </c>
      <c r="F97" s="4">
        <v>0.60692158744476732</v>
      </c>
      <c r="G97" s="4">
        <v>3.7283156530504487</v>
      </c>
      <c r="H97" s="4">
        <v>0.9565122091117666</v>
      </c>
      <c r="I97" s="11">
        <f t="shared" si="10"/>
        <v>-0.79197007233140848</v>
      </c>
      <c r="J97" s="11">
        <f t="shared" si="11"/>
        <v>4.8544810195607142E-2</v>
      </c>
      <c r="K97" s="11">
        <f t="shared" si="11"/>
        <v>-1.2298721609965433</v>
      </c>
      <c r="L97" s="11">
        <f t="shared" si="11"/>
        <v>-1.5661670332712576</v>
      </c>
      <c r="M97" s="11">
        <f t="shared" si="12"/>
        <v>-0.54979042932698885</v>
      </c>
      <c r="N97" s="11">
        <f t="shared" si="11"/>
        <v>-0.48068027242674205</v>
      </c>
      <c r="O97" s="11">
        <f t="shared" si="13"/>
        <v>0.13886641064854641</v>
      </c>
      <c r="P97" s="12" t="str">
        <f t="shared" si="9"/>
        <v>D</v>
      </c>
      <c r="Q97" s="12" t="str">
        <f t="shared" si="9"/>
        <v>C</v>
      </c>
      <c r="R97" s="12" t="str">
        <f t="shared" si="9"/>
        <v>D</v>
      </c>
      <c r="S97" s="12" t="str">
        <f t="shared" si="9"/>
        <v>D-</v>
      </c>
      <c r="T97" s="12" t="str">
        <f t="shared" si="14"/>
        <v>C-</v>
      </c>
      <c r="U97" s="12" t="str">
        <f t="shared" si="14"/>
        <v>C-</v>
      </c>
      <c r="V97" s="12" t="str">
        <f t="shared" si="14"/>
        <v>C</v>
      </c>
    </row>
    <row r="98" spans="1:22" x14ac:dyDescent="0.25">
      <c r="A98" s="2" t="s">
        <v>95</v>
      </c>
      <c r="B98" s="4">
        <v>0.81420067805620411</v>
      </c>
      <c r="C98" s="4">
        <v>0.61634114583333333</v>
      </c>
      <c r="D98" s="4">
        <v>0.2193590755662021</v>
      </c>
      <c r="E98" s="4">
        <v>0.46034424933360452</v>
      </c>
      <c r="F98" s="4">
        <v>0.72339036240489207</v>
      </c>
      <c r="G98" s="4">
        <v>0</v>
      </c>
      <c r="H98" s="4">
        <v>1.0905708409151429</v>
      </c>
      <c r="I98" s="11">
        <f t="shared" si="10"/>
        <v>-0.75487566379069293</v>
      </c>
      <c r="J98" s="11">
        <f t="shared" si="11"/>
        <v>0.23800168660521845</v>
      </c>
      <c r="K98" s="11">
        <f t="shared" si="11"/>
        <v>0.67624355128574876</v>
      </c>
      <c r="L98" s="11">
        <f t="shared" si="11"/>
        <v>0.40540475408336762</v>
      </c>
      <c r="M98" s="11">
        <f t="shared" si="12"/>
        <v>-0.39424958009987998</v>
      </c>
      <c r="N98" s="11">
        <f t="shared" si="11"/>
        <v>0.4868878528300366</v>
      </c>
      <c r="O98" s="11">
        <f t="shared" si="13"/>
        <v>0.47988558918134222</v>
      </c>
      <c r="P98" s="12" t="str">
        <f t="shared" si="9"/>
        <v>D</v>
      </c>
      <c r="Q98" s="12" t="str">
        <f t="shared" si="9"/>
        <v>C</v>
      </c>
      <c r="R98" s="12" t="str">
        <f t="shared" si="9"/>
        <v>B-</v>
      </c>
      <c r="S98" s="12" t="str">
        <f t="shared" si="9"/>
        <v>B-</v>
      </c>
      <c r="T98" s="12" t="str">
        <f t="shared" si="14"/>
        <v>C-</v>
      </c>
      <c r="U98" s="12" t="str">
        <f t="shared" si="14"/>
        <v>B-</v>
      </c>
      <c r="V98" s="12" t="str">
        <f t="shared" si="14"/>
        <v>B-</v>
      </c>
    </row>
    <row r="99" spans="1:22" x14ac:dyDescent="0.25">
      <c r="A99" s="2" t="s">
        <v>96</v>
      </c>
      <c r="B99" s="4">
        <v>1.0435536954493625</v>
      </c>
      <c r="C99" s="4">
        <v>44.337988826815639</v>
      </c>
      <c r="D99" s="4">
        <v>1.4063421228133886</v>
      </c>
      <c r="E99" s="4">
        <v>0</v>
      </c>
      <c r="F99" s="4">
        <v>1.0854883305997607</v>
      </c>
      <c r="G99" s="4">
        <v>0.92981648580082277</v>
      </c>
      <c r="H99" s="4">
        <v>0.93593131618635661</v>
      </c>
      <c r="I99" s="11">
        <f t="shared" si="10"/>
        <v>0.19334883454080573</v>
      </c>
      <c r="J99" s="11">
        <f t="shared" si="11"/>
        <v>-4.1281359439344305</v>
      </c>
      <c r="K99" s="11">
        <f t="shared" si="11"/>
        <v>0.29630970720055166</v>
      </c>
      <c r="L99" s="11">
        <f t="shared" si="11"/>
        <v>0.49912975251955194</v>
      </c>
      <c r="M99" s="11">
        <f t="shared" si="12"/>
        <v>8.932230855201885E-2</v>
      </c>
      <c r="N99" s="11">
        <f t="shared" si="11"/>
        <v>0.24558296404921137</v>
      </c>
      <c r="O99" s="11">
        <f t="shared" si="13"/>
        <v>8.6512607655921933E-2</v>
      </c>
      <c r="P99" s="12" t="str">
        <f t="shared" si="9"/>
        <v>C</v>
      </c>
      <c r="Q99" s="12" t="str">
        <f t="shared" si="9"/>
        <v>E</v>
      </c>
      <c r="R99" s="12" t="str">
        <f t="shared" si="9"/>
        <v>B-</v>
      </c>
      <c r="S99" s="12" t="str">
        <f t="shared" si="9"/>
        <v>B-</v>
      </c>
      <c r="T99" s="12" t="str">
        <f t="shared" si="14"/>
        <v>C</v>
      </c>
      <c r="U99" s="12" t="str">
        <f t="shared" si="14"/>
        <v>C</v>
      </c>
      <c r="V99" s="12" t="str">
        <f t="shared" si="14"/>
        <v>C</v>
      </c>
    </row>
    <row r="100" spans="1:22" x14ac:dyDescent="0.25">
      <c r="A100" s="2" t="s">
        <v>97</v>
      </c>
      <c r="B100" s="4">
        <v>1.0720102771722206</v>
      </c>
      <c r="C100" s="4">
        <v>0</v>
      </c>
      <c r="D100" s="4">
        <v>1.0851753268139059</v>
      </c>
      <c r="E100" s="4">
        <v>2.5515451757489975</v>
      </c>
      <c r="F100" s="4">
        <v>0.81131010003226844</v>
      </c>
      <c r="G100" s="4">
        <v>1.1736762630888431</v>
      </c>
      <c r="H100" s="4">
        <v>1.1721265869737485</v>
      </c>
      <c r="I100" s="11">
        <f t="shared" si="10"/>
        <v>0.31099816061063301</v>
      </c>
      <c r="J100" s="11">
        <f t="shared" si="11"/>
        <v>0.29955083703312796</v>
      </c>
      <c r="K100" s="11">
        <f t="shared" si="11"/>
        <v>0.39910994152538015</v>
      </c>
      <c r="L100" s="11">
        <f t="shared" si="11"/>
        <v>-2.0358799695694024E-2</v>
      </c>
      <c r="M100" s="11">
        <f t="shared" si="12"/>
        <v>-0.27683518590651235</v>
      </c>
      <c r="N100" s="11">
        <f t="shared" si="11"/>
        <v>0.18229675936773435</v>
      </c>
      <c r="O100" s="11">
        <f t="shared" si="13"/>
        <v>0.68734760152178542</v>
      </c>
      <c r="P100" s="12" t="str">
        <f t="shared" si="9"/>
        <v>B-</v>
      </c>
      <c r="Q100" s="12" t="str">
        <f t="shared" si="9"/>
        <v>B-</v>
      </c>
      <c r="R100" s="12" t="str">
        <f t="shared" si="9"/>
        <v>B-</v>
      </c>
      <c r="S100" s="12" t="str">
        <f t="shared" si="9"/>
        <v>C</v>
      </c>
      <c r="T100" s="12" t="str">
        <f t="shared" si="14"/>
        <v>C-</v>
      </c>
      <c r="U100" s="12" t="str">
        <f t="shared" si="14"/>
        <v>C</v>
      </c>
      <c r="V100" s="12" t="str">
        <f t="shared" si="14"/>
        <v>B-</v>
      </c>
    </row>
    <row r="101" spans="1:22" x14ac:dyDescent="0.25">
      <c r="A101" s="2" t="s">
        <v>98</v>
      </c>
      <c r="B101" s="4">
        <v>0.94919375188233091</v>
      </c>
      <c r="C101" s="4">
        <v>2.9362033347588303</v>
      </c>
      <c r="D101" s="4">
        <v>1.1148511512216861</v>
      </c>
      <c r="E101" s="4">
        <v>0</v>
      </c>
      <c r="F101" s="4">
        <v>0.88464285714285718</v>
      </c>
      <c r="G101" s="4">
        <v>0</v>
      </c>
      <c r="H101" s="4">
        <v>0.63294816932419473</v>
      </c>
      <c r="I101" s="11">
        <f t="shared" si="10"/>
        <v>-0.1967677253737275</v>
      </c>
      <c r="J101" s="11">
        <f t="shared" si="11"/>
        <v>6.3352664684619246E-3</v>
      </c>
      <c r="K101" s="11">
        <f t="shared" si="11"/>
        <v>0.38961119588634724</v>
      </c>
      <c r="L101" s="11">
        <f t="shared" si="11"/>
        <v>0.49912975251955194</v>
      </c>
      <c r="M101" s="11">
        <f t="shared" si="12"/>
        <v>-0.17890130344701696</v>
      </c>
      <c r="N101" s="11">
        <f t="shared" si="11"/>
        <v>0.4868878528300366</v>
      </c>
      <c r="O101" s="11">
        <f t="shared" si="13"/>
        <v>-0.68421779934808025</v>
      </c>
      <c r="P101" s="12" t="str">
        <f t="shared" si="9"/>
        <v>C</v>
      </c>
      <c r="Q101" s="12" t="str">
        <f t="shared" si="9"/>
        <v>C</v>
      </c>
      <c r="R101" s="12" t="str">
        <f t="shared" si="9"/>
        <v>B-</v>
      </c>
      <c r="S101" s="12" t="str">
        <f t="shared" si="9"/>
        <v>B-</v>
      </c>
      <c r="T101" s="12" t="str">
        <f t="shared" si="14"/>
        <v>C</v>
      </c>
      <c r="U101" s="12" t="str">
        <f t="shared" si="14"/>
        <v>B-</v>
      </c>
      <c r="V101" s="12" t="str">
        <f t="shared" si="14"/>
        <v>C-</v>
      </c>
    </row>
    <row r="102" spans="1:22" x14ac:dyDescent="0.25">
      <c r="A102" s="2" t="s">
        <v>99</v>
      </c>
      <c r="B102" s="4">
        <v>0.82103327620679811</v>
      </c>
      <c r="C102" s="4">
        <v>0</v>
      </c>
      <c r="D102" s="4">
        <v>2.4690054338623519</v>
      </c>
      <c r="E102" s="4">
        <v>14.683046683046683</v>
      </c>
      <c r="F102" s="4">
        <v>0.5821047683236954</v>
      </c>
      <c r="G102" s="4">
        <v>0.98897260881127558</v>
      </c>
      <c r="H102" s="4">
        <v>0</v>
      </c>
      <c r="I102" s="11">
        <f t="shared" si="10"/>
        <v>-0.72662734586016553</v>
      </c>
      <c r="J102" s="11">
        <f t="shared" si="11"/>
        <v>0.29955083703312796</v>
      </c>
      <c r="K102" s="11">
        <f t="shared" si="11"/>
        <v>-4.3831424276836513E-2</v>
      </c>
      <c r="L102" s="11">
        <f t="shared" si="11"/>
        <v>-2.4903037625055986</v>
      </c>
      <c r="M102" s="11">
        <f t="shared" si="12"/>
        <v>-0.58293260947380177</v>
      </c>
      <c r="N102" s="11">
        <f t="shared" si="11"/>
        <v>0.23023083607371328</v>
      </c>
      <c r="O102" s="11">
        <f t="shared" si="13"/>
        <v>-2.2943152757519658</v>
      </c>
      <c r="P102" s="12" t="str">
        <f t="shared" si="9"/>
        <v>C-</v>
      </c>
      <c r="Q102" s="12" t="str">
        <f t="shared" si="9"/>
        <v>B-</v>
      </c>
      <c r="R102" s="12" t="str">
        <f t="shared" si="9"/>
        <v>C</v>
      </c>
      <c r="S102" s="12" t="str">
        <f t="shared" si="9"/>
        <v>E</v>
      </c>
      <c r="T102" s="12" t="str">
        <f t="shared" si="14"/>
        <v>C-</v>
      </c>
      <c r="U102" s="12" t="str">
        <f t="shared" si="14"/>
        <v>C</v>
      </c>
      <c r="V102" s="12" t="str">
        <f t="shared" si="14"/>
        <v>E</v>
      </c>
    </row>
    <row r="103" spans="1:22" x14ac:dyDescent="0.25">
      <c r="A103" s="2" t="s">
        <v>100</v>
      </c>
      <c r="B103" s="4">
        <v>1.219957849188015</v>
      </c>
      <c r="C103" s="4" t="e">
        <v>#DIV/0!</v>
      </c>
      <c r="D103" s="4">
        <v>2.6024925407076194</v>
      </c>
      <c r="E103" s="4">
        <v>7.4048020961930918</v>
      </c>
      <c r="F103" s="4">
        <v>0.78624875495817015</v>
      </c>
      <c r="G103" s="4">
        <v>1.7770346366253502</v>
      </c>
      <c r="H103" s="4">
        <v>8.8294975131944328E-2</v>
      </c>
      <c r="I103" s="11">
        <f t="shared" si="10"/>
        <v>0.92266446371210087</v>
      </c>
      <c r="J103" s="11" t="e">
        <f t="shared" si="11"/>
        <v>#DIV/0!</v>
      </c>
      <c r="K103" s="11">
        <f t="shared" si="11"/>
        <v>-8.6558462171062084E-2</v>
      </c>
      <c r="L103" s="11">
        <f t="shared" si="11"/>
        <v>-1.0084704095126877</v>
      </c>
      <c r="M103" s="11">
        <f t="shared" si="12"/>
        <v>-0.31030392374576105</v>
      </c>
      <c r="N103" s="11">
        <f t="shared" si="11"/>
        <v>2.5713898723129496E-2</v>
      </c>
      <c r="O103" s="11">
        <f t="shared" si="13"/>
        <v>-2.0697099707222084</v>
      </c>
      <c r="P103" s="12" t="str">
        <f t="shared" si="9"/>
        <v>B</v>
      </c>
      <c r="Q103" s="12" t="e">
        <f t="shared" si="9"/>
        <v>#DIV/0!</v>
      </c>
      <c r="R103" s="12" t="str">
        <f t="shared" si="9"/>
        <v>C</v>
      </c>
      <c r="S103" s="12" t="str">
        <f t="shared" si="9"/>
        <v>D</v>
      </c>
      <c r="T103" s="12" t="str">
        <f t="shared" si="14"/>
        <v>C-</v>
      </c>
      <c r="U103" s="12" t="str">
        <f t="shared" si="14"/>
        <v>C</v>
      </c>
      <c r="V103" s="12" t="str">
        <f t="shared" si="14"/>
        <v>E</v>
      </c>
    </row>
    <row r="104" spans="1:22" x14ac:dyDescent="0.25">
      <c r="A104" s="2" t="s">
        <v>101</v>
      </c>
      <c r="B104" s="4">
        <v>0.87408715115635383</v>
      </c>
      <c r="C104" s="4">
        <v>0</v>
      </c>
      <c r="D104" s="4">
        <v>0.73812536474083512</v>
      </c>
      <c r="E104" s="4">
        <v>2.5698947705784949</v>
      </c>
      <c r="F104" s="4">
        <v>0.86221400085808531</v>
      </c>
      <c r="G104" s="4">
        <v>5.5417507093059255</v>
      </c>
      <c r="H104" s="4">
        <v>1.3474133619111102</v>
      </c>
      <c r="I104" s="11">
        <f t="shared" si="10"/>
        <v>-0.50728432377841115</v>
      </c>
      <c r="J104" s="11">
        <f t="shared" si="11"/>
        <v>0.29955083703312796</v>
      </c>
      <c r="K104" s="11">
        <f t="shared" si="11"/>
        <v>0.51019495363725487</v>
      </c>
      <c r="L104" s="11">
        <f t="shared" si="11"/>
        <v>-2.4094733725909166E-2</v>
      </c>
      <c r="M104" s="11">
        <f t="shared" si="12"/>
        <v>-0.20885442483015662</v>
      </c>
      <c r="N104" s="11">
        <f t="shared" si="11"/>
        <v>-0.95130082093647683</v>
      </c>
      <c r="O104" s="11">
        <f t="shared" si="13"/>
        <v>1.1332431861080565</v>
      </c>
      <c r="P104" s="12" t="str">
        <f t="shared" si="9"/>
        <v>C-</v>
      </c>
      <c r="Q104" s="12" t="str">
        <f t="shared" si="9"/>
        <v>B-</v>
      </c>
      <c r="R104" s="12" t="str">
        <f t="shared" si="9"/>
        <v>B-</v>
      </c>
      <c r="S104" s="12" t="str">
        <f t="shared" si="9"/>
        <v>C</v>
      </c>
      <c r="T104" s="12" t="str">
        <f t="shared" si="14"/>
        <v>C</v>
      </c>
      <c r="U104" s="12" t="str">
        <f t="shared" si="14"/>
        <v>D</v>
      </c>
      <c r="V104" s="12" t="str">
        <f t="shared" si="14"/>
        <v>B</v>
      </c>
    </row>
    <row r="105" spans="1:22" x14ac:dyDescent="0.25">
      <c r="A105" s="2" t="s">
        <v>102</v>
      </c>
      <c r="B105" s="4">
        <v>0.99542917528322383</v>
      </c>
      <c r="C105" s="4">
        <v>0</v>
      </c>
      <c r="D105" s="4">
        <v>0.31173167384528899</v>
      </c>
      <c r="E105" s="4">
        <v>0</v>
      </c>
      <c r="F105" s="4">
        <v>0.94786356571008346</v>
      </c>
      <c r="G105" s="4">
        <v>0.4213089311420346</v>
      </c>
      <c r="H105" s="4">
        <v>0.38624632002671327</v>
      </c>
      <c r="I105" s="11">
        <f t="shared" si="10"/>
        <v>-5.6145342896849861E-3</v>
      </c>
      <c r="J105" s="11">
        <f t="shared" si="11"/>
        <v>0.29955083703312796</v>
      </c>
      <c r="K105" s="11">
        <f t="shared" si="11"/>
        <v>0.6466765945935673</v>
      </c>
      <c r="L105" s="11">
        <f t="shared" si="11"/>
        <v>0.49912975251955194</v>
      </c>
      <c r="M105" s="11">
        <f t="shared" si="12"/>
        <v>-9.4471784010132884E-2</v>
      </c>
      <c r="N105" s="11">
        <f t="shared" si="11"/>
        <v>0.37755025092245481</v>
      </c>
      <c r="O105" s="11">
        <f t="shared" si="13"/>
        <v>-1.3117794927520696</v>
      </c>
      <c r="P105" s="12" t="str">
        <f t="shared" si="9"/>
        <v>C</v>
      </c>
      <c r="Q105" s="12" t="str">
        <f t="shared" si="9"/>
        <v>B-</v>
      </c>
      <c r="R105" s="12" t="str">
        <f t="shared" si="9"/>
        <v>B-</v>
      </c>
      <c r="S105" s="12" t="str">
        <f t="shared" si="9"/>
        <v>B-</v>
      </c>
      <c r="T105" s="12" t="str">
        <f t="shared" si="14"/>
        <v>C</v>
      </c>
      <c r="U105" s="12" t="str">
        <f t="shared" si="14"/>
        <v>B-</v>
      </c>
      <c r="V105" s="12" t="str">
        <f t="shared" si="14"/>
        <v>D-</v>
      </c>
    </row>
    <row r="106" spans="1:22" x14ac:dyDescent="0.25">
      <c r="A106" s="2" t="s">
        <v>103</v>
      </c>
      <c r="B106" s="4">
        <v>0.84443306565920206</v>
      </c>
      <c r="C106" s="4">
        <v>2.6047067405387572</v>
      </c>
      <c r="D106" s="4">
        <v>0.78104248015441635</v>
      </c>
      <c r="E106" s="4">
        <v>0.8011548770416258</v>
      </c>
      <c r="F106" s="4">
        <v>0.63113285864121416</v>
      </c>
      <c r="G106" s="4">
        <v>1.4045681148184572</v>
      </c>
      <c r="H106" s="4">
        <v>7.5353830244142647E-2</v>
      </c>
      <c r="I106" s="11">
        <f t="shared" si="10"/>
        <v>-0.62988454357763357</v>
      </c>
      <c r="J106" s="11">
        <f t="shared" si="11"/>
        <v>3.9439228262874229E-2</v>
      </c>
      <c r="K106" s="11">
        <f t="shared" si="11"/>
        <v>0.4964578874896417</v>
      </c>
      <c r="L106" s="11">
        <f t="shared" si="11"/>
        <v>0.33601651779018205</v>
      </c>
      <c r="M106" s="11">
        <f t="shared" si="12"/>
        <v>-0.5174569417973699</v>
      </c>
      <c r="N106" s="11">
        <f t="shared" si="11"/>
        <v>0.12237597558637625</v>
      </c>
      <c r="O106" s="11">
        <f t="shared" si="13"/>
        <v>-2.102629735302417</v>
      </c>
      <c r="P106" s="12" t="str">
        <f t="shared" si="9"/>
        <v>C-</v>
      </c>
      <c r="Q106" s="12" t="str">
        <f t="shared" si="9"/>
        <v>C</v>
      </c>
      <c r="R106" s="12" t="str">
        <f t="shared" si="9"/>
        <v>B-</v>
      </c>
      <c r="S106" s="12" t="str">
        <f t="shared" si="9"/>
        <v>B-</v>
      </c>
      <c r="T106" s="12" t="str">
        <f t="shared" si="14"/>
        <v>C-</v>
      </c>
      <c r="U106" s="12" t="str">
        <f t="shared" si="14"/>
        <v>C</v>
      </c>
      <c r="V106" s="12" t="str">
        <f t="shared" si="14"/>
        <v>E</v>
      </c>
    </row>
    <row r="107" spans="1:22" x14ac:dyDescent="0.25">
      <c r="A107" s="2" t="s">
        <v>104</v>
      </c>
      <c r="B107" s="4">
        <v>1.2734038445907503</v>
      </c>
      <c r="C107" s="4">
        <v>1.3519075048000668</v>
      </c>
      <c r="D107" s="4">
        <v>0.82062286566524001</v>
      </c>
      <c r="E107" s="4" t="e">
        <v>#DIV/0!</v>
      </c>
      <c r="F107" s="4">
        <v>0.88775505842181168</v>
      </c>
      <c r="G107" s="4">
        <v>2.0167276045475284</v>
      </c>
      <c r="H107" s="4">
        <v>1.2640450362505622</v>
      </c>
      <c r="I107" s="11">
        <f t="shared" si="10"/>
        <v>1.1436286470248165</v>
      </c>
      <c r="J107" s="11">
        <f t="shared" si="11"/>
        <v>0.16454645035526713</v>
      </c>
      <c r="K107" s="11">
        <f t="shared" si="11"/>
        <v>0.48378885396605709</v>
      </c>
      <c r="L107" s="11" t="e">
        <f t="shared" si="11"/>
        <v>#DIV/0!</v>
      </c>
      <c r="M107" s="11">
        <f t="shared" si="12"/>
        <v>-0.17474504414009104</v>
      </c>
      <c r="N107" s="11">
        <f t="shared" si="11"/>
        <v>-3.649094045671368E-2</v>
      </c>
      <c r="O107" s="11">
        <f t="shared" si="13"/>
        <v>0.92117032254106723</v>
      </c>
      <c r="P107" s="12" t="str">
        <f t="shared" si="9"/>
        <v>B</v>
      </c>
      <c r="Q107" s="12" t="str">
        <f t="shared" si="9"/>
        <v>C</v>
      </c>
      <c r="R107" s="12" t="str">
        <f t="shared" si="9"/>
        <v>B-</v>
      </c>
      <c r="S107" s="12" t="e">
        <f t="shared" si="9"/>
        <v>#DIV/0!</v>
      </c>
      <c r="T107" s="12" t="str">
        <f t="shared" si="14"/>
        <v>C</v>
      </c>
      <c r="U107" s="12" t="str">
        <f t="shared" si="14"/>
        <v>C</v>
      </c>
      <c r="V107" s="12" t="str">
        <f t="shared" si="14"/>
        <v>B</v>
      </c>
    </row>
    <row r="108" spans="1:22" x14ac:dyDescent="0.25">
      <c r="A108" s="2" t="s">
        <v>105</v>
      </c>
      <c r="B108" s="4">
        <v>0.86056479103680972</v>
      </c>
      <c r="C108" s="4">
        <v>0.43432205117333383</v>
      </c>
      <c r="D108" s="4">
        <v>0.95262909579689481</v>
      </c>
      <c r="E108" s="4">
        <v>0</v>
      </c>
      <c r="F108" s="4">
        <v>0.94231034838955285</v>
      </c>
      <c r="G108" s="4">
        <v>1.1479035434510583</v>
      </c>
      <c r="H108" s="4">
        <v>1.7739723160308156</v>
      </c>
      <c r="I108" s="11">
        <f t="shared" si="10"/>
        <v>-0.56319042558753896</v>
      </c>
      <c r="J108" s="11">
        <f t="shared" si="11"/>
        <v>0.25617850428762851</v>
      </c>
      <c r="K108" s="11">
        <f t="shared" si="11"/>
        <v>0.44153582046787065</v>
      </c>
      <c r="L108" s="11">
        <f t="shared" si="11"/>
        <v>0.49912975251955194</v>
      </c>
      <c r="M108" s="11">
        <f t="shared" si="12"/>
        <v>-0.1018879531788542</v>
      </c>
      <c r="N108" s="11">
        <f t="shared" si="11"/>
        <v>0.18898526547700037</v>
      </c>
      <c r="O108" s="11">
        <f t="shared" si="13"/>
        <v>2.2183264975882424</v>
      </c>
      <c r="P108" s="12" t="str">
        <f t="shared" si="9"/>
        <v>C-</v>
      </c>
      <c r="Q108" s="12" t="str">
        <f t="shared" si="9"/>
        <v>B-</v>
      </c>
      <c r="R108" s="12" t="str">
        <f t="shared" si="9"/>
        <v>B-</v>
      </c>
      <c r="S108" s="12" t="str">
        <f t="shared" si="9"/>
        <v>B-</v>
      </c>
      <c r="T108" s="12" t="str">
        <f t="shared" si="14"/>
        <v>C</v>
      </c>
      <c r="U108" s="12" t="str">
        <f t="shared" si="14"/>
        <v>C</v>
      </c>
      <c r="V108" s="12" t="str">
        <f t="shared" si="14"/>
        <v>A</v>
      </c>
    </row>
    <row r="109" spans="1:22" x14ac:dyDescent="0.25">
      <c r="A109" s="2" t="s">
        <v>106</v>
      </c>
      <c r="B109" s="4">
        <v>0.85599683921245662</v>
      </c>
      <c r="C109" s="4">
        <v>0</v>
      </c>
      <c r="D109" s="4">
        <v>1.0997743809145721</v>
      </c>
      <c r="E109" s="4">
        <v>0</v>
      </c>
      <c r="F109" s="4">
        <v>1.478417021125342</v>
      </c>
      <c r="G109" s="4">
        <v>1.62151749000169</v>
      </c>
      <c r="H109" s="4">
        <v>0.41652595539521337</v>
      </c>
      <c r="I109" s="11">
        <f t="shared" si="10"/>
        <v>-0.58207591432573458</v>
      </c>
      <c r="J109" s="11">
        <f t="shared" si="11"/>
        <v>0.29955083703312796</v>
      </c>
      <c r="K109" s="11">
        <f t="shared" si="11"/>
        <v>0.3944370232749152</v>
      </c>
      <c r="L109" s="11">
        <f t="shared" si="11"/>
        <v>0.49912975251955194</v>
      </c>
      <c r="M109" s="11">
        <f t="shared" si="12"/>
        <v>0.61406777986799266</v>
      </c>
      <c r="N109" s="11">
        <f t="shared" si="11"/>
        <v>6.6073527039692104E-2</v>
      </c>
      <c r="O109" s="11">
        <f t="shared" si="13"/>
        <v>-1.2347539686158577</v>
      </c>
      <c r="P109" s="12" t="str">
        <f t="shared" si="9"/>
        <v>C-</v>
      </c>
      <c r="Q109" s="12" t="str">
        <f t="shared" si="9"/>
        <v>B-</v>
      </c>
      <c r="R109" s="12" t="str">
        <f t="shared" si="9"/>
        <v>B-</v>
      </c>
      <c r="S109" s="12" t="str">
        <f t="shared" si="9"/>
        <v>B-</v>
      </c>
      <c r="T109" s="12" t="str">
        <f t="shared" si="14"/>
        <v>B-</v>
      </c>
      <c r="U109" s="12" t="str">
        <f t="shared" si="14"/>
        <v>C</v>
      </c>
      <c r="V109" s="12" t="str">
        <f t="shared" si="14"/>
        <v>D</v>
      </c>
    </row>
    <row r="110" spans="1:22" x14ac:dyDescent="0.25">
      <c r="A110" s="2" t="s">
        <v>107</v>
      </c>
      <c r="B110" s="4">
        <v>0.88457924438207225</v>
      </c>
      <c r="C110" s="4">
        <v>0</v>
      </c>
      <c r="D110" s="4">
        <v>2.4250600197993863</v>
      </c>
      <c r="E110" s="4">
        <v>7.0749244668136502</v>
      </c>
      <c r="F110" s="4">
        <v>0.82891807610496804</v>
      </c>
      <c r="G110" s="4">
        <v>2.3870850041465967</v>
      </c>
      <c r="H110" s="4">
        <v>0.7684778431183904</v>
      </c>
      <c r="I110" s="11">
        <f t="shared" si="10"/>
        <v>-0.46390639071921896</v>
      </c>
      <c r="J110" s="11">
        <f t="shared" si="11"/>
        <v>0.29955083703312796</v>
      </c>
      <c r="K110" s="11">
        <f t="shared" si="11"/>
        <v>-2.9765216563440906E-2</v>
      </c>
      <c r="L110" s="11">
        <f t="shared" si="11"/>
        <v>-0.94130810577482837</v>
      </c>
      <c r="M110" s="11">
        <f t="shared" si="12"/>
        <v>-0.25332021760315399</v>
      </c>
      <c r="N110" s="11">
        <f t="shared" si="11"/>
        <v>-0.13260566038710722</v>
      </c>
      <c r="O110" s="11">
        <f t="shared" si="13"/>
        <v>-0.33945657508090571</v>
      </c>
      <c r="P110" s="12" t="str">
        <f t="shared" si="9"/>
        <v>C-</v>
      </c>
      <c r="Q110" s="12" t="str">
        <f t="shared" si="9"/>
        <v>B-</v>
      </c>
      <c r="R110" s="12" t="str">
        <f t="shared" si="9"/>
        <v>C</v>
      </c>
      <c r="S110" s="12" t="str">
        <f t="shared" si="9"/>
        <v>D</v>
      </c>
      <c r="T110" s="12" t="str">
        <f t="shared" si="14"/>
        <v>C-</v>
      </c>
      <c r="U110" s="12" t="str">
        <f t="shared" si="14"/>
        <v>C</v>
      </c>
      <c r="V110" s="12" t="str">
        <f t="shared" si="14"/>
        <v>C-</v>
      </c>
    </row>
    <row r="111" spans="1:22" x14ac:dyDescent="0.25">
      <c r="A111" s="2" t="s">
        <v>108</v>
      </c>
      <c r="B111" s="4">
        <v>1.0482046240879563</v>
      </c>
      <c r="C111" s="4">
        <v>0.60769267854746267</v>
      </c>
      <c r="D111" s="4">
        <v>0.43689294788820171</v>
      </c>
      <c r="E111" s="4" t="e">
        <v>#DIV/0!</v>
      </c>
      <c r="F111" s="4">
        <v>0.84273481292269314</v>
      </c>
      <c r="G111" s="4">
        <v>0.22489228719267498</v>
      </c>
      <c r="H111" s="4">
        <v>0.36332090527874744</v>
      </c>
      <c r="I111" s="11">
        <f t="shared" si="10"/>
        <v>0.21257737805521865</v>
      </c>
      <c r="J111" s="11">
        <f t="shared" si="11"/>
        <v>0.23886534112114272</v>
      </c>
      <c r="K111" s="11">
        <f t="shared" si="11"/>
        <v>0.60661451949653189</v>
      </c>
      <c r="L111" s="11" t="e">
        <f t="shared" si="11"/>
        <v>#DIV/0!</v>
      </c>
      <c r="M111" s="11">
        <f t="shared" si="12"/>
        <v>-0.23486834516857058</v>
      </c>
      <c r="N111" s="11">
        <f t="shared" si="11"/>
        <v>0.42852406903246837</v>
      </c>
      <c r="O111" s="11">
        <f t="shared" si="13"/>
        <v>-1.3700973048892369</v>
      </c>
      <c r="P111" s="12" t="str">
        <f t="shared" si="9"/>
        <v>C</v>
      </c>
      <c r="Q111" s="12" t="str">
        <f t="shared" si="9"/>
        <v>C</v>
      </c>
      <c r="R111" s="12" t="str">
        <f t="shared" si="9"/>
        <v>B-</v>
      </c>
      <c r="S111" s="12" t="e">
        <f t="shared" si="9"/>
        <v>#DIV/0!</v>
      </c>
      <c r="T111" s="12" t="str">
        <f t="shared" si="14"/>
        <v>C</v>
      </c>
      <c r="U111" s="12" t="str">
        <f t="shared" si="14"/>
        <v>B-</v>
      </c>
      <c r="V111" s="12" t="str">
        <f t="shared" si="14"/>
        <v>D-</v>
      </c>
    </row>
    <row r="112" spans="1:22" x14ac:dyDescent="0.25">
      <c r="A112" s="2" t="s">
        <v>109</v>
      </c>
      <c r="B112" s="4">
        <v>0.87510785687424986</v>
      </c>
      <c r="C112" s="4">
        <v>2.990548447998874</v>
      </c>
      <c r="D112" s="4">
        <v>7.5472231764571163</v>
      </c>
      <c r="E112" s="4">
        <v>2.204884395152547</v>
      </c>
      <c r="F112" s="4">
        <v>0.95592361375353851</v>
      </c>
      <c r="G112" s="4">
        <v>2.7627367695905929</v>
      </c>
      <c r="H112" s="4">
        <v>1.2404987203648412</v>
      </c>
      <c r="I112" s="11">
        <f t="shared" si="10"/>
        <v>-0.50306437420767169</v>
      </c>
      <c r="J112" s="11">
        <f t="shared" si="11"/>
        <v>9.0824675308869788E-4</v>
      </c>
      <c r="K112" s="11">
        <f t="shared" si="11"/>
        <v>-1.6692857999903343</v>
      </c>
      <c r="L112" s="11">
        <f t="shared" si="11"/>
        <v>5.0220513864369994E-2</v>
      </c>
      <c r="M112" s="11">
        <f t="shared" si="12"/>
        <v>-8.3707811280793937E-2</v>
      </c>
      <c r="N112" s="11">
        <f t="shared" si="11"/>
        <v>-0.23009436796009991</v>
      </c>
      <c r="O112" s="11">
        <f t="shared" si="13"/>
        <v>0.86127305824107414</v>
      </c>
      <c r="P112" s="12" t="str">
        <f t="shared" si="9"/>
        <v>C-</v>
      </c>
      <c r="Q112" s="12" t="str">
        <f t="shared" si="9"/>
        <v>C</v>
      </c>
      <c r="R112" s="12" t="str">
        <f t="shared" si="9"/>
        <v>D-</v>
      </c>
      <c r="S112" s="12" t="str">
        <f t="shared" si="9"/>
        <v>C</v>
      </c>
      <c r="T112" s="12" t="str">
        <f t="shared" si="14"/>
        <v>C</v>
      </c>
      <c r="U112" s="12" t="str">
        <f t="shared" si="14"/>
        <v>C</v>
      </c>
      <c r="V112" s="12" t="str">
        <f t="shared" si="14"/>
        <v>B</v>
      </c>
    </row>
    <row r="113" spans="1:22" x14ac:dyDescent="0.25">
      <c r="A113" s="2" t="s">
        <v>110</v>
      </c>
      <c r="B113" s="4">
        <v>0.93727558257720633</v>
      </c>
      <c r="C113" s="4">
        <v>0</v>
      </c>
      <c r="D113" s="4">
        <v>0.98897100356954371</v>
      </c>
      <c r="E113" s="4">
        <v>0</v>
      </c>
      <c r="F113" s="4">
        <v>0.96530335441049442</v>
      </c>
      <c r="G113" s="4">
        <v>0.87944115274520251</v>
      </c>
      <c r="H113" s="4">
        <v>1.1157595928900788</v>
      </c>
      <c r="I113" s="11">
        <f t="shared" si="10"/>
        <v>-0.24604154892674052</v>
      </c>
      <c r="J113" s="11">
        <f t="shared" si="11"/>
        <v>0.29955083703312796</v>
      </c>
      <c r="K113" s="11">
        <f t="shared" si="11"/>
        <v>0.42990337065868922</v>
      </c>
      <c r="L113" s="11">
        <f t="shared" si="11"/>
        <v>0.49912975251955194</v>
      </c>
      <c r="M113" s="11">
        <f t="shared" si="12"/>
        <v>-7.1181425321875297E-2</v>
      </c>
      <c r="N113" s="11">
        <f t="shared" si="11"/>
        <v>0.25865631166770842</v>
      </c>
      <c r="O113" s="11">
        <f t="shared" si="13"/>
        <v>0.54396089258558478</v>
      </c>
      <c r="P113" s="12" t="str">
        <f t="shared" si="9"/>
        <v>C</v>
      </c>
      <c r="Q113" s="12" t="str">
        <f t="shared" si="9"/>
        <v>B-</v>
      </c>
      <c r="R113" s="12" t="str">
        <f t="shared" si="9"/>
        <v>B-</v>
      </c>
      <c r="S113" s="12" t="str">
        <f t="shared" si="9"/>
        <v>B-</v>
      </c>
      <c r="T113" s="12" t="str">
        <f t="shared" si="14"/>
        <v>C</v>
      </c>
      <c r="U113" s="12" t="str">
        <f t="shared" si="14"/>
        <v>B-</v>
      </c>
      <c r="V113" s="12" t="str">
        <f t="shared" si="14"/>
        <v>B-</v>
      </c>
    </row>
    <row r="114" spans="1:22" x14ac:dyDescent="0.25">
      <c r="A114" s="2" t="s">
        <v>111</v>
      </c>
      <c r="B114" s="4">
        <v>0.91905768025877743</v>
      </c>
      <c r="C114" s="4">
        <v>0</v>
      </c>
      <c r="D114" s="4">
        <v>0.89680942093491134</v>
      </c>
      <c r="E114" s="4">
        <v>5.1578762234242594</v>
      </c>
      <c r="F114" s="4">
        <v>1.906477568047293</v>
      </c>
      <c r="G114" s="4">
        <v>0.70121712896104749</v>
      </c>
      <c r="H114" s="4">
        <v>1.627612906567226</v>
      </c>
      <c r="I114" s="11">
        <f t="shared" si="10"/>
        <v>-0.32136064209974274</v>
      </c>
      <c r="J114" s="11">
        <f t="shared" si="11"/>
        <v>0.29955083703312796</v>
      </c>
      <c r="K114" s="11">
        <f t="shared" si="11"/>
        <v>0.45940278469712703</v>
      </c>
      <c r="L114" s="11">
        <f t="shared" si="11"/>
        <v>-0.55100162562685429</v>
      </c>
      <c r="M114" s="11">
        <f t="shared" si="12"/>
        <v>1.1857308802282061</v>
      </c>
      <c r="N114" s="11">
        <f t="shared" si="11"/>
        <v>0.30490880223337807</v>
      </c>
      <c r="O114" s="11">
        <f t="shared" si="13"/>
        <v>1.8460165245980407</v>
      </c>
      <c r="P114" s="12" t="str">
        <f t="shared" si="9"/>
        <v>C-</v>
      </c>
      <c r="Q114" s="12" t="str">
        <f t="shared" si="9"/>
        <v>B-</v>
      </c>
      <c r="R114" s="12" t="str">
        <f t="shared" si="9"/>
        <v>B-</v>
      </c>
      <c r="S114" s="12" t="str">
        <f t="shared" si="9"/>
        <v>C-</v>
      </c>
      <c r="T114" s="12" t="str">
        <f t="shared" si="14"/>
        <v>B</v>
      </c>
      <c r="U114" s="12" t="str">
        <f t="shared" si="14"/>
        <v>B-</v>
      </c>
      <c r="V114" s="12" t="str">
        <f t="shared" si="14"/>
        <v>A</v>
      </c>
    </row>
    <row r="115" spans="1:22" x14ac:dyDescent="0.25">
      <c r="A115" s="2" t="s">
        <v>112</v>
      </c>
      <c r="B115" s="4">
        <v>1.0743291108555353</v>
      </c>
      <c r="C115" s="4">
        <v>0</v>
      </c>
      <c r="D115" s="4">
        <v>2.6374475189056521</v>
      </c>
      <c r="E115" s="4" t="e">
        <v>#DIV/0!</v>
      </c>
      <c r="F115" s="4">
        <v>0.87895041487436232</v>
      </c>
      <c r="G115" s="4">
        <v>3.2350263588057242</v>
      </c>
      <c r="H115" s="4">
        <v>0.52892629603971009</v>
      </c>
      <c r="I115" s="11">
        <f t="shared" si="10"/>
        <v>0.32058501903118763</v>
      </c>
      <c r="J115" s="11">
        <f t="shared" si="11"/>
        <v>0.29955083703312796</v>
      </c>
      <c r="K115" s="11">
        <f t="shared" si="11"/>
        <v>-9.7746978525607112E-2</v>
      </c>
      <c r="L115" s="11" t="e">
        <f t="shared" si="11"/>
        <v>#DIV/0!</v>
      </c>
      <c r="M115" s="11">
        <f t="shared" si="12"/>
        <v>-0.18650340370883489</v>
      </c>
      <c r="N115" s="11">
        <f t="shared" si="11"/>
        <v>-0.35266241072796245</v>
      </c>
      <c r="O115" s="11">
        <f t="shared" si="13"/>
        <v>-0.94882928538015032</v>
      </c>
      <c r="P115" s="12" t="str">
        <f t="shared" si="9"/>
        <v>B-</v>
      </c>
      <c r="Q115" s="12" t="str">
        <f t="shared" si="9"/>
        <v>B-</v>
      </c>
      <c r="R115" s="12" t="str">
        <f t="shared" si="9"/>
        <v>C</v>
      </c>
      <c r="S115" s="12" t="e">
        <f t="shared" si="9"/>
        <v>#DIV/0!</v>
      </c>
      <c r="T115" s="12" t="str">
        <f t="shared" si="14"/>
        <v>C</v>
      </c>
      <c r="U115" s="12" t="str">
        <f t="shared" si="14"/>
        <v>C-</v>
      </c>
      <c r="V115" s="12" t="str">
        <f t="shared" si="14"/>
        <v>D</v>
      </c>
    </row>
    <row r="116" spans="1:22" x14ac:dyDescent="0.25">
      <c r="A116" s="2" t="s">
        <v>113</v>
      </c>
      <c r="B116" s="4">
        <v>1.0244039075435545</v>
      </c>
      <c r="C116" s="4">
        <v>0</v>
      </c>
      <c r="D116" s="4">
        <v>2.9913607587017994</v>
      </c>
      <c r="E116" s="4">
        <v>8.7653031924613014</v>
      </c>
      <c r="F116" s="4">
        <v>1.0181083964387694</v>
      </c>
      <c r="G116" s="4" t="e">
        <v>#DIV/0!</v>
      </c>
      <c r="H116" s="4">
        <v>1.0639690825903763</v>
      </c>
      <c r="I116" s="11">
        <f t="shared" si="10"/>
        <v>0.11417700485865101</v>
      </c>
      <c r="J116" s="11">
        <f t="shared" si="11"/>
        <v>0.29955083703312796</v>
      </c>
      <c r="K116" s="11">
        <f t="shared" si="11"/>
        <v>-0.21102881349388247</v>
      </c>
      <c r="L116" s="11">
        <f t="shared" si="11"/>
        <v>-1.285465209175664</v>
      </c>
      <c r="M116" s="11">
        <f t="shared" si="12"/>
        <v>-6.6174239945209661E-4</v>
      </c>
      <c r="N116" s="11" t="e">
        <f t="shared" si="11"/>
        <v>#DIV/0!</v>
      </c>
      <c r="O116" s="11">
        <f t="shared" si="13"/>
        <v>0.41221587146599697</v>
      </c>
      <c r="P116" s="12" t="str">
        <f t="shared" si="9"/>
        <v>C</v>
      </c>
      <c r="Q116" s="12" t="str">
        <f t="shared" si="9"/>
        <v>B-</v>
      </c>
      <c r="R116" s="12" t="str">
        <f t="shared" si="9"/>
        <v>C</v>
      </c>
      <c r="S116" s="12" t="str">
        <f t="shared" si="9"/>
        <v>D-</v>
      </c>
      <c r="T116" s="12" t="str">
        <f t="shared" si="14"/>
        <v>C</v>
      </c>
      <c r="U116" s="12" t="e">
        <f t="shared" si="14"/>
        <v>#DIV/0!</v>
      </c>
      <c r="V116" s="12" t="str">
        <f t="shared" si="14"/>
        <v>B-</v>
      </c>
    </row>
    <row r="117" spans="1:22" x14ac:dyDescent="0.25">
      <c r="A117" s="2" t="s">
        <v>114</v>
      </c>
      <c r="B117" s="4">
        <v>0.90784865150016492</v>
      </c>
      <c r="C117" s="4">
        <v>0</v>
      </c>
      <c r="D117" s="4">
        <v>4.5733628020543913</v>
      </c>
      <c r="E117" s="4">
        <v>3.0961800213042965</v>
      </c>
      <c r="F117" s="4">
        <v>0.82927005497317585</v>
      </c>
      <c r="G117" s="4">
        <v>7.0096670247046191</v>
      </c>
      <c r="H117" s="4">
        <v>0.96317199515732377</v>
      </c>
      <c r="I117" s="11">
        <f t="shared" si="10"/>
        <v>-0.36770263398729203</v>
      </c>
      <c r="J117" s="11">
        <f t="shared" si="11"/>
        <v>0.29955083703312796</v>
      </c>
      <c r="K117" s="11">
        <f t="shared" si="11"/>
        <v>-0.71740177229522106</v>
      </c>
      <c r="L117" s="11">
        <f t="shared" si="11"/>
        <v>-0.13124516380658724</v>
      </c>
      <c r="M117" s="11">
        <f t="shared" si="12"/>
        <v>-0.25285015949453404</v>
      </c>
      <c r="N117" s="11">
        <f t="shared" si="11"/>
        <v>-1.3322527492320539</v>
      </c>
      <c r="O117" s="11">
        <f t="shared" si="13"/>
        <v>0.155807615671369</v>
      </c>
      <c r="P117" s="12" t="str">
        <f t="shared" si="9"/>
        <v>C-</v>
      </c>
      <c r="Q117" s="12" t="str">
        <f t="shared" si="9"/>
        <v>B-</v>
      </c>
      <c r="R117" s="12" t="str">
        <f t="shared" si="9"/>
        <v>C-</v>
      </c>
      <c r="S117" s="12" t="str">
        <f t="shared" si="9"/>
        <v>C</v>
      </c>
      <c r="T117" s="12" t="str">
        <f t="shared" si="14"/>
        <v>C-</v>
      </c>
      <c r="U117" s="12" t="str">
        <f t="shared" si="14"/>
        <v>D-</v>
      </c>
      <c r="V117" s="12" t="str">
        <f t="shared" si="14"/>
        <v>C</v>
      </c>
    </row>
    <row r="118" spans="1:22" x14ac:dyDescent="0.25">
      <c r="A118" s="2" t="s">
        <v>115</v>
      </c>
      <c r="B118" s="4">
        <v>0.97605818456185423</v>
      </c>
      <c r="C118" s="4">
        <v>0</v>
      </c>
      <c r="D118" s="4">
        <v>2.332237608571746</v>
      </c>
      <c r="E118" s="4">
        <v>6.2148842611797885</v>
      </c>
      <c r="F118" s="4">
        <v>1.0486337147193387</v>
      </c>
      <c r="G118" s="4">
        <v>0</v>
      </c>
      <c r="H118" s="4">
        <v>0.93894996237114314</v>
      </c>
      <c r="I118" s="11">
        <f t="shared" si="10"/>
        <v>-8.5700892724063851E-2</v>
      </c>
      <c r="J118" s="11">
        <f t="shared" si="11"/>
        <v>0.29955083703312796</v>
      </c>
      <c r="K118" s="11">
        <f t="shared" si="11"/>
        <v>-5.4282109269033844E-5</v>
      </c>
      <c r="L118" s="11">
        <f t="shared" si="11"/>
        <v>-0.76620595766550237</v>
      </c>
      <c r="M118" s="11">
        <f t="shared" si="12"/>
        <v>4.0103981545983859E-2</v>
      </c>
      <c r="N118" s="11">
        <f t="shared" si="11"/>
        <v>0.4868878528300366</v>
      </c>
      <c r="O118" s="11">
        <f t="shared" si="13"/>
        <v>9.4191458531611205E-2</v>
      </c>
      <c r="P118" s="12" t="str">
        <f t="shared" si="9"/>
        <v>C</v>
      </c>
      <c r="Q118" s="12" t="str">
        <f t="shared" si="9"/>
        <v>B-</v>
      </c>
      <c r="R118" s="12" t="str">
        <f t="shared" si="9"/>
        <v>C</v>
      </c>
      <c r="S118" s="12" t="str">
        <f t="shared" si="9"/>
        <v>D</v>
      </c>
      <c r="T118" s="12" t="str">
        <f t="shared" si="14"/>
        <v>C</v>
      </c>
      <c r="U118" s="12" t="str">
        <f t="shared" si="14"/>
        <v>B-</v>
      </c>
      <c r="V118" s="12" t="str">
        <f t="shared" si="14"/>
        <v>C</v>
      </c>
    </row>
    <row r="119" spans="1:22" x14ac:dyDescent="0.25">
      <c r="A119" s="2" t="s">
        <v>116</v>
      </c>
      <c r="B119" s="4">
        <v>0.82372338073833917</v>
      </c>
      <c r="C119" s="4">
        <v>17.474514141939963</v>
      </c>
      <c r="D119" s="4">
        <v>2.1194976409315416</v>
      </c>
      <c r="E119" s="4">
        <v>0</v>
      </c>
      <c r="F119" s="4">
        <v>1.0865819561191055</v>
      </c>
      <c r="G119" s="4">
        <v>0.85251806833114319</v>
      </c>
      <c r="H119" s="4">
        <v>1.911370663002405</v>
      </c>
      <c r="I119" s="11">
        <f t="shared" si="10"/>
        <v>-0.71550552566842518</v>
      </c>
      <c r="J119" s="11">
        <f t="shared" si="11"/>
        <v>-1.4454916720511768</v>
      </c>
      <c r="K119" s="11">
        <f t="shared" si="11"/>
        <v>6.8040299261168377E-2</v>
      </c>
      <c r="L119" s="11">
        <f t="shared" si="11"/>
        <v>0.49912975251955194</v>
      </c>
      <c r="M119" s="11">
        <f t="shared" si="12"/>
        <v>9.0782815388066207E-2</v>
      </c>
      <c r="N119" s="11">
        <f t="shared" si="11"/>
        <v>0.26564335910059622</v>
      </c>
      <c r="O119" s="11">
        <f t="shared" si="13"/>
        <v>2.5678412642668875</v>
      </c>
      <c r="P119" s="12" t="str">
        <f t="shared" ref="P119:S150" si="15">IF(I119&gt;=1.75,"A",IF(1.25&lt;=I119,"A-",IF(0.75&lt;=I119,"B",IF(0.25&lt;=I119,"B-",IF(-0.25&lt;=I119,"C",IF(-0.75&lt;=I119,"C-",IF(-1.25&lt;=I119,"D",IF(-1.75&lt;=I119,"D-",IF(I119&lt;-1.75,"E","Error")))))))))</f>
        <v>C-</v>
      </c>
      <c r="Q119" s="12" t="str">
        <f t="shared" si="15"/>
        <v>D-</v>
      </c>
      <c r="R119" s="12" t="str">
        <f t="shared" si="15"/>
        <v>C</v>
      </c>
      <c r="S119" s="12" t="str">
        <f t="shared" si="15"/>
        <v>B-</v>
      </c>
      <c r="T119" s="12" t="str">
        <f t="shared" si="14"/>
        <v>C</v>
      </c>
      <c r="U119" s="12" t="str">
        <f t="shared" si="14"/>
        <v>B-</v>
      </c>
      <c r="V119" s="12" t="str">
        <f t="shared" si="14"/>
        <v>A</v>
      </c>
    </row>
    <row r="120" spans="1:22" x14ac:dyDescent="0.25">
      <c r="A120" s="2" t="s">
        <v>117</v>
      </c>
      <c r="B120" s="4">
        <v>0.69181900573972821</v>
      </c>
      <c r="C120" s="4">
        <v>0</v>
      </c>
      <c r="D120" s="4">
        <v>2.1406443351839965</v>
      </c>
      <c r="E120" s="4">
        <v>0</v>
      </c>
      <c r="F120" s="4">
        <v>0.61901844666802808</v>
      </c>
      <c r="G120" s="4">
        <v>3.0584682582591127</v>
      </c>
      <c r="H120" s="4">
        <v>0.76273102881701449</v>
      </c>
      <c r="I120" s="11">
        <f t="shared" si="10"/>
        <v>-1.2608437175631648</v>
      </c>
      <c r="J120" s="11">
        <f t="shared" si="11"/>
        <v>0.29955083703312796</v>
      </c>
      <c r="K120" s="11">
        <f t="shared" si="11"/>
        <v>6.1271588574303426E-2</v>
      </c>
      <c r="L120" s="11">
        <f t="shared" si="11"/>
        <v>0.49912975251955194</v>
      </c>
      <c r="M120" s="11">
        <f t="shared" si="12"/>
        <v>-0.53363540616982974</v>
      </c>
      <c r="N120" s="11">
        <f t="shared" si="11"/>
        <v>-0.30684225861583891</v>
      </c>
      <c r="O120" s="11">
        <f t="shared" si="13"/>
        <v>-0.35407535692189995</v>
      </c>
      <c r="P120" s="12" t="str">
        <f t="shared" si="15"/>
        <v>D-</v>
      </c>
      <c r="Q120" s="12" t="str">
        <f t="shared" si="15"/>
        <v>B-</v>
      </c>
      <c r="R120" s="12" t="str">
        <f t="shared" si="15"/>
        <v>C</v>
      </c>
      <c r="S120" s="12" t="str">
        <f t="shared" si="15"/>
        <v>B-</v>
      </c>
      <c r="T120" s="12" t="str">
        <f t="shared" si="14"/>
        <v>C-</v>
      </c>
      <c r="U120" s="12" t="str">
        <f t="shared" si="14"/>
        <v>C-</v>
      </c>
      <c r="V120" s="12" t="str">
        <f t="shared" si="14"/>
        <v>C-</v>
      </c>
    </row>
    <row r="121" spans="1:22" x14ac:dyDescent="0.25">
      <c r="A121" s="2" t="s">
        <v>118</v>
      </c>
      <c r="B121" s="4">
        <v>0.45140403108576538</v>
      </c>
      <c r="C121" s="4">
        <v>0</v>
      </c>
      <c r="D121" s="4">
        <v>4.9116410741620165</v>
      </c>
      <c r="E121" s="4">
        <v>10.900875016324932</v>
      </c>
      <c r="F121" s="4">
        <v>0.74890769551527403</v>
      </c>
      <c r="G121" s="4">
        <v>4.9061876247504994</v>
      </c>
      <c r="H121" s="4">
        <v>0.91645817356850712</v>
      </c>
      <c r="I121" s="11">
        <f t="shared" si="10"/>
        <v>-2.2548021634721223</v>
      </c>
      <c r="J121" s="11">
        <f t="shared" si="11"/>
        <v>0.29955083703312796</v>
      </c>
      <c r="K121" s="11">
        <f t="shared" si="11"/>
        <v>-0.82567911003009065</v>
      </c>
      <c r="L121" s="11">
        <f t="shared" si="11"/>
        <v>-1.7202625725438931</v>
      </c>
      <c r="M121" s="11">
        <f t="shared" si="12"/>
        <v>-0.3601718827654769</v>
      </c>
      <c r="N121" s="11">
        <f t="shared" si="11"/>
        <v>-0.78636023128909383</v>
      </c>
      <c r="O121" s="11">
        <f t="shared" si="13"/>
        <v>3.6976706761968729E-2</v>
      </c>
      <c r="P121" s="12" t="str">
        <f t="shared" si="15"/>
        <v>E</v>
      </c>
      <c r="Q121" s="12" t="str">
        <f t="shared" si="15"/>
        <v>B-</v>
      </c>
      <c r="R121" s="12" t="str">
        <f t="shared" si="15"/>
        <v>D</v>
      </c>
      <c r="S121" s="12" t="str">
        <f t="shared" si="15"/>
        <v>D-</v>
      </c>
      <c r="T121" s="12" t="str">
        <f t="shared" si="14"/>
        <v>C-</v>
      </c>
      <c r="U121" s="12" t="str">
        <f t="shared" si="14"/>
        <v>D</v>
      </c>
      <c r="V121" s="12" t="str">
        <f t="shared" si="14"/>
        <v>C</v>
      </c>
    </row>
    <row r="122" spans="1:22" x14ac:dyDescent="0.25">
      <c r="A122" s="2" t="s">
        <v>119</v>
      </c>
      <c r="B122" s="4">
        <v>0.93827198874792084</v>
      </c>
      <c r="C122" s="4">
        <v>1.4315959082819276</v>
      </c>
      <c r="D122" s="4">
        <v>1.9969877955668722</v>
      </c>
      <c r="E122" s="4">
        <v>0.60609724192507886</v>
      </c>
      <c r="F122" s="4">
        <v>1.1566273905993358</v>
      </c>
      <c r="G122" s="4">
        <v>1.7581395814483745</v>
      </c>
      <c r="H122" s="4">
        <v>1.2970202281518712</v>
      </c>
      <c r="I122" s="11">
        <f t="shared" si="10"/>
        <v>-0.24192206206714295</v>
      </c>
      <c r="J122" s="11">
        <f t="shared" si="11"/>
        <v>0.15658859525112112</v>
      </c>
      <c r="K122" s="11">
        <f t="shared" si="11"/>
        <v>0.10725369543866987</v>
      </c>
      <c r="L122" s="11">
        <f t="shared" si="11"/>
        <v>0.37572979013523455</v>
      </c>
      <c r="M122" s="11">
        <f t="shared" si="12"/>
        <v>0.18432656878692288</v>
      </c>
      <c r="N122" s="11">
        <f t="shared" si="11"/>
        <v>3.0617521381595007E-2</v>
      </c>
      <c r="O122" s="11">
        <f t="shared" si="13"/>
        <v>1.0050528200936231</v>
      </c>
      <c r="P122" s="12" t="str">
        <f t="shared" si="15"/>
        <v>C</v>
      </c>
      <c r="Q122" s="12" t="str">
        <f t="shared" si="15"/>
        <v>C</v>
      </c>
      <c r="R122" s="12" t="str">
        <f t="shared" si="15"/>
        <v>C</v>
      </c>
      <c r="S122" s="12" t="str">
        <f t="shared" si="15"/>
        <v>B-</v>
      </c>
      <c r="T122" s="12" t="str">
        <f t="shared" si="14"/>
        <v>C</v>
      </c>
      <c r="U122" s="12" t="str">
        <f t="shared" si="14"/>
        <v>C</v>
      </c>
      <c r="V122" s="12" t="str">
        <f t="shared" si="14"/>
        <v>B</v>
      </c>
    </row>
    <row r="123" spans="1:22" x14ac:dyDescent="0.25">
      <c r="A123" s="2" t="s">
        <v>120</v>
      </c>
      <c r="B123" s="4">
        <v>1.0234130323865585</v>
      </c>
      <c r="C123" s="4">
        <v>2.9900977569679519</v>
      </c>
      <c r="D123" s="4">
        <v>1.6218509155928234</v>
      </c>
      <c r="E123" s="4">
        <v>0</v>
      </c>
      <c r="F123" s="4">
        <v>0.90110913131394021</v>
      </c>
      <c r="G123" s="4">
        <v>1.2276848302924253</v>
      </c>
      <c r="H123" s="4">
        <v>0.98804616369254494</v>
      </c>
      <c r="I123" s="11">
        <f t="shared" si="10"/>
        <v>0.11008038511790837</v>
      </c>
      <c r="J123" s="11">
        <f t="shared" si="11"/>
        <v>9.5325372730462217E-4</v>
      </c>
      <c r="K123" s="11">
        <f t="shared" si="11"/>
        <v>0.22732887022504289</v>
      </c>
      <c r="L123" s="11">
        <f t="shared" si="11"/>
        <v>0.49912975251955194</v>
      </c>
      <c r="M123" s="11">
        <f t="shared" si="12"/>
        <v>-0.1569110466674335</v>
      </c>
      <c r="N123" s="11">
        <f t="shared" si="11"/>
        <v>0.168280519065168</v>
      </c>
      <c r="O123" s="11">
        <f t="shared" si="13"/>
        <v>0.21908267977174575</v>
      </c>
      <c r="P123" s="12" t="str">
        <f t="shared" si="15"/>
        <v>C</v>
      </c>
      <c r="Q123" s="12" t="str">
        <f t="shared" si="15"/>
        <v>C</v>
      </c>
      <c r="R123" s="12" t="str">
        <f t="shared" si="15"/>
        <v>C</v>
      </c>
      <c r="S123" s="12" t="str">
        <f t="shared" si="15"/>
        <v>B-</v>
      </c>
      <c r="T123" s="12" t="str">
        <f t="shared" si="14"/>
        <v>C</v>
      </c>
      <c r="U123" s="12" t="str">
        <f t="shared" si="14"/>
        <v>C</v>
      </c>
      <c r="V123" s="12" t="str">
        <f t="shared" si="14"/>
        <v>C</v>
      </c>
    </row>
    <row r="124" spans="1:22" x14ac:dyDescent="0.25">
      <c r="A124" s="2" t="s">
        <v>121</v>
      </c>
      <c r="B124" s="4">
        <v>1.0488972365479685</v>
      </c>
      <c r="C124" s="4">
        <v>2.8498337910102611</v>
      </c>
      <c r="D124" s="4">
        <v>3.3105161319353829</v>
      </c>
      <c r="E124" s="4">
        <v>4.7897311827957001</v>
      </c>
      <c r="F124" s="4">
        <v>0.95127281161493871</v>
      </c>
      <c r="G124" s="4">
        <v>1.0165851418587657</v>
      </c>
      <c r="H124" s="4">
        <v>0.37355594741188808</v>
      </c>
      <c r="I124" s="11">
        <f t="shared" si="10"/>
        <v>0.21544087690907232</v>
      </c>
      <c r="J124" s="11">
        <f t="shared" si="11"/>
        <v>1.4960314587524396E-2</v>
      </c>
      <c r="K124" s="11">
        <f t="shared" si="11"/>
        <v>-0.31318522431567031</v>
      </c>
      <c r="L124" s="11">
        <f t="shared" si="11"/>
        <v>-0.4760481676285207</v>
      </c>
      <c r="M124" s="11">
        <f t="shared" si="12"/>
        <v>-8.9918829765986502E-2</v>
      </c>
      <c r="N124" s="11">
        <f t="shared" si="11"/>
        <v>0.22306486373644849</v>
      </c>
      <c r="O124" s="11">
        <f t="shared" si="13"/>
        <v>-1.3440613412698892</v>
      </c>
      <c r="P124" s="12" t="str">
        <f t="shared" si="15"/>
        <v>C</v>
      </c>
      <c r="Q124" s="12" t="str">
        <f t="shared" si="15"/>
        <v>C</v>
      </c>
      <c r="R124" s="12" t="str">
        <f t="shared" si="15"/>
        <v>C-</v>
      </c>
      <c r="S124" s="12" t="str">
        <f t="shared" si="15"/>
        <v>C-</v>
      </c>
      <c r="T124" s="12" t="str">
        <f t="shared" si="14"/>
        <v>C</v>
      </c>
      <c r="U124" s="12" t="str">
        <f t="shared" si="14"/>
        <v>C</v>
      </c>
      <c r="V124" s="12" t="str">
        <f t="shared" si="14"/>
        <v>D-</v>
      </c>
    </row>
    <row r="125" spans="1:22" x14ac:dyDescent="0.25">
      <c r="A125" s="2" t="s">
        <v>122</v>
      </c>
      <c r="B125" s="4">
        <v>0.98068032253312998</v>
      </c>
      <c r="C125" s="4">
        <v>0</v>
      </c>
      <c r="D125" s="4">
        <v>0.51695521357403584</v>
      </c>
      <c r="E125" s="4">
        <v>0</v>
      </c>
      <c r="F125" s="4">
        <v>1.2306414038031064</v>
      </c>
      <c r="G125" s="4">
        <v>3.3494442499562402</v>
      </c>
      <c r="H125" s="4">
        <v>2.4758562325766627</v>
      </c>
      <c r="I125" s="11">
        <f t="shared" si="10"/>
        <v>-6.6591379760827546E-2</v>
      </c>
      <c r="J125" s="11">
        <f t="shared" si="11"/>
        <v>0.29955083703312796</v>
      </c>
      <c r="K125" s="11">
        <f t="shared" si="11"/>
        <v>0.58098789876362877</v>
      </c>
      <c r="L125" s="11">
        <f t="shared" si="11"/>
        <v>0.49912975251955194</v>
      </c>
      <c r="M125" s="11">
        <f t="shared" si="12"/>
        <v>0.28317025004279883</v>
      </c>
      <c r="N125" s="11">
        <f t="shared" si="11"/>
        <v>-0.38235600824987831</v>
      </c>
      <c r="O125" s="11">
        <f t="shared" si="13"/>
        <v>4.0037831550671079</v>
      </c>
      <c r="P125" s="12" t="str">
        <f t="shared" si="15"/>
        <v>C</v>
      </c>
      <c r="Q125" s="12" t="str">
        <f t="shared" si="15"/>
        <v>B-</v>
      </c>
      <c r="R125" s="12" t="str">
        <f t="shared" si="15"/>
        <v>B-</v>
      </c>
      <c r="S125" s="12" t="str">
        <f t="shared" si="15"/>
        <v>B-</v>
      </c>
      <c r="T125" s="12" t="str">
        <f t="shared" si="14"/>
        <v>B-</v>
      </c>
      <c r="U125" s="12" t="str">
        <f t="shared" si="14"/>
        <v>C-</v>
      </c>
      <c r="V125" s="12" t="str">
        <f t="shared" si="14"/>
        <v>A</v>
      </c>
    </row>
    <row r="126" spans="1:22" x14ac:dyDescent="0.25">
      <c r="A126" s="2" t="s">
        <v>123</v>
      </c>
      <c r="B126" s="4">
        <v>0.90442487508552238</v>
      </c>
      <c r="C126" s="4">
        <v>0.70155971479500889</v>
      </c>
      <c r="D126" s="4">
        <v>0.65184807024709002</v>
      </c>
      <c r="E126" s="4">
        <v>0</v>
      </c>
      <c r="F126" s="4">
        <v>0.94068494977899841</v>
      </c>
      <c r="G126" s="4">
        <v>0.73023674373529002</v>
      </c>
      <c r="H126" s="4">
        <v>0.87683421336678435</v>
      </c>
      <c r="I126" s="11">
        <f t="shared" si="10"/>
        <v>-0.38185770685301518</v>
      </c>
      <c r="J126" s="11">
        <f t="shared" si="11"/>
        <v>0.22949157730011663</v>
      </c>
      <c r="K126" s="11">
        <f t="shared" si="11"/>
        <v>0.53781090335978943</v>
      </c>
      <c r="L126" s="11">
        <f t="shared" si="11"/>
        <v>0.49912975251955194</v>
      </c>
      <c r="M126" s="11">
        <f t="shared" si="12"/>
        <v>-0.10405862836887622</v>
      </c>
      <c r="N126" s="11">
        <f t="shared" si="11"/>
        <v>0.29737766568923529</v>
      </c>
      <c r="O126" s="11">
        <f t="shared" si="13"/>
        <v>-6.3818968805021331E-2</v>
      </c>
      <c r="P126" s="12" t="str">
        <f t="shared" si="15"/>
        <v>C-</v>
      </c>
      <c r="Q126" s="12" t="str">
        <f t="shared" si="15"/>
        <v>C</v>
      </c>
      <c r="R126" s="12" t="str">
        <f t="shared" si="15"/>
        <v>B-</v>
      </c>
      <c r="S126" s="12" t="str">
        <f t="shared" si="15"/>
        <v>B-</v>
      </c>
      <c r="T126" s="12" t="str">
        <f t="shared" si="14"/>
        <v>C</v>
      </c>
      <c r="U126" s="12" t="str">
        <f t="shared" si="14"/>
        <v>B-</v>
      </c>
      <c r="V126" s="12" t="str">
        <f t="shared" si="14"/>
        <v>C</v>
      </c>
    </row>
    <row r="127" spans="1:22" x14ac:dyDescent="0.25">
      <c r="A127" s="2" t="s">
        <v>124</v>
      </c>
      <c r="B127" s="4">
        <v>1.1271110158341251</v>
      </c>
      <c r="C127" s="4">
        <v>0.47913981207037898</v>
      </c>
      <c r="D127" s="4">
        <v>1.9364518502994887</v>
      </c>
      <c r="E127" s="4">
        <v>7.1383076181292191</v>
      </c>
      <c r="F127" s="4">
        <v>1.0099452264186994</v>
      </c>
      <c r="G127" s="4">
        <v>0.50479077143441786</v>
      </c>
      <c r="H127" s="4">
        <v>0.97543414382866112</v>
      </c>
      <c r="I127" s="11">
        <f t="shared" si="10"/>
        <v>0.53880362342613086</v>
      </c>
      <c r="J127" s="11">
        <f t="shared" si="11"/>
        <v>0.25170290643740767</v>
      </c>
      <c r="K127" s="11">
        <f t="shared" si="11"/>
        <v>0.1266302606256017</v>
      </c>
      <c r="L127" s="11">
        <f t="shared" si="11"/>
        <v>-0.9542127652042266</v>
      </c>
      <c r="M127" s="11">
        <f t="shared" si="12"/>
        <v>-1.1563431695503005E-2</v>
      </c>
      <c r="N127" s="11">
        <f t="shared" si="11"/>
        <v>0.35588514119962367</v>
      </c>
      <c r="O127" s="11">
        <f t="shared" si="13"/>
        <v>0.18700014546743365</v>
      </c>
      <c r="P127" s="12" t="str">
        <f t="shared" si="15"/>
        <v>B-</v>
      </c>
      <c r="Q127" s="12" t="str">
        <f t="shared" si="15"/>
        <v>B-</v>
      </c>
      <c r="R127" s="12" t="str">
        <f t="shared" si="15"/>
        <v>C</v>
      </c>
      <c r="S127" s="12" t="str">
        <f t="shared" si="15"/>
        <v>D</v>
      </c>
      <c r="T127" s="12" t="str">
        <f t="shared" si="14"/>
        <v>C</v>
      </c>
      <c r="U127" s="12" t="str">
        <f t="shared" si="14"/>
        <v>B-</v>
      </c>
      <c r="V127" s="12" t="str">
        <f t="shared" si="14"/>
        <v>C</v>
      </c>
    </row>
    <row r="128" spans="1:22" x14ac:dyDescent="0.25">
      <c r="A128" s="2" t="s">
        <v>125</v>
      </c>
      <c r="B128" s="4">
        <v>1.0059473391601095</v>
      </c>
      <c r="C128" s="4">
        <v>0.53003229497774962</v>
      </c>
      <c r="D128" s="4">
        <v>0.51978513644967805</v>
      </c>
      <c r="E128" s="4">
        <v>0.89671350537044225</v>
      </c>
      <c r="F128" s="4">
        <v>0.94315127151970635</v>
      </c>
      <c r="G128" s="4">
        <v>0.39360288722758735</v>
      </c>
      <c r="H128" s="4">
        <v>0.53792184091933071</v>
      </c>
      <c r="I128" s="11">
        <f t="shared" si="10"/>
        <v>3.7871183835538572E-2</v>
      </c>
      <c r="J128" s="11">
        <f t="shared" si="11"/>
        <v>0.24662067380164818</v>
      </c>
      <c r="K128" s="11">
        <f t="shared" si="11"/>
        <v>0.58008208677322093</v>
      </c>
      <c r="L128" s="11">
        <f t="shared" si="11"/>
        <v>0.31656100747665628</v>
      </c>
      <c r="M128" s="11">
        <f t="shared" si="12"/>
        <v>-0.10076492344111056</v>
      </c>
      <c r="N128" s="11">
        <f t="shared" si="11"/>
        <v>0.38474049109073299</v>
      </c>
      <c r="O128" s="11">
        <f t="shared" si="13"/>
        <v>-0.92594636255722873</v>
      </c>
      <c r="P128" s="12" t="str">
        <f t="shared" si="15"/>
        <v>C</v>
      </c>
      <c r="Q128" s="12" t="str">
        <f t="shared" si="15"/>
        <v>C</v>
      </c>
      <c r="R128" s="12" t="str">
        <f t="shared" si="15"/>
        <v>B-</v>
      </c>
      <c r="S128" s="12" t="str">
        <f t="shared" si="15"/>
        <v>B-</v>
      </c>
      <c r="T128" s="12" t="str">
        <f t="shared" si="14"/>
        <v>C</v>
      </c>
      <c r="U128" s="12" t="str">
        <f t="shared" si="14"/>
        <v>B-</v>
      </c>
      <c r="V128" s="12" t="str">
        <f t="shared" si="14"/>
        <v>D</v>
      </c>
    </row>
    <row r="129" spans="1:22" x14ac:dyDescent="0.25">
      <c r="A129" s="2" t="s">
        <v>126</v>
      </c>
      <c r="B129" s="4">
        <v>1.0564536571876297</v>
      </c>
      <c r="C129" s="4">
        <v>0</v>
      </c>
      <c r="D129" s="4">
        <v>1.4029489204844656</v>
      </c>
      <c r="E129" s="4">
        <v>0</v>
      </c>
      <c r="F129" s="4">
        <v>1.5699444361279642</v>
      </c>
      <c r="G129" s="4">
        <v>1.0916002004603793</v>
      </c>
      <c r="H129" s="4">
        <v>2.290961760156073</v>
      </c>
      <c r="I129" s="11">
        <f t="shared" si="10"/>
        <v>0.24668172672070546</v>
      </c>
      <c r="J129" s="11">
        <f t="shared" si="11"/>
        <v>0.29955083703312796</v>
      </c>
      <c r="K129" s="11">
        <f t="shared" si="11"/>
        <v>0.29739581572381696</v>
      </c>
      <c r="L129" s="11">
        <f t="shared" si="11"/>
        <v>0.49912975251955194</v>
      </c>
      <c r="M129" s="11">
        <f t="shared" si="12"/>
        <v>0.73630012808273015</v>
      </c>
      <c r="N129" s="11">
        <f t="shared" si="11"/>
        <v>0.20359704331255143</v>
      </c>
      <c r="O129" s="11">
        <f t="shared" si="13"/>
        <v>3.5334474500704816</v>
      </c>
      <c r="P129" s="12" t="str">
        <f t="shared" si="15"/>
        <v>C</v>
      </c>
      <c r="Q129" s="12" t="str">
        <f t="shared" si="15"/>
        <v>B-</v>
      </c>
      <c r="R129" s="12" t="str">
        <f t="shared" si="15"/>
        <v>B-</v>
      </c>
      <c r="S129" s="12" t="str">
        <f t="shared" si="15"/>
        <v>B-</v>
      </c>
      <c r="T129" s="12" t="str">
        <f t="shared" si="14"/>
        <v>B-</v>
      </c>
      <c r="U129" s="12" t="str">
        <f t="shared" si="14"/>
        <v>C</v>
      </c>
      <c r="V129" s="12" t="str">
        <f t="shared" si="14"/>
        <v>A</v>
      </c>
    </row>
    <row r="130" spans="1:22" x14ac:dyDescent="0.25">
      <c r="A130" s="2" t="s">
        <v>127</v>
      </c>
      <c r="B130" s="4">
        <v>0.97088372944235679</v>
      </c>
      <c r="C130" s="4">
        <v>3.7250664217936946</v>
      </c>
      <c r="D130" s="4">
        <v>1.2658481945663624</v>
      </c>
      <c r="E130" s="4">
        <v>0</v>
      </c>
      <c r="F130" s="4">
        <v>1.3637174588543137</v>
      </c>
      <c r="G130" s="4">
        <v>0.80278705730054722</v>
      </c>
      <c r="H130" s="4">
        <v>1.3688269967124485</v>
      </c>
      <c r="I130" s="11">
        <f t="shared" si="10"/>
        <v>-0.1070938753217747</v>
      </c>
      <c r="J130" s="11">
        <f t="shared" si="11"/>
        <v>-7.2442295502167159E-2</v>
      </c>
      <c r="K130" s="11">
        <f t="shared" si="11"/>
        <v>0.34127951393310441</v>
      </c>
      <c r="L130" s="11">
        <f t="shared" si="11"/>
        <v>0.49912975251955194</v>
      </c>
      <c r="M130" s="11">
        <f t="shared" si="12"/>
        <v>0.46088966558181244</v>
      </c>
      <c r="N130" s="11">
        <f t="shared" si="11"/>
        <v>0.27854949301944193</v>
      </c>
      <c r="O130" s="11">
        <f t="shared" si="13"/>
        <v>1.1877153230463491</v>
      </c>
      <c r="P130" s="12" t="str">
        <f t="shared" si="15"/>
        <v>C</v>
      </c>
      <c r="Q130" s="12" t="str">
        <f t="shared" si="15"/>
        <v>C</v>
      </c>
      <c r="R130" s="12" t="str">
        <f t="shared" si="15"/>
        <v>B-</v>
      </c>
      <c r="S130" s="12" t="str">
        <f t="shared" si="15"/>
        <v>B-</v>
      </c>
      <c r="T130" s="12" t="str">
        <f t="shared" si="14"/>
        <v>B-</v>
      </c>
      <c r="U130" s="12" t="str">
        <f t="shared" si="14"/>
        <v>B-</v>
      </c>
      <c r="V130" s="12" t="str">
        <f t="shared" si="14"/>
        <v>B</v>
      </c>
    </row>
    <row r="131" spans="1:22" x14ac:dyDescent="0.25">
      <c r="A131" s="2" t="s">
        <v>128</v>
      </c>
      <c r="B131" s="4">
        <v>1.0469620576209646</v>
      </c>
      <c r="C131" s="4">
        <v>0.69740842277529913</v>
      </c>
      <c r="D131" s="4">
        <v>2.2833618384517069</v>
      </c>
      <c r="E131" s="4">
        <v>3.284694637537239</v>
      </c>
      <c r="F131" s="4">
        <v>0.75905186319659379</v>
      </c>
      <c r="G131" s="4">
        <v>2.1488888252887048</v>
      </c>
      <c r="H131" s="4">
        <v>1.0049893865597954</v>
      </c>
      <c r="I131" s="11">
        <f t="shared" si="10"/>
        <v>0.20744017960804478</v>
      </c>
      <c r="J131" s="11">
        <f t="shared" si="11"/>
        <v>0.22990613423618789</v>
      </c>
      <c r="K131" s="11">
        <f t="shared" si="11"/>
        <v>1.5590051874604447E-2</v>
      </c>
      <c r="L131" s="11">
        <f t="shared" si="11"/>
        <v>-0.16962629300980295</v>
      </c>
      <c r="M131" s="11">
        <f t="shared" si="12"/>
        <v>-0.34662462551652873</v>
      </c>
      <c r="N131" s="11">
        <f t="shared" si="11"/>
        <v>-7.0789266157640335E-2</v>
      </c>
      <c r="O131" s="11">
        <f t="shared" si="13"/>
        <v>0.26218295512262635</v>
      </c>
      <c r="P131" s="12" t="str">
        <f t="shared" si="15"/>
        <v>C</v>
      </c>
      <c r="Q131" s="12" t="str">
        <f t="shared" si="15"/>
        <v>C</v>
      </c>
      <c r="R131" s="12" t="str">
        <f t="shared" si="15"/>
        <v>C</v>
      </c>
      <c r="S131" s="12" t="str">
        <f t="shared" si="15"/>
        <v>C</v>
      </c>
      <c r="T131" s="12" t="str">
        <f t="shared" si="14"/>
        <v>C-</v>
      </c>
      <c r="U131" s="12" t="str">
        <f t="shared" si="14"/>
        <v>C</v>
      </c>
      <c r="V131" s="12" t="str">
        <f t="shared" si="14"/>
        <v>B-</v>
      </c>
    </row>
    <row r="132" spans="1:22" x14ac:dyDescent="0.25">
      <c r="A132" s="2" t="s">
        <v>129</v>
      </c>
      <c r="B132" s="4">
        <v>1.4797103249604489</v>
      </c>
      <c r="C132" s="4">
        <v>0</v>
      </c>
      <c r="D132" s="4">
        <v>3.7614455904693371</v>
      </c>
      <c r="E132" s="4">
        <v>10.02853825669005</v>
      </c>
      <c r="F132" s="4">
        <v>0.66966221597822972</v>
      </c>
      <c r="G132" s="4">
        <v>1.8857827980059316</v>
      </c>
      <c r="H132" s="4">
        <v>0.82687381854561026</v>
      </c>
      <c r="I132" s="11">
        <f t="shared" si="10"/>
        <v>1.9965708104834869</v>
      </c>
      <c r="J132" s="11">
        <f t="shared" si="11"/>
        <v>0.29955083703312796</v>
      </c>
      <c r="K132" s="11">
        <f t="shared" si="11"/>
        <v>-0.45752036287505365</v>
      </c>
      <c r="L132" s="11">
        <f t="shared" si="11"/>
        <v>-1.5426568751751066</v>
      </c>
      <c r="M132" s="11">
        <f t="shared" si="12"/>
        <v>-0.46600204358601743</v>
      </c>
      <c r="N132" s="11">
        <f t="shared" si="11"/>
        <v>-2.5082971486284139E-3</v>
      </c>
      <c r="O132" s="11">
        <f t="shared" si="13"/>
        <v>-0.19090853082650874</v>
      </c>
      <c r="P132" s="12" t="str">
        <f t="shared" si="15"/>
        <v>A</v>
      </c>
      <c r="Q132" s="12" t="str">
        <f t="shared" si="15"/>
        <v>B-</v>
      </c>
      <c r="R132" s="12" t="str">
        <f t="shared" si="15"/>
        <v>C-</v>
      </c>
      <c r="S132" s="12" t="str">
        <f t="shared" si="15"/>
        <v>D-</v>
      </c>
      <c r="T132" s="12" t="str">
        <f t="shared" si="14"/>
        <v>C-</v>
      </c>
      <c r="U132" s="12" t="str">
        <f t="shared" si="14"/>
        <v>C</v>
      </c>
      <c r="V132" s="12" t="str">
        <f t="shared" si="14"/>
        <v>C</v>
      </c>
    </row>
    <row r="133" spans="1:22" x14ac:dyDescent="0.25">
      <c r="A133" s="2" t="s">
        <v>130</v>
      </c>
      <c r="B133" s="4">
        <v>1.0013449332612612</v>
      </c>
      <c r="C133" s="4">
        <v>1.6099067574935642</v>
      </c>
      <c r="D133" s="4">
        <v>1.3259654264090139</v>
      </c>
      <c r="E133" s="4">
        <v>0.79305475406098203</v>
      </c>
      <c r="F133" s="4">
        <v>1.0477022885482365</v>
      </c>
      <c r="G133" s="4">
        <v>1.1828977073683391</v>
      </c>
      <c r="H133" s="4">
        <v>0.55823734134729575</v>
      </c>
      <c r="I133" s="11">
        <f t="shared" si="10"/>
        <v>1.8843250067079039E-2</v>
      </c>
      <c r="J133" s="11">
        <f t="shared" si="11"/>
        <v>0.13878209092271618</v>
      </c>
      <c r="K133" s="11">
        <f t="shared" si="11"/>
        <v>0.32203697205964571</v>
      </c>
      <c r="L133" s="11">
        <f t="shared" si="11"/>
        <v>0.3376656836368126</v>
      </c>
      <c r="M133" s="11">
        <f t="shared" si="12"/>
        <v>3.8860087483431976E-2</v>
      </c>
      <c r="N133" s="11">
        <f t="shared" si="11"/>
        <v>0.1799036209148859</v>
      </c>
      <c r="O133" s="11">
        <f t="shared" si="13"/>
        <v>-0.8742676666446183</v>
      </c>
      <c r="P133" s="12" t="str">
        <f t="shared" si="15"/>
        <v>C</v>
      </c>
      <c r="Q133" s="12" t="str">
        <f t="shared" si="15"/>
        <v>C</v>
      </c>
      <c r="R133" s="12" t="str">
        <f t="shared" si="15"/>
        <v>B-</v>
      </c>
      <c r="S133" s="12" t="str">
        <f t="shared" si="15"/>
        <v>B-</v>
      </c>
      <c r="T133" s="12" t="str">
        <f t="shared" si="14"/>
        <v>C</v>
      </c>
      <c r="U133" s="12" t="str">
        <f t="shared" si="14"/>
        <v>C</v>
      </c>
      <c r="V133" s="12" t="str">
        <f t="shared" si="14"/>
        <v>D</v>
      </c>
    </row>
    <row r="134" spans="1:22" x14ac:dyDescent="0.25">
      <c r="A134" s="2" t="s">
        <v>131</v>
      </c>
      <c r="B134" s="4">
        <v>1.1035383760351247</v>
      </c>
      <c r="C134" s="4" t="e">
        <v>#DIV/0!</v>
      </c>
      <c r="D134" s="4">
        <v>1.3281016926328002</v>
      </c>
      <c r="E134" s="4" t="e">
        <v>#DIV/0!</v>
      </c>
      <c r="F134" s="4">
        <v>0.90493452151196296</v>
      </c>
      <c r="G134" s="4">
        <v>1.1266171538092957</v>
      </c>
      <c r="H134" s="4">
        <v>0.77397800318982801</v>
      </c>
      <c r="I134" s="11">
        <f t="shared" si="10"/>
        <v>0.44134619817918042</v>
      </c>
      <c r="J134" s="11" t="e">
        <f t="shared" si="11"/>
        <v>#DIV/0!</v>
      </c>
      <c r="K134" s="11">
        <f t="shared" si="11"/>
        <v>0.32135318820925729</v>
      </c>
      <c r="L134" s="11" t="e">
        <f t="shared" si="11"/>
        <v>#DIV/0!</v>
      </c>
      <c r="M134" s="11">
        <f t="shared" si="12"/>
        <v>-0.15180234315244223</v>
      </c>
      <c r="N134" s="11">
        <f t="shared" ref="L134:N150" si="16">((G134-_xlfn.AGGREGATE(1,6,G$6:G$150))/_xlfn.AGGREGATE(7,6,G$6:G$150))*(-1)</f>
        <v>0.19450948446374686</v>
      </c>
      <c r="O134" s="11">
        <f t="shared" si="13"/>
        <v>-0.32546523379889436</v>
      </c>
      <c r="P134" s="12" t="str">
        <f t="shared" si="15"/>
        <v>B-</v>
      </c>
      <c r="Q134" s="12" t="e">
        <f t="shared" si="15"/>
        <v>#DIV/0!</v>
      </c>
      <c r="R134" s="12" t="str">
        <f t="shared" si="15"/>
        <v>B-</v>
      </c>
      <c r="S134" s="12" t="e">
        <f t="shared" si="15"/>
        <v>#DIV/0!</v>
      </c>
      <c r="T134" s="12" t="str">
        <f t="shared" si="14"/>
        <v>C</v>
      </c>
      <c r="U134" s="12" t="str">
        <f t="shared" si="14"/>
        <v>C</v>
      </c>
      <c r="V134" s="12" t="str">
        <f t="shared" si="14"/>
        <v>C-</v>
      </c>
    </row>
    <row r="135" spans="1:22" x14ac:dyDescent="0.25">
      <c r="A135" s="2" t="s">
        <v>132</v>
      </c>
      <c r="B135" s="4">
        <v>1.1944814258215282</v>
      </c>
      <c r="C135" s="4">
        <v>4.5310196810162143E-2</v>
      </c>
      <c r="D135" s="4">
        <v>0.83461873429123024</v>
      </c>
      <c r="E135" s="4">
        <v>0.78353888869028476</v>
      </c>
      <c r="F135" s="4">
        <v>1.1613448968750721</v>
      </c>
      <c r="G135" s="4">
        <v>0.53124163372038735</v>
      </c>
      <c r="H135" s="4">
        <v>0.88943962504278407</v>
      </c>
      <c r="I135" s="11">
        <f t="shared" ref="I135:I150" si="17">(B135-_xlfn.AGGREGATE(1,6,B$6:B$150))/_xlfn.AGGREGATE(7,6,B$6:B$150)</f>
        <v>0.81733614041144376</v>
      </c>
      <c r="J135" s="11">
        <f t="shared" ref="J135:K150" si="18">((C135-_xlfn.AGGREGATE(1,6,C$6:C$150))/_xlfn.AGGREGATE(7,6,C$6:C$150))*(-1)</f>
        <v>0.29502606347510724</v>
      </c>
      <c r="K135" s="11">
        <f t="shared" si="18"/>
        <v>0.47930900551268946</v>
      </c>
      <c r="L135" s="11">
        <f t="shared" si="16"/>
        <v>0.3396030912796334</v>
      </c>
      <c r="M135" s="11">
        <f t="shared" si="12"/>
        <v>0.1906266688147068</v>
      </c>
      <c r="N135" s="11">
        <f t="shared" si="16"/>
        <v>0.34902064430207125</v>
      </c>
      <c r="O135" s="11">
        <f t="shared" si="13"/>
        <v>-3.1753244450009134E-2</v>
      </c>
      <c r="P135" s="12" t="str">
        <f t="shared" si="15"/>
        <v>B</v>
      </c>
      <c r="Q135" s="12" t="str">
        <f t="shared" si="15"/>
        <v>B-</v>
      </c>
      <c r="R135" s="12" t="str">
        <f t="shared" si="15"/>
        <v>B-</v>
      </c>
      <c r="S135" s="12" t="str">
        <f t="shared" si="15"/>
        <v>B-</v>
      </c>
      <c r="T135" s="12" t="str">
        <f t="shared" si="14"/>
        <v>C</v>
      </c>
      <c r="U135" s="12" t="str">
        <f t="shared" si="14"/>
        <v>B-</v>
      </c>
      <c r="V135" s="12" t="str">
        <f t="shared" si="14"/>
        <v>C</v>
      </c>
    </row>
    <row r="136" spans="1:22" x14ac:dyDescent="0.25">
      <c r="A136" s="2" t="s">
        <v>133</v>
      </c>
      <c r="B136" s="4">
        <v>1.1962810485987145</v>
      </c>
      <c r="C136" s="4" t="e">
        <v>#DIV/0!</v>
      </c>
      <c r="D136" s="4">
        <v>0.12115448074982385</v>
      </c>
      <c r="E136" s="4">
        <v>0</v>
      </c>
      <c r="F136" s="4">
        <v>1.5299013464442943</v>
      </c>
      <c r="G136" s="4">
        <v>0.2208932324004203</v>
      </c>
      <c r="H136" s="4">
        <v>1.2745269898964162</v>
      </c>
      <c r="I136" s="11">
        <f t="shared" si="17"/>
        <v>0.82477640182365042</v>
      </c>
      <c r="J136" s="11" t="e">
        <f t="shared" si="18"/>
        <v>#DIV/0!</v>
      </c>
      <c r="K136" s="11">
        <f t="shared" si="18"/>
        <v>0.70767723460746668</v>
      </c>
      <c r="L136" s="11">
        <f t="shared" si="16"/>
        <v>0.49912975251955194</v>
      </c>
      <c r="M136" s="11">
        <f t="shared" si="12"/>
        <v>0.682823681909001</v>
      </c>
      <c r="N136" s="11">
        <f t="shared" si="16"/>
        <v>0.429561899063028</v>
      </c>
      <c r="O136" s="11">
        <f t="shared" si="13"/>
        <v>0.94783438119691543</v>
      </c>
      <c r="P136" s="12" t="str">
        <f t="shared" si="15"/>
        <v>B</v>
      </c>
      <c r="Q136" s="12" t="e">
        <f t="shared" si="15"/>
        <v>#DIV/0!</v>
      </c>
      <c r="R136" s="12" t="str">
        <f t="shared" si="15"/>
        <v>B-</v>
      </c>
      <c r="S136" s="12" t="str">
        <f t="shared" si="15"/>
        <v>B-</v>
      </c>
      <c r="T136" s="12" t="str">
        <f t="shared" si="14"/>
        <v>B-</v>
      </c>
      <c r="U136" s="12" t="str">
        <f t="shared" si="14"/>
        <v>B-</v>
      </c>
      <c r="V136" s="12" t="str">
        <f t="shared" si="14"/>
        <v>B</v>
      </c>
    </row>
    <row r="137" spans="1:22" x14ac:dyDescent="0.25">
      <c r="A137" s="2" t="s">
        <v>134</v>
      </c>
      <c r="B137" s="4">
        <v>1.0504132532040518</v>
      </c>
      <c r="C137" s="4">
        <v>3.6761317627719796</v>
      </c>
      <c r="D137" s="4">
        <v>1.8729097949894276</v>
      </c>
      <c r="E137" s="4">
        <v>2.4035698990976639</v>
      </c>
      <c r="F137" s="4">
        <v>1.0359445035341213</v>
      </c>
      <c r="G137" s="4">
        <v>2.5583716285897604</v>
      </c>
      <c r="H137" s="4">
        <v>1.1643359083268821</v>
      </c>
      <c r="I137" s="11">
        <f t="shared" si="17"/>
        <v>0.22170861277544868</v>
      </c>
      <c r="J137" s="11">
        <f t="shared" si="18"/>
        <v>-6.7555575364095372E-2</v>
      </c>
      <c r="K137" s="11">
        <f t="shared" si="18"/>
        <v>0.14696903243115916</v>
      </c>
      <c r="L137" s="11">
        <f t="shared" si="16"/>
        <v>9.7686160216022312E-3</v>
      </c>
      <c r="M137" s="11">
        <f t="shared" si="12"/>
        <v>2.3157888617243209E-2</v>
      </c>
      <c r="N137" s="11">
        <f t="shared" si="16"/>
        <v>-0.17705776517561539</v>
      </c>
      <c r="O137" s="11">
        <f t="shared" si="13"/>
        <v>0.66752962489000789</v>
      </c>
      <c r="P137" s="12" t="str">
        <f t="shared" si="15"/>
        <v>C</v>
      </c>
      <c r="Q137" s="12" t="str">
        <f t="shared" si="15"/>
        <v>C</v>
      </c>
      <c r="R137" s="12" t="str">
        <f t="shared" si="15"/>
        <v>C</v>
      </c>
      <c r="S137" s="12" t="str">
        <f t="shared" si="15"/>
        <v>C</v>
      </c>
      <c r="T137" s="12" t="str">
        <f t="shared" si="14"/>
        <v>C</v>
      </c>
      <c r="U137" s="12" t="str">
        <f t="shared" si="14"/>
        <v>C</v>
      </c>
      <c r="V137" s="12" t="str">
        <f t="shared" si="14"/>
        <v>B-</v>
      </c>
    </row>
    <row r="138" spans="1:22" x14ac:dyDescent="0.25">
      <c r="A138" s="2" t="s">
        <v>135</v>
      </c>
      <c r="B138" s="4">
        <v>1.0613803836869522</v>
      </c>
      <c r="C138" s="4">
        <v>2.2566844919786098</v>
      </c>
      <c r="D138" s="4">
        <v>1.3293043783539795</v>
      </c>
      <c r="E138" s="4">
        <v>7.3608247422680408</v>
      </c>
      <c r="F138" s="4">
        <v>0.99394973295056765</v>
      </c>
      <c r="G138" s="4">
        <v>1.7408452950558211</v>
      </c>
      <c r="H138" s="4">
        <v>0.96881462486558034</v>
      </c>
      <c r="I138" s="11">
        <f t="shared" si="17"/>
        <v>0.26705051373879113</v>
      </c>
      <c r="J138" s="11">
        <f t="shared" si="18"/>
        <v>7.4193477388861048E-2</v>
      </c>
      <c r="K138" s="11">
        <f t="shared" si="18"/>
        <v>0.32096822819627835</v>
      </c>
      <c r="L138" s="11">
        <f t="shared" si="16"/>
        <v>-0.99951672445238848</v>
      </c>
      <c r="M138" s="11">
        <f t="shared" si="12"/>
        <v>-3.2924973779994635E-2</v>
      </c>
      <c r="N138" s="11">
        <f t="shared" si="16"/>
        <v>3.5105714394116812E-2</v>
      </c>
      <c r="O138" s="11">
        <f t="shared" si="13"/>
        <v>0.17016137209860671</v>
      </c>
      <c r="P138" s="12" t="str">
        <f t="shared" si="15"/>
        <v>B-</v>
      </c>
      <c r="Q138" s="12" t="str">
        <f t="shared" si="15"/>
        <v>C</v>
      </c>
      <c r="R138" s="12" t="str">
        <f t="shared" si="15"/>
        <v>B-</v>
      </c>
      <c r="S138" s="12" t="str">
        <f t="shared" si="15"/>
        <v>D</v>
      </c>
      <c r="T138" s="12" t="str">
        <f t="shared" si="14"/>
        <v>C</v>
      </c>
      <c r="U138" s="12" t="str">
        <f t="shared" si="14"/>
        <v>C</v>
      </c>
      <c r="V138" s="12" t="str">
        <f t="shared" si="14"/>
        <v>C</v>
      </c>
    </row>
    <row r="139" spans="1:22" x14ac:dyDescent="0.25">
      <c r="A139" s="2" t="s">
        <v>136</v>
      </c>
      <c r="B139" s="4">
        <v>0.98627398340742012</v>
      </c>
      <c r="C139" s="4">
        <v>1.3885100096561476</v>
      </c>
      <c r="D139" s="4">
        <v>2.5949680398284989</v>
      </c>
      <c r="E139" s="4" t="e">
        <v>#DIV/0!</v>
      </c>
      <c r="F139" s="4">
        <v>0.69051154901619494</v>
      </c>
      <c r="G139" s="4">
        <v>3.3662900188323919</v>
      </c>
      <c r="H139" s="4">
        <v>0.88099182695593692</v>
      </c>
      <c r="I139" s="11">
        <f t="shared" si="17"/>
        <v>-4.3465255951136948E-2</v>
      </c>
      <c r="J139" s="11">
        <f t="shared" si="18"/>
        <v>0.1608912456157244</v>
      </c>
      <c r="K139" s="11">
        <f t="shared" si="18"/>
        <v>-8.4149992605758048E-2</v>
      </c>
      <c r="L139" s="11" t="e">
        <f t="shared" si="16"/>
        <v>#DIV/0!</v>
      </c>
      <c r="M139" s="11">
        <f t="shared" si="12"/>
        <v>-0.43815833210494282</v>
      </c>
      <c r="N139" s="11">
        <f t="shared" si="16"/>
        <v>-0.38672780252021349</v>
      </c>
      <c r="O139" s="11">
        <f t="shared" si="13"/>
        <v>-5.3242805586310268E-2</v>
      </c>
      <c r="P139" s="12" t="str">
        <f t="shared" si="15"/>
        <v>C</v>
      </c>
      <c r="Q139" s="12" t="str">
        <f t="shared" si="15"/>
        <v>C</v>
      </c>
      <c r="R139" s="12" t="str">
        <f t="shared" si="15"/>
        <v>C</v>
      </c>
      <c r="S139" s="12" t="e">
        <f t="shared" si="15"/>
        <v>#DIV/0!</v>
      </c>
      <c r="T139" s="12" t="str">
        <f t="shared" si="14"/>
        <v>C-</v>
      </c>
      <c r="U139" s="12" t="str">
        <f t="shared" si="14"/>
        <v>C-</v>
      </c>
      <c r="V139" s="12" t="str">
        <f t="shared" si="14"/>
        <v>C</v>
      </c>
    </row>
    <row r="140" spans="1:22" x14ac:dyDescent="0.25">
      <c r="A140" s="2" t="s">
        <v>137</v>
      </c>
      <c r="B140" s="4">
        <v>0.97700922000853629</v>
      </c>
      <c r="C140" s="4">
        <v>0</v>
      </c>
      <c r="D140" s="4">
        <v>9.2942404392937572</v>
      </c>
      <c r="E140" s="4">
        <v>3.3352537115001106</v>
      </c>
      <c r="F140" s="4">
        <v>0.76227803925372806</v>
      </c>
      <c r="G140" s="4" t="e">
        <v>#DIV/0!</v>
      </c>
      <c r="H140" s="4">
        <v>0.94890220943673564</v>
      </c>
      <c r="I140" s="11">
        <f t="shared" si="17"/>
        <v>-8.1768984090048735E-2</v>
      </c>
      <c r="J140" s="11">
        <f t="shared" si="18"/>
        <v>0.29955083703312796</v>
      </c>
      <c r="K140" s="11">
        <f t="shared" si="18"/>
        <v>-2.2284774294681728</v>
      </c>
      <c r="L140" s="11">
        <f t="shared" si="16"/>
        <v>-0.17992000067523975</v>
      </c>
      <c r="M140" s="11">
        <f t="shared" si="12"/>
        <v>-0.34231615602455862</v>
      </c>
      <c r="N140" s="11" t="e">
        <f t="shared" si="16"/>
        <v>#DIV/0!</v>
      </c>
      <c r="O140" s="11">
        <f t="shared" si="13"/>
        <v>0.11950804630524763</v>
      </c>
      <c r="P140" s="12" t="str">
        <f t="shared" si="15"/>
        <v>C</v>
      </c>
      <c r="Q140" s="12" t="str">
        <f t="shared" si="15"/>
        <v>B-</v>
      </c>
      <c r="R140" s="12" t="str">
        <f t="shared" si="15"/>
        <v>E</v>
      </c>
      <c r="S140" s="12" t="str">
        <f t="shared" si="15"/>
        <v>C</v>
      </c>
      <c r="T140" s="12" t="str">
        <f t="shared" si="14"/>
        <v>C-</v>
      </c>
      <c r="U140" s="12" t="e">
        <f t="shared" si="14"/>
        <v>#DIV/0!</v>
      </c>
      <c r="V140" s="12" t="str">
        <f t="shared" si="14"/>
        <v>C</v>
      </c>
    </row>
    <row r="141" spans="1:22" x14ac:dyDescent="0.25">
      <c r="A141" s="2" t="s">
        <v>138</v>
      </c>
      <c r="B141" s="4">
        <v>1.0606936233708018</v>
      </c>
      <c r="C141" s="4">
        <v>0.21072046304565892</v>
      </c>
      <c r="D141" s="4">
        <v>1.0075641390256616</v>
      </c>
      <c r="E141" s="4">
        <v>0.57360658127288966</v>
      </c>
      <c r="F141" s="4">
        <v>1.0305029984090075</v>
      </c>
      <c r="G141" s="4">
        <v>0</v>
      </c>
      <c r="H141" s="4">
        <v>1.0748044448786791</v>
      </c>
      <c r="I141" s="11">
        <f t="shared" si="17"/>
        <v>0.26421120966659117</v>
      </c>
      <c r="J141" s="11">
        <f t="shared" si="18"/>
        <v>0.27850783906696075</v>
      </c>
      <c r="K141" s="11">
        <f t="shared" si="18"/>
        <v>0.42395201234416008</v>
      </c>
      <c r="L141" s="11">
        <f t="shared" si="16"/>
        <v>0.38234481166146245</v>
      </c>
      <c r="M141" s="11">
        <f t="shared" si="12"/>
        <v>1.5890908016445847E-2</v>
      </c>
      <c r="N141" s="11">
        <f t="shared" si="16"/>
        <v>0.4868878528300366</v>
      </c>
      <c r="O141" s="11">
        <f t="shared" si="13"/>
        <v>0.43977893321708078</v>
      </c>
      <c r="P141" s="12" t="str">
        <f t="shared" si="15"/>
        <v>B-</v>
      </c>
      <c r="Q141" s="12" t="str">
        <f t="shared" si="15"/>
        <v>B-</v>
      </c>
      <c r="R141" s="12" t="str">
        <f t="shared" si="15"/>
        <v>B-</v>
      </c>
      <c r="S141" s="12" t="str">
        <f t="shared" si="15"/>
        <v>B-</v>
      </c>
      <c r="T141" s="12" t="str">
        <f t="shared" si="14"/>
        <v>C</v>
      </c>
      <c r="U141" s="12" t="str">
        <f t="shared" si="14"/>
        <v>B-</v>
      </c>
      <c r="V141" s="12" t="str">
        <f t="shared" si="14"/>
        <v>B-</v>
      </c>
    </row>
    <row r="142" spans="1:22" x14ac:dyDescent="0.25">
      <c r="A142" s="2" t="s">
        <v>139</v>
      </c>
      <c r="B142" s="4">
        <v>1.0214050846752447</v>
      </c>
      <c r="C142" s="4">
        <v>4.6864686468646868</v>
      </c>
      <c r="D142" s="4">
        <v>9.9376737765507404</v>
      </c>
      <c r="E142" s="4">
        <v>8.7000317269295984</v>
      </c>
      <c r="F142" s="4">
        <v>0.8645640348093091</v>
      </c>
      <c r="G142" s="4">
        <v>7.6490729825313473</v>
      </c>
      <c r="H142" s="4">
        <v>1.1003784045174725</v>
      </c>
      <c r="I142" s="11">
        <f t="shared" si="17"/>
        <v>0.10177883655806305</v>
      </c>
      <c r="J142" s="11">
        <f t="shared" si="18"/>
        <v>-0.1684499863283492</v>
      </c>
      <c r="K142" s="11">
        <f t="shared" si="18"/>
        <v>-2.4344299085735495</v>
      </c>
      <c r="L142" s="11">
        <f t="shared" si="16"/>
        <v>-1.2721760934459851</v>
      </c>
      <c r="M142" s="11">
        <f t="shared" si="12"/>
        <v>-0.20571601905048706</v>
      </c>
      <c r="N142" s="11">
        <f t="shared" si="16"/>
        <v>-1.4981906368640299</v>
      </c>
      <c r="O142" s="11">
        <f t="shared" si="13"/>
        <v>0.504834130264322</v>
      </c>
      <c r="P142" s="12" t="str">
        <f t="shared" si="15"/>
        <v>C</v>
      </c>
      <c r="Q142" s="12" t="str">
        <f t="shared" si="15"/>
        <v>C</v>
      </c>
      <c r="R142" s="12" t="str">
        <f t="shared" si="15"/>
        <v>E</v>
      </c>
      <c r="S142" s="12" t="str">
        <f t="shared" si="15"/>
        <v>D-</v>
      </c>
      <c r="T142" s="12" t="str">
        <f t="shared" si="14"/>
        <v>C</v>
      </c>
      <c r="U142" s="12" t="str">
        <f t="shared" si="14"/>
        <v>D-</v>
      </c>
      <c r="V142" s="12" t="str">
        <f t="shared" si="14"/>
        <v>B-</v>
      </c>
    </row>
    <row r="143" spans="1:22" x14ac:dyDescent="0.25">
      <c r="A143" s="2" t="s">
        <v>140</v>
      </c>
      <c r="B143" s="4">
        <v>0.85974456007568589</v>
      </c>
      <c r="C143" s="4" t="e">
        <v>#DIV/0!</v>
      </c>
      <c r="D143" s="4">
        <v>3.1765694835321492</v>
      </c>
      <c r="E143" s="4" t="e">
        <v>#DIV/0!</v>
      </c>
      <c r="F143" s="4">
        <v>1.0076227101205637</v>
      </c>
      <c r="G143" s="4">
        <v>7.1148888479892722</v>
      </c>
      <c r="H143" s="4">
        <v>0.94710461235038212</v>
      </c>
      <c r="I143" s="11">
        <f t="shared" si="17"/>
        <v>-0.56658154335205635</v>
      </c>
      <c r="J143" s="11" t="e">
        <f t="shared" si="18"/>
        <v>#DIV/0!</v>
      </c>
      <c r="K143" s="11">
        <f t="shared" si="18"/>
        <v>-0.27031109469082576</v>
      </c>
      <c r="L143" s="11" t="e">
        <f t="shared" si="16"/>
        <v>#DIV/0!</v>
      </c>
      <c r="M143" s="11">
        <f t="shared" si="12"/>
        <v>-1.4665088405462498E-2</v>
      </c>
      <c r="N143" s="11">
        <f t="shared" si="16"/>
        <v>-1.359559793958359</v>
      </c>
      <c r="O143" s="11">
        <f t="shared" si="13"/>
        <v>0.11493530769472433</v>
      </c>
      <c r="P143" s="12" t="str">
        <f t="shared" si="15"/>
        <v>C-</v>
      </c>
      <c r="Q143" s="12" t="e">
        <f t="shared" si="15"/>
        <v>#DIV/0!</v>
      </c>
      <c r="R143" s="12" t="str">
        <f t="shared" si="15"/>
        <v>C-</v>
      </c>
      <c r="S143" s="12" t="e">
        <f t="shared" si="15"/>
        <v>#DIV/0!</v>
      </c>
      <c r="T143" s="12" t="str">
        <f t="shared" si="14"/>
        <v>C</v>
      </c>
      <c r="U143" s="12" t="str">
        <f t="shared" si="14"/>
        <v>D-</v>
      </c>
      <c r="V143" s="12" t="str">
        <f t="shared" si="14"/>
        <v>C</v>
      </c>
    </row>
    <row r="144" spans="1:22" x14ac:dyDescent="0.25">
      <c r="A144" s="2" t="s">
        <v>141</v>
      </c>
      <c r="B144" s="4">
        <v>0.94593795689087945</v>
      </c>
      <c r="C144" s="4">
        <v>3.2260270864466061</v>
      </c>
      <c r="D144" s="4">
        <v>1.0823162909538844</v>
      </c>
      <c r="E144" s="4">
        <v>0</v>
      </c>
      <c r="F144" s="4">
        <v>0.91550341828385551</v>
      </c>
      <c r="G144" s="4">
        <v>1.0409934543044161</v>
      </c>
      <c r="H144" s="4">
        <v>1.2995332260468782</v>
      </c>
      <c r="I144" s="11">
        <f t="shared" si="17"/>
        <v>-0.21022830508411833</v>
      </c>
      <c r="J144" s="11">
        <f t="shared" si="18"/>
        <v>-2.2607155777408624E-2</v>
      </c>
      <c r="K144" s="11">
        <f t="shared" si="18"/>
        <v>0.40002507210554694</v>
      </c>
      <c r="L144" s="11">
        <f t="shared" si="16"/>
        <v>0.49912975251955194</v>
      </c>
      <c r="M144" s="11">
        <f t="shared" si="12"/>
        <v>-0.13768787187156345</v>
      </c>
      <c r="N144" s="11">
        <f t="shared" si="16"/>
        <v>0.21673044698866137</v>
      </c>
      <c r="O144" s="11">
        <f t="shared" si="13"/>
        <v>1.0114453997155519</v>
      </c>
      <c r="P144" s="12" t="str">
        <f t="shared" si="15"/>
        <v>C</v>
      </c>
      <c r="Q144" s="12" t="str">
        <f t="shared" si="15"/>
        <v>C</v>
      </c>
      <c r="R144" s="12" t="str">
        <f t="shared" si="15"/>
        <v>B-</v>
      </c>
      <c r="S144" s="12" t="str">
        <f t="shared" si="15"/>
        <v>B-</v>
      </c>
      <c r="T144" s="12" t="str">
        <f t="shared" si="14"/>
        <v>C</v>
      </c>
      <c r="U144" s="12" t="str">
        <f t="shared" si="14"/>
        <v>C</v>
      </c>
      <c r="V144" s="12" t="str">
        <f t="shared" si="14"/>
        <v>B</v>
      </c>
    </row>
    <row r="145" spans="1:22" x14ac:dyDescent="0.25">
      <c r="A145" s="2" t="s">
        <v>142</v>
      </c>
      <c r="B145" s="4">
        <v>0.90757448520036976</v>
      </c>
      <c r="C145" s="4">
        <v>81.746612962284871</v>
      </c>
      <c r="D145" s="4">
        <v>1.1744824895337924</v>
      </c>
      <c r="E145" s="4">
        <v>0</v>
      </c>
      <c r="F145" s="4">
        <v>0.98250463329157134</v>
      </c>
      <c r="G145" s="4">
        <v>2.3786347576460196</v>
      </c>
      <c r="H145" s="4">
        <v>1.2965520762857909</v>
      </c>
      <c r="I145" s="11">
        <f t="shared" si="17"/>
        <v>-0.36883613205519411</v>
      </c>
      <c r="J145" s="11">
        <f t="shared" si="18"/>
        <v>-7.8638414858742527</v>
      </c>
      <c r="K145" s="11">
        <f t="shared" si="18"/>
        <v>0.37052418057858322</v>
      </c>
      <c r="L145" s="11">
        <f t="shared" si="16"/>
        <v>0.49912975251955194</v>
      </c>
      <c r="M145" s="11">
        <f t="shared" si="12"/>
        <v>-4.8209589944787801E-2</v>
      </c>
      <c r="N145" s="11">
        <f t="shared" si="16"/>
        <v>-0.13041266228142606</v>
      </c>
      <c r="O145" s="11">
        <f t="shared" si="13"/>
        <v>1.0038619324748874</v>
      </c>
      <c r="P145" s="12" t="str">
        <f t="shared" si="15"/>
        <v>C-</v>
      </c>
      <c r="Q145" s="12" t="str">
        <f t="shared" si="15"/>
        <v>E</v>
      </c>
      <c r="R145" s="12" t="str">
        <f t="shared" si="15"/>
        <v>B-</v>
      </c>
      <c r="S145" s="12" t="str">
        <f t="shared" si="15"/>
        <v>B-</v>
      </c>
      <c r="T145" s="12" t="str">
        <f t="shared" si="14"/>
        <v>C</v>
      </c>
      <c r="U145" s="12" t="str">
        <f t="shared" si="14"/>
        <v>C</v>
      </c>
      <c r="V145" s="12" t="str">
        <f t="shared" si="14"/>
        <v>B</v>
      </c>
    </row>
    <row r="146" spans="1:22" x14ac:dyDescent="0.25">
      <c r="A146" s="2" t="s">
        <v>143</v>
      </c>
      <c r="B146" s="4">
        <v>1.0684730525267874</v>
      </c>
      <c r="C146" s="4">
        <v>1.8214262321925658</v>
      </c>
      <c r="D146" s="4">
        <v>0.83287966310656758</v>
      </c>
      <c r="E146" s="4">
        <v>0.90999013475504809</v>
      </c>
      <c r="F146" s="4">
        <v>0.88174845616382769</v>
      </c>
      <c r="G146" s="4">
        <v>3.5195509538438197</v>
      </c>
      <c r="H146" s="4">
        <v>1.1419245538828218</v>
      </c>
      <c r="I146" s="11">
        <f t="shared" si="17"/>
        <v>0.29637405362035008</v>
      </c>
      <c r="J146" s="11">
        <f t="shared" si="18"/>
        <v>0.11765930193695255</v>
      </c>
      <c r="K146" s="11">
        <f t="shared" si="18"/>
        <v>0.47986565373261059</v>
      </c>
      <c r="L146" s="11">
        <f t="shared" si="16"/>
        <v>0.31385791719126371</v>
      </c>
      <c r="M146" s="11">
        <f t="shared" si="12"/>
        <v>-0.1827666964369935</v>
      </c>
      <c r="N146" s="11">
        <f t="shared" si="16"/>
        <v>-0.42650190143342631</v>
      </c>
      <c r="O146" s="11">
        <f t="shared" si="13"/>
        <v>0.6105194825402761</v>
      </c>
      <c r="P146" s="12" t="str">
        <f t="shared" si="15"/>
        <v>B-</v>
      </c>
      <c r="Q146" s="12" t="str">
        <f t="shared" si="15"/>
        <v>C</v>
      </c>
      <c r="R146" s="12" t="str">
        <f t="shared" si="15"/>
        <v>B-</v>
      </c>
      <c r="S146" s="12" t="str">
        <f t="shared" si="15"/>
        <v>B-</v>
      </c>
      <c r="T146" s="12" t="str">
        <f t="shared" si="14"/>
        <v>C</v>
      </c>
      <c r="U146" s="12" t="str">
        <f t="shared" si="14"/>
        <v>C-</v>
      </c>
      <c r="V146" s="12" t="str">
        <f t="shared" si="14"/>
        <v>B-</v>
      </c>
    </row>
    <row r="147" spans="1:22" x14ac:dyDescent="0.25">
      <c r="A147" s="2" t="s">
        <v>144</v>
      </c>
      <c r="B147" s="4">
        <v>0.77569413130804077</v>
      </c>
      <c r="C147" s="4">
        <v>7.5458692775866636</v>
      </c>
      <c r="D147" s="4">
        <v>4.6746446218386115</v>
      </c>
      <c r="E147" s="4" t="e">
        <v>#DIV/0!</v>
      </c>
      <c r="F147" s="4">
        <v>0.77919505819114621</v>
      </c>
      <c r="G147" s="4">
        <v>4.3597926566676568</v>
      </c>
      <c r="H147" s="4">
        <v>1.0799441960719058</v>
      </c>
      <c r="I147" s="11">
        <f t="shared" si="17"/>
        <v>-0.91407501240952982</v>
      </c>
      <c r="J147" s="11">
        <f t="shared" si="18"/>
        <v>-0.4539958739325452</v>
      </c>
      <c r="K147" s="11">
        <f t="shared" si="18"/>
        <v>-0.74982042495905266</v>
      </c>
      <c r="L147" s="11" t="e">
        <f t="shared" si="16"/>
        <v>#DIV/0!</v>
      </c>
      <c r="M147" s="11">
        <f t="shared" si="12"/>
        <v>-0.31972394199278942</v>
      </c>
      <c r="N147" s="11">
        <f t="shared" si="16"/>
        <v>-0.64456044711977312</v>
      </c>
      <c r="O147" s="11">
        <f t="shared" si="13"/>
        <v>0.45285346416073463</v>
      </c>
      <c r="P147" s="12" t="str">
        <f t="shared" si="15"/>
        <v>D</v>
      </c>
      <c r="Q147" s="12" t="str">
        <f t="shared" si="15"/>
        <v>C-</v>
      </c>
      <c r="R147" s="12" t="str">
        <f t="shared" si="15"/>
        <v>C-</v>
      </c>
      <c r="S147" s="12" t="e">
        <f t="shared" si="15"/>
        <v>#DIV/0!</v>
      </c>
      <c r="T147" s="12" t="str">
        <f t="shared" si="14"/>
        <v>C-</v>
      </c>
      <c r="U147" s="12" t="str">
        <f t="shared" si="14"/>
        <v>C-</v>
      </c>
      <c r="V147" s="12" t="str">
        <f t="shared" si="14"/>
        <v>B-</v>
      </c>
    </row>
    <row r="148" spans="1:22" x14ac:dyDescent="0.25">
      <c r="A148" s="2" t="s">
        <v>145</v>
      </c>
      <c r="B148" s="4">
        <v>0.9897642529839864</v>
      </c>
      <c r="C148" s="4">
        <v>0.46411029728565273</v>
      </c>
      <c r="D148" s="4">
        <v>1.1929373170810149</v>
      </c>
      <c r="E148" s="4">
        <v>0</v>
      </c>
      <c r="F148" s="4">
        <v>0.91123424562681032</v>
      </c>
      <c r="G148" s="4">
        <v>1.7261253295071572</v>
      </c>
      <c r="H148" s="4">
        <v>0.71673751889032344</v>
      </c>
      <c r="I148" s="11">
        <f t="shared" si="17"/>
        <v>-2.9035277414565134E-2</v>
      </c>
      <c r="J148" s="11">
        <f t="shared" si="18"/>
        <v>0.25320378605999538</v>
      </c>
      <c r="K148" s="11">
        <f t="shared" si="18"/>
        <v>0.36461709236177442</v>
      </c>
      <c r="L148" s="11">
        <f t="shared" si="16"/>
        <v>0.49912975251955194</v>
      </c>
      <c r="M148" s="11">
        <f t="shared" si="12"/>
        <v>-0.14338923466859899</v>
      </c>
      <c r="N148" s="11">
        <f t="shared" si="16"/>
        <v>3.8925822666899992E-2</v>
      </c>
      <c r="O148" s="11">
        <f t="shared" si="13"/>
        <v>-0.47107393256039271</v>
      </c>
      <c r="P148" s="12" t="str">
        <f t="shared" si="15"/>
        <v>C</v>
      </c>
      <c r="Q148" s="12" t="str">
        <f t="shared" si="15"/>
        <v>B-</v>
      </c>
      <c r="R148" s="12" t="str">
        <f t="shared" si="15"/>
        <v>B-</v>
      </c>
      <c r="S148" s="12" t="str">
        <f t="shared" si="15"/>
        <v>B-</v>
      </c>
      <c r="T148" s="12" t="str">
        <f t="shared" si="14"/>
        <v>C</v>
      </c>
      <c r="U148" s="12" t="str">
        <f t="shared" si="14"/>
        <v>C</v>
      </c>
      <c r="V148" s="12" t="str">
        <f t="shared" si="14"/>
        <v>C-</v>
      </c>
    </row>
    <row r="149" spans="1:22" x14ac:dyDescent="0.25">
      <c r="A149" s="2" t="s">
        <v>146</v>
      </c>
      <c r="B149" s="4">
        <v>0.99001405334893322</v>
      </c>
      <c r="C149" s="4">
        <v>1.5460374107802117</v>
      </c>
      <c r="D149" s="4">
        <v>3.0697028156722248</v>
      </c>
      <c r="E149" s="4">
        <v>3.5392813335746318</v>
      </c>
      <c r="F149" s="4">
        <v>0.94292517912470952</v>
      </c>
      <c r="G149" s="4" t="e">
        <v>#DIV/0!</v>
      </c>
      <c r="H149" s="4">
        <v>0.93390424557355434</v>
      </c>
      <c r="I149" s="11">
        <f t="shared" si="17"/>
        <v>-2.8002516527322555E-2</v>
      </c>
      <c r="J149" s="11">
        <f t="shared" si="18"/>
        <v>0.14516022104621673</v>
      </c>
      <c r="K149" s="11">
        <f t="shared" si="18"/>
        <v>-0.23610482357451912</v>
      </c>
      <c r="L149" s="11">
        <f t="shared" si="16"/>
        <v>-0.22145954111167326</v>
      </c>
      <c r="M149" s="11">
        <f t="shared" si="12"/>
        <v>-0.10106686362322062</v>
      </c>
      <c r="N149" s="11" t="e">
        <f t="shared" si="16"/>
        <v>#DIV/0!</v>
      </c>
      <c r="O149" s="11">
        <f t="shared" si="13"/>
        <v>8.1356132866445593E-2</v>
      </c>
      <c r="P149" s="12" t="str">
        <f t="shared" si="15"/>
        <v>C</v>
      </c>
      <c r="Q149" s="12" t="str">
        <f t="shared" si="15"/>
        <v>C</v>
      </c>
      <c r="R149" s="12" t="str">
        <f t="shared" si="15"/>
        <v>C</v>
      </c>
      <c r="S149" s="12" t="str">
        <f t="shared" si="15"/>
        <v>C</v>
      </c>
      <c r="T149" s="12" t="str">
        <f t="shared" si="14"/>
        <v>C</v>
      </c>
      <c r="U149" s="12" t="e">
        <f t="shared" si="14"/>
        <v>#DIV/0!</v>
      </c>
      <c r="V149" s="12" t="str">
        <f t="shared" si="14"/>
        <v>C</v>
      </c>
    </row>
    <row r="150" spans="1:22" x14ac:dyDescent="0.25">
      <c r="A150" s="2" t="s">
        <v>147</v>
      </c>
      <c r="B150" s="4">
        <v>1.0742017851745815</v>
      </c>
      <c r="C150" s="4">
        <v>0</v>
      </c>
      <c r="D150" s="4">
        <v>0</v>
      </c>
      <c r="E150" s="4">
        <v>0</v>
      </c>
      <c r="F150" s="4">
        <v>0.83995619502663454</v>
      </c>
      <c r="G150" s="4">
        <v>1.5930421937731991</v>
      </c>
      <c r="H150" s="4">
        <v>1.1993246604282612</v>
      </c>
      <c r="I150" s="11">
        <f t="shared" si="17"/>
        <v>0.32005861074007663</v>
      </c>
      <c r="J150" s="11">
        <f t="shared" si="18"/>
        <v>0.29955083703312796</v>
      </c>
      <c r="K150" s="11">
        <f t="shared" si="18"/>
        <v>0.74645680075727772</v>
      </c>
      <c r="L150" s="11">
        <f t="shared" si="16"/>
        <v>0.49912975251955194</v>
      </c>
      <c r="M150" s="11">
        <f t="shared" ref="M150" si="19">(F150-_xlfn.AGGREGATE(1,6,F$6:F$150))/_xlfn.AGGREGATE(7,6,F$6:F$150)</f>
        <v>-0.23857911303213372</v>
      </c>
      <c r="N150" s="11">
        <f t="shared" si="16"/>
        <v>7.3463402670364594E-2</v>
      </c>
      <c r="O150" s="11">
        <f t="shared" ref="O150" si="20">(H150-_xlfn.AGGREGATE(1,6,H$6:H$150))/_xlfn.AGGREGATE(7,6,H$6:H$150)</f>
        <v>0.75653422936038905</v>
      </c>
      <c r="P150" s="12" t="str">
        <f t="shared" si="15"/>
        <v>B-</v>
      </c>
      <c r="Q150" s="12" t="str">
        <f t="shared" si="15"/>
        <v>B-</v>
      </c>
      <c r="R150" s="12" t="str">
        <f t="shared" si="15"/>
        <v>B-</v>
      </c>
      <c r="S150" s="12" t="str">
        <f t="shared" si="15"/>
        <v>B-</v>
      </c>
      <c r="T150" s="12" t="str">
        <f t="shared" si="14"/>
        <v>C</v>
      </c>
      <c r="U150" s="12" t="str">
        <f t="shared" si="14"/>
        <v>C</v>
      </c>
      <c r="V150" s="12" t="str">
        <f t="shared" si="14"/>
        <v>B</v>
      </c>
    </row>
    <row r="151" spans="1:22" x14ac:dyDescent="0.25">
      <c r="A151" s="2"/>
      <c r="B151" s="3"/>
      <c r="C151" s="3"/>
      <c r="D151" s="3"/>
      <c r="E151" s="3"/>
      <c r="F151" s="3"/>
      <c r="G151" s="3"/>
      <c r="H151" s="3"/>
    </row>
    <row r="152" spans="1:22" x14ac:dyDescent="0.25">
      <c r="A152" s="2"/>
      <c r="B152" s="3"/>
      <c r="C152" s="3"/>
      <c r="D152" s="3"/>
      <c r="E152" s="3"/>
      <c r="F152" s="3"/>
      <c r="G152" s="3"/>
      <c r="H152" s="3"/>
    </row>
    <row r="153" spans="1:22" x14ac:dyDescent="0.25">
      <c r="A153" s="2"/>
      <c r="B153" s="3"/>
      <c r="C153" s="3"/>
      <c r="D153" s="3"/>
      <c r="E153" s="3"/>
      <c r="F153" s="3"/>
      <c r="G153" s="3"/>
      <c r="H153" s="3"/>
    </row>
    <row r="154" spans="1:22" x14ac:dyDescent="0.25">
      <c r="A154" s="2"/>
      <c r="B154" s="3"/>
      <c r="C154" s="3"/>
      <c r="D154" s="3"/>
      <c r="E154" s="3"/>
      <c r="F154" s="3"/>
      <c r="G154" s="3"/>
      <c r="H154" s="3"/>
    </row>
    <row r="155" spans="1:22" x14ac:dyDescent="0.25">
      <c r="A155" s="2"/>
      <c r="B155" s="3"/>
      <c r="C155" s="3"/>
      <c r="D155" s="3"/>
      <c r="E155" s="3"/>
      <c r="F155" s="3"/>
      <c r="G155" s="3"/>
      <c r="H155" s="3"/>
    </row>
    <row r="156" spans="1:22" x14ac:dyDescent="0.25">
      <c r="A156" s="2"/>
      <c r="B156" s="3"/>
      <c r="C156" s="3"/>
      <c r="D156" s="3"/>
      <c r="E156" s="3"/>
      <c r="F156" s="3"/>
      <c r="G156" s="3"/>
      <c r="H156" s="3"/>
    </row>
    <row r="157" spans="1:22" x14ac:dyDescent="0.25">
      <c r="A157" s="2"/>
      <c r="B157" s="3"/>
      <c r="C157" s="3"/>
      <c r="D157" s="3"/>
      <c r="E157" s="3"/>
      <c r="F157" s="3"/>
      <c r="G157" s="3"/>
      <c r="H157" s="3"/>
    </row>
    <row r="158" spans="1:22" x14ac:dyDescent="0.25">
      <c r="A158" s="2"/>
      <c r="B158" s="3"/>
      <c r="C158" s="3"/>
      <c r="D158" s="3"/>
      <c r="E158" s="3"/>
      <c r="F158" s="3"/>
      <c r="G158" s="3"/>
      <c r="H158" s="3"/>
    </row>
    <row r="159" spans="1:22" x14ac:dyDescent="0.25">
      <c r="A159" s="2"/>
      <c r="B159" s="3"/>
      <c r="C159" s="3"/>
      <c r="D159" s="3"/>
      <c r="E159" s="3"/>
      <c r="F159" s="3"/>
      <c r="G159" s="3"/>
      <c r="H159" s="3"/>
    </row>
    <row r="160" spans="1:22" x14ac:dyDescent="0.25">
      <c r="A160" s="2"/>
      <c r="B160" s="3"/>
      <c r="C160" s="3"/>
      <c r="D160" s="3"/>
      <c r="E160" s="3"/>
      <c r="F160" s="3"/>
      <c r="G160" s="3"/>
      <c r="H160" s="3"/>
    </row>
    <row r="161" spans="1:8" x14ac:dyDescent="0.25">
      <c r="A161" s="2"/>
      <c r="B161" s="3"/>
      <c r="C161" s="3"/>
      <c r="D161" s="3"/>
      <c r="E161" s="3"/>
      <c r="F161" s="3"/>
      <c r="G161" s="3"/>
      <c r="H161" s="3"/>
    </row>
    <row r="162" spans="1:8" x14ac:dyDescent="0.25">
      <c r="A162" s="2"/>
      <c r="B162" s="3"/>
      <c r="C162" s="3"/>
      <c r="D162" s="3"/>
      <c r="E162" s="3"/>
      <c r="F162" s="3"/>
      <c r="G162" s="3"/>
      <c r="H162" s="3"/>
    </row>
    <row r="163" spans="1:8" x14ac:dyDescent="0.25">
      <c r="A163" s="2"/>
      <c r="B163" s="3"/>
      <c r="C163" s="3"/>
      <c r="D163" s="3"/>
      <c r="E163" s="3"/>
      <c r="F163" s="3"/>
      <c r="G163" s="3"/>
      <c r="H163" s="3"/>
    </row>
    <row r="164" spans="1:8" x14ac:dyDescent="0.25">
      <c r="A164" s="2"/>
      <c r="B164" s="3"/>
      <c r="C164" s="3"/>
      <c r="D164" s="3"/>
      <c r="E164" s="3"/>
      <c r="F164" s="3"/>
      <c r="G164" s="3"/>
      <c r="H164" s="3"/>
    </row>
    <row r="165" spans="1:8" x14ac:dyDescent="0.25">
      <c r="A165" s="2"/>
      <c r="B165" s="3"/>
      <c r="C165" s="3"/>
      <c r="D165" s="3"/>
      <c r="E165" s="3"/>
      <c r="F165" s="3"/>
      <c r="G165" s="3"/>
      <c r="H165" s="3"/>
    </row>
    <row r="166" spans="1:8" x14ac:dyDescent="0.25">
      <c r="A166" s="2"/>
      <c r="B166" s="3"/>
      <c r="C166" s="3"/>
      <c r="D166" s="3"/>
      <c r="E166" s="3"/>
      <c r="F166" s="3"/>
      <c r="G166" s="3"/>
      <c r="H166" s="3"/>
    </row>
    <row r="167" spans="1:8" x14ac:dyDescent="0.25">
      <c r="A167" s="2"/>
      <c r="B167" s="3"/>
      <c r="C167" s="3"/>
      <c r="D167" s="3"/>
      <c r="E167" s="3"/>
      <c r="F167" s="3"/>
      <c r="G167" s="3"/>
      <c r="H167" s="3"/>
    </row>
    <row r="168" spans="1:8" x14ac:dyDescent="0.25">
      <c r="A168" s="2"/>
      <c r="B168" s="3"/>
      <c r="C168" s="3"/>
      <c r="D168" s="3"/>
      <c r="E168" s="3"/>
      <c r="F168" s="3"/>
      <c r="G168" s="3"/>
      <c r="H168" s="3"/>
    </row>
    <row r="169" spans="1:8" x14ac:dyDescent="0.25">
      <c r="A169" s="2"/>
      <c r="B169" s="3"/>
      <c r="C169" s="3"/>
      <c r="D169" s="3"/>
      <c r="E169" s="3"/>
      <c r="F169" s="3"/>
      <c r="G169" s="3"/>
      <c r="H169" s="3"/>
    </row>
    <row r="170" spans="1:8" x14ac:dyDescent="0.25">
      <c r="A170" s="2"/>
      <c r="B170" s="3"/>
      <c r="C170" s="3"/>
      <c r="D170" s="3"/>
      <c r="E170" s="3"/>
      <c r="F170" s="3"/>
      <c r="G170" s="3"/>
      <c r="H170" s="3"/>
    </row>
    <row r="171" spans="1:8" x14ac:dyDescent="0.25">
      <c r="A171" s="2"/>
      <c r="B171" s="3"/>
      <c r="C171" s="3"/>
      <c r="D171" s="3"/>
      <c r="E171" s="3"/>
      <c r="F171" s="3"/>
      <c r="G171" s="3"/>
      <c r="H171" s="3"/>
    </row>
    <row r="172" spans="1:8" x14ac:dyDescent="0.25">
      <c r="A172" s="2"/>
      <c r="B172" s="3"/>
      <c r="C172" s="3"/>
      <c r="D172" s="3"/>
      <c r="E172" s="3"/>
      <c r="F172" s="3"/>
      <c r="G172" s="3"/>
      <c r="H172" s="3"/>
    </row>
    <row r="173" spans="1:8" x14ac:dyDescent="0.25">
      <c r="A173" s="2"/>
      <c r="B173" s="3"/>
      <c r="C173" s="3"/>
      <c r="D173" s="3"/>
      <c r="E173" s="3"/>
      <c r="F173" s="3"/>
      <c r="G173" s="3"/>
      <c r="H173" s="3"/>
    </row>
    <row r="174" spans="1:8" x14ac:dyDescent="0.25">
      <c r="A174" s="2"/>
      <c r="B174" s="3"/>
      <c r="C174" s="3"/>
      <c r="D174" s="3"/>
      <c r="E174" s="3"/>
      <c r="F174" s="3"/>
      <c r="G174" s="3"/>
      <c r="H174" s="3"/>
    </row>
    <row r="175" spans="1:8" x14ac:dyDescent="0.25">
      <c r="A175" s="2"/>
      <c r="B175" s="3"/>
      <c r="C175" s="3"/>
      <c r="D175" s="3"/>
      <c r="E175" s="3"/>
      <c r="F175" s="3"/>
      <c r="G175" s="3"/>
      <c r="H175" s="3"/>
    </row>
    <row r="176" spans="1:8" x14ac:dyDescent="0.25">
      <c r="A176" s="2"/>
      <c r="B176" s="3"/>
      <c r="C176" s="3"/>
      <c r="D176" s="3"/>
      <c r="E176" s="3"/>
      <c r="F176" s="3"/>
      <c r="G176" s="3"/>
      <c r="H176" s="3"/>
    </row>
    <row r="177" spans="1:8" x14ac:dyDescent="0.25">
      <c r="A177" s="2"/>
      <c r="B177" s="3"/>
      <c r="C177" s="3"/>
      <c r="D177" s="3"/>
      <c r="E177" s="3"/>
      <c r="F177" s="3"/>
      <c r="G177" s="3"/>
      <c r="H177" s="3"/>
    </row>
    <row r="178" spans="1:8" x14ac:dyDescent="0.25">
      <c r="A178" s="2"/>
      <c r="B178" s="3"/>
      <c r="C178" s="3"/>
      <c r="D178" s="3"/>
      <c r="E178" s="3"/>
      <c r="F178" s="3"/>
      <c r="G178" s="3"/>
      <c r="H178" s="3"/>
    </row>
    <row r="179" spans="1:8" x14ac:dyDescent="0.25">
      <c r="A179" s="2"/>
      <c r="B179" s="3"/>
      <c r="C179" s="3"/>
      <c r="D179" s="3"/>
      <c r="E179" s="3"/>
      <c r="F179" s="3"/>
      <c r="G179" s="3"/>
      <c r="H179" s="3"/>
    </row>
    <row r="180" spans="1:8" x14ac:dyDescent="0.25">
      <c r="A180" s="2"/>
      <c r="B180" s="3"/>
      <c r="C180" s="3"/>
      <c r="D180" s="3"/>
      <c r="E180" s="3"/>
      <c r="F180" s="3"/>
      <c r="G180" s="3"/>
      <c r="H180" s="3"/>
    </row>
    <row r="181" spans="1:8" x14ac:dyDescent="0.25">
      <c r="A181" s="2"/>
      <c r="B181" s="3"/>
      <c r="C181" s="3"/>
      <c r="D181" s="3"/>
      <c r="E181" s="3"/>
      <c r="F181" s="3"/>
      <c r="G181" s="3"/>
      <c r="H181" s="3"/>
    </row>
    <row r="182" spans="1:8" x14ac:dyDescent="0.25">
      <c r="A182" s="2"/>
      <c r="B182" s="3"/>
      <c r="C182" s="3"/>
      <c r="D182" s="3"/>
      <c r="E182" s="3"/>
      <c r="F182" s="3"/>
      <c r="G182" s="3"/>
      <c r="H182" s="3"/>
    </row>
    <row r="183" spans="1:8" x14ac:dyDescent="0.25">
      <c r="A183" s="2"/>
      <c r="B183" s="3"/>
      <c r="C183" s="3"/>
      <c r="D183" s="3"/>
      <c r="E183" s="3"/>
      <c r="F183" s="3"/>
      <c r="G183" s="3"/>
      <c r="H183" s="3"/>
    </row>
    <row r="184" spans="1:8" x14ac:dyDescent="0.25">
      <c r="A184" s="2"/>
      <c r="B184" s="3"/>
      <c r="C184" s="3"/>
      <c r="D184" s="3"/>
      <c r="E184" s="3"/>
      <c r="F184" s="3"/>
      <c r="G184" s="3"/>
      <c r="H184" s="3"/>
    </row>
    <row r="185" spans="1:8" x14ac:dyDescent="0.25">
      <c r="A185" s="2"/>
      <c r="B185" s="3"/>
      <c r="C185" s="3"/>
      <c r="D185" s="3"/>
      <c r="E185" s="3"/>
      <c r="F185" s="3"/>
      <c r="G185" s="3"/>
      <c r="H185" s="3"/>
    </row>
    <row r="186" spans="1:8" x14ac:dyDescent="0.25">
      <c r="A186" s="2"/>
      <c r="B186" s="3"/>
      <c r="C186" s="3"/>
      <c r="D186" s="3"/>
      <c r="E186" s="3"/>
      <c r="F186" s="3"/>
      <c r="G186" s="3"/>
      <c r="H186" s="3"/>
    </row>
    <row r="187" spans="1:8" x14ac:dyDescent="0.25">
      <c r="A187" s="2"/>
      <c r="B187" s="3"/>
      <c r="C187" s="3"/>
      <c r="D187" s="3"/>
      <c r="E187" s="3"/>
      <c r="F187" s="3"/>
      <c r="G187" s="3"/>
      <c r="H187" s="3"/>
    </row>
    <row r="188" spans="1:8" x14ac:dyDescent="0.25">
      <c r="A188" s="2"/>
      <c r="B188" s="3"/>
      <c r="C188" s="3"/>
      <c r="D188" s="3"/>
      <c r="E188" s="3"/>
      <c r="F188" s="3"/>
      <c r="G188" s="3"/>
      <c r="H188" s="3"/>
    </row>
    <row r="189" spans="1:8" x14ac:dyDescent="0.25">
      <c r="A189" s="2"/>
      <c r="B189" s="3"/>
      <c r="C189" s="3"/>
      <c r="D189" s="3"/>
      <c r="E189" s="3"/>
      <c r="F189" s="3"/>
      <c r="G189" s="3"/>
      <c r="H189" s="3"/>
    </row>
  </sheetData>
  <mergeCells count="21">
    <mergeCell ref="I3:I4"/>
    <mergeCell ref="J3:J4"/>
    <mergeCell ref="K3:K4"/>
    <mergeCell ref="L3:L4"/>
    <mergeCell ref="M3:M4"/>
    <mergeCell ref="T3:T4"/>
    <mergeCell ref="U3:U4"/>
    <mergeCell ref="V3:V4"/>
    <mergeCell ref="B3:B4"/>
    <mergeCell ref="C3:C4"/>
    <mergeCell ref="D3:D4"/>
    <mergeCell ref="E3:E4"/>
    <mergeCell ref="F3:F4"/>
    <mergeCell ref="G3:G4"/>
    <mergeCell ref="H3:H4"/>
    <mergeCell ref="N3:N4"/>
    <mergeCell ref="O3:O4"/>
    <mergeCell ref="P3:P4"/>
    <mergeCell ref="Q3:Q4"/>
    <mergeCell ref="R3:R4"/>
    <mergeCell ref="S3:S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9"/>
  <sheetViews>
    <sheetView tabSelected="1" topLeftCell="C1" workbookViewId="0">
      <selection activeCell="P6" sqref="P6"/>
    </sheetView>
  </sheetViews>
  <sheetFormatPr defaultRowHeight="15" x14ac:dyDescent="0.25"/>
  <cols>
    <col min="1" max="8" width="9.140625" style="1"/>
    <col min="9" max="9" width="9.140625" style="11"/>
    <col min="10" max="10" width="14.42578125" style="11" bestFit="1" customWidth="1"/>
    <col min="11" max="15" width="9.140625" style="11"/>
  </cols>
  <sheetData>
    <row r="1" spans="1:22" ht="15.75" thickBot="1" x14ac:dyDescent="0.3">
      <c r="A1"/>
      <c r="B1" s="7" t="s">
        <v>151</v>
      </c>
      <c r="C1" s="8" t="s">
        <v>152</v>
      </c>
      <c r="D1" s="8" t="s">
        <v>148</v>
      </c>
      <c r="E1" s="7" t="s">
        <v>150</v>
      </c>
      <c r="F1" s="7" t="s">
        <v>153</v>
      </c>
      <c r="G1" s="7" t="s">
        <v>154</v>
      </c>
      <c r="H1" s="7" t="s">
        <v>149</v>
      </c>
      <c r="I1" s="5" t="s">
        <v>151</v>
      </c>
      <c r="J1" s="6" t="s">
        <v>152</v>
      </c>
      <c r="K1" s="6" t="s">
        <v>148</v>
      </c>
      <c r="L1" s="5" t="s">
        <v>150</v>
      </c>
      <c r="M1" s="5" t="s">
        <v>153</v>
      </c>
      <c r="N1" s="5" t="s">
        <v>154</v>
      </c>
      <c r="O1" s="5" t="s">
        <v>149</v>
      </c>
      <c r="P1" s="7" t="s">
        <v>151</v>
      </c>
      <c r="Q1" s="8" t="s">
        <v>152</v>
      </c>
      <c r="R1" s="8" t="s">
        <v>148</v>
      </c>
      <c r="S1" s="7" t="s">
        <v>150</v>
      </c>
      <c r="T1" s="7" t="s">
        <v>153</v>
      </c>
      <c r="U1" s="7" t="s">
        <v>154</v>
      </c>
      <c r="V1" s="7" t="s">
        <v>149</v>
      </c>
    </row>
    <row r="2" spans="1:22" ht="15.75" thickBot="1" x14ac:dyDescent="0.3">
      <c r="A2"/>
      <c r="B2" s="10" t="s">
        <v>1</v>
      </c>
      <c r="C2" s="10" t="s">
        <v>1</v>
      </c>
      <c r="D2" s="10" t="s">
        <v>1</v>
      </c>
      <c r="E2" s="10" t="s">
        <v>1</v>
      </c>
      <c r="F2" s="10" t="s">
        <v>1</v>
      </c>
      <c r="G2" s="10" t="s">
        <v>1</v>
      </c>
      <c r="H2" s="10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10" t="s">
        <v>1</v>
      </c>
      <c r="Q2" s="10" t="s">
        <v>1</v>
      </c>
      <c r="R2" s="10" t="s">
        <v>1</v>
      </c>
      <c r="S2" s="10" t="s">
        <v>1</v>
      </c>
      <c r="T2" s="10" t="s">
        <v>1</v>
      </c>
      <c r="U2" s="10" t="s">
        <v>1</v>
      </c>
      <c r="V2" s="10" t="s">
        <v>1</v>
      </c>
    </row>
    <row r="3" spans="1:22" x14ac:dyDescent="0.25">
      <c r="A3"/>
      <c r="B3" s="16" t="s">
        <v>155</v>
      </c>
      <c r="C3" s="16" t="s">
        <v>155</v>
      </c>
      <c r="D3" s="16" t="s">
        <v>155</v>
      </c>
      <c r="E3" s="16" t="s">
        <v>155</v>
      </c>
      <c r="F3" s="16" t="s">
        <v>155</v>
      </c>
      <c r="G3" s="16" t="s">
        <v>155</v>
      </c>
      <c r="H3" s="20" t="s">
        <v>155</v>
      </c>
      <c r="I3" s="18" t="s">
        <v>156</v>
      </c>
      <c r="J3" s="18" t="s">
        <v>156</v>
      </c>
      <c r="K3" s="18" t="s">
        <v>156</v>
      </c>
      <c r="L3" s="18" t="s">
        <v>156</v>
      </c>
      <c r="M3" s="18" t="s">
        <v>156</v>
      </c>
      <c r="N3" s="18" t="s">
        <v>156</v>
      </c>
      <c r="O3" s="18" t="s">
        <v>156</v>
      </c>
      <c r="P3" s="14" t="s">
        <v>157</v>
      </c>
      <c r="Q3" s="14" t="s">
        <v>157</v>
      </c>
      <c r="R3" s="14" t="s">
        <v>157</v>
      </c>
      <c r="S3" s="14" t="s">
        <v>157</v>
      </c>
      <c r="T3" s="14" t="s">
        <v>157</v>
      </c>
      <c r="U3" s="14" t="s">
        <v>157</v>
      </c>
      <c r="V3" s="14" t="s">
        <v>157</v>
      </c>
    </row>
    <row r="4" spans="1:22" ht="15.75" thickBot="1" x14ac:dyDescent="0.3">
      <c r="A4"/>
      <c r="B4" s="17"/>
      <c r="C4" s="17"/>
      <c r="D4" s="17"/>
      <c r="E4" s="17"/>
      <c r="F4" s="17"/>
      <c r="G4" s="17"/>
      <c r="H4" s="21"/>
      <c r="I4" s="19"/>
      <c r="J4" s="19"/>
      <c r="K4" s="19"/>
      <c r="L4" s="19"/>
      <c r="M4" s="19"/>
      <c r="N4" s="19"/>
      <c r="O4" s="19"/>
      <c r="P4" s="15" t="s">
        <v>157</v>
      </c>
      <c r="Q4" s="15" t="s">
        <v>157</v>
      </c>
      <c r="R4" s="15" t="s">
        <v>157</v>
      </c>
      <c r="S4" s="15" t="s">
        <v>157</v>
      </c>
      <c r="T4" s="15" t="s">
        <v>157</v>
      </c>
      <c r="U4" s="15" t="s">
        <v>157</v>
      </c>
      <c r="V4" s="15" t="s">
        <v>157</v>
      </c>
    </row>
    <row r="5" spans="1:22" x14ac:dyDescent="0.25">
      <c r="A5" s="2" t="s">
        <v>2</v>
      </c>
      <c r="B5" s="13">
        <v>0.97679045763187777</v>
      </c>
      <c r="C5" s="13">
        <v>0.97969689618047728</v>
      </c>
      <c r="D5" s="13">
        <v>1.1668847845087833</v>
      </c>
      <c r="E5" s="13">
        <v>1.4441105857390377</v>
      </c>
      <c r="F5" s="13">
        <v>0.88960187757135767</v>
      </c>
      <c r="G5" s="13">
        <v>0.99453398700120255</v>
      </c>
      <c r="H5" s="13">
        <v>0.68034683607172231</v>
      </c>
    </row>
    <row r="6" spans="1:22" x14ac:dyDescent="0.25">
      <c r="A6" s="2" t="s">
        <v>3</v>
      </c>
      <c r="B6" s="4">
        <v>1.4189828162841658</v>
      </c>
      <c r="C6" s="4">
        <v>0</v>
      </c>
      <c r="D6" s="4">
        <v>0.11670911157564136</v>
      </c>
      <c r="E6" s="4">
        <v>0.15506020695301853</v>
      </c>
      <c r="F6" s="4">
        <v>1.1039090099127107</v>
      </c>
      <c r="G6" s="4">
        <v>0</v>
      </c>
      <c r="H6" s="4">
        <v>1.0831317262951377</v>
      </c>
      <c r="I6" s="11">
        <f>(B6-_xlfn.AGGREGATE(1,6,B$6:B$150))/_xlfn.AGGREGATE(7,6,B$6:B$150)</f>
        <v>1.4036133833641296</v>
      </c>
      <c r="J6" s="11">
        <f>((C6-_xlfn.AGGREGATE(1,6,C$6:C$150))/_xlfn.AGGREGATE(7,6,C$6:C$150))*(-1)</f>
        <v>0.49185857279633793</v>
      </c>
      <c r="K6" s="11">
        <f t="shared" ref="K6:N21" si="0">((D6-_xlfn.AGGREGATE(1,6,D$6:D$150))/_xlfn.AGGREGATE(7,6,D$6:D$150))*(-1)</f>
        <v>1.0140286326585011</v>
      </c>
      <c r="L6" s="11">
        <f t="shared" si="0"/>
        <v>0.44765023821927002</v>
      </c>
      <c r="M6" s="11">
        <f t="shared" ref="M6:O21" si="1">(F6-_xlfn.AGGREGATE(1,6,F$6:F$150))/_xlfn.AGGREGATE(7,6,F$6:F$150)</f>
        <v>0.68180177134793396</v>
      </c>
      <c r="N6" s="11">
        <f t="shared" si="0"/>
        <v>0.4231786632545716</v>
      </c>
      <c r="O6" s="11">
        <f t="shared" si="1"/>
        <v>0.2852068689295631</v>
      </c>
      <c r="P6" s="12" t="str">
        <f>IF(I6&gt;=1.75,"A",IF(1.25&lt;=I6,"A-",IF(0.75&lt;=I6,"B",IF(0.25&lt;=I6,"B-",IF(-0.25&lt;=I6,"C",IF(-0.75&lt;=I6,"C-",IF(-1.25&lt;=I6,"D",IF(-1.75&lt;=I6,"D-",IF(I6&lt;-1.75,"E","Error")))))))))</f>
        <v>A-</v>
      </c>
      <c r="Q6" s="12" t="str">
        <f>IF(J6&gt;=1.75,"A",IF(1.25&lt;=J6,"A-",IF(0.75&lt;=J6,"B",IF(0.25&lt;=J6,"B-",IF(-0.25&lt;=J6,"C",IF(-0.75&lt;=J6,"C-",IF(-1.25&lt;=J6,"D",IF(-1.75&lt;=J6,"D-",IF(J6&lt;-1.75,"E","Error")))))))))</f>
        <v>B-</v>
      </c>
      <c r="R6" s="12" t="str">
        <f t="shared" ref="R6:V21" si="2">IF(K6&gt;=1.75,"A",IF(1.25&lt;=K6,"A-",IF(0.75&lt;=K6,"B",IF(0.25&lt;=K6,"B-",IF(-0.25&lt;=K6,"C",IF(-0.75&lt;=K6,"C-",IF(-1.25&lt;=K6,"D",IF(-1.75&lt;=K6,"D-",IF(K6&lt;-1.75,"E","Error")))))))))</f>
        <v>B</v>
      </c>
      <c r="S6" s="12" t="str">
        <f t="shared" si="2"/>
        <v>B-</v>
      </c>
      <c r="T6" s="12" t="str">
        <f t="shared" si="2"/>
        <v>B-</v>
      </c>
      <c r="U6" s="12" t="str">
        <f t="shared" si="2"/>
        <v>B-</v>
      </c>
      <c r="V6" s="12" t="str">
        <f t="shared" si="2"/>
        <v>B-</v>
      </c>
    </row>
    <row r="7" spans="1:22" x14ac:dyDescent="0.25">
      <c r="A7" s="2" t="s">
        <v>4</v>
      </c>
      <c r="B7" s="4">
        <v>1.0208802665441845</v>
      </c>
      <c r="C7" s="4">
        <v>0</v>
      </c>
      <c r="D7" s="4">
        <v>1.1595844666062254</v>
      </c>
      <c r="E7" s="4">
        <v>0</v>
      </c>
      <c r="F7" s="4">
        <v>0.84893246742221651</v>
      </c>
      <c r="G7" s="4">
        <v>0</v>
      </c>
      <c r="H7" s="4">
        <v>0.8532932147217861</v>
      </c>
      <c r="I7" s="11">
        <f t="shared" ref="I7:I70" si="3">(B7-_xlfn.AGGREGATE(1,6,B$6:B$150))/_xlfn.AGGREGATE(7,6,B$6:B$150)</f>
        <v>0.19029313824515273</v>
      </c>
      <c r="J7" s="11">
        <f t="shared" ref="J7:N70" si="4">((C7-_xlfn.AGGREGATE(1,6,C$6:C$150))/_xlfn.AGGREGATE(7,6,C$6:C$150))*(-1)</f>
        <v>0.49185857279633793</v>
      </c>
      <c r="K7" s="11">
        <f t="shared" si="0"/>
        <v>6.7592788072049673E-2</v>
      </c>
      <c r="L7" s="11">
        <f t="shared" si="0"/>
        <v>0.47718975528098778</v>
      </c>
      <c r="M7" s="11">
        <f t="shared" si="1"/>
        <v>1.9458317576182931E-2</v>
      </c>
      <c r="N7" s="11">
        <f t="shared" si="0"/>
        <v>0.4231786632545716</v>
      </c>
      <c r="O7" s="11">
        <f t="shared" si="1"/>
        <v>-0.17891747758204729</v>
      </c>
      <c r="P7" s="12" t="str">
        <f t="shared" ref="P7:V54" si="5">IF(I7&gt;=1.75,"A",IF(1.25&lt;=I7,"A-",IF(0.75&lt;=I7,"B",IF(0.25&lt;=I7,"B-",IF(-0.25&lt;=I7,"C",IF(-0.75&lt;=I7,"C-",IF(-1.25&lt;=I7,"D",IF(-1.75&lt;=I7,"D-",IF(I7&lt;-1.75,"E","Error")))))))))</f>
        <v>C</v>
      </c>
      <c r="Q7" s="12" t="str">
        <f t="shared" si="5"/>
        <v>B-</v>
      </c>
      <c r="R7" s="12" t="str">
        <f t="shared" si="2"/>
        <v>C</v>
      </c>
      <c r="S7" s="12" t="str">
        <f t="shared" si="2"/>
        <v>B-</v>
      </c>
      <c r="T7" s="12" t="str">
        <f t="shared" si="2"/>
        <v>C</v>
      </c>
      <c r="U7" s="12" t="str">
        <f t="shared" si="2"/>
        <v>B-</v>
      </c>
      <c r="V7" s="12" t="str">
        <f t="shared" si="2"/>
        <v>C</v>
      </c>
    </row>
    <row r="8" spans="1:22" x14ac:dyDescent="0.25">
      <c r="A8" s="2" t="s">
        <v>5</v>
      </c>
      <c r="B8" s="4">
        <v>0.69293408768329023</v>
      </c>
      <c r="C8" s="4">
        <v>0</v>
      </c>
      <c r="D8" s="4">
        <v>1.670567135332568</v>
      </c>
      <c r="E8" s="4">
        <v>1.9988443759630201</v>
      </c>
      <c r="F8" s="4">
        <v>0.56461642511548182</v>
      </c>
      <c r="G8" s="4">
        <v>0</v>
      </c>
      <c r="H8" s="4">
        <v>1.2230978111381019</v>
      </c>
      <c r="I8" s="11">
        <f t="shared" si="3"/>
        <v>-0.8092074637510438</v>
      </c>
      <c r="J8" s="11">
        <f t="shared" si="4"/>
        <v>0.49185857279633793</v>
      </c>
      <c r="K8" s="11">
        <f t="shared" si="0"/>
        <v>-0.39613694848009295</v>
      </c>
      <c r="L8" s="11">
        <f t="shared" si="0"/>
        <v>9.6402842199102917E-2</v>
      </c>
      <c r="M8" s="11">
        <f t="shared" si="1"/>
        <v>-0.719099306528311</v>
      </c>
      <c r="N8" s="11">
        <f t="shared" si="0"/>
        <v>0.4231786632545716</v>
      </c>
      <c r="O8" s="11">
        <f t="shared" si="1"/>
        <v>0.56784735079153026</v>
      </c>
      <c r="P8" s="12" t="str">
        <f t="shared" si="5"/>
        <v>D</v>
      </c>
      <c r="Q8" s="12" t="str">
        <f t="shared" si="5"/>
        <v>B-</v>
      </c>
      <c r="R8" s="12" t="str">
        <f t="shared" si="2"/>
        <v>C-</v>
      </c>
      <c r="S8" s="12" t="str">
        <f t="shared" si="2"/>
        <v>C</v>
      </c>
      <c r="T8" s="12" t="str">
        <f t="shared" si="2"/>
        <v>C-</v>
      </c>
      <c r="U8" s="12" t="str">
        <f t="shared" si="2"/>
        <v>B-</v>
      </c>
      <c r="V8" s="12" t="str">
        <f t="shared" si="2"/>
        <v>B-</v>
      </c>
    </row>
    <row r="9" spans="1:22" x14ac:dyDescent="0.25">
      <c r="A9" s="2" t="s">
        <v>6</v>
      </c>
      <c r="B9" s="4">
        <v>1.2923103038533357</v>
      </c>
      <c r="C9" s="4">
        <v>0</v>
      </c>
      <c r="D9" s="4">
        <v>1.0794792692551021</v>
      </c>
      <c r="E9" s="4">
        <v>0</v>
      </c>
      <c r="F9" s="4">
        <v>0.63762528492436543</v>
      </c>
      <c r="G9" s="4" t="e">
        <v>#DIV/0!</v>
      </c>
      <c r="H9" s="4">
        <v>1.3223468186605538</v>
      </c>
      <c r="I9" s="11">
        <f t="shared" si="3"/>
        <v>1.0175462156637565</v>
      </c>
      <c r="J9" s="11">
        <f t="shared" si="4"/>
        <v>0.49185857279633793</v>
      </c>
      <c r="K9" s="11">
        <f t="shared" si="0"/>
        <v>0.1402902871020765</v>
      </c>
      <c r="L9" s="11">
        <f t="shared" si="0"/>
        <v>0.47718975528098778</v>
      </c>
      <c r="M9" s="11">
        <f t="shared" si="1"/>
        <v>-0.52944680010781808</v>
      </c>
      <c r="N9" s="11" t="e">
        <f t="shared" si="0"/>
        <v>#DIV/0!</v>
      </c>
      <c r="O9" s="11">
        <f t="shared" si="1"/>
        <v>0.76826581174898778</v>
      </c>
      <c r="P9" s="12" t="str">
        <f t="shared" si="5"/>
        <v>B</v>
      </c>
      <c r="Q9" s="12" t="str">
        <f t="shared" si="5"/>
        <v>B-</v>
      </c>
      <c r="R9" s="12" t="str">
        <f t="shared" si="2"/>
        <v>C</v>
      </c>
      <c r="S9" s="12" t="str">
        <f t="shared" si="2"/>
        <v>B-</v>
      </c>
      <c r="T9" s="12" t="str">
        <f t="shared" si="2"/>
        <v>C-</v>
      </c>
      <c r="U9" s="12" t="e">
        <f t="shared" si="2"/>
        <v>#DIV/0!</v>
      </c>
      <c r="V9" s="12" t="str">
        <f t="shared" si="2"/>
        <v>B</v>
      </c>
    </row>
    <row r="10" spans="1:22" x14ac:dyDescent="0.25">
      <c r="A10" s="2" t="s">
        <v>7</v>
      </c>
      <c r="B10" s="4">
        <v>0.87156880115002666</v>
      </c>
      <c r="C10" s="4">
        <v>2.8689848870141978</v>
      </c>
      <c r="D10" s="4">
        <v>1.7820371516961599</v>
      </c>
      <c r="E10" s="4">
        <v>0.99973499079985784</v>
      </c>
      <c r="F10" s="4">
        <v>0.89027936557266052</v>
      </c>
      <c r="G10" s="4">
        <v>2.2599747344889747</v>
      </c>
      <c r="H10" s="4">
        <v>1.2706138457125764</v>
      </c>
      <c r="I10" s="11">
        <f t="shared" si="3"/>
        <v>-0.26477208027564975</v>
      </c>
      <c r="J10" s="11">
        <f t="shared" si="4"/>
        <v>-0.67261314742117528</v>
      </c>
      <c r="K10" s="11">
        <f t="shared" si="0"/>
        <v>-0.49729881655400843</v>
      </c>
      <c r="L10" s="11">
        <f t="shared" si="0"/>
        <v>0.28673670869840212</v>
      </c>
      <c r="M10" s="11">
        <f t="shared" si="1"/>
        <v>0.12686367752114683</v>
      </c>
      <c r="N10" s="11">
        <f t="shared" si="0"/>
        <v>-0.30368407003899783</v>
      </c>
      <c r="O10" s="11">
        <f t="shared" si="1"/>
        <v>0.66379884449350224</v>
      </c>
      <c r="P10" s="12" t="str">
        <f t="shared" si="5"/>
        <v>C-</v>
      </c>
      <c r="Q10" s="12" t="str">
        <f t="shared" si="5"/>
        <v>C-</v>
      </c>
      <c r="R10" s="12" t="str">
        <f t="shared" si="2"/>
        <v>C-</v>
      </c>
      <c r="S10" s="12" t="str">
        <f t="shared" si="2"/>
        <v>B-</v>
      </c>
      <c r="T10" s="12" t="str">
        <f t="shared" si="2"/>
        <v>C</v>
      </c>
      <c r="U10" s="12" t="str">
        <f t="shared" si="2"/>
        <v>C-</v>
      </c>
      <c r="V10" s="12" t="str">
        <f t="shared" si="2"/>
        <v>B-</v>
      </c>
    </row>
    <row r="11" spans="1:22" x14ac:dyDescent="0.25">
      <c r="A11" s="2" t="s">
        <v>8</v>
      </c>
      <c r="B11" s="4">
        <v>0.31176038272853235</v>
      </c>
      <c r="C11" s="4">
        <v>13.0807690364307</v>
      </c>
      <c r="D11" s="4">
        <v>0</v>
      </c>
      <c r="E11" s="4">
        <v>0</v>
      </c>
      <c r="F11" s="4">
        <v>3.1809263333135145</v>
      </c>
      <c r="G11" s="4">
        <v>0</v>
      </c>
      <c r="H11" s="4">
        <v>1.1088314210278054</v>
      </c>
      <c r="I11" s="11">
        <f t="shared" si="3"/>
        <v>-1.9709326861357928</v>
      </c>
      <c r="J11" s="11">
        <f t="shared" si="4"/>
        <v>-4.8174010509003349</v>
      </c>
      <c r="K11" s="11">
        <f t="shared" si="0"/>
        <v>1.1199451125639901</v>
      </c>
      <c r="L11" s="11">
        <f t="shared" si="0"/>
        <v>0.47718975528098778</v>
      </c>
      <c r="M11" s="11">
        <f t="shared" si="1"/>
        <v>6.0771954577155105</v>
      </c>
      <c r="N11" s="11">
        <f t="shared" si="0"/>
        <v>0.4231786632545716</v>
      </c>
      <c r="O11" s="11">
        <f t="shared" si="1"/>
        <v>0.3371035416920849</v>
      </c>
      <c r="P11" s="12" t="str">
        <f t="shared" si="5"/>
        <v>E</v>
      </c>
      <c r="Q11" s="12" t="str">
        <f t="shared" si="5"/>
        <v>E</v>
      </c>
      <c r="R11" s="12" t="str">
        <f t="shared" si="2"/>
        <v>B</v>
      </c>
      <c r="S11" s="12" t="str">
        <f t="shared" si="2"/>
        <v>B-</v>
      </c>
      <c r="T11" s="12" t="str">
        <f t="shared" si="2"/>
        <v>A</v>
      </c>
      <c r="U11" s="12" t="str">
        <f t="shared" si="2"/>
        <v>B-</v>
      </c>
      <c r="V11" s="12" t="str">
        <f t="shared" si="2"/>
        <v>B-</v>
      </c>
    </row>
    <row r="12" spans="1:22" x14ac:dyDescent="0.25">
      <c r="A12" s="2" t="s">
        <v>9</v>
      </c>
      <c r="B12" s="4">
        <v>1.1595013664034457</v>
      </c>
      <c r="C12" s="4">
        <v>10.798226129024609</v>
      </c>
      <c r="D12" s="4">
        <v>0.57353847702197791</v>
      </c>
      <c r="E12" s="4">
        <v>5.0773459930708889</v>
      </c>
      <c r="F12" s="4">
        <v>0.63293339135998528</v>
      </c>
      <c r="G12" s="4">
        <v>3.9995533096959717</v>
      </c>
      <c r="H12" s="4">
        <v>0.47361247278601021</v>
      </c>
      <c r="I12" s="11">
        <f t="shared" si="3"/>
        <v>0.61277670929928085</v>
      </c>
      <c r="J12" s="11">
        <f t="shared" si="4"/>
        <v>-3.890956064073082</v>
      </c>
      <c r="K12" s="11">
        <f t="shared" si="0"/>
        <v>0.59944439281383</v>
      </c>
      <c r="L12" s="11">
        <f t="shared" si="0"/>
        <v>-0.49006258842318751</v>
      </c>
      <c r="M12" s="11">
        <f t="shared" si="1"/>
        <v>-0.54163476437232239</v>
      </c>
      <c r="N12" s="11">
        <f t="shared" si="0"/>
        <v>-0.86317476639839985</v>
      </c>
      <c r="O12" s="11">
        <f t="shared" si="1"/>
        <v>-0.94562569818304143</v>
      </c>
      <c r="P12" s="12" t="str">
        <f t="shared" si="5"/>
        <v>B-</v>
      </c>
      <c r="Q12" s="12" t="str">
        <f t="shared" si="5"/>
        <v>E</v>
      </c>
      <c r="R12" s="12" t="str">
        <f t="shared" si="2"/>
        <v>B-</v>
      </c>
      <c r="S12" s="12" t="str">
        <f t="shared" si="2"/>
        <v>C-</v>
      </c>
      <c r="T12" s="12" t="str">
        <f t="shared" si="2"/>
        <v>C-</v>
      </c>
      <c r="U12" s="12" t="str">
        <f t="shared" si="2"/>
        <v>D</v>
      </c>
      <c r="V12" s="12" t="str">
        <f t="shared" si="2"/>
        <v>D</v>
      </c>
    </row>
    <row r="13" spans="1:22" x14ac:dyDescent="0.25">
      <c r="A13" s="2" t="s">
        <v>10</v>
      </c>
      <c r="B13" s="4" t="e">
        <v>#DIV/0!</v>
      </c>
      <c r="C13" s="4" t="e">
        <v>#DIV/0!</v>
      </c>
      <c r="D13" s="4">
        <v>0</v>
      </c>
      <c r="E13" s="4" t="e">
        <v>#DIV/0!</v>
      </c>
      <c r="F13" s="4" t="e">
        <v>#VALUE!</v>
      </c>
      <c r="G13" s="4" t="e">
        <v>#DIV/0!</v>
      </c>
      <c r="H13" s="4">
        <v>1.2952091549751081</v>
      </c>
      <c r="I13" s="11" t="e">
        <f t="shared" si="3"/>
        <v>#DIV/0!</v>
      </c>
      <c r="J13" s="11" t="e">
        <f t="shared" si="4"/>
        <v>#DIV/0!</v>
      </c>
      <c r="K13" s="11">
        <f t="shared" si="0"/>
        <v>1.1199451125639901</v>
      </c>
      <c r="L13" s="11" t="e">
        <f t="shared" si="0"/>
        <v>#DIV/0!</v>
      </c>
      <c r="M13" s="11" t="e">
        <f t="shared" si="1"/>
        <v>#VALUE!</v>
      </c>
      <c r="N13" s="11" t="e">
        <f t="shared" si="0"/>
        <v>#DIV/0!</v>
      </c>
      <c r="O13" s="11">
        <f t="shared" si="1"/>
        <v>0.71346537670596999</v>
      </c>
      <c r="P13" s="12" t="e">
        <f t="shared" si="5"/>
        <v>#DIV/0!</v>
      </c>
      <c r="Q13" s="12" t="e">
        <f t="shared" si="5"/>
        <v>#DIV/0!</v>
      </c>
      <c r="R13" s="12" t="str">
        <f t="shared" si="2"/>
        <v>B</v>
      </c>
      <c r="S13" s="12" t="e">
        <f t="shared" si="2"/>
        <v>#DIV/0!</v>
      </c>
      <c r="T13" s="12" t="e">
        <f t="shared" si="2"/>
        <v>#VALUE!</v>
      </c>
      <c r="U13" s="12" t="e">
        <f t="shared" si="2"/>
        <v>#DIV/0!</v>
      </c>
      <c r="V13" s="12" t="str">
        <f t="shared" si="2"/>
        <v>B-</v>
      </c>
    </row>
    <row r="14" spans="1:22" x14ac:dyDescent="0.25">
      <c r="A14" s="2" t="s">
        <v>11</v>
      </c>
      <c r="B14" s="4">
        <v>1.3880320394131194</v>
      </c>
      <c r="C14" s="4">
        <v>2.6639329559948979</v>
      </c>
      <c r="D14" s="4">
        <v>1.4816338378348117</v>
      </c>
      <c r="E14" s="4">
        <v>2.5272125307363162</v>
      </c>
      <c r="F14" s="4">
        <v>0.55129264481188001</v>
      </c>
      <c r="G14" s="4">
        <v>0.64121155791257756</v>
      </c>
      <c r="H14" s="4">
        <v>0.71439934402700289</v>
      </c>
      <c r="I14" s="11">
        <f t="shared" si="3"/>
        <v>1.309282904435199</v>
      </c>
      <c r="J14" s="11">
        <f t="shared" si="4"/>
        <v>-0.58938608828651851</v>
      </c>
      <c r="K14" s="11">
        <f t="shared" si="0"/>
        <v>-0.22467518737389802</v>
      </c>
      <c r="L14" s="11">
        <f t="shared" si="0"/>
        <v>-4.2531573606233112E-3</v>
      </c>
      <c r="M14" s="11">
        <f t="shared" si="1"/>
        <v>-0.75371001454633457</v>
      </c>
      <c r="N14" s="11">
        <f t="shared" si="0"/>
        <v>0.21694946144486538</v>
      </c>
      <c r="O14" s="11">
        <f t="shared" si="1"/>
        <v>-0.45939278404569478</v>
      </c>
      <c r="P14" s="12" t="str">
        <f t="shared" si="5"/>
        <v>A-</v>
      </c>
      <c r="Q14" s="12" t="str">
        <f t="shared" si="5"/>
        <v>C-</v>
      </c>
      <c r="R14" s="12" t="str">
        <f t="shared" si="2"/>
        <v>C</v>
      </c>
      <c r="S14" s="12" t="str">
        <f t="shared" si="2"/>
        <v>C</v>
      </c>
      <c r="T14" s="12" t="str">
        <f t="shared" si="2"/>
        <v>D</v>
      </c>
      <c r="U14" s="12" t="str">
        <f t="shared" si="2"/>
        <v>C</v>
      </c>
      <c r="V14" s="12" t="str">
        <f t="shared" si="2"/>
        <v>C-</v>
      </c>
    </row>
    <row r="15" spans="1:22" x14ac:dyDescent="0.25">
      <c r="A15" s="2" t="s">
        <v>12</v>
      </c>
      <c r="B15" s="4">
        <v>0.46366651522035435</v>
      </c>
      <c r="C15" s="4">
        <v>0</v>
      </c>
      <c r="D15" s="4">
        <v>1.0763191973400223</v>
      </c>
      <c r="E15" s="4">
        <v>14.820005553241703</v>
      </c>
      <c r="F15" s="4">
        <v>0.57641168674803156</v>
      </c>
      <c r="G15" s="4">
        <v>0</v>
      </c>
      <c r="H15" s="4">
        <v>1.0770405078029635</v>
      </c>
      <c r="I15" s="11">
        <f t="shared" si="3"/>
        <v>-1.5079595501173602</v>
      </c>
      <c r="J15" s="11">
        <f t="shared" si="4"/>
        <v>0.49185857279633793</v>
      </c>
      <c r="K15" s="11">
        <f t="shared" si="0"/>
        <v>0.14315813254254595</v>
      </c>
      <c r="L15" s="11">
        <f t="shared" si="0"/>
        <v>-2.3460736434798286</v>
      </c>
      <c r="M15" s="11">
        <f t="shared" si="1"/>
        <v>-0.68845917684604552</v>
      </c>
      <c r="N15" s="11">
        <f t="shared" si="0"/>
        <v>0.4231786632545716</v>
      </c>
      <c r="O15" s="11">
        <f t="shared" si="1"/>
        <v>0.27290656824110543</v>
      </c>
      <c r="P15" s="12" t="str">
        <f t="shared" si="5"/>
        <v>D-</v>
      </c>
      <c r="Q15" s="12" t="str">
        <f t="shared" si="5"/>
        <v>B-</v>
      </c>
      <c r="R15" s="12" t="str">
        <f t="shared" si="2"/>
        <v>C</v>
      </c>
      <c r="S15" s="12" t="str">
        <f t="shared" si="2"/>
        <v>E</v>
      </c>
      <c r="T15" s="12" t="str">
        <f t="shared" si="2"/>
        <v>C-</v>
      </c>
      <c r="U15" s="12" t="str">
        <f t="shared" si="2"/>
        <v>B-</v>
      </c>
      <c r="V15" s="12" t="str">
        <f t="shared" si="2"/>
        <v>B-</v>
      </c>
    </row>
    <row r="16" spans="1:22" x14ac:dyDescent="0.25">
      <c r="A16" s="2" t="s">
        <v>13</v>
      </c>
      <c r="B16" s="4">
        <v>1.3317831821300601</v>
      </c>
      <c r="C16" s="4">
        <v>0</v>
      </c>
      <c r="D16" s="4">
        <v>2.2216389975679394</v>
      </c>
      <c r="E16" s="4">
        <v>40.113149847094796</v>
      </c>
      <c r="F16" s="4">
        <v>0.73500072021235974</v>
      </c>
      <c r="G16" s="4">
        <v>0</v>
      </c>
      <c r="H16" s="4">
        <v>0.63431819072071338</v>
      </c>
      <c r="I16" s="11">
        <f t="shared" si="3"/>
        <v>1.1378499976353817</v>
      </c>
      <c r="J16" s="11">
        <f t="shared" si="4"/>
        <v>0.49185857279633793</v>
      </c>
      <c r="K16" s="11">
        <f t="shared" si="0"/>
        <v>-0.89624864528710679</v>
      </c>
      <c r="L16" s="11">
        <f t="shared" si="0"/>
        <v>-7.1645069610565217</v>
      </c>
      <c r="M16" s="11">
        <f t="shared" si="1"/>
        <v>-0.27649811121584961</v>
      </c>
      <c r="N16" s="11">
        <f t="shared" si="0"/>
        <v>0.4231786632545716</v>
      </c>
      <c r="O16" s="11">
        <f t="shared" si="1"/>
        <v>-0.62110464291455059</v>
      </c>
      <c r="P16" s="12" t="str">
        <f t="shared" si="5"/>
        <v>B</v>
      </c>
      <c r="Q16" s="12" t="str">
        <f t="shared" si="5"/>
        <v>B-</v>
      </c>
      <c r="R16" s="12" t="str">
        <f t="shared" si="2"/>
        <v>D</v>
      </c>
      <c r="S16" s="12" t="str">
        <f t="shared" si="2"/>
        <v>E</v>
      </c>
      <c r="T16" s="12" t="str">
        <f t="shared" si="2"/>
        <v>C-</v>
      </c>
      <c r="U16" s="12" t="str">
        <f t="shared" si="2"/>
        <v>B-</v>
      </c>
      <c r="V16" s="12" t="str">
        <f t="shared" si="2"/>
        <v>C-</v>
      </c>
    </row>
    <row r="17" spans="1:22" x14ac:dyDescent="0.25">
      <c r="A17" s="2" t="s">
        <v>14</v>
      </c>
      <c r="B17" s="4">
        <v>0</v>
      </c>
      <c r="C17" s="4">
        <v>0</v>
      </c>
      <c r="D17" s="4">
        <v>0</v>
      </c>
      <c r="E17" s="4" t="e">
        <v>#DIV/0!</v>
      </c>
      <c r="F17" s="4" t="e">
        <v>#VALUE!</v>
      </c>
      <c r="G17" s="4" t="e">
        <v>#DIV/0!</v>
      </c>
      <c r="H17" s="4">
        <v>1.3029370629370629</v>
      </c>
      <c r="I17" s="11">
        <f t="shared" si="3"/>
        <v>-2.9211028979006533</v>
      </c>
      <c r="J17" s="11">
        <f t="shared" si="4"/>
        <v>0.49185857279633793</v>
      </c>
      <c r="K17" s="11">
        <f t="shared" si="0"/>
        <v>1.1199451125639901</v>
      </c>
      <c r="L17" s="11" t="e">
        <f t="shared" si="0"/>
        <v>#DIV/0!</v>
      </c>
      <c r="M17" s="11" t="e">
        <f t="shared" si="1"/>
        <v>#VALUE!</v>
      </c>
      <c r="N17" s="11" t="e">
        <f t="shared" si="0"/>
        <v>#DIV/0!</v>
      </c>
      <c r="O17" s="11">
        <f t="shared" si="1"/>
        <v>0.72907072590611677</v>
      </c>
      <c r="P17" s="12" t="str">
        <f t="shared" si="5"/>
        <v>E</v>
      </c>
      <c r="Q17" s="12" t="str">
        <f t="shared" si="5"/>
        <v>B-</v>
      </c>
      <c r="R17" s="12" t="str">
        <f t="shared" si="2"/>
        <v>B</v>
      </c>
      <c r="S17" s="12" t="e">
        <f t="shared" si="2"/>
        <v>#DIV/0!</v>
      </c>
      <c r="T17" s="12" t="e">
        <f t="shared" si="2"/>
        <v>#VALUE!</v>
      </c>
      <c r="U17" s="12" t="e">
        <f t="shared" si="2"/>
        <v>#DIV/0!</v>
      </c>
      <c r="V17" s="12" t="str">
        <f t="shared" si="2"/>
        <v>B-</v>
      </c>
    </row>
    <row r="18" spans="1:22" x14ac:dyDescent="0.25">
      <c r="A18" s="2" t="s">
        <v>15</v>
      </c>
      <c r="B18" s="4">
        <v>0.2422604469615797</v>
      </c>
      <c r="C18" s="4">
        <v>0</v>
      </c>
      <c r="D18" s="4">
        <v>0</v>
      </c>
      <c r="E18" s="4">
        <v>0</v>
      </c>
      <c r="F18" s="4">
        <v>1.7279563172642995</v>
      </c>
      <c r="G18" s="4">
        <v>0</v>
      </c>
      <c r="H18" s="4">
        <v>0.25175778426874318</v>
      </c>
      <c r="I18" s="11">
        <f t="shared" si="3"/>
        <v>-2.1827516738704582</v>
      </c>
      <c r="J18" s="11">
        <f t="shared" si="4"/>
        <v>0.49185857279633793</v>
      </c>
      <c r="K18" s="11">
        <f t="shared" si="0"/>
        <v>1.1199451125639901</v>
      </c>
      <c r="L18" s="11">
        <f t="shared" si="0"/>
        <v>0.47718975528098778</v>
      </c>
      <c r="M18" s="11">
        <f t="shared" si="1"/>
        <v>2.302867163603076</v>
      </c>
      <c r="N18" s="11">
        <f t="shared" si="0"/>
        <v>0.4231786632545716</v>
      </c>
      <c r="O18" s="11">
        <f t="shared" si="1"/>
        <v>-1.393627913406889</v>
      </c>
      <c r="P18" s="12" t="str">
        <f t="shared" si="5"/>
        <v>E</v>
      </c>
      <c r="Q18" s="12" t="str">
        <f t="shared" si="5"/>
        <v>B-</v>
      </c>
      <c r="R18" s="12" t="str">
        <f t="shared" si="2"/>
        <v>B</v>
      </c>
      <c r="S18" s="12" t="str">
        <f t="shared" si="2"/>
        <v>B-</v>
      </c>
      <c r="T18" s="12" t="str">
        <f t="shared" si="2"/>
        <v>A</v>
      </c>
      <c r="U18" s="12" t="str">
        <f t="shared" si="2"/>
        <v>B-</v>
      </c>
      <c r="V18" s="12" t="str">
        <f t="shared" si="2"/>
        <v>D-</v>
      </c>
    </row>
    <row r="19" spans="1:22" x14ac:dyDescent="0.25">
      <c r="A19" s="2" t="s">
        <v>16</v>
      </c>
      <c r="B19" s="4">
        <v>1.2025989326726956</v>
      </c>
      <c r="C19" s="4">
        <v>1.91600716991342</v>
      </c>
      <c r="D19" s="4">
        <v>0</v>
      </c>
      <c r="E19" s="4">
        <v>0</v>
      </c>
      <c r="F19" s="4">
        <v>1.0143401921675925</v>
      </c>
      <c r="G19" s="4">
        <v>0</v>
      </c>
      <c r="H19" s="4">
        <v>1.1947605596728765</v>
      </c>
      <c r="I19" s="11">
        <f t="shared" si="3"/>
        <v>0.74412766322808965</v>
      </c>
      <c r="J19" s="11">
        <f t="shared" si="4"/>
        <v>-0.28581584967862717</v>
      </c>
      <c r="K19" s="11">
        <f t="shared" si="0"/>
        <v>1.1199451125639901</v>
      </c>
      <c r="L19" s="11">
        <f t="shared" si="0"/>
        <v>0.47718975528098778</v>
      </c>
      <c r="M19" s="11">
        <f t="shared" si="1"/>
        <v>0.44913205390611954</v>
      </c>
      <c r="N19" s="11">
        <f t="shared" si="0"/>
        <v>0.4231786632545716</v>
      </c>
      <c r="O19" s="11">
        <f t="shared" si="1"/>
        <v>0.51062452843594985</v>
      </c>
      <c r="P19" s="12" t="str">
        <f t="shared" si="5"/>
        <v>B-</v>
      </c>
      <c r="Q19" s="12" t="str">
        <f t="shared" si="5"/>
        <v>C-</v>
      </c>
      <c r="R19" s="12" t="str">
        <f t="shared" si="2"/>
        <v>B</v>
      </c>
      <c r="S19" s="12" t="str">
        <f t="shared" si="2"/>
        <v>B-</v>
      </c>
      <c r="T19" s="12" t="str">
        <f t="shared" si="2"/>
        <v>B-</v>
      </c>
      <c r="U19" s="12" t="str">
        <f t="shared" si="2"/>
        <v>B-</v>
      </c>
      <c r="V19" s="12" t="str">
        <f t="shared" si="2"/>
        <v>B-</v>
      </c>
    </row>
    <row r="20" spans="1:22" x14ac:dyDescent="0.25">
      <c r="A20" s="2" t="s">
        <v>17</v>
      </c>
      <c r="B20" s="4">
        <v>0.68467289719626157</v>
      </c>
      <c r="C20" s="4">
        <v>0</v>
      </c>
      <c r="D20" s="4">
        <v>0.38184926000659203</v>
      </c>
      <c r="E20" s="4">
        <v>1.0481352121723071</v>
      </c>
      <c r="F20" s="4">
        <v>0.63485391796408097</v>
      </c>
      <c r="G20" s="4">
        <v>0.55421810255214132</v>
      </c>
      <c r="H20" s="4">
        <v>0.51314244575863754</v>
      </c>
      <c r="I20" s="11">
        <f t="shared" si="3"/>
        <v>-0.83438557344474695</v>
      </c>
      <c r="J20" s="11">
        <f t="shared" si="4"/>
        <v>0.49185857279633793</v>
      </c>
      <c r="K20" s="11">
        <f t="shared" si="0"/>
        <v>0.7734072208056294</v>
      </c>
      <c r="L20" s="11">
        <f t="shared" si="0"/>
        <v>0.27751629558844432</v>
      </c>
      <c r="M20" s="11">
        <f t="shared" si="1"/>
        <v>-0.53664588103586919</v>
      </c>
      <c r="N20" s="11">
        <f t="shared" si="0"/>
        <v>0.24492866837004229</v>
      </c>
      <c r="O20" s="11">
        <f t="shared" si="1"/>
        <v>-0.86580085617571312</v>
      </c>
      <c r="P20" s="12" t="str">
        <f t="shared" si="5"/>
        <v>D</v>
      </c>
      <c r="Q20" s="12" t="str">
        <f t="shared" si="5"/>
        <v>B-</v>
      </c>
      <c r="R20" s="12" t="str">
        <f t="shared" si="2"/>
        <v>B</v>
      </c>
      <c r="S20" s="12" t="str">
        <f t="shared" si="2"/>
        <v>B-</v>
      </c>
      <c r="T20" s="12" t="str">
        <f t="shared" si="2"/>
        <v>C-</v>
      </c>
      <c r="U20" s="12" t="str">
        <f t="shared" si="2"/>
        <v>C</v>
      </c>
      <c r="V20" s="12" t="str">
        <f t="shared" si="2"/>
        <v>D</v>
      </c>
    </row>
    <row r="21" spans="1:22" x14ac:dyDescent="0.25">
      <c r="A21" s="2" t="s">
        <v>18</v>
      </c>
      <c r="B21" s="4">
        <v>1.1803724902498918</v>
      </c>
      <c r="C21" s="4">
        <v>0</v>
      </c>
      <c r="D21" s="4">
        <v>1.0545452496845142</v>
      </c>
      <c r="E21" s="4">
        <v>2.0998882698549028</v>
      </c>
      <c r="F21" s="4">
        <v>0.60055868808189494</v>
      </c>
      <c r="G21" s="4">
        <v>0.44583719222048346</v>
      </c>
      <c r="H21" s="4">
        <v>1.2734402445022133</v>
      </c>
      <c r="I21" s="11">
        <f t="shared" si="3"/>
        <v>0.67638684472247346</v>
      </c>
      <c r="J21" s="11">
        <f t="shared" si="4"/>
        <v>0.49185857279633793</v>
      </c>
      <c r="K21" s="11">
        <f t="shared" si="0"/>
        <v>0.16291854248982832</v>
      </c>
      <c r="L21" s="11">
        <f t="shared" si="0"/>
        <v>7.715362354878845E-2</v>
      </c>
      <c r="M21" s="11">
        <f t="shared" si="1"/>
        <v>-0.62573337428599862</v>
      </c>
      <c r="N21" s="11">
        <f t="shared" si="0"/>
        <v>0.27978659997356858</v>
      </c>
      <c r="O21" s="11">
        <f t="shared" si="1"/>
        <v>0.66950633225193545</v>
      </c>
      <c r="P21" s="12" t="str">
        <f t="shared" si="5"/>
        <v>B-</v>
      </c>
      <c r="Q21" s="12" t="str">
        <f t="shared" si="5"/>
        <v>B-</v>
      </c>
      <c r="R21" s="12" t="str">
        <f t="shared" si="2"/>
        <v>C</v>
      </c>
      <c r="S21" s="12" t="str">
        <f t="shared" si="2"/>
        <v>C</v>
      </c>
      <c r="T21" s="12" t="str">
        <f t="shared" si="2"/>
        <v>C-</v>
      </c>
      <c r="U21" s="12" t="str">
        <f t="shared" si="2"/>
        <v>B-</v>
      </c>
      <c r="V21" s="12" t="str">
        <f t="shared" si="2"/>
        <v>B-</v>
      </c>
    </row>
    <row r="22" spans="1:22" x14ac:dyDescent="0.25">
      <c r="A22" s="2" t="s">
        <v>19</v>
      </c>
      <c r="B22" s="4">
        <v>1.4036076662908681</v>
      </c>
      <c r="C22" s="4">
        <v>0</v>
      </c>
      <c r="D22" s="4">
        <v>0</v>
      </c>
      <c r="E22" s="4">
        <v>0</v>
      </c>
      <c r="F22" s="4">
        <v>0.93449233401329201</v>
      </c>
      <c r="G22" s="4" t="e">
        <v>#DIV/0!</v>
      </c>
      <c r="H22" s="4">
        <v>1.4155216460678037</v>
      </c>
      <c r="I22" s="11">
        <f t="shared" si="3"/>
        <v>1.3567536464174723</v>
      </c>
      <c r="J22" s="11">
        <f t="shared" si="4"/>
        <v>0.49185857279633793</v>
      </c>
      <c r="K22" s="11">
        <f t="shared" si="4"/>
        <v>1.1199451125639901</v>
      </c>
      <c r="L22" s="11">
        <f t="shared" si="4"/>
        <v>0.47718975528098778</v>
      </c>
      <c r="M22" s="11">
        <f t="shared" ref="M22:M85" si="6">(F22-_xlfn.AGGREGATE(1,6,F$6:F$150))/_xlfn.AGGREGATE(7,6,F$6:F$150)</f>
        <v>0.24171412585037322</v>
      </c>
      <c r="N22" s="11" t="e">
        <f t="shared" si="4"/>
        <v>#DIV/0!</v>
      </c>
      <c r="O22" s="11">
        <f t="shared" ref="O22:O85" si="7">(H22-_xlfn.AGGREGATE(1,6,H$6:H$150))/_xlfn.AGGREGATE(7,6,H$6:H$150)</f>
        <v>0.95641837846068378</v>
      </c>
      <c r="P22" s="12" t="str">
        <f t="shared" si="5"/>
        <v>A-</v>
      </c>
      <c r="Q22" s="12" t="str">
        <f t="shared" si="5"/>
        <v>B-</v>
      </c>
      <c r="R22" s="12" t="str">
        <f t="shared" si="5"/>
        <v>B</v>
      </c>
      <c r="S22" s="12" t="str">
        <f t="shared" si="5"/>
        <v>B-</v>
      </c>
      <c r="T22" s="12" t="str">
        <f t="shared" si="5"/>
        <v>C</v>
      </c>
      <c r="U22" s="12" t="e">
        <f t="shared" si="5"/>
        <v>#DIV/0!</v>
      </c>
      <c r="V22" s="12" t="str">
        <f t="shared" si="5"/>
        <v>B</v>
      </c>
    </row>
    <row r="23" spans="1:22" x14ac:dyDescent="0.25">
      <c r="A23" s="2" t="s">
        <v>20</v>
      </c>
      <c r="B23" s="4">
        <v>1.4652039007092199</v>
      </c>
      <c r="C23" s="4">
        <v>0</v>
      </c>
      <c r="D23" s="4">
        <v>0</v>
      </c>
      <c r="E23" s="4">
        <v>0</v>
      </c>
      <c r="F23" s="4">
        <v>1.5829778395564715</v>
      </c>
      <c r="G23" s="4" t="e">
        <v>#DIV/0!</v>
      </c>
      <c r="H23" s="4">
        <v>1.4097266083190472</v>
      </c>
      <c r="I23" s="11">
        <f t="shared" si="3"/>
        <v>1.5444840648528579</v>
      </c>
      <c r="J23" s="11">
        <f t="shared" si="4"/>
        <v>0.49185857279633793</v>
      </c>
      <c r="K23" s="11">
        <f t="shared" si="4"/>
        <v>1.1199451125639901</v>
      </c>
      <c r="L23" s="11">
        <f t="shared" si="4"/>
        <v>0.47718975528098778</v>
      </c>
      <c r="M23" s="11">
        <f t="shared" si="6"/>
        <v>1.9262617523380237</v>
      </c>
      <c r="N23" s="11" t="e">
        <f t="shared" si="4"/>
        <v>#DIV/0!</v>
      </c>
      <c r="O23" s="11">
        <f t="shared" si="7"/>
        <v>0.94471617028965071</v>
      </c>
      <c r="P23" s="12" t="str">
        <f t="shared" si="5"/>
        <v>A-</v>
      </c>
      <c r="Q23" s="12" t="str">
        <f t="shared" si="5"/>
        <v>B-</v>
      </c>
      <c r="R23" s="12" t="str">
        <f t="shared" si="5"/>
        <v>B</v>
      </c>
      <c r="S23" s="12" t="str">
        <f t="shared" si="5"/>
        <v>B-</v>
      </c>
      <c r="T23" s="12" t="str">
        <f t="shared" si="5"/>
        <v>A</v>
      </c>
      <c r="U23" s="12" t="e">
        <f t="shared" si="5"/>
        <v>#DIV/0!</v>
      </c>
      <c r="V23" s="12" t="str">
        <f t="shared" si="5"/>
        <v>B</v>
      </c>
    </row>
    <row r="24" spans="1:22" x14ac:dyDescent="0.25">
      <c r="A24" s="2" t="s">
        <v>21</v>
      </c>
      <c r="B24" s="4">
        <v>1.304101518241559</v>
      </c>
      <c r="C24" s="4">
        <v>0</v>
      </c>
      <c r="D24" s="4">
        <v>0</v>
      </c>
      <c r="E24" s="4">
        <v>0</v>
      </c>
      <c r="F24" s="4">
        <v>0.26083924059517127</v>
      </c>
      <c r="G24" s="4" t="e">
        <v>#DIV/0!</v>
      </c>
      <c r="H24" s="4">
        <v>1.3345664143152098</v>
      </c>
      <c r="I24" s="11">
        <f t="shared" si="3"/>
        <v>1.0534829840695699</v>
      </c>
      <c r="J24" s="11">
        <f t="shared" si="4"/>
        <v>0.49185857279633793</v>
      </c>
      <c r="K24" s="11">
        <f t="shared" si="4"/>
        <v>1.1199451125639901</v>
      </c>
      <c r="L24" s="11">
        <f t="shared" si="4"/>
        <v>0.47718975528098778</v>
      </c>
      <c r="M24" s="11">
        <f t="shared" si="6"/>
        <v>-1.5082104443881483</v>
      </c>
      <c r="N24" s="11" t="e">
        <f t="shared" si="4"/>
        <v>#DIV/0!</v>
      </c>
      <c r="O24" s="11">
        <f t="shared" si="7"/>
        <v>0.79294144947840861</v>
      </c>
      <c r="P24" s="12" t="str">
        <f t="shared" si="5"/>
        <v>B</v>
      </c>
      <c r="Q24" s="12" t="str">
        <f t="shared" si="5"/>
        <v>B-</v>
      </c>
      <c r="R24" s="12" t="str">
        <f t="shared" si="5"/>
        <v>B</v>
      </c>
      <c r="S24" s="12" t="str">
        <f t="shared" si="5"/>
        <v>B-</v>
      </c>
      <c r="T24" s="12" t="str">
        <f t="shared" si="5"/>
        <v>D-</v>
      </c>
      <c r="U24" s="12" t="e">
        <f t="shared" si="5"/>
        <v>#DIV/0!</v>
      </c>
      <c r="V24" s="12" t="str">
        <f t="shared" si="5"/>
        <v>B</v>
      </c>
    </row>
    <row r="25" spans="1:22" x14ac:dyDescent="0.25">
      <c r="A25" s="2" t="s">
        <v>22</v>
      </c>
      <c r="B25" s="4">
        <v>1.103883851300731</v>
      </c>
      <c r="C25" s="4">
        <v>0</v>
      </c>
      <c r="D25" s="4">
        <v>1.6922151102357894</v>
      </c>
      <c r="E25" s="4">
        <v>1.7318458849097609</v>
      </c>
      <c r="F25" s="4">
        <v>0.52869441492195979</v>
      </c>
      <c r="G25" s="4" t="e">
        <v>#DIV/0!</v>
      </c>
      <c r="H25" s="4">
        <v>1.2674640809682214</v>
      </c>
      <c r="I25" s="11">
        <f t="shared" si="3"/>
        <v>0.44326798070306944</v>
      </c>
      <c r="J25" s="11">
        <f t="shared" si="4"/>
        <v>0.49185857279633793</v>
      </c>
      <c r="K25" s="11">
        <f t="shared" si="4"/>
        <v>-0.41578303495848695</v>
      </c>
      <c r="L25" s="11">
        <f t="shared" si="4"/>
        <v>0.14726699772232049</v>
      </c>
      <c r="M25" s="11">
        <f t="shared" si="6"/>
        <v>-0.81241262886614318</v>
      </c>
      <c r="N25" s="11" t="e">
        <f t="shared" si="4"/>
        <v>#DIV/0!</v>
      </c>
      <c r="O25" s="11">
        <f t="shared" si="7"/>
        <v>0.65743836776733566</v>
      </c>
      <c r="P25" s="12" t="str">
        <f t="shared" si="5"/>
        <v>B-</v>
      </c>
      <c r="Q25" s="12" t="str">
        <f t="shared" si="5"/>
        <v>B-</v>
      </c>
      <c r="R25" s="12" t="str">
        <f t="shared" si="5"/>
        <v>C-</v>
      </c>
      <c r="S25" s="12" t="str">
        <f t="shared" si="5"/>
        <v>C</v>
      </c>
      <c r="T25" s="12" t="str">
        <f t="shared" si="5"/>
        <v>D</v>
      </c>
      <c r="U25" s="12" t="e">
        <f t="shared" si="5"/>
        <v>#DIV/0!</v>
      </c>
      <c r="V25" s="12" t="str">
        <f t="shared" si="5"/>
        <v>B-</v>
      </c>
    </row>
    <row r="26" spans="1:22" x14ac:dyDescent="0.25">
      <c r="A26" s="2" t="s">
        <v>23</v>
      </c>
      <c r="B26" s="4">
        <v>1.5761219935531863</v>
      </c>
      <c r="C26" s="4">
        <v>0</v>
      </c>
      <c r="D26" s="4">
        <v>0</v>
      </c>
      <c r="E26" s="4">
        <v>0</v>
      </c>
      <c r="F26" s="4">
        <v>0.69643425660617631</v>
      </c>
      <c r="G26" s="4" t="e">
        <v>#DIV/0!</v>
      </c>
      <c r="H26" s="4">
        <v>1.4119660663789253</v>
      </c>
      <c r="I26" s="11">
        <f t="shared" si="3"/>
        <v>1.8825355736549754</v>
      </c>
      <c r="J26" s="11">
        <f t="shared" si="4"/>
        <v>0.49185857279633793</v>
      </c>
      <c r="K26" s="11">
        <f t="shared" si="4"/>
        <v>1.1199451125639901</v>
      </c>
      <c r="L26" s="11">
        <f t="shared" si="4"/>
        <v>0.47718975528098778</v>
      </c>
      <c r="M26" s="11">
        <f t="shared" si="6"/>
        <v>-0.37668083569386462</v>
      </c>
      <c r="N26" s="11" t="e">
        <f t="shared" si="4"/>
        <v>#DIV/0!</v>
      </c>
      <c r="O26" s="11">
        <f t="shared" si="7"/>
        <v>0.94923841941781473</v>
      </c>
      <c r="P26" s="12" t="str">
        <f t="shared" si="5"/>
        <v>A</v>
      </c>
      <c r="Q26" s="12" t="str">
        <f t="shared" si="5"/>
        <v>B-</v>
      </c>
      <c r="R26" s="12" t="str">
        <f t="shared" si="5"/>
        <v>B</v>
      </c>
      <c r="S26" s="12" t="str">
        <f t="shared" si="5"/>
        <v>B-</v>
      </c>
      <c r="T26" s="12" t="str">
        <f t="shared" si="5"/>
        <v>C-</v>
      </c>
      <c r="U26" s="12" t="e">
        <f t="shared" si="5"/>
        <v>#DIV/0!</v>
      </c>
      <c r="V26" s="12" t="str">
        <f t="shared" si="5"/>
        <v>B</v>
      </c>
    </row>
    <row r="27" spans="1:22" x14ac:dyDescent="0.25">
      <c r="A27" s="2" t="s">
        <v>24</v>
      </c>
      <c r="B27" s="4">
        <v>0</v>
      </c>
      <c r="C27" s="4">
        <v>10.260172886358845</v>
      </c>
      <c r="D27" s="4">
        <v>0</v>
      </c>
      <c r="E27" s="4" t="e">
        <v>#DIV/0!</v>
      </c>
      <c r="F27" s="4" t="e">
        <v>#VALUE!</v>
      </c>
      <c r="G27" s="4">
        <v>5.6666666666666661</v>
      </c>
      <c r="H27" s="4">
        <v>0.47808165598579894</v>
      </c>
      <c r="I27" s="11">
        <f t="shared" si="3"/>
        <v>-2.9211028979006533</v>
      </c>
      <c r="J27" s="11">
        <f t="shared" si="4"/>
        <v>-3.6725694884269227</v>
      </c>
      <c r="K27" s="11">
        <f t="shared" si="4"/>
        <v>1.1199451125639901</v>
      </c>
      <c r="L27" s="11" t="e">
        <f t="shared" si="4"/>
        <v>#DIV/0!</v>
      </c>
      <c r="M27" s="11" t="e">
        <f t="shared" si="6"/>
        <v>#VALUE!</v>
      </c>
      <c r="N27" s="11">
        <f t="shared" si="4"/>
        <v>-1.3993588895505291</v>
      </c>
      <c r="O27" s="11">
        <f t="shared" si="7"/>
        <v>-0.93660085409645488</v>
      </c>
      <c r="P27" s="12" t="str">
        <f t="shared" si="5"/>
        <v>E</v>
      </c>
      <c r="Q27" s="12" t="str">
        <f t="shared" si="5"/>
        <v>E</v>
      </c>
      <c r="R27" s="12" t="str">
        <f t="shared" si="5"/>
        <v>B</v>
      </c>
      <c r="S27" s="12" t="e">
        <f t="shared" si="5"/>
        <v>#DIV/0!</v>
      </c>
      <c r="T27" s="12" t="e">
        <f t="shared" si="5"/>
        <v>#VALUE!</v>
      </c>
      <c r="U27" s="12" t="str">
        <f t="shared" si="5"/>
        <v>D-</v>
      </c>
      <c r="V27" s="12" t="str">
        <f t="shared" si="5"/>
        <v>D</v>
      </c>
    </row>
    <row r="28" spans="1:22" x14ac:dyDescent="0.25">
      <c r="A28" s="2" t="s">
        <v>25</v>
      </c>
      <c r="B28" s="4">
        <v>1.5613742097101275</v>
      </c>
      <c r="C28" s="4">
        <v>0</v>
      </c>
      <c r="D28" s="4">
        <v>5.5420085800966223</v>
      </c>
      <c r="E28" s="4">
        <v>28.214557140685734</v>
      </c>
      <c r="F28" s="4">
        <v>0.56421720425638033</v>
      </c>
      <c r="G28" s="4">
        <v>0</v>
      </c>
      <c r="H28" s="4">
        <v>0.26122026043246904</v>
      </c>
      <c r="I28" s="11">
        <f t="shared" si="3"/>
        <v>1.8375878969342185</v>
      </c>
      <c r="J28" s="11">
        <f t="shared" si="4"/>
        <v>0.49185857279633793</v>
      </c>
      <c r="K28" s="11">
        <f t="shared" si="4"/>
        <v>-3.9095682860485264</v>
      </c>
      <c r="L28" s="11">
        <f t="shared" si="4"/>
        <v>-4.897783027378976</v>
      </c>
      <c r="M28" s="11">
        <f t="shared" si="6"/>
        <v>-0.72013634828929918</v>
      </c>
      <c r="N28" s="11">
        <f t="shared" si="4"/>
        <v>0.4231786632545716</v>
      </c>
      <c r="O28" s="11">
        <f t="shared" si="7"/>
        <v>-1.3745198642996821</v>
      </c>
      <c r="P28" s="12" t="str">
        <f t="shared" si="5"/>
        <v>A</v>
      </c>
      <c r="Q28" s="12" t="str">
        <f t="shared" si="5"/>
        <v>B-</v>
      </c>
      <c r="R28" s="12" t="str">
        <f t="shared" si="5"/>
        <v>E</v>
      </c>
      <c r="S28" s="12" t="str">
        <f t="shared" si="5"/>
        <v>E</v>
      </c>
      <c r="T28" s="12" t="str">
        <f t="shared" si="5"/>
        <v>C-</v>
      </c>
      <c r="U28" s="12" t="str">
        <f t="shared" si="5"/>
        <v>B-</v>
      </c>
      <c r="V28" s="12" t="str">
        <f t="shared" si="5"/>
        <v>D-</v>
      </c>
    </row>
    <row r="29" spans="1:22" x14ac:dyDescent="0.25">
      <c r="A29" s="2" t="s">
        <v>26</v>
      </c>
      <c r="B29" s="4">
        <v>0.81172332082928111</v>
      </c>
      <c r="C29" s="4">
        <v>0</v>
      </c>
      <c r="D29" s="4">
        <v>6.1422594142259417</v>
      </c>
      <c r="E29" s="4" t="e">
        <v>#DIV/0!</v>
      </c>
      <c r="F29" s="4">
        <v>0.28902476621107798</v>
      </c>
      <c r="G29" s="4">
        <v>1.0085491576565251</v>
      </c>
      <c r="H29" s="4">
        <v>0.18505314720701702</v>
      </c>
      <c r="I29" s="11">
        <f t="shared" si="3"/>
        <v>-0.44716662384100969</v>
      </c>
      <c r="J29" s="11">
        <f t="shared" si="4"/>
        <v>0.49185857279633793</v>
      </c>
      <c r="K29" s="11">
        <f t="shared" si="4"/>
        <v>-4.4543111476211292</v>
      </c>
      <c r="L29" s="11" t="e">
        <f t="shared" si="4"/>
        <v>#DIV/0!</v>
      </c>
      <c r="M29" s="11">
        <f t="shared" si="6"/>
        <v>-1.4349939116025576</v>
      </c>
      <c r="N29" s="11">
        <f t="shared" si="4"/>
        <v>9.8804772605341776E-2</v>
      </c>
      <c r="O29" s="11">
        <f t="shared" si="7"/>
        <v>-1.5283279072140075</v>
      </c>
      <c r="P29" s="12" t="str">
        <f t="shared" si="5"/>
        <v>C-</v>
      </c>
      <c r="Q29" s="12" t="str">
        <f t="shared" si="5"/>
        <v>B-</v>
      </c>
      <c r="R29" s="12" t="str">
        <f t="shared" si="5"/>
        <v>E</v>
      </c>
      <c r="S29" s="12" t="e">
        <f t="shared" si="5"/>
        <v>#DIV/0!</v>
      </c>
      <c r="T29" s="12" t="str">
        <f t="shared" si="5"/>
        <v>D-</v>
      </c>
      <c r="U29" s="12" t="str">
        <f t="shared" si="5"/>
        <v>C</v>
      </c>
      <c r="V29" s="12" t="str">
        <f t="shared" si="5"/>
        <v>D-</v>
      </c>
    </row>
    <row r="30" spans="1:22" x14ac:dyDescent="0.25">
      <c r="A30" s="2" t="s">
        <v>27</v>
      </c>
      <c r="B30" s="4">
        <v>0</v>
      </c>
      <c r="C30" s="4">
        <v>0</v>
      </c>
      <c r="D30" s="4">
        <v>0</v>
      </c>
      <c r="E30" s="4" t="e">
        <v>#DIV/0!</v>
      </c>
      <c r="F30" s="4" t="e">
        <v>#VALUE!</v>
      </c>
      <c r="G30" s="4" t="e">
        <v>#DIV/0!</v>
      </c>
      <c r="H30" s="4">
        <v>1.2223485925504691</v>
      </c>
      <c r="I30" s="11">
        <f t="shared" si="3"/>
        <v>-2.9211028979006533</v>
      </c>
      <c r="J30" s="11">
        <f t="shared" si="4"/>
        <v>0.49185857279633793</v>
      </c>
      <c r="K30" s="11">
        <f t="shared" si="4"/>
        <v>1.1199451125639901</v>
      </c>
      <c r="L30" s="11" t="e">
        <f t="shared" si="4"/>
        <v>#DIV/0!</v>
      </c>
      <c r="M30" s="11" t="e">
        <f t="shared" si="6"/>
        <v>#VALUE!</v>
      </c>
      <c r="N30" s="11" t="e">
        <f t="shared" si="4"/>
        <v>#DIV/0!</v>
      </c>
      <c r="O30" s="11">
        <f t="shared" si="7"/>
        <v>0.56633441640556059</v>
      </c>
      <c r="P30" s="12" t="str">
        <f t="shared" si="5"/>
        <v>E</v>
      </c>
      <c r="Q30" s="12" t="str">
        <f t="shared" si="5"/>
        <v>B-</v>
      </c>
      <c r="R30" s="12" t="str">
        <f t="shared" si="5"/>
        <v>B</v>
      </c>
      <c r="S30" s="12" t="e">
        <f t="shared" si="5"/>
        <v>#DIV/0!</v>
      </c>
      <c r="T30" s="12" t="e">
        <f t="shared" si="5"/>
        <v>#VALUE!</v>
      </c>
      <c r="U30" s="12" t="e">
        <f t="shared" si="5"/>
        <v>#DIV/0!</v>
      </c>
      <c r="V30" s="12" t="str">
        <f t="shared" si="5"/>
        <v>B-</v>
      </c>
    </row>
    <row r="31" spans="1:22" x14ac:dyDescent="0.25">
      <c r="A31" s="2" t="s">
        <v>28</v>
      </c>
      <c r="B31" s="4">
        <v>1.0964579588757501</v>
      </c>
      <c r="C31" s="4">
        <v>0</v>
      </c>
      <c r="D31" s="4">
        <v>2.7916569815809278</v>
      </c>
      <c r="E31" s="4">
        <v>4.3276955990392567</v>
      </c>
      <c r="F31" s="4">
        <v>0.80011654114107644</v>
      </c>
      <c r="G31" s="4">
        <v>0</v>
      </c>
      <c r="H31" s="4">
        <v>1.0843848559959164</v>
      </c>
      <c r="I31" s="11">
        <f t="shared" si="3"/>
        <v>0.42063565739042119</v>
      </c>
      <c r="J31" s="11">
        <f t="shared" si="4"/>
        <v>0.49185857279633793</v>
      </c>
      <c r="K31" s="11">
        <f t="shared" si="4"/>
        <v>-1.4135544283094486</v>
      </c>
      <c r="L31" s="11">
        <f t="shared" si="4"/>
        <v>-0.34725154076651643</v>
      </c>
      <c r="M31" s="11">
        <f t="shared" si="6"/>
        <v>-0.10734906986543989</v>
      </c>
      <c r="N31" s="11">
        <f t="shared" si="4"/>
        <v>0.4231786632545716</v>
      </c>
      <c r="O31" s="11">
        <f t="shared" si="7"/>
        <v>0.28773737610822014</v>
      </c>
      <c r="P31" s="12" t="str">
        <f t="shared" si="5"/>
        <v>B-</v>
      </c>
      <c r="Q31" s="12" t="str">
        <f t="shared" si="5"/>
        <v>B-</v>
      </c>
      <c r="R31" s="12" t="str">
        <f t="shared" si="5"/>
        <v>D-</v>
      </c>
      <c r="S31" s="12" t="str">
        <f t="shared" si="5"/>
        <v>C-</v>
      </c>
      <c r="T31" s="12" t="str">
        <f t="shared" si="5"/>
        <v>C</v>
      </c>
      <c r="U31" s="12" t="str">
        <f t="shared" si="5"/>
        <v>B-</v>
      </c>
      <c r="V31" s="12" t="str">
        <f t="shared" si="5"/>
        <v>B-</v>
      </c>
    </row>
    <row r="32" spans="1:22" x14ac:dyDescent="0.25">
      <c r="A32" s="2" t="s">
        <v>29</v>
      </c>
      <c r="B32" s="4">
        <v>1.4801084200402204</v>
      </c>
      <c r="C32" s="4">
        <v>0</v>
      </c>
      <c r="D32" s="4">
        <v>0</v>
      </c>
      <c r="E32" s="4">
        <v>0</v>
      </c>
      <c r="F32" s="4">
        <v>0.87532204556926574</v>
      </c>
      <c r="G32" s="4">
        <v>0</v>
      </c>
      <c r="H32" s="4">
        <v>0</v>
      </c>
      <c r="I32" s="11">
        <f t="shared" si="3"/>
        <v>1.5899094334165145</v>
      </c>
      <c r="J32" s="11">
        <f t="shared" si="4"/>
        <v>0.49185857279633793</v>
      </c>
      <c r="K32" s="11">
        <f t="shared" si="4"/>
        <v>1.1199451125639901</v>
      </c>
      <c r="L32" s="11">
        <f t="shared" si="4"/>
        <v>0.47718975528098778</v>
      </c>
      <c r="M32" s="11">
        <f t="shared" si="6"/>
        <v>8.8009581793548147E-2</v>
      </c>
      <c r="N32" s="11">
        <f t="shared" si="4"/>
        <v>0.4231786632545716</v>
      </c>
      <c r="O32" s="11">
        <f t="shared" si="7"/>
        <v>-1.9020149382926226</v>
      </c>
      <c r="P32" s="12" t="str">
        <f t="shared" si="5"/>
        <v>A-</v>
      </c>
      <c r="Q32" s="12" t="str">
        <f t="shared" si="5"/>
        <v>B-</v>
      </c>
      <c r="R32" s="12" t="str">
        <f t="shared" si="5"/>
        <v>B</v>
      </c>
      <c r="S32" s="12" t="str">
        <f t="shared" si="5"/>
        <v>B-</v>
      </c>
      <c r="T32" s="12" t="str">
        <f t="shared" si="5"/>
        <v>C</v>
      </c>
      <c r="U32" s="12" t="str">
        <f t="shared" si="5"/>
        <v>B-</v>
      </c>
      <c r="V32" s="12" t="str">
        <f t="shared" si="5"/>
        <v>E</v>
      </c>
    </row>
    <row r="33" spans="1:22" x14ac:dyDescent="0.25">
      <c r="A33" s="2" t="s">
        <v>30</v>
      </c>
      <c r="B33" s="4">
        <v>0.4037360012989068</v>
      </c>
      <c r="C33" s="4">
        <v>2.5190537307283991</v>
      </c>
      <c r="D33" s="4">
        <v>1.7987739794512703</v>
      </c>
      <c r="E33" s="4">
        <v>3.9078540507111938</v>
      </c>
      <c r="F33" s="4">
        <v>0.74044456291557448</v>
      </c>
      <c r="G33" s="4">
        <v>0</v>
      </c>
      <c r="H33" s="4">
        <v>0.18545853892902966</v>
      </c>
      <c r="I33" s="11">
        <f t="shared" si="3"/>
        <v>-1.6906132555225888</v>
      </c>
      <c r="J33" s="11">
        <f t="shared" si="4"/>
        <v>-0.53058209756719565</v>
      </c>
      <c r="K33" s="11">
        <f t="shared" si="4"/>
        <v>-0.51248791238957092</v>
      </c>
      <c r="L33" s="11">
        <f t="shared" si="4"/>
        <v>-0.26727024302574637</v>
      </c>
      <c r="M33" s="11">
        <f t="shared" si="6"/>
        <v>-0.26235683554155176</v>
      </c>
      <c r="N33" s="11">
        <f t="shared" si="4"/>
        <v>0.4231786632545716</v>
      </c>
      <c r="O33" s="11">
        <f t="shared" si="7"/>
        <v>-1.527509279531587</v>
      </c>
      <c r="P33" s="12" t="str">
        <f t="shared" si="5"/>
        <v>D-</v>
      </c>
      <c r="Q33" s="12" t="str">
        <f t="shared" si="5"/>
        <v>C-</v>
      </c>
      <c r="R33" s="12" t="str">
        <f t="shared" si="5"/>
        <v>C-</v>
      </c>
      <c r="S33" s="12" t="str">
        <f t="shared" si="5"/>
        <v>C-</v>
      </c>
      <c r="T33" s="12" t="str">
        <f t="shared" si="5"/>
        <v>C-</v>
      </c>
      <c r="U33" s="12" t="str">
        <f t="shared" si="5"/>
        <v>B-</v>
      </c>
      <c r="V33" s="12" t="str">
        <f t="shared" si="5"/>
        <v>D-</v>
      </c>
    </row>
    <row r="34" spans="1:22" x14ac:dyDescent="0.25">
      <c r="A34" s="2" t="s">
        <v>31</v>
      </c>
      <c r="B34" s="4" t="e">
        <v>#DIV/0!</v>
      </c>
      <c r="C34" s="4" t="e">
        <v>#DIV/0!</v>
      </c>
      <c r="D34" s="4">
        <v>0</v>
      </c>
      <c r="E34" s="4" t="e">
        <v>#DIV/0!</v>
      </c>
      <c r="F34" s="4" t="e">
        <v>#VALUE!</v>
      </c>
      <c r="G34" s="4" t="e">
        <v>#DIV/0!</v>
      </c>
      <c r="H34" s="4">
        <v>1.1706371191135734</v>
      </c>
      <c r="I34" s="11" t="e">
        <f t="shared" si="3"/>
        <v>#DIV/0!</v>
      </c>
      <c r="J34" s="11" t="e">
        <f t="shared" si="4"/>
        <v>#DIV/0!</v>
      </c>
      <c r="K34" s="11">
        <f t="shared" si="4"/>
        <v>1.1199451125639901</v>
      </c>
      <c r="L34" s="11" t="e">
        <f t="shared" si="4"/>
        <v>#DIV/0!</v>
      </c>
      <c r="M34" s="11" t="e">
        <f t="shared" si="6"/>
        <v>#VALUE!</v>
      </c>
      <c r="N34" s="11" t="e">
        <f t="shared" si="4"/>
        <v>#DIV/0!</v>
      </c>
      <c r="O34" s="11">
        <f t="shared" si="7"/>
        <v>0.4619108641829292</v>
      </c>
      <c r="P34" s="12" t="e">
        <f t="shared" si="5"/>
        <v>#DIV/0!</v>
      </c>
      <c r="Q34" s="12" t="e">
        <f t="shared" si="5"/>
        <v>#DIV/0!</v>
      </c>
      <c r="R34" s="12" t="str">
        <f t="shared" si="5"/>
        <v>B</v>
      </c>
      <c r="S34" s="12" t="e">
        <f t="shared" si="5"/>
        <v>#DIV/0!</v>
      </c>
      <c r="T34" s="12" t="e">
        <f t="shared" si="5"/>
        <v>#VALUE!</v>
      </c>
      <c r="U34" s="12" t="e">
        <f t="shared" si="5"/>
        <v>#DIV/0!</v>
      </c>
      <c r="V34" s="12" t="str">
        <f t="shared" si="5"/>
        <v>B-</v>
      </c>
    </row>
    <row r="35" spans="1:22" x14ac:dyDescent="0.25">
      <c r="A35" s="2" t="s">
        <v>32</v>
      </c>
      <c r="B35" s="4">
        <v>1.0114637328537677</v>
      </c>
      <c r="C35" s="4">
        <v>0</v>
      </c>
      <c r="D35" s="4">
        <v>0</v>
      </c>
      <c r="E35" s="4">
        <v>0</v>
      </c>
      <c r="F35" s="4">
        <v>0.9729980041649855</v>
      </c>
      <c r="G35" s="4">
        <v>0</v>
      </c>
      <c r="H35" s="4">
        <v>1.088156839149619</v>
      </c>
      <c r="I35" s="11">
        <f t="shared" si="3"/>
        <v>0.16159382201899436</v>
      </c>
      <c r="J35" s="11">
        <f t="shared" si="4"/>
        <v>0.49185857279633793</v>
      </c>
      <c r="K35" s="11">
        <f t="shared" si="4"/>
        <v>1.1199451125639901</v>
      </c>
      <c r="L35" s="11">
        <f t="shared" si="4"/>
        <v>0.47718975528098778</v>
      </c>
      <c r="M35" s="11">
        <f t="shared" si="6"/>
        <v>0.34173892934389183</v>
      </c>
      <c r="N35" s="11">
        <f t="shared" si="4"/>
        <v>0.4231786632545716</v>
      </c>
      <c r="O35" s="11">
        <f t="shared" si="7"/>
        <v>0.29535432943897788</v>
      </c>
      <c r="P35" s="12" t="str">
        <f t="shared" si="5"/>
        <v>C</v>
      </c>
      <c r="Q35" s="12" t="str">
        <f t="shared" si="5"/>
        <v>B-</v>
      </c>
      <c r="R35" s="12" t="str">
        <f t="shared" si="5"/>
        <v>B</v>
      </c>
      <c r="S35" s="12" t="str">
        <f t="shared" si="5"/>
        <v>B-</v>
      </c>
      <c r="T35" s="12" t="str">
        <f t="shared" si="5"/>
        <v>B-</v>
      </c>
      <c r="U35" s="12" t="str">
        <f t="shared" si="5"/>
        <v>B-</v>
      </c>
      <c r="V35" s="12" t="str">
        <f t="shared" si="5"/>
        <v>B-</v>
      </c>
    </row>
    <row r="36" spans="1:22" x14ac:dyDescent="0.25">
      <c r="A36" s="2" t="s">
        <v>33</v>
      </c>
      <c r="B36" s="4">
        <v>1.2832072882242871</v>
      </c>
      <c r="C36" s="4">
        <v>0</v>
      </c>
      <c r="D36" s="4">
        <v>0</v>
      </c>
      <c r="E36" s="4">
        <v>0</v>
      </c>
      <c r="F36" s="4">
        <v>0.35867955638639759</v>
      </c>
      <c r="G36" s="4">
        <v>0</v>
      </c>
      <c r="H36" s="4">
        <v>1.1442799614095778</v>
      </c>
      <c r="I36" s="11">
        <f t="shared" si="3"/>
        <v>0.98980242662856199</v>
      </c>
      <c r="J36" s="11">
        <f t="shared" si="4"/>
        <v>0.49185857279633793</v>
      </c>
      <c r="K36" s="11">
        <f t="shared" si="4"/>
        <v>1.1199451125639901</v>
      </c>
      <c r="L36" s="11">
        <f t="shared" si="4"/>
        <v>0.47718975528098778</v>
      </c>
      <c r="M36" s="11">
        <f t="shared" si="6"/>
        <v>-1.2540541520237414</v>
      </c>
      <c r="N36" s="11">
        <f t="shared" si="4"/>
        <v>0.4231786632545716</v>
      </c>
      <c r="O36" s="11">
        <f t="shared" si="7"/>
        <v>0.40868654371753005</v>
      </c>
      <c r="P36" s="12" t="str">
        <f t="shared" si="5"/>
        <v>B</v>
      </c>
      <c r="Q36" s="12" t="str">
        <f t="shared" si="5"/>
        <v>B-</v>
      </c>
      <c r="R36" s="12" t="str">
        <f t="shared" si="5"/>
        <v>B</v>
      </c>
      <c r="S36" s="12" t="str">
        <f t="shared" si="5"/>
        <v>B-</v>
      </c>
      <c r="T36" s="12" t="str">
        <f t="shared" si="5"/>
        <v>D-</v>
      </c>
      <c r="U36" s="12" t="str">
        <f t="shared" si="5"/>
        <v>B-</v>
      </c>
      <c r="V36" s="12" t="str">
        <f t="shared" si="5"/>
        <v>B-</v>
      </c>
    </row>
    <row r="37" spans="1:22" x14ac:dyDescent="0.25">
      <c r="A37" s="2" t="s">
        <v>34</v>
      </c>
      <c r="B37" s="4">
        <v>1.3090692124105012</v>
      </c>
      <c r="C37" s="4">
        <v>0</v>
      </c>
      <c r="D37" s="4">
        <v>0</v>
      </c>
      <c r="E37" s="4">
        <v>0</v>
      </c>
      <c r="F37" s="4">
        <v>0.38212561843851817</v>
      </c>
      <c r="G37" s="4">
        <v>0</v>
      </c>
      <c r="H37" s="4">
        <v>0.42381897967688947</v>
      </c>
      <c r="I37" s="11">
        <f t="shared" si="3"/>
        <v>1.0686233138933148</v>
      </c>
      <c r="J37" s="11">
        <f t="shared" si="4"/>
        <v>0.49185857279633793</v>
      </c>
      <c r="K37" s="11">
        <f t="shared" si="4"/>
        <v>1.1199451125639901</v>
      </c>
      <c r="L37" s="11">
        <f t="shared" si="4"/>
        <v>0.47718975528098778</v>
      </c>
      <c r="M37" s="11">
        <f t="shared" si="6"/>
        <v>-1.1931491543903718</v>
      </c>
      <c r="N37" s="11">
        <f t="shared" si="4"/>
        <v>0.4231786632545716</v>
      </c>
      <c r="O37" s="11">
        <f t="shared" si="7"/>
        <v>-1.0461761772633305</v>
      </c>
      <c r="P37" s="12" t="str">
        <f t="shared" si="5"/>
        <v>B</v>
      </c>
      <c r="Q37" s="12" t="str">
        <f t="shared" si="5"/>
        <v>B-</v>
      </c>
      <c r="R37" s="12" t="str">
        <f t="shared" si="5"/>
        <v>B</v>
      </c>
      <c r="S37" s="12" t="str">
        <f t="shared" si="5"/>
        <v>B-</v>
      </c>
      <c r="T37" s="12" t="str">
        <f t="shared" si="5"/>
        <v>D</v>
      </c>
      <c r="U37" s="12" t="str">
        <f t="shared" si="5"/>
        <v>B-</v>
      </c>
      <c r="V37" s="12" t="str">
        <f t="shared" si="5"/>
        <v>D</v>
      </c>
    </row>
    <row r="38" spans="1:22" x14ac:dyDescent="0.25">
      <c r="A38" s="2" t="s">
        <v>35</v>
      </c>
      <c r="B38" s="4">
        <v>0.984058686515773</v>
      </c>
      <c r="C38" s="4">
        <v>0</v>
      </c>
      <c r="D38" s="4">
        <v>0</v>
      </c>
      <c r="E38" s="4">
        <v>0</v>
      </c>
      <c r="F38" s="4">
        <v>0.78540594914798556</v>
      </c>
      <c r="G38" s="4">
        <v>0</v>
      </c>
      <c r="H38" s="4">
        <v>0.37810777145103852</v>
      </c>
      <c r="I38" s="11">
        <f t="shared" si="3"/>
        <v>7.8069871815634934E-2</v>
      </c>
      <c r="J38" s="11">
        <f t="shared" si="4"/>
        <v>0.49185857279633793</v>
      </c>
      <c r="K38" s="11">
        <f t="shared" si="4"/>
        <v>1.1199451125639901</v>
      </c>
      <c r="L38" s="11">
        <f t="shared" si="4"/>
        <v>0.47718975528098778</v>
      </c>
      <c r="M38" s="11">
        <f t="shared" si="6"/>
        <v>-0.14556224905659679</v>
      </c>
      <c r="N38" s="11">
        <f t="shared" si="4"/>
        <v>0.4231786632545716</v>
      </c>
      <c r="O38" s="11">
        <f t="shared" si="7"/>
        <v>-1.1384830952852405</v>
      </c>
      <c r="P38" s="12" t="str">
        <f t="shared" si="5"/>
        <v>C</v>
      </c>
      <c r="Q38" s="12" t="str">
        <f t="shared" si="5"/>
        <v>B-</v>
      </c>
      <c r="R38" s="12" t="str">
        <f t="shared" si="5"/>
        <v>B</v>
      </c>
      <c r="S38" s="12" t="str">
        <f t="shared" si="5"/>
        <v>B-</v>
      </c>
      <c r="T38" s="12" t="str">
        <f t="shared" si="5"/>
        <v>C</v>
      </c>
      <c r="U38" s="12" t="str">
        <f t="shared" si="5"/>
        <v>B-</v>
      </c>
      <c r="V38" s="12" t="str">
        <f t="shared" si="5"/>
        <v>D</v>
      </c>
    </row>
    <row r="39" spans="1:22" x14ac:dyDescent="0.25">
      <c r="A39" s="2" t="s">
        <v>36</v>
      </c>
      <c r="B39" s="4">
        <v>0.92650856583612073</v>
      </c>
      <c r="C39" s="4">
        <v>6.4485336817653884</v>
      </c>
      <c r="D39" s="4">
        <v>0</v>
      </c>
      <c r="E39" s="4">
        <v>0</v>
      </c>
      <c r="F39" s="4">
        <v>0.62668824701195214</v>
      </c>
      <c r="G39" s="4" t="e">
        <v>#DIV/0!</v>
      </c>
      <c r="H39" s="4">
        <v>1.4623309723116549</v>
      </c>
      <c r="I39" s="11">
        <f t="shared" si="3"/>
        <v>-9.7328970958090982E-2</v>
      </c>
      <c r="J39" s="11">
        <f t="shared" si="4"/>
        <v>-2.1254905611340265</v>
      </c>
      <c r="K39" s="11">
        <f t="shared" si="4"/>
        <v>1.1199451125639901</v>
      </c>
      <c r="L39" s="11">
        <f t="shared" si="4"/>
        <v>0.47718975528098778</v>
      </c>
      <c r="M39" s="11">
        <f t="shared" si="6"/>
        <v>-0.55785755269777626</v>
      </c>
      <c r="N39" s="11" t="e">
        <f t="shared" si="4"/>
        <v>#DIV/0!</v>
      </c>
      <c r="O39" s="11">
        <f t="shared" si="7"/>
        <v>1.050942780854591</v>
      </c>
      <c r="P39" s="12" t="str">
        <f t="shared" si="5"/>
        <v>C</v>
      </c>
      <c r="Q39" s="12" t="str">
        <f t="shared" si="5"/>
        <v>E</v>
      </c>
      <c r="R39" s="12" t="str">
        <f t="shared" si="5"/>
        <v>B</v>
      </c>
      <c r="S39" s="12" t="str">
        <f t="shared" si="5"/>
        <v>B-</v>
      </c>
      <c r="T39" s="12" t="str">
        <f t="shared" si="5"/>
        <v>C-</v>
      </c>
      <c r="U39" s="12" t="e">
        <f t="shared" si="5"/>
        <v>#DIV/0!</v>
      </c>
      <c r="V39" s="12" t="str">
        <f t="shared" si="5"/>
        <v>B</v>
      </c>
    </row>
    <row r="40" spans="1:22" x14ac:dyDescent="0.25">
      <c r="A40" s="2" t="s">
        <v>37</v>
      </c>
      <c r="B40" s="4">
        <v>0.29613011855307286</v>
      </c>
      <c r="C40" s="4">
        <v>0</v>
      </c>
      <c r="D40" s="4">
        <v>0.34442140881009004</v>
      </c>
      <c r="E40" s="4">
        <v>2.602243048087264</v>
      </c>
      <c r="F40" s="4">
        <v>0.18465504516585066</v>
      </c>
      <c r="G40" s="4">
        <v>10.232432432432432</v>
      </c>
      <c r="H40" s="4">
        <v>1.3630287255690692</v>
      </c>
      <c r="I40" s="11">
        <f t="shared" si="3"/>
        <v>-2.018569949381229</v>
      </c>
      <c r="J40" s="11">
        <f t="shared" si="4"/>
        <v>0.49185857279633793</v>
      </c>
      <c r="K40" s="11">
        <f t="shared" si="4"/>
        <v>0.80737394538814533</v>
      </c>
      <c r="L40" s="11">
        <f t="shared" si="4"/>
        <v>-1.8546735906596508E-2</v>
      </c>
      <c r="M40" s="11">
        <f t="shared" si="6"/>
        <v>-1.7061114066908256</v>
      </c>
      <c r="N40" s="11">
        <f t="shared" si="4"/>
        <v>-2.8678199893305369</v>
      </c>
      <c r="O40" s="11">
        <f t="shared" si="7"/>
        <v>0.85041681128996305</v>
      </c>
      <c r="P40" s="12" t="str">
        <f t="shared" si="5"/>
        <v>E</v>
      </c>
      <c r="Q40" s="12" t="str">
        <f t="shared" si="5"/>
        <v>B-</v>
      </c>
      <c r="R40" s="12" t="str">
        <f t="shared" si="5"/>
        <v>B</v>
      </c>
      <c r="S40" s="12" t="str">
        <f t="shared" si="5"/>
        <v>C</v>
      </c>
      <c r="T40" s="12" t="str">
        <f t="shared" si="5"/>
        <v>D-</v>
      </c>
      <c r="U40" s="12" t="str">
        <f t="shared" si="5"/>
        <v>E</v>
      </c>
      <c r="V40" s="12" t="str">
        <f t="shared" si="5"/>
        <v>B</v>
      </c>
    </row>
    <row r="41" spans="1:22" x14ac:dyDescent="0.25">
      <c r="A41" s="2" t="s">
        <v>38</v>
      </c>
      <c r="B41" s="4">
        <v>1.3111920777279522</v>
      </c>
      <c r="C41" s="4">
        <v>7.1953609831029191</v>
      </c>
      <c r="D41" s="4">
        <v>1.6424774193548388</v>
      </c>
      <c r="E41" s="4">
        <v>11.665762585918632</v>
      </c>
      <c r="F41" s="4">
        <v>0.73953694482928223</v>
      </c>
      <c r="G41" s="4">
        <v>0</v>
      </c>
      <c r="H41" s="4">
        <v>0.85636412051125999</v>
      </c>
      <c r="I41" s="11">
        <f t="shared" si="3"/>
        <v>1.0750932937239051</v>
      </c>
      <c r="J41" s="11">
        <f t="shared" si="4"/>
        <v>-2.428614943639571</v>
      </c>
      <c r="K41" s="11">
        <f t="shared" si="4"/>
        <v>-0.37064481853634146</v>
      </c>
      <c r="L41" s="11">
        <f t="shared" si="4"/>
        <v>-1.7451792181404255</v>
      </c>
      <c r="M41" s="11">
        <f t="shared" si="6"/>
        <v>-0.26471452261389461</v>
      </c>
      <c r="N41" s="11">
        <f t="shared" si="4"/>
        <v>0.4231786632545716</v>
      </c>
      <c r="O41" s="11">
        <f t="shared" si="7"/>
        <v>-0.1727162446686353</v>
      </c>
      <c r="P41" s="12" t="str">
        <f t="shared" si="5"/>
        <v>B</v>
      </c>
      <c r="Q41" s="12" t="str">
        <f t="shared" si="5"/>
        <v>E</v>
      </c>
      <c r="R41" s="12" t="str">
        <f t="shared" si="5"/>
        <v>C-</v>
      </c>
      <c r="S41" s="12" t="str">
        <f t="shared" si="5"/>
        <v>D-</v>
      </c>
      <c r="T41" s="12" t="str">
        <f t="shared" si="5"/>
        <v>C-</v>
      </c>
      <c r="U41" s="12" t="str">
        <f t="shared" si="5"/>
        <v>B-</v>
      </c>
      <c r="V41" s="12" t="str">
        <f t="shared" si="5"/>
        <v>C</v>
      </c>
    </row>
    <row r="42" spans="1:22" x14ac:dyDescent="0.25">
      <c r="A42" s="2" t="s">
        <v>39</v>
      </c>
      <c r="B42" s="4">
        <v>1.3413385577956141</v>
      </c>
      <c r="C42" s="4">
        <v>0</v>
      </c>
      <c r="D42" s="4">
        <v>2.7517583244660142</v>
      </c>
      <c r="E42" s="4">
        <v>0</v>
      </c>
      <c r="F42" s="4">
        <v>0.37084353925656999</v>
      </c>
      <c r="G42" s="4" t="e">
        <v>#DIV/0!</v>
      </c>
      <c r="H42" s="4">
        <v>1.5057759062197689</v>
      </c>
      <c r="I42" s="11">
        <f t="shared" si="3"/>
        <v>1.1669724706069973</v>
      </c>
      <c r="J42" s="11">
        <f t="shared" si="4"/>
        <v>0.49185857279633793</v>
      </c>
      <c r="K42" s="11">
        <f t="shared" si="4"/>
        <v>-1.3773453846665378</v>
      </c>
      <c r="L42" s="11">
        <f t="shared" si="4"/>
        <v>0.47718975528098778</v>
      </c>
      <c r="M42" s="11">
        <f t="shared" si="6"/>
        <v>-1.2224562083574109</v>
      </c>
      <c r="N42" s="11" t="e">
        <f t="shared" si="4"/>
        <v>#DIV/0!</v>
      </c>
      <c r="O42" s="11">
        <f t="shared" si="7"/>
        <v>1.1386732983440777</v>
      </c>
      <c r="P42" s="12" t="str">
        <f t="shared" si="5"/>
        <v>B</v>
      </c>
      <c r="Q42" s="12" t="str">
        <f t="shared" si="5"/>
        <v>B-</v>
      </c>
      <c r="R42" s="12" t="str">
        <f t="shared" si="5"/>
        <v>D-</v>
      </c>
      <c r="S42" s="12" t="str">
        <f t="shared" si="5"/>
        <v>B-</v>
      </c>
      <c r="T42" s="12" t="str">
        <f t="shared" si="5"/>
        <v>D</v>
      </c>
      <c r="U42" s="12" t="e">
        <f t="shared" si="5"/>
        <v>#DIV/0!</v>
      </c>
      <c r="V42" s="12" t="str">
        <f t="shared" si="5"/>
        <v>B</v>
      </c>
    </row>
    <row r="43" spans="1:22" x14ac:dyDescent="0.25">
      <c r="A43" s="2" t="s">
        <v>40</v>
      </c>
      <c r="B43" s="4">
        <v>1.1569598840019333</v>
      </c>
      <c r="C43" s="4">
        <v>0</v>
      </c>
      <c r="D43" s="4">
        <v>1.5910084508220728</v>
      </c>
      <c r="E43" s="4">
        <v>1.762022621423819</v>
      </c>
      <c r="F43" s="4">
        <v>2.5962921217303432</v>
      </c>
      <c r="G43" s="4">
        <v>0</v>
      </c>
      <c r="H43" s="4">
        <v>1.3926395769179274</v>
      </c>
      <c r="I43" s="11">
        <f t="shared" si="3"/>
        <v>0.60503088588673881</v>
      </c>
      <c r="J43" s="11">
        <f t="shared" si="4"/>
        <v>0.49185857279633793</v>
      </c>
      <c r="K43" s="11">
        <f t="shared" si="4"/>
        <v>-0.32393542371909279</v>
      </c>
      <c r="L43" s="11">
        <f t="shared" si="4"/>
        <v>0.14151822283906454</v>
      </c>
      <c r="M43" s="11">
        <f t="shared" si="6"/>
        <v>4.5585120560549095</v>
      </c>
      <c r="N43" s="11">
        <f t="shared" si="4"/>
        <v>0.4231786632545716</v>
      </c>
      <c r="O43" s="11">
        <f t="shared" si="7"/>
        <v>0.91021147728333041</v>
      </c>
      <c r="P43" s="12" t="str">
        <f t="shared" si="5"/>
        <v>B-</v>
      </c>
      <c r="Q43" s="12" t="str">
        <f t="shared" si="5"/>
        <v>B-</v>
      </c>
      <c r="R43" s="12" t="str">
        <f t="shared" si="5"/>
        <v>C-</v>
      </c>
      <c r="S43" s="12" t="str">
        <f t="shared" si="5"/>
        <v>C</v>
      </c>
      <c r="T43" s="12" t="str">
        <f t="shared" si="5"/>
        <v>A</v>
      </c>
      <c r="U43" s="12" t="str">
        <f t="shared" si="5"/>
        <v>B-</v>
      </c>
      <c r="V43" s="12" t="str">
        <f t="shared" si="5"/>
        <v>B</v>
      </c>
    </row>
    <row r="44" spans="1:22" x14ac:dyDescent="0.25">
      <c r="A44" s="2" t="s">
        <v>41</v>
      </c>
      <c r="B44" s="4">
        <v>0.37310310583685558</v>
      </c>
      <c r="C44" s="4">
        <v>10.726166579591387</v>
      </c>
      <c r="D44" s="4">
        <v>1.6419525035451668</v>
      </c>
      <c r="E44" s="4">
        <v>7.3849913390079909</v>
      </c>
      <c r="F44" s="4">
        <v>0.63759583230158601</v>
      </c>
      <c r="G44" s="4">
        <v>1.0761081560283687</v>
      </c>
      <c r="H44" s="4">
        <v>0.74306008514100375</v>
      </c>
      <c r="I44" s="11">
        <f t="shared" si="3"/>
        <v>-1.7839749088327619</v>
      </c>
      <c r="J44" s="11">
        <f t="shared" si="4"/>
        <v>-3.8617083298426205</v>
      </c>
      <c r="K44" s="11">
        <f t="shared" si="4"/>
        <v>-0.37016844412086858</v>
      </c>
      <c r="L44" s="11">
        <f t="shared" si="4"/>
        <v>-0.92967717689949625</v>
      </c>
      <c r="M44" s="11">
        <f t="shared" si="6"/>
        <v>-0.52952330813363024</v>
      </c>
      <c r="N44" s="11">
        <f t="shared" si="4"/>
        <v>7.7076158800179942E-2</v>
      </c>
      <c r="O44" s="11">
        <f t="shared" si="7"/>
        <v>-0.40151672294081425</v>
      </c>
      <c r="P44" s="12" t="str">
        <f t="shared" si="5"/>
        <v>E</v>
      </c>
      <c r="Q44" s="12" t="str">
        <f t="shared" si="5"/>
        <v>E</v>
      </c>
      <c r="R44" s="12" t="str">
        <f t="shared" si="5"/>
        <v>C-</v>
      </c>
      <c r="S44" s="12" t="str">
        <f t="shared" si="5"/>
        <v>D</v>
      </c>
      <c r="T44" s="12" t="str">
        <f t="shared" si="5"/>
        <v>C-</v>
      </c>
      <c r="U44" s="12" t="str">
        <f t="shared" si="5"/>
        <v>C</v>
      </c>
      <c r="V44" s="12" t="str">
        <f t="shared" si="5"/>
        <v>C-</v>
      </c>
    </row>
    <row r="45" spans="1:22" x14ac:dyDescent="0.25">
      <c r="A45" s="2" t="s">
        <v>42</v>
      </c>
      <c r="B45" s="4">
        <v>1.3665122696363456</v>
      </c>
      <c r="C45" s="4">
        <v>0</v>
      </c>
      <c r="D45" s="4">
        <v>1.0612804224073922</v>
      </c>
      <c r="E45" s="4">
        <v>0</v>
      </c>
      <c r="F45" s="4">
        <v>0.53593440162924055</v>
      </c>
      <c r="G45" s="4">
        <v>0</v>
      </c>
      <c r="H45" s="4">
        <v>1.124143326552965</v>
      </c>
      <c r="I45" s="11">
        <f t="shared" si="3"/>
        <v>1.2436958531653368</v>
      </c>
      <c r="J45" s="11">
        <f t="shared" si="4"/>
        <v>0.49185857279633793</v>
      </c>
      <c r="K45" s="11">
        <f t="shared" si="4"/>
        <v>0.1568062023586094</v>
      </c>
      <c r="L45" s="11">
        <f t="shared" si="4"/>
        <v>0.47718975528098778</v>
      </c>
      <c r="M45" s="11">
        <f t="shared" si="6"/>
        <v>-0.79360557409113108</v>
      </c>
      <c r="N45" s="11">
        <f t="shared" si="4"/>
        <v>0.4231786632545716</v>
      </c>
      <c r="O45" s="11">
        <f t="shared" si="7"/>
        <v>0.36802363466111793</v>
      </c>
      <c r="P45" s="12" t="str">
        <f t="shared" si="5"/>
        <v>B</v>
      </c>
      <c r="Q45" s="12" t="str">
        <f t="shared" si="5"/>
        <v>B-</v>
      </c>
      <c r="R45" s="12" t="str">
        <f t="shared" si="5"/>
        <v>C</v>
      </c>
      <c r="S45" s="12" t="str">
        <f t="shared" si="5"/>
        <v>B-</v>
      </c>
      <c r="T45" s="12" t="str">
        <f t="shared" si="5"/>
        <v>D</v>
      </c>
      <c r="U45" s="12" t="str">
        <f t="shared" si="5"/>
        <v>B-</v>
      </c>
      <c r="V45" s="12" t="str">
        <f t="shared" si="5"/>
        <v>B-</v>
      </c>
    </row>
    <row r="46" spans="1:22" x14ac:dyDescent="0.25">
      <c r="A46" s="2" t="s">
        <v>43</v>
      </c>
      <c r="B46" s="4">
        <v>1.3272414249768241</v>
      </c>
      <c r="C46" s="4">
        <v>0</v>
      </c>
      <c r="D46" s="4">
        <v>2.3662894950157565</v>
      </c>
      <c r="E46" s="4">
        <v>5.0871730709078218</v>
      </c>
      <c r="F46" s="4">
        <v>0.52405108326710259</v>
      </c>
      <c r="G46" s="4">
        <v>0</v>
      </c>
      <c r="H46" s="4">
        <v>1.0146938222416197</v>
      </c>
      <c r="I46" s="11">
        <f t="shared" si="3"/>
        <v>1.124007820774082</v>
      </c>
      <c r="J46" s="11">
        <f t="shared" si="4"/>
        <v>0.49185857279633793</v>
      </c>
      <c r="K46" s="11">
        <f t="shared" si="4"/>
        <v>-1.0275226418021171</v>
      </c>
      <c r="L46" s="11">
        <f t="shared" si="4"/>
        <v>-0.49193468145811337</v>
      </c>
      <c r="M46" s="11">
        <f t="shared" si="6"/>
        <v>-0.82447444559346217</v>
      </c>
      <c r="N46" s="11">
        <f t="shared" si="4"/>
        <v>0.4231786632545716</v>
      </c>
      <c r="O46" s="11">
        <f t="shared" si="7"/>
        <v>0.14700680281346271</v>
      </c>
      <c r="P46" s="12" t="str">
        <f t="shared" si="5"/>
        <v>B</v>
      </c>
      <c r="Q46" s="12" t="str">
        <f t="shared" si="5"/>
        <v>B-</v>
      </c>
      <c r="R46" s="12" t="str">
        <f t="shared" si="5"/>
        <v>D</v>
      </c>
      <c r="S46" s="12" t="str">
        <f t="shared" si="5"/>
        <v>C-</v>
      </c>
      <c r="T46" s="12" t="str">
        <f t="shared" si="5"/>
        <v>D</v>
      </c>
      <c r="U46" s="12" t="str">
        <f t="shared" si="5"/>
        <v>B-</v>
      </c>
      <c r="V46" s="12" t="str">
        <f t="shared" si="5"/>
        <v>C</v>
      </c>
    </row>
    <row r="47" spans="1:22" x14ac:dyDescent="0.25">
      <c r="A47" s="2" t="s">
        <v>44</v>
      </c>
      <c r="B47" s="4">
        <v>1.2967559116669924</v>
      </c>
      <c r="C47" s="4">
        <v>0</v>
      </c>
      <c r="D47" s="4">
        <v>3.7979008026342869</v>
      </c>
      <c r="E47" s="4">
        <v>8.7920962199312722</v>
      </c>
      <c r="F47" s="4">
        <v>0.1976216237580716</v>
      </c>
      <c r="G47" s="4">
        <v>6.4024822695035466</v>
      </c>
      <c r="H47" s="4">
        <v>0</v>
      </c>
      <c r="I47" s="11">
        <f t="shared" si="3"/>
        <v>1.0310953526026982</v>
      </c>
      <c r="J47" s="11">
        <f t="shared" si="4"/>
        <v>0.49185857279633793</v>
      </c>
      <c r="K47" s="11">
        <f t="shared" si="4"/>
        <v>-2.3267462263940861</v>
      </c>
      <c r="L47" s="11">
        <f t="shared" si="4"/>
        <v>-1.1977356262878254</v>
      </c>
      <c r="M47" s="11">
        <f t="shared" si="6"/>
        <v>-1.6724285887951571</v>
      </c>
      <c r="N47" s="11">
        <f t="shared" si="4"/>
        <v>-1.6360150486287888</v>
      </c>
      <c r="O47" s="11">
        <f t="shared" si="7"/>
        <v>-1.9020149382926226</v>
      </c>
      <c r="P47" s="12" t="str">
        <f t="shared" si="5"/>
        <v>B</v>
      </c>
      <c r="Q47" s="12" t="str">
        <f t="shared" si="5"/>
        <v>B-</v>
      </c>
      <c r="R47" s="12" t="str">
        <f t="shared" si="5"/>
        <v>E</v>
      </c>
      <c r="S47" s="12" t="str">
        <f t="shared" si="5"/>
        <v>D</v>
      </c>
      <c r="T47" s="12" t="str">
        <f t="shared" si="5"/>
        <v>D-</v>
      </c>
      <c r="U47" s="12" t="str">
        <f t="shared" si="5"/>
        <v>D-</v>
      </c>
      <c r="V47" s="12" t="str">
        <f t="shared" si="5"/>
        <v>E</v>
      </c>
    </row>
    <row r="48" spans="1:22" x14ac:dyDescent="0.25">
      <c r="A48" s="2" t="s">
        <v>45</v>
      </c>
      <c r="B48" s="4">
        <v>0.75084633475769325</v>
      </c>
      <c r="C48" s="4">
        <v>0</v>
      </c>
      <c r="D48" s="4">
        <v>1.5787674882937679</v>
      </c>
      <c r="E48" s="4">
        <v>13.590078328981724</v>
      </c>
      <c r="F48" s="4">
        <v>0.34044871140162736</v>
      </c>
      <c r="G48" s="4">
        <v>0</v>
      </c>
      <c r="H48" s="4">
        <v>0.99354953903458509</v>
      </c>
      <c r="I48" s="11">
        <f t="shared" si="3"/>
        <v>-0.63270494734767146</v>
      </c>
      <c r="J48" s="11">
        <f t="shared" si="4"/>
        <v>0.49185857279633793</v>
      </c>
      <c r="K48" s="11">
        <f t="shared" si="4"/>
        <v>-0.31282643964621903</v>
      </c>
      <c r="L48" s="11">
        <f t="shared" si="4"/>
        <v>-2.1117681634367971</v>
      </c>
      <c r="M48" s="11">
        <f t="shared" si="6"/>
        <v>-1.3014117666279958</v>
      </c>
      <c r="N48" s="11">
        <f t="shared" si="4"/>
        <v>0.4231786632545716</v>
      </c>
      <c r="O48" s="11">
        <f t="shared" si="7"/>
        <v>0.10430909928787478</v>
      </c>
      <c r="P48" s="12" t="str">
        <f t="shared" si="5"/>
        <v>C-</v>
      </c>
      <c r="Q48" s="12" t="str">
        <f t="shared" si="5"/>
        <v>B-</v>
      </c>
      <c r="R48" s="12" t="str">
        <f t="shared" si="5"/>
        <v>C-</v>
      </c>
      <c r="S48" s="12" t="str">
        <f t="shared" si="5"/>
        <v>E</v>
      </c>
      <c r="T48" s="12" t="str">
        <f t="shared" si="5"/>
        <v>D-</v>
      </c>
      <c r="U48" s="12" t="str">
        <f t="shared" si="5"/>
        <v>B-</v>
      </c>
      <c r="V48" s="12" t="str">
        <f t="shared" si="5"/>
        <v>C</v>
      </c>
    </row>
    <row r="49" spans="1:22" x14ac:dyDescent="0.25">
      <c r="A49" s="2" t="s">
        <v>46</v>
      </c>
      <c r="B49" s="4">
        <v>0</v>
      </c>
      <c r="C49" s="4">
        <v>0</v>
      </c>
      <c r="D49" s="4">
        <v>0.57094329158386092</v>
      </c>
      <c r="E49" s="4" t="e">
        <v>#DIV/0!</v>
      </c>
      <c r="F49" s="4" t="e">
        <v>#VALUE!</v>
      </c>
      <c r="G49" s="4">
        <v>0</v>
      </c>
      <c r="H49" s="4">
        <v>0.46882990588107282</v>
      </c>
      <c r="I49" s="11">
        <f t="shared" si="3"/>
        <v>-2.9211028979006533</v>
      </c>
      <c r="J49" s="11">
        <f t="shared" si="4"/>
        <v>0.49185857279633793</v>
      </c>
      <c r="K49" s="11">
        <f t="shared" si="4"/>
        <v>0.60179958944412204</v>
      </c>
      <c r="L49" s="11" t="e">
        <f t="shared" si="4"/>
        <v>#DIV/0!</v>
      </c>
      <c r="M49" s="11" t="e">
        <f t="shared" si="6"/>
        <v>#VALUE!</v>
      </c>
      <c r="N49" s="11">
        <f t="shared" si="4"/>
        <v>0.4231786632545716</v>
      </c>
      <c r="O49" s="11">
        <f t="shared" si="7"/>
        <v>-0.95528337358394444</v>
      </c>
      <c r="P49" s="12" t="str">
        <f t="shared" si="5"/>
        <v>E</v>
      </c>
      <c r="Q49" s="12" t="str">
        <f t="shared" si="5"/>
        <v>B-</v>
      </c>
      <c r="R49" s="12" t="str">
        <f t="shared" si="5"/>
        <v>B-</v>
      </c>
      <c r="S49" s="12" t="e">
        <f t="shared" si="5"/>
        <v>#DIV/0!</v>
      </c>
      <c r="T49" s="12" t="e">
        <f t="shared" si="5"/>
        <v>#VALUE!</v>
      </c>
      <c r="U49" s="12" t="str">
        <f t="shared" si="5"/>
        <v>B-</v>
      </c>
      <c r="V49" s="12" t="str">
        <f t="shared" si="5"/>
        <v>D</v>
      </c>
    </row>
    <row r="50" spans="1:22" x14ac:dyDescent="0.25">
      <c r="A50" s="2" t="s">
        <v>47</v>
      </c>
      <c r="B50" s="4">
        <v>0.46691207047114758</v>
      </c>
      <c r="C50" s="4">
        <v>0</v>
      </c>
      <c r="D50" s="4">
        <v>1.8376574899676763</v>
      </c>
      <c r="E50" s="4">
        <v>0</v>
      </c>
      <c r="F50" s="4">
        <v>0.80228919851309066</v>
      </c>
      <c r="G50" s="4" t="e">
        <v>#DIV/0!</v>
      </c>
      <c r="H50" s="4">
        <v>1.6061576609153838</v>
      </c>
      <c r="I50" s="11">
        <f t="shared" si="3"/>
        <v>-1.4980678830204988</v>
      </c>
      <c r="J50" s="11">
        <f t="shared" si="4"/>
        <v>0.49185857279633793</v>
      </c>
      <c r="K50" s="11">
        <f t="shared" si="4"/>
        <v>-0.54777568473797555</v>
      </c>
      <c r="L50" s="11">
        <f t="shared" si="4"/>
        <v>0.47718975528098778</v>
      </c>
      <c r="M50" s="11">
        <f t="shared" si="6"/>
        <v>-0.10170523544213719</v>
      </c>
      <c r="N50" s="11" t="e">
        <f t="shared" si="4"/>
        <v>#DIV/0!</v>
      </c>
      <c r="O50" s="11">
        <f t="shared" si="7"/>
        <v>1.3413791720502006</v>
      </c>
      <c r="P50" s="12" t="str">
        <f t="shared" si="5"/>
        <v>D-</v>
      </c>
      <c r="Q50" s="12" t="str">
        <f t="shared" si="5"/>
        <v>B-</v>
      </c>
      <c r="R50" s="12" t="str">
        <f t="shared" si="5"/>
        <v>C-</v>
      </c>
      <c r="S50" s="12" t="str">
        <f t="shared" si="5"/>
        <v>B-</v>
      </c>
      <c r="T50" s="12" t="str">
        <f t="shared" si="5"/>
        <v>C</v>
      </c>
      <c r="U50" s="12" t="e">
        <f t="shared" si="5"/>
        <v>#DIV/0!</v>
      </c>
      <c r="V50" s="12" t="str">
        <f t="shared" si="5"/>
        <v>A-</v>
      </c>
    </row>
    <row r="51" spans="1:22" x14ac:dyDescent="0.25">
      <c r="A51" s="2" t="s">
        <v>48</v>
      </c>
      <c r="B51" s="4">
        <v>1.2781462733461337</v>
      </c>
      <c r="C51" s="4">
        <v>0</v>
      </c>
      <c r="D51" s="4">
        <v>2.2505868497065347</v>
      </c>
      <c r="E51" s="4">
        <v>0</v>
      </c>
      <c r="F51" s="4">
        <v>1.6945967013904937</v>
      </c>
      <c r="G51" s="4">
        <v>0</v>
      </c>
      <c r="H51" s="4">
        <v>0.38571840978972471</v>
      </c>
      <c r="I51" s="11">
        <f t="shared" si="3"/>
        <v>0.97437767786339446</v>
      </c>
      <c r="J51" s="11">
        <f t="shared" si="4"/>
        <v>0.49185857279633793</v>
      </c>
      <c r="K51" s="11">
        <f t="shared" si="4"/>
        <v>-0.92251955556952658</v>
      </c>
      <c r="L51" s="11">
        <f t="shared" si="4"/>
        <v>0.47718975528098778</v>
      </c>
      <c r="M51" s="11">
        <f t="shared" si="6"/>
        <v>2.2162100814317651</v>
      </c>
      <c r="N51" s="11">
        <f t="shared" si="4"/>
        <v>0.4231786632545716</v>
      </c>
      <c r="O51" s="11">
        <f t="shared" si="7"/>
        <v>-1.1231145544723942</v>
      </c>
      <c r="P51" s="12" t="str">
        <f t="shared" si="5"/>
        <v>B</v>
      </c>
      <c r="Q51" s="12" t="str">
        <f t="shared" si="5"/>
        <v>B-</v>
      </c>
      <c r="R51" s="12" t="str">
        <f t="shared" si="5"/>
        <v>D</v>
      </c>
      <c r="S51" s="12" t="str">
        <f t="shared" si="5"/>
        <v>B-</v>
      </c>
      <c r="T51" s="12" t="str">
        <f t="shared" si="5"/>
        <v>A</v>
      </c>
      <c r="U51" s="12" t="str">
        <f t="shared" si="5"/>
        <v>B-</v>
      </c>
      <c r="V51" s="12" t="str">
        <f t="shared" si="5"/>
        <v>D</v>
      </c>
    </row>
    <row r="52" spans="1:22" x14ac:dyDescent="0.25">
      <c r="A52" s="2" t="s">
        <v>49</v>
      </c>
      <c r="B52" s="4">
        <v>1.3987407198571562</v>
      </c>
      <c r="C52" s="4">
        <v>11.029122392758756</v>
      </c>
      <c r="D52" s="4">
        <v>0.9577805000086268</v>
      </c>
      <c r="E52" s="4">
        <v>12.259216589861751</v>
      </c>
      <c r="F52" s="4">
        <v>0.1763391442591965</v>
      </c>
      <c r="G52" s="4" t="e">
        <v>#DIV/0!</v>
      </c>
      <c r="H52" s="4">
        <v>1.3417091919126671</v>
      </c>
      <c r="I52" s="11">
        <f t="shared" si="3"/>
        <v>1.3419203713133838</v>
      </c>
      <c r="J52" s="11">
        <f t="shared" si="4"/>
        <v>-3.9846728942450662</v>
      </c>
      <c r="K52" s="11">
        <f t="shared" si="4"/>
        <v>0.25073500794174158</v>
      </c>
      <c r="L52" s="11">
        <f t="shared" si="4"/>
        <v>-1.8582343018353285</v>
      </c>
      <c r="M52" s="11">
        <f t="shared" si="6"/>
        <v>-1.7277133253376842</v>
      </c>
      <c r="N52" s="11" t="e">
        <f t="shared" si="4"/>
        <v>#DIV/0!</v>
      </c>
      <c r="O52" s="11">
        <f t="shared" si="7"/>
        <v>0.80736521580896825</v>
      </c>
      <c r="P52" s="12" t="str">
        <f t="shared" si="5"/>
        <v>A-</v>
      </c>
      <c r="Q52" s="12" t="str">
        <f t="shared" si="5"/>
        <v>E</v>
      </c>
      <c r="R52" s="12" t="str">
        <f t="shared" si="5"/>
        <v>B-</v>
      </c>
      <c r="S52" s="12" t="str">
        <f t="shared" si="5"/>
        <v>E</v>
      </c>
      <c r="T52" s="12" t="str">
        <f t="shared" si="5"/>
        <v>D-</v>
      </c>
      <c r="U52" s="12" t="e">
        <f t="shared" si="5"/>
        <v>#DIV/0!</v>
      </c>
      <c r="V52" s="12" t="str">
        <f t="shared" si="5"/>
        <v>B</v>
      </c>
    </row>
    <row r="53" spans="1:22" x14ac:dyDescent="0.25">
      <c r="A53" s="2" t="s">
        <v>50</v>
      </c>
      <c r="B53" s="4" t="e">
        <v>#DIV/0!</v>
      </c>
      <c r="C53" s="4" t="e">
        <v>#DIV/0!</v>
      </c>
      <c r="D53" s="4" t="e">
        <v>#DIV/0!</v>
      </c>
      <c r="E53" s="4" t="e">
        <v>#DIV/0!</v>
      </c>
      <c r="F53" s="4" t="e">
        <v>#VALUE!</v>
      </c>
      <c r="G53" s="4" t="e">
        <v>#DIV/0!</v>
      </c>
      <c r="H53" s="4" t="e">
        <v>#DIV/0!</v>
      </c>
      <c r="I53" s="11" t="e">
        <f t="shared" si="3"/>
        <v>#DIV/0!</v>
      </c>
      <c r="J53" s="11" t="e">
        <f t="shared" si="4"/>
        <v>#DIV/0!</v>
      </c>
      <c r="K53" s="11" t="e">
        <f t="shared" si="4"/>
        <v>#DIV/0!</v>
      </c>
      <c r="L53" s="11" t="e">
        <f t="shared" si="4"/>
        <v>#DIV/0!</v>
      </c>
      <c r="M53" s="11" t="e">
        <f t="shared" si="6"/>
        <v>#VALUE!</v>
      </c>
      <c r="N53" s="11" t="e">
        <f t="shared" si="4"/>
        <v>#DIV/0!</v>
      </c>
      <c r="O53" s="11" t="e">
        <f t="shared" si="7"/>
        <v>#DIV/0!</v>
      </c>
      <c r="P53" s="12" t="e">
        <f t="shared" si="5"/>
        <v>#DIV/0!</v>
      </c>
      <c r="Q53" s="12" t="e">
        <f t="shared" si="5"/>
        <v>#DIV/0!</v>
      </c>
      <c r="R53" s="12" t="e">
        <f t="shared" si="5"/>
        <v>#DIV/0!</v>
      </c>
      <c r="S53" s="12" t="e">
        <f t="shared" si="5"/>
        <v>#DIV/0!</v>
      </c>
      <c r="T53" s="12" t="e">
        <f t="shared" si="5"/>
        <v>#VALUE!</v>
      </c>
      <c r="U53" s="12" t="e">
        <f t="shared" si="5"/>
        <v>#DIV/0!</v>
      </c>
      <c r="V53" s="12" t="e">
        <f t="shared" si="5"/>
        <v>#DIV/0!</v>
      </c>
    </row>
    <row r="54" spans="1:22" x14ac:dyDescent="0.25">
      <c r="A54" s="2" t="s">
        <v>51</v>
      </c>
      <c r="B54" s="4">
        <v>1.03869444595592</v>
      </c>
      <c r="C54" s="4">
        <v>0</v>
      </c>
      <c r="D54" s="4">
        <v>1.7229596255370081</v>
      </c>
      <c r="E54" s="4">
        <v>1.3377567744755248</v>
      </c>
      <c r="F54" s="4">
        <v>1.2272449143621627</v>
      </c>
      <c r="G54" s="4">
        <v>2.0190979407332996</v>
      </c>
      <c r="H54" s="4">
        <v>0.47530180249361986</v>
      </c>
      <c r="I54" s="11">
        <f t="shared" si="3"/>
        <v>0.24458644670187471</v>
      </c>
      <c r="J54" s="11">
        <f t="shared" si="4"/>
        <v>0.49185857279633793</v>
      </c>
      <c r="K54" s="11">
        <f t="shared" si="4"/>
        <v>-0.44368446264603323</v>
      </c>
      <c r="L54" s="11">
        <f t="shared" si="4"/>
        <v>0.22234236509259897</v>
      </c>
      <c r="M54" s="11">
        <f t="shared" si="6"/>
        <v>1.0021870433780393</v>
      </c>
      <c r="N54" s="11">
        <f t="shared" si="4"/>
        <v>-0.22621224611799659</v>
      </c>
      <c r="O54" s="11">
        <f t="shared" si="7"/>
        <v>-0.94221435061896386</v>
      </c>
      <c r="P54" s="12" t="str">
        <f t="shared" si="5"/>
        <v>C</v>
      </c>
      <c r="Q54" s="12" t="str">
        <f t="shared" ref="Q54:V96" si="8">IF(J54&gt;=1.75,"A",IF(1.25&lt;=J54,"A-",IF(0.75&lt;=J54,"B",IF(0.25&lt;=J54,"B-",IF(-0.25&lt;=J54,"C",IF(-0.75&lt;=J54,"C-",IF(-1.25&lt;=J54,"D",IF(-1.75&lt;=J54,"D-",IF(J54&lt;-1.75,"E","Error")))))))))</f>
        <v>B-</v>
      </c>
      <c r="R54" s="12" t="str">
        <f t="shared" si="8"/>
        <v>C-</v>
      </c>
      <c r="S54" s="12" t="str">
        <f t="shared" si="8"/>
        <v>C</v>
      </c>
      <c r="T54" s="12" t="str">
        <f t="shared" si="8"/>
        <v>B</v>
      </c>
      <c r="U54" s="12" t="str">
        <f t="shared" si="8"/>
        <v>C</v>
      </c>
      <c r="V54" s="12" t="str">
        <f t="shared" si="8"/>
        <v>D</v>
      </c>
    </row>
    <row r="55" spans="1:22" x14ac:dyDescent="0.25">
      <c r="A55" s="2" t="s">
        <v>52</v>
      </c>
      <c r="B55" s="4">
        <v>0.90453836507323748</v>
      </c>
      <c r="C55" s="4">
        <v>0</v>
      </c>
      <c r="D55" s="4">
        <v>1.2583199013937614</v>
      </c>
      <c r="E55" s="4">
        <v>0</v>
      </c>
      <c r="F55" s="4">
        <v>0.74677298325665298</v>
      </c>
      <c r="G55" s="4">
        <v>0</v>
      </c>
      <c r="H55" s="4">
        <v>0.4798524035711112</v>
      </c>
      <c r="I55" s="11">
        <f t="shared" si="3"/>
        <v>-0.1642888268855284</v>
      </c>
      <c r="J55" s="11">
        <f t="shared" si="4"/>
        <v>0.49185857279633793</v>
      </c>
      <c r="K55" s="11">
        <f t="shared" si="4"/>
        <v>-2.2012124119025773E-2</v>
      </c>
      <c r="L55" s="11">
        <f t="shared" si="4"/>
        <v>0.47718975528098778</v>
      </c>
      <c r="M55" s="11">
        <f t="shared" si="6"/>
        <v>-0.24591772414452742</v>
      </c>
      <c r="N55" s="11">
        <f t="shared" si="4"/>
        <v>0.4231786632545716</v>
      </c>
      <c r="O55" s="11">
        <f t="shared" si="7"/>
        <v>-0.93302509535940015</v>
      </c>
      <c r="P55" s="12" t="str">
        <f t="shared" ref="P55:S118" si="9">IF(I55&gt;=1.75,"A",IF(1.25&lt;=I55,"A-",IF(0.75&lt;=I55,"B",IF(0.25&lt;=I55,"B-",IF(-0.25&lt;=I55,"C",IF(-0.75&lt;=I55,"C-",IF(-1.25&lt;=I55,"D",IF(-1.75&lt;=I55,"D-",IF(I55&lt;-1.75,"E","Error")))))))))</f>
        <v>C</v>
      </c>
      <c r="Q55" s="12" t="str">
        <f t="shared" si="8"/>
        <v>B-</v>
      </c>
      <c r="R55" s="12" t="str">
        <f t="shared" si="8"/>
        <v>C</v>
      </c>
      <c r="S55" s="12" t="str">
        <f t="shared" si="8"/>
        <v>B-</v>
      </c>
      <c r="T55" s="12" t="str">
        <f t="shared" si="8"/>
        <v>C</v>
      </c>
      <c r="U55" s="12" t="str">
        <f t="shared" si="8"/>
        <v>B-</v>
      </c>
      <c r="V55" s="12" t="str">
        <f t="shared" si="8"/>
        <v>D</v>
      </c>
    </row>
    <row r="56" spans="1:22" x14ac:dyDescent="0.25">
      <c r="A56" s="2" t="s">
        <v>53</v>
      </c>
      <c r="B56" s="4">
        <v>1.0446373236823618</v>
      </c>
      <c r="C56" s="4">
        <v>0.40616991251240886</v>
      </c>
      <c r="D56" s="4">
        <v>1.4895513487633349</v>
      </c>
      <c r="E56" s="4">
        <v>0</v>
      </c>
      <c r="F56" s="4">
        <v>0.78964374760865641</v>
      </c>
      <c r="G56" s="4">
        <v>0</v>
      </c>
      <c r="H56" s="4">
        <v>0.92320816290472929</v>
      </c>
      <c r="I56" s="11">
        <f t="shared" si="3"/>
        <v>0.26269890004955643</v>
      </c>
      <c r="J56" s="11">
        <f t="shared" si="4"/>
        <v>0.32700117711442722</v>
      </c>
      <c r="K56" s="11">
        <f t="shared" si="4"/>
        <v>-0.23186052942509605</v>
      </c>
      <c r="L56" s="11">
        <f t="shared" si="4"/>
        <v>0.47718975528098778</v>
      </c>
      <c r="M56" s="11">
        <f t="shared" si="6"/>
        <v>-0.13455387141756756</v>
      </c>
      <c r="N56" s="11">
        <f t="shared" si="4"/>
        <v>0.4231786632545716</v>
      </c>
      <c r="O56" s="11">
        <f t="shared" si="7"/>
        <v>-3.7734742736300439E-2</v>
      </c>
      <c r="P56" s="12" t="str">
        <f t="shared" si="9"/>
        <v>B-</v>
      </c>
      <c r="Q56" s="12" t="str">
        <f t="shared" si="8"/>
        <v>B-</v>
      </c>
      <c r="R56" s="12" t="str">
        <f t="shared" si="8"/>
        <v>C</v>
      </c>
      <c r="S56" s="12" t="str">
        <f t="shared" si="8"/>
        <v>B-</v>
      </c>
      <c r="T56" s="12" t="str">
        <f t="shared" si="8"/>
        <v>C</v>
      </c>
      <c r="U56" s="12" t="str">
        <f t="shared" si="8"/>
        <v>B-</v>
      </c>
      <c r="V56" s="12" t="str">
        <f t="shared" si="8"/>
        <v>C</v>
      </c>
    </row>
    <row r="57" spans="1:22" x14ac:dyDescent="0.25">
      <c r="A57" s="2" t="s">
        <v>54</v>
      </c>
      <c r="B57" s="4">
        <v>0.70291784529002832</v>
      </c>
      <c r="C57" s="4">
        <v>0</v>
      </c>
      <c r="D57" s="4">
        <v>1.5700233091343092</v>
      </c>
      <c r="E57" s="4">
        <v>0</v>
      </c>
      <c r="F57" s="4">
        <v>1.0286366251764278</v>
      </c>
      <c r="G57" s="4">
        <v>0.92037920273214391</v>
      </c>
      <c r="H57" s="4">
        <v>0.66337842105535638</v>
      </c>
      <c r="I57" s="11">
        <f t="shared" si="3"/>
        <v>-0.77877938627571042</v>
      </c>
      <c r="J57" s="11">
        <f t="shared" si="4"/>
        <v>0.49185857279633793</v>
      </c>
      <c r="K57" s="11">
        <f t="shared" si="4"/>
        <v>-0.30489087520117103</v>
      </c>
      <c r="L57" s="11">
        <f t="shared" si="4"/>
        <v>0.47718975528098778</v>
      </c>
      <c r="M57" s="11">
        <f t="shared" si="6"/>
        <v>0.48626938710233497</v>
      </c>
      <c r="N57" s="11">
        <f t="shared" si="4"/>
        <v>0.12716237034866254</v>
      </c>
      <c r="O57" s="11">
        <f t="shared" si="7"/>
        <v>-0.56242187334206062</v>
      </c>
      <c r="P57" s="12" t="str">
        <f t="shared" si="9"/>
        <v>D</v>
      </c>
      <c r="Q57" s="12" t="str">
        <f t="shared" si="8"/>
        <v>B-</v>
      </c>
      <c r="R57" s="12" t="str">
        <f t="shared" si="8"/>
        <v>C-</v>
      </c>
      <c r="S57" s="12" t="str">
        <f t="shared" si="8"/>
        <v>B-</v>
      </c>
      <c r="T57" s="12" t="str">
        <f t="shared" si="8"/>
        <v>B-</v>
      </c>
      <c r="U57" s="12" t="str">
        <f t="shared" si="8"/>
        <v>C</v>
      </c>
      <c r="V57" s="12" t="str">
        <f t="shared" si="8"/>
        <v>C-</v>
      </c>
    </row>
    <row r="58" spans="1:22" x14ac:dyDescent="0.25">
      <c r="A58" s="2" t="s">
        <v>55</v>
      </c>
      <c r="B58" s="4">
        <v>0.91073393659120139</v>
      </c>
      <c r="C58" s="4">
        <v>0</v>
      </c>
      <c r="D58" s="4">
        <v>0.34282362703890373</v>
      </c>
      <c r="E58" s="4">
        <v>1.1899164054336469</v>
      </c>
      <c r="F58" s="4">
        <v>0.59961367697608514</v>
      </c>
      <c r="G58" s="4">
        <v>1.0189286995654736</v>
      </c>
      <c r="H58" s="4">
        <v>0.58868905178848041</v>
      </c>
      <c r="I58" s="11">
        <f t="shared" si="3"/>
        <v>-0.14540622400409009</v>
      </c>
      <c r="J58" s="11">
        <f t="shared" si="4"/>
        <v>0.49185857279633793</v>
      </c>
      <c r="K58" s="11">
        <f t="shared" si="4"/>
        <v>0.80882397288451202</v>
      </c>
      <c r="L58" s="11">
        <f t="shared" si="4"/>
        <v>0.25050647753342908</v>
      </c>
      <c r="M58" s="11">
        <f t="shared" si="6"/>
        <v>-0.62818819586903918</v>
      </c>
      <c r="N58" s="11">
        <f t="shared" si="4"/>
        <v>9.5466459974170054E-2</v>
      </c>
      <c r="O58" s="11">
        <f t="shared" si="7"/>
        <v>-0.71324583432690192</v>
      </c>
      <c r="P58" s="12" t="str">
        <f t="shared" si="9"/>
        <v>C</v>
      </c>
      <c r="Q58" s="12" t="str">
        <f t="shared" si="8"/>
        <v>B-</v>
      </c>
      <c r="R58" s="12" t="str">
        <f t="shared" si="8"/>
        <v>B</v>
      </c>
      <c r="S58" s="12" t="str">
        <f t="shared" si="8"/>
        <v>B-</v>
      </c>
      <c r="T58" s="12" t="str">
        <f t="shared" si="8"/>
        <v>C-</v>
      </c>
      <c r="U58" s="12" t="str">
        <f t="shared" si="8"/>
        <v>C</v>
      </c>
      <c r="V58" s="12" t="str">
        <f t="shared" si="8"/>
        <v>C-</v>
      </c>
    </row>
    <row r="59" spans="1:22" x14ac:dyDescent="0.25">
      <c r="A59" s="2" t="s">
        <v>56</v>
      </c>
      <c r="B59" s="4">
        <v>1.1831741986204098</v>
      </c>
      <c r="C59" s="4">
        <v>0</v>
      </c>
      <c r="D59" s="4">
        <v>0.7974852572985669</v>
      </c>
      <c r="E59" s="4">
        <v>0</v>
      </c>
      <c r="F59" s="4">
        <v>0.81632288641487238</v>
      </c>
      <c r="G59" s="4">
        <v>0</v>
      </c>
      <c r="H59" s="4">
        <v>1.0484920101029569</v>
      </c>
      <c r="I59" s="11">
        <f t="shared" si="3"/>
        <v>0.68492577392322618</v>
      </c>
      <c r="J59" s="11">
        <f t="shared" si="4"/>
        <v>0.49185857279633793</v>
      </c>
      <c r="K59" s="11">
        <f t="shared" si="4"/>
        <v>0.39620700772165457</v>
      </c>
      <c r="L59" s="11">
        <f t="shared" si="4"/>
        <v>0.47718975528098778</v>
      </c>
      <c r="M59" s="11">
        <f t="shared" si="6"/>
        <v>-6.5250425822277844E-2</v>
      </c>
      <c r="N59" s="11">
        <f t="shared" si="4"/>
        <v>0.4231786632545716</v>
      </c>
      <c r="O59" s="11">
        <f t="shared" si="7"/>
        <v>0.21525716584896068</v>
      </c>
      <c r="P59" s="12" t="str">
        <f t="shared" si="9"/>
        <v>B-</v>
      </c>
      <c r="Q59" s="12" t="str">
        <f t="shared" si="8"/>
        <v>B-</v>
      </c>
      <c r="R59" s="12" t="str">
        <f t="shared" si="8"/>
        <v>B-</v>
      </c>
      <c r="S59" s="12" t="str">
        <f t="shared" si="8"/>
        <v>B-</v>
      </c>
      <c r="T59" s="12" t="str">
        <f t="shared" si="8"/>
        <v>C</v>
      </c>
      <c r="U59" s="12" t="str">
        <f t="shared" si="8"/>
        <v>B-</v>
      </c>
      <c r="V59" s="12" t="str">
        <f t="shared" si="8"/>
        <v>C</v>
      </c>
    </row>
    <row r="60" spans="1:22" x14ac:dyDescent="0.25">
      <c r="A60" s="2" t="s">
        <v>57</v>
      </c>
      <c r="B60" s="4">
        <v>1.4076922390795599</v>
      </c>
      <c r="C60" s="4">
        <v>0</v>
      </c>
      <c r="D60" s="4">
        <v>0</v>
      </c>
      <c r="E60" s="4">
        <v>0</v>
      </c>
      <c r="F60" s="4">
        <v>1.0828015002306504</v>
      </c>
      <c r="G60" s="4">
        <v>0</v>
      </c>
      <c r="H60" s="4">
        <v>1.0718737590856511</v>
      </c>
      <c r="I60" s="11">
        <f t="shared" si="3"/>
        <v>1.3692024359578026</v>
      </c>
      <c r="J60" s="11">
        <f t="shared" si="4"/>
        <v>0.49185857279633793</v>
      </c>
      <c r="K60" s="11">
        <f t="shared" si="4"/>
        <v>1.1199451125639901</v>
      </c>
      <c r="L60" s="11">
        <f t="shared" si="4"/>
        <v>0.47718975528098778</v>
      </c>
      <c r="M60" s="11">
        <f t="shared" si="6"/>
        <v>0.62697154764663909</v>
      </c>
      <c r="N60" s="11">
        <f t="shared" si="4"/>
        <v>0.4231786632545716</v>
      </c>
      <c r="O60" s="11">
        <f t="shared" si="7"/>
        <v>0.26247309538402508</v>
      </c>
      <c r="P60" s="12" t="str">
        <f t="shared" si="9"/>
        <v>A-</v>
      </c>
      <c r="Q60" s="12" t="str">
        <f t="shared" si="8"/>
        <v>B-</v>
      </c>
      <c r="R60" s="12" t="str">
        <f t="shared" si="8"/>
        <v>B</v>
      </c>
      <c r="S60" s="12" t="str">
        <f t="shared" si="8"/>
        <v>B-</v>
      </c>
      <c r="T60" s="12" t="str">
        <f t="shared" si="8"/>
        <v>B-</v>
      </c>
      <c r="U60" s="12" t="str">
        <f t="shared" si="8"/>
        <v>B-</v>
      </c>
      <c r="V60" s="12" t="str">
        <f t="shared" si="8"/>
        <v>B-</v>
      </c>
    </row>
    <row r="61" spans="1:22" x14ac:dyDescent="0.25">
      <c r="A61" s="2" t="s">
        <v>58</v>
      </c>
      <c r="B61" s="4">
        <v>1.3325310526438443</v>
      </c>
      <c r="C61" s="4">
        <v>0</v>
      </c>
      <c r="D61" s="4">
        <v>0.57573150979020304</v>
      </c>
      <c r="E61" s="4">
        <v>0</v>
      </c>
      <c r="F61" s="4">
        <v>0.8334104525285313</v>
      </c>
      <c r="G61" s="4">
        <v>0.86060231387441488</v>
      </c>
      <c r="H61" s="4">
        <v>1.0736292562031033</v>
      </c>
      <c r="I61" s="11">
        <f t="shared" si="3"/>
        <v>1.1401293260036491</v>
      </c>
      <c r="J61" s="11">
        <f t="shared" si="4"/>
        <v>0.49185857279633793</v>
      </c>
      <c r="K61" s="11">
        <f t="shared" si="4"/>
        <v>0.59745415993490647</v>
      </c>
      <c r="L61" s="11">
        <f t="shared" si="4"/>
        <v>0.47718975528098778</v>
      </c>
      <c r="M61" s="11">
        <f t="shared" si="6"/>
        <v>-2.0862665890613058E-2</v>
      </c>
      <c r="N61" s="11">
        <f t="shared" si="4"/>
        <v>0.14638806883096867</v>
      </c>
      <c r="O61" s="11">
        <f t="shared" si="7"/>
        <v>0.26601805809224605</v>
      </c>
      <c r="P61" s="12" t="str">
        <f t="shared" si="9"/>
        <v>B</v>
      </c>
      <c r="Q61" s="12" t="str">
        <f t="shared" si="8"/>
        <v>B-</v>
      </c>
      <c r="R61" s="12" t="str">
        <f t="shared" si="8"/>
        <v>B-</v>
      </c>
      <c r="S61" s="12" t="str">
        <f t="shared" si="8"/>
        <v>B-</v>
      </c>
      <c r="T61" s="12" t="str">
        <f t="shared" si="8"/>
        <v>C</v>
      </c>
      <c r="U61" s="12" t="str">
        <f t="shared" si="8"/>
        <v>C</v>
      </c>
      <c r="V61" s="12" t="str">
        <f t="shared" si="8"/>
        <v>B-</v>
      </c>
    </row>
    <row r="62" spans="1:22" x14ac:dyDescent="0.25">
      <c r="A62" s="2" t="s">
        <v>59</v>
      </c>
      <c r="B62" s="4">
        <v>0.98731583670685608</v>
      </c>
      <c r="C62" s="4">
        <v>0</v>
      </c>
      <c r="D62" s="4">
        <v>1.3048601365125549</v>
      </c>
      <c r="E62" s="4">
        <v>0</v>
      </c>
      <c r="F62" s="4">
        <v>1.8746068279408385</v>
      </c>
      <c r="G62" s="4">
        <v>1.6627251536342444</v>
      </c>
      <c r="H62" s="4">
        <v>0.93813585688358825</v>
      </c>
      <c r="I62" s="11">
        <f t="shared" si="3"/>
        <v>8.799687748494163E-2</v>
      </c>
      <c r="J62" s="11">
        <f t="shared" si="4"/>
        <v>0.49185857279633793</v>
      </c>
      <c r="K62" s="11">
        <f t="shared" si="4"/>
        <v>-6.4248568310973961E-2</v>
      </c>
      <c r="L62" s="11">
        <f t="shared" si="4"/>
        <v>0.47718975528098778</v>
      </c>
      <c r="M62" s="11">
        <f t="shared" si="6"/>
        <v>2.6838159551669549</v>
      </c>
      <c r="N62" s="11">
        <f t="shared" si="4"/>
        <v>-0.11159410718520038</v>
      </c>
      <c r="O62" s="11">
        <f t="shared" si="7"/>
        <v>-7.5905072666407414E-3</v>
      </c>
      <c r="P62" s="12" t="str">
        <f t="shared" si="9"/>
        <v>C</v>
      </c>
      <c r="Q62" s="12" t="str">
        <f t="shared" si="8"/>
        <v>B-</v>
      </c>
      <c r="R62" s="12" t="str">
        <f t="shared" si="8"/>
        <v>C</v>
      </c>
      <c r="S62" s="12" t="str">
        <f t="shared" si="8"/>
        <v>B-</v>
      </c>
      <c r="T62" s="12" t="str">
        <f t="shared" si="8"/>
        <v>A</v>
      </c>
      <c r="U62" s="12" t="str">
        <f t="shared" si="8"/>
        <v>C</v>
      </c>
      <c r="V62" s="12" t="str">
        <f t="shared" si="8"/>
        <v>C</v>
      </c>
    </row>
    <row r="63" spans="1:22" x14ac:dyDescent="0.25">
      <c r="A63" s="2" t="s">
        <v>60</v>
      </c>
      <c r="B63" s="4">
        <v>1.2237801320054282</v>
      </c>
      <c r="C63" s="4">
        <v>0</v>
      </c>
      <c r="D63" s="4">
        <v>0.82388816999971437</v>
      </c>
      <c r="E63" s="4">
        <v>1.5909871765687837</v>
      </c>
      <c r="F63" s="4">
        <v>0.94220827717060995</v>
      </c>
      <c r="G63" s="4">
        <v>0.58538884980807393</v>
      </c>
      <c r="H63" s="4">
        <v>0.58593525663996993</v>
      </c>
      <c r="I63" s="11">
        <f t="shared" si="3"/>
        <v>0.80868283370637639</v>
      </c>
      <c r="J63" s="11">
        <f t="shared" si="4"/>
        <v>0.49185857279633793</v>
      </c>
      <c r="K63" s="11">
        <f t="shared" si="4"/>
        <v>0.37224569454907502</v>
      </c>
      <c r="L63" s="11">
        <f t="shared" si="4"/>
        <v>0.17410107914200104</v>
      </c>
      <c r="M63" s="11">
        <f t="shared" si="6"/>
        <v>0.26175755568908082</v>
      </c>
      <c r="N63" s="11">
        <f t="shared" si="4"/>
        <v>0.23490339941305399</v>
      </c>
      <c r="O63" s="11">
        <f t="shared" si="7"/>
        <v>-0.71880670993900042</v>
      </c>
      <c r="P63" s="12" t="str">
        <f t="shared" si="9"/>
        <v>B</v>
      </c>
      <c r="Q63" s="12" t="str">
        <f t="shared" si="8"/>
        <v>B-</v>
      </c>
      <c r="R63" s="12" t="str">
        <f t="shared" si="8"/>
        <v>B-</v>
      </c>
      <c r="S63" s="12" t="str">
        <f t="shared" si="8"/>
        <v>C</v>
      </c>
      <c r="T63" s="12" t="str">
        <f t="shared" si="8"/>
        <v>B-</v>
      </c>
      <c r="U63" s="12" t="str">
        <f t="shared" si="8"/>
        <v>C</v>
      </c>
      <c r="V63" s="12" t="str">
        <f t="shared" si="8"/>
        <v>C-</v>
      </c>
    </row>
    <row r="64" spans="1:22" x14ac:dyDescent="0.25">
      <c r="A64" s="2" t="s">
        <v>61</v>
      </c>
      <c r="B64" s="4">
        <v>0.97797267667397525</v>
      </c>
      <c r="C64" s="4">
        <v>3.5234533942059678</v>
      </c>
      <c r="D64" s="4">
        <v>2.0987041303110963</v>
      </c>
      <c r="E64" s="4">
        <v>0</v>
      </c>
      <c r="F64" s="4">
        <v>1.5461558791326344</v>
      </c>
      <c r="G64" s="4">
        <v>0</v>
      </c>
      <c r="H64" s="4">
        <v>1.0235572852612842</v>
      </c>
      <c r="I64" s="11">
        <f t="shared" si="3"/>
        <v>5.9521186413168774E-2</v>
      </c>
      <c r="J64" s="11">
        <f t="shared" si="4"/>
        <v>-0.93825068069899242</v>
      </c>
      <c r="K64" s="11">
        <f t="shared" si="4"/>
        <v>-0.78468213414067978</v>
      </c>
      <c r="L64" s="11">
        <f t="shared" si="4"/>
        <v>0.47718975528098778</v>
      </c>
      <c r="M64" s="11">
        <f t="shared" si="6"/>
        <v>1.8306106614433377</v>
      </c>
      <c r="N64" s="11">
        <f t="shared" si="4"/>
        <v>0.4231786632545716</v>
      </c>
      <c r="O64" s="11">
        <f t="shared" si="7"/>
        <v>0.16490523486330094</v>
      </c>
      <c r="P64" s="12" t="str">
        <f t="shared" si="9"/>
        <v>C</v>
      </c>
      <c r="Q64" s="12" t="str">
        <f t="shared" si="8"/>
        <v>D</v>
      </c>
      <c r="R64" s="12" t="str">
        <f t="shared" si="8"/>
        <v>D</v>
      </c>
      <c r="S64" s="12" t="str">
        <f t="shared" si="8"/>
        <v>B-</v>
      </c>
      <c r="T64" s="12" t="str">
        <f t="shared" si="8"/>
        <v>A</v>
      </c>
      <c r="U64" s="12" t="str">
        <f t="shared" si="8"/>
        <v>B-</v>
      </c>
      <c r="V64" s="12" t="str">
        <f t="shared" si="8"/>
        <v>C</v>
      </c>
    </row>
    <row r="65" spans="1:22" x14ac:dyDescent="0.25">
      <c r="A65" s="2" t="s">
        <v>62</v>
      </c>
      <c r="B65" s="4">
        <v>1.1888223985014954</v>
      </c>
      <c r="C65" s="4">
        <v>2.9871445864253658</v>
      </c>
      <c r="D65" s="4">
        <v>0.45669129948260007</v>
      </c>
      <c r="E65" s="4">
        <v>1.4801270321305824</v>
      </c>
      <c r="F65" s="4">
        <v>0.68269339016911446</v>
      </c>
      <c r="G65" s="4">
        <v>0.48944972429949568</v>
      </c>
      <c r="H65" s="4">
        <v>0.32575665107400248</v>
      </c>
      <c r="I65" s="11">
        <f t="shared" si="3"/>
        <v>0.70214012049969443</v>
      </c>
      <c r="J65" s="11">
        <f t="shared" si="4"/>
        <v>-0.72057214122992386</v>
      </c>
      <c r="K65" s="11">
        <f t="shared" si="4"/>
        <v>0.70548617108442779</v>
      </c>
      <c r="L65" s="11">
        <f t="shared" si="4"/>
        <v>0.19522032819013982</v>
      </c>
      <c r="M65" s="11">
        <f t="shared" si="6"/>
        <v>-0.4123749934577271</v>
      </c>
      <c r="N65" s="11">
        <f t="shared" si="4"/>
        <v>0.26575975100528909</v>
      </c>
      <c r="O65" s="11">
        <f t="shared" si="7"/>
        <v>-1.2441983184121888</v>
      </c>
      <c r="P65" s="12" t="str">
        <f t="shared" si="9"/>
        <v>B-</v>
      </c>
      <c r="Q65" s="12" t="str">
        <f t="shared" si="8"/>
        <v>C-</v>
      </c>
      <c r="R65" s="12" t="str">
        <f t="shared" si="8"/>
        <v>B-</v>
      </c>
      <c r="S65" s="12" t="str">
        <f t="shared" si="8"/>
        <v>C</v>
      </c>
      <c r="T65" s="12" t="str">
        <f t="shared" si="8"/>
        <v>C-</v>
      </c>
      <c r="U65" s="12" t="str">
        <f t="shared" si="8"/>
        <v>B-</v>
      </c>
      <c r="V65" s="12" t="str">
        <f t="shared" si="8"/>
        <v>D</v>
      </c>
    </row>
    <row r="66" spans="1:22" x14ac:dyDescent="0.25">
      <c r="A66" s="2" t="s">
        <v>63</v>
      </c>
      <c r="B66" s="4">
        <v>0.98988590586584191</v>
      </c>
      <c r="C66" s="4">
        <v>0</v>
      </c>
      <c r="D66" s="4">
        <v>3.707652065423138</v>
      </c>
      <c r="E66" s="4">
        <v>0.12557603686635943</v>
      </c>
      <c r="F66" s="4">
        <v>0.36027185497051362</v>
      </c>
      <c r="G66" s="4">
        <v>2.0291777188328912</v>
      </c>
      <c r="H66" s="4">
        <v>0.7704764437691235</v>
      </c>
      <c r="I66" s="11">
        <f t="shared" si="3"/>
        <v>9.5829826417296177E-2</v>
      </c>
      <c r="J66" s="11">
        <f t="shared" si="4"/>
        <v>0.49185857279633793</v>
      </c>
      <c r="K66" s="11">
        <f t="shared" si="4"/>
        <v>-2.2448432075785831</v>
      </c>
      <c r="L66" s="11">
        <f t="shared" si="4"/>
        <v>0.4532670767521203</v>
      </c>
      <c r="M66" s="11">
        <f t="shared" si="6"/>
        <v>-1.2499178948867595</v>
      </c>
      <c r="N66" s="11">
        <f t="shared" si="4"/>
        <v>-0.22945414743160508</v>
      </c>
      <c r="O66" s="11">
        <f t="shared" si="7"/>
        <v>-0.34615350532815992</v>
      </c>
      <c r="P66" s="12" t="str">
        <f t="shared" si="9"/>
        <v>C</v>
      </c>
      <c r="Q66" s="12" t="str">
        <f t="shared" si="8"/>
        <v>B-</v>
      </c>
      <c r="R66" s="12" t="str">
        <f t="shared" si="8"/>
        <v>E</v>
      </c>
      <c r="S66" s="12" t="str">
        <f t="shared" si="8"/>
        <v>B-</v>
      </c>
      <c r="T66" s="12" t="str">
        <f t="shared" si="8"/>
        <v>D</v>
      </c>
      <c r="U66" s="12" t="str">
        <f t="shared" si="8"/>
        <v>C</v>
      </c>
      <c r="V66" s="12" t="str">
        <f t="shared" si="8"/>
        <v>C-</v>
      </c>
    </row>
    <row r="67" spans="1:22" x14ac:dyDescent="0.25">
      <c r="A67" s="2" t="s">
        <v>64</v>
      </c>
      <c r="B67" s="4">
        <v>0.93312915052678447</v>
      </c>
      <c r="C67" s="4">
        <v>7.4346109443546524</v>
      </c>
      <c r="D67" s="4">
        <v>1.0002170974400211</v>
      </c>
      <c r="E67" s="4" t="e">
        <v>#DIV/0!</v>
      </c>
      <c r="F67" s="4">
        <v>0.56922947254858991</v>
      </c>
      <c r="G67" s="4">
        <v>1.219183669916218</v>
      </c>
      <c r="H67" s="4">
        <v>0.86079083210693308</v>
      </c>
      <c r="I67" s="11">
        <f t="shared" si="3"/>
        <v>-7.7151030764154249E-2</v>
      </c>
      <c r="J67" s="11">
        <f t="shared" si="4"/>
        <v>-2.5257223962447757</v>
      </c>
      <c r="K67" s="11">
        <f t="shared" si="4"/>
        <v>0.21222271906885035</v>
      </c>
      <c r="L67" s="11" t="e">
        <f t="shared" si="4"/>
        <v>#DIV/0!</v>
      </c>
      <c r="M67" s="11">
        <f t="shared" si="6"/>
        <v>-0.70711615804173356</v>
      </c>
      <c r="N67" s="11">
        <f t="shared" si="4"/>
        <v>3.1059600515328238E-2</v>
      </c>
      <c r="O67" s="11">
        <f t="shared" si="7"/>
        <v>-0.16377716560624134</v>
      </c>
      <c r="P67" s="12" t="str">
        <f t="shared" si="9"/>
        <v>C</v>
      </c>
      <c r="Q67" s="12" t="str">
        <f t="shared" si="8"/>
        <v>E</v>
      </c>
      <c r="R67" s="12" t="str">
        <f t="shared" si="8"/>
        <v>C</v>
      </c>
      <c r="S67" s="12" t="e">
        <f t="shared" si="8"/>
        <v>#DIV/0!</v>
      </c>
      <c r="T67" s="12" t="str">
        <f t="shared" si="8"/>
        <v>C-</v>
      </c>
      <c r="U67" s="12" t="str">
        <f t="shared" si="8"/>
        <v>C</v>
      </c>
      <c r="V67" s="12" t="str">
        <f t="shared" si="8"/>
        <v>C</v>
      </c>
    </row>
    <row r="68" spans="1:22" x14ac:dyDescent="0.25">
      <c r="A68" s="2" t="s">
        <v>65</v>
      </c>
      <c r="B68" s="4">
        <v>0.84614279079185151</v>
      </c>
      <c r="C68" s="4">
        <v>0</v>
      </c>
      <c r="D68" s="4">
        <v>1.1155919777555894</v>
      </c>
      <c r="E68" s="4">
        <v>4.2963877332276725</v>
      </c>
      <c r="F68" s="4">
        <v>0.81913859061821537</v>
      </c>
      <c r="G68" s="4">
        <v>0.45288661662406166</v>
      </c>
      <c r="H68" s="4">
        <v>1.0815323254222162</v>
      </c>
      <c r="I68" s="11">
        <f t="shared" si="3"/>
        <v>-0.34226440766799671</v>
      </c>
      <c r="J68" s="11">
        <f t="shared" si="4"/>
        <v>0.49185857279633793</v>
      </c>
      <c r="K68" s="11">
        <f t="shared" si="4"/>
        <v>0.10751708788407341</v>
      </c>
      <c r="L68" s="11">
        <f t="shared" si="4"/>
        <v>-0.34128728175719192</v>
      </c>
      <c r="M68" s="11">
        <f t="shared" si="6"/>
        <v>-5.7936171622163121E-2</v>
      </c>
      <c r="N68" s="11">
        <f t="shared" si="4"/>
        <v>0.27751933396747763</v>
      </c>
      <c r="O68" s="11">
        <f t="shared" si="7"/>
        <v>0.28197711913753204</v>
      </c>
      <c r="P68" s="12" t="str">
        <f t="shared" si="9"/>
        <v>C-</v>
      </c>
      <c r="Q68" s="12" t="str">
        <f t="shared" si="8"/>
        <v>B-</v>
      </c>
      <c r="R68" s="12" t="str">
        <f t="shared" si="8"/>
        <v>C</v>
      </c>
      <c r="S68" s="12" t="str">
        <f t="shared" si="8"/>
        <v>C-</v>
      </c>
      <c r="T68" s="12" t="str">
        <f t="shared" si="8"/>
        <v>C</v>
      </c>
      <c r="U68" s="12" t="str">
        <f t="shared" si="8"/>
        <v>B-</v>
      </c>
      <c r="V68" s="12" t="str">
        <f t="shared" si="8"/>
        <v>B-</v>
      </c>
    </row>
    <row r="69" spans="1:22" x14ac:dyDescent="0.25">
      <c r="A69" s="2" t="s">
        <v>66</v>
      </c>
      <c r="B69" s="4">
        <v>1.016437372452295</v>
      </c>
      <c r="C69" s="4">
        <v>1.6288774030981277</v>
      </c>
      <c r="D69" s="4">
        <v>1.2710612510111257</v>
      </c>
      <c r="E69" s="4">
        <v>1.1685948537425672</v>
      </c>
      <c r="F69" s="4">
        <v>0.86821258213848518</v>
      </c>
      <c r="G69" s="4">
        <v>0.85521894357469652</v>
      </c>
      <c r="H69" s="4">
        <v>0.88455965599222064</v>
      </c>
      <c r="I69" s="11">
        <f t="shared" si="3"/>
        <v>0.17675227207353472</v>
      </c>
      <c r="J69" s="11">
        <f t="shared" si="4"/>
        <v>-0.16927480584028703</v>
      </c>
      <c r="K69" s="11">
        <f t="shared" si="4"/>
        <v>-3.3575222171072248E-2</v>
      </c>
      <c r="L69" s="11">
        <f t="shared" si="4"/>
        <v>0.25456830843342115</v>
      </c>
      <c r="M69" s="11">
        <f t="shared" si="6"/>
        <v>6.9541582670127944E-2</v>
      </c>
      <c r="N69" s="11">
        <f t="shared" si="4"/>
        <v>0.14811949139542024</v>
      </c>
      <c r="O69" s="11">
        <f t="shared" si="7"/>
        <v>-0.11577959645391958</v>
      </c>
      <c r="P69" s="12" t="str">
        <f t="shared" si="9"/>
        <v>C</v>
      </c>
      <c r="Q69" s="12" t="str">
        <f t="shared" si="8"/>
        <v>C</v>
      </c>
      <c r="R69" s="12" t="str">
        <f t="shared" si="8"/>
        <v>C</v>
      </c>
      <c r="S69" s="12" t="str">
        <f t="shared" si="8"/>
        <v>B-</v>
      </c>
      <c r="T69" s="12" t="str">
        <f t="shared" si="8"/>
        <v>C</v>
      </c>
      <c r="U69" s="12" t="str">
        <f t="shared" si="8"/>
        <v>C</v>
      </c>
      <c r="V69" s="12" t="str">
        <f t="shared" si="8"/>
        <v>C</v>
      </c>
    </row>
    <row r="70" spans="1:22" x14ac:dyDescent="0.25">
      <c r="A70" s="2" t="s">
        <v>67</v>
      </c>
      <c r="B70" s="4">
        <v>0.69911120463065624</v>
      </c>
      <c r="C70" s="4">
        <v>3.2780045703636325</v>
      </c>
      <c r="D70" s="4">
        <v>1.4233418695382569</v>
      </c>
      <c r="E70" s="4">
        <v>0.25672538577085896</v>
      </c>
      <c r="F70" s="4">
        <v>0.91193551671327588</v>
      </c>
      <c r="G70" s="4">
        <v>1.3390337080403387</v>
      </c>
      <c r="H70" s="4">
        <v>0.7217485242977133</v>
      </c>
      <c r="I70" s="11">
        <f t="shared" si="3"/>
        <v>-0.79038110593544597</v>
      </c>
      <c r="J70" s="11">
        <f t="shared" si="4"/>
        <v>-0.83862721617021774</v>
      </c>
      <c r="K70" s="11">
        <f t="shared" si="4"/>
        <v>-0.17177374715745092</v>
      </c>
      <c r="L70" s="11">
        <f t="shared" si="4"/>
        <v>0.42828266259632441</v>
      </c>
      <c r="M70" s="11">
        <f t="shared" si="6"/>
        <v>0.18311908753563075</v>
      </c>
      <c r="N70" s="11">
        <f t="shared" si="4"/>
        <v>-7.487080988142306E-3</v>
      </c>
      <c r="O70" s="11">
        <f t="shared" si="7"/>
        <v>-0.44455221852345023</v>
      </c>
      <c r="P70" s="12" t="str">
        <f t="shared" si="9"/>
        <v>D</v>
      </c>
      <c r="Q70" s="12" t="str">
        <f t="shared" si="8"/>
        <v>D</v>
      </c>
      <c r="R70" s="12" t="str">
        <f t="shared" si="8"/>
        <v>C</v>
      </c>
      <c r="S70" s="12" t="str">
        <f t="shared" si="8"/>
        <v>B-</v>
      </c>
      <c r="T70" s="12" t="str">
        <f t="shared" si="8"/>
        <v>C</v>
      </c>
      <c r="U70" s="12" t="str">
        <f t="shared" si="8"/>
        <v>C</v>
      </c>
      <c r="V70" s="12" t="str">
        <f t="shared" si="8"/>
        <v>C-</v>
      </c>
    </row>
    <row r="71" spans="1:22" x14ac:dyDescent="0.25">
      <c r="A71" s="2" t="s">
        <v>68</v>
      </c>
      <c r="B71" s="4">
        <v>0.89062275792796664</v>
      </c>
      <c r="C71" s="4">
        <v>2.0731707317073171</v>
      </c>
      <c r="D71" s="4">
        <v>1.5618802791039297</v>
      </c>
      <c r="E71" s="4" t="e">
        <v>#DIV/0!</v>
      </c>
      <c r="F71" s="4">
        <v>0.81105796438566435</v>
      </c>
      <c r="G71" s="4">
        <v>0.33996464901522255</v>
      </c>
      <c r="H71" s="4">
        <v>0.78701220369454405</v>
      </c>
      <c r="I71" s="11">
        <f t="shared" ref="I71:I134" si="10">(B71-_xlfn.AGGREGATE(1,6,B$6:B$150))/_xlfn.AGGREGATE(7,6,B$6:B$150)</f>
        <v>-0.20670023038823687</v>
      </c>
      <c r="J71" s="11">
        <f t="shared" ref="J71:N134" si="11">((C71-_xlfn.AGGREGATE(1,6,C$6:C$150))/_xlfn.AGGREGATE(7,6,C$6:C$150))*(-1)</f>
        <v>-0.34960584173679904</v>
      </c>
      <c r="K71" s="11">
        <f t="shared" si="11"/>
        <v>-0.29750086884315419</v>
      </c>
      <c r="L71" s="11" t="e">
        <f t="shared" si="11"/>
        <v>#DIV/0!</v>
      </c>
      <c r="M71" s="11">
        <f t="shared" si="6"/>
        <v>-7.8926925654785499E-2</v>
      </c>
      <c r="N71" s="11">
        <f t="shared" si="11"/>
        <v>0.31383777982108063</v>
      </c>
      <c r="O71" s="11">
        <f t="shared" si="7"/>
        <v>-0.31276202225196809</v>
      </c>
      <c r="P71" s="12" t="str">
        <f t="shared" si="9"/>
        <v>C</v>
      </c>
      <c r="Q71" s="12" t="str">
        <f t="shared" si="8"/>
        <v>C-</v>
      </c>
      <c r="R71" s="12" t="str">
        <f t="shared" si="8"/>
        <v>C-</v>
      </c>
      <c r="S71" s="12" t="e">
        <f t="shared" si="8"/>
        <v>#DIV/0!</v>
      </c>
      <c r="T71" s="12" t="str">
        <f t="shared" si="8"/>
        <v>C</v>
      </c>
      <c r="U71" s="12" t="str">
        <f t="shared" si="8"/>
        <v>B-</v>
      </c>
      <c r="V71" s="12" t="str">
        <f t="shared" si="8"/>
        <v>C-</v>
      </c>
    </row>
    <row r="72" spans="1:22" x14ac:dyDescent="0.25">
      <c r="A72" s="2" t="s">
        <v>69</v>
      </c>
      <c r="B72" s="4">
        <v>1.4993395755469647</v>
      </c>
      <c r="C72" s="4">
        <v>0</v>
      </c>
      <c r="D72" s="4">
        <v>0</v>
      </c>
      <c r="E72" s="4" t="e">
        <v>#DIV/0!</v>
      </c>
      <c r="F72" s="4">
        <v>0.84380710649848445</v>
      </c>
      <c r="G72" s="4">
        <v>0</v>
      </c>
      <c r="H72" s="4">
        <v>0.74403746821892147</v>
      </c>
      <c r="I72" s="11">
        <f t="shared" si="10"/>
        <v>1.6485213421536085</v>
      </c>
      <c r="J72" s="11">
        <f t="shared" si="11"/>
        <v>0.49185857279633793</v>
      </c>
      <c r="K72" s="11">
        <f t="shared" si="11"/>
        <v>1.1199451125639901</v>
      </c>
      <c r="L72" s="11" t="e">
        <f t="shared" si="11"/>
        <v>#DIV/0!</v>
      </c>
      <c r="M72" s="11">
        <f t="shared" si="6"/>
        <v>6.1443506406636617E-3</v>
      </c>
      <c r="N72" s="11">
        <f t="shared" si="11"/>
        <v>0.4231786632545716</v>
      </c>
      <c r="O72" s="11">
        <f t="shared" si="7"/>
        <v>-0.39954304464284413</v>
      </c>
      <c r="P72" s="12" t="str">
        <f t="shared" si="9"/>
        <v>A-</v>
      </c>
      <c r="Q72" s="12" t="str">
        <f t="shared" si="8"/>
        <v>B-</v>
      </c>
      <c r="R72" s="12" t="str">
        <f t="shared" si="8"/>
        <v>B</v>
      </c>
      <c r="S72" s="12" t="e">
        <f t="shared" si="8"/>
        <v>#DIV/0!</v>
      </c>
      <c r="T72" s="12" t="str">
        <f t="shared" si="8"/>
        <v>C</v>
      </c>
      <c r="U72" s="12" t="str">
        <f t="shared" si="8"/>
        <v>B-</v>
      </c>
      <c r="V72" s="12" t="str">
        <f t="shared" si="8"/>
        <v>C-</v>
      </c>
    </row>
    <row r="73" spans="1:22" x14ac:dyDescent="0.25">
      <c r="A73" s="2" t="s">
        <v>70</v>
      </c>
      <c r="B73" s="4">
        <v>0.87501300857129161</v>
      </c>
      <c r="C73" s="4">
        <v>0</v>
      </c>
      <c r="D73" s="4">
        <v>2.003017017007902</v>
      </c>
      <c r="E73" s="4" t="e">
        <v>#DIV/0!</v>
      </c>
      <c r="F73" s="4">
        <v>0.58315534883720932</v>
      </c>
      <c r="G73" s="4" t="e">
        <v>#DIV/0!</v>
      </c>
      <c r="H73" s="4">
        <v>1.0327555816686251</v>
      </c>
      <c r="I73" s="11">
        <f t="shared" si="10"/>
        <v>-0.25427496942986588</v>
      </c>
      <c r="J73" s="11">
        <f t="shared" si="11"/>
        <v>0.49185857279633793</v>
      </c>
      <c r="K73" s="11">
        <f t="shared" si="11"/>
        <v>-0.6978436510388405</v>
      </c>
      <c r="L73" s="11" t="e">
        <f t="shared" si="11"/>
        <v>#DIV/0!</v>
      </c>
      <c r="M73" s="11">
        <f t="shared" si="6"/>
        <v>-0.67094140679713155</v>
      </c>
      <c r="N73" s="11" t="e">
        <f t="shared" si="11"/>
        <v>#DIV/0!</v>
      </c>
      <c r="O73" s="11">
        <f t="shared" si="7"/>
        <v>0.18347981263903079</v>
      </c>
      <c r="P73" s="12" t="str">
        <f t="shared" si="9"/>
        <v>C-</v>
      </c>
      <c r="Q73" s="12" t="str">
        <f t="shared" si="8"/>
        <v>B-</v>
      </c>
      <c r="R73" s="12" t="str">
        <f t="shared" si="8"/>
        <v>C-</v>
      </c>
      <c r="S73" s="12" t="e">
        <f t="shared" si="8"/>
        <v>#DIV/0!</v>
      </c>
      <c r="T73" s="12" t="str">
        <f t="shared" si="8"/>
        <v>C-</v>
      </c>
      <c r="U73" s="12" t="e">
        <f t="shared" si="8"/>
        <v>#DIV/0!</v>
      </c>
      <c r="V73" s="12" t="str">
        <f t="shared" si="8"/>
        <v>C</v>
      </c>
    </row>
    <row r="74" spans="1:22" x14ac:dyDescent="0.25">
      <c r="A74" s="2" t="s">
        <v>71</v>
      </c>
      <c r="B74" s="4">
        <v>1.2870666985417165</v>
      </c>
      <c r="C74" s="4">
        <v>0</v>
      </c>
      <c r="D74" s="4">
        <v>0.13846391547049441</v>
      </c>
      <c r="E74" s="4" t="e">
        <v>#DIV/0!</v>
      </c>
      <c r="F74" s="4">
        <v>0.70894308087768576</v>
      </c>
      <c r="G74" s="4">
        <v>0</v>
      </c>
      <c r="H74" s="4">
        <v>1.1547157672818029</v>
      </c>
      <c r="I74" s="11">
        <f t="shared" si="10"/>
        <v>1.0015649754376983</v>
      </c>
      <c r="J74" s="11">
        <f t="shared" si="11"/>
        <v>0.49185857279633793</v>
      </c>
      <c r="K74" s="11">
        <f t="shared" si="11"/>
        <v>0.99428559615972967</v>
      </c>
      <c r="L74" s="11" t="e">
        <f t="shared" si="11"/>
        <v>#DIV/0!</v>
      </c>
      <c r="M74" s="11">
        <f t="shared" si="6"/>
        <v>-0.3441871098409291</v>
      </c>
      <c r="N74" s="11">
        <f t="shared" si="11"/>
        <v>0.4231786632545716</v>
      </c>
      <c r="O74" s="11">
        <f t="shared" si="7"/>
        <v>0.42976008595208609</v>
      </c>
      <c r="P74" s="12" t="str">
        <f t="shared" si="9"/>
        <v>B</v>
      </c>
      <c r="Q74" s="12" t="str">
        <f t="shared" si="8"/>
        <v>B-</v>
      </c>
      <c r="R74" s="12" t="str">
        <f t="shared" si="8"/>
        <v>B</v>
      </c>
      <c r="S74" s="12" t="e">
        <f t="shared" si="8"/>
        <v>#DIV/0!</v>
      </c>
      <c r="T74" s="12" t="str">
        <f t="shared" si="8"/>
        <v>C-</v>
      </c>
      <c r="U74" s="12" t="str">
        <f t="shared" si="8"/>
        <v>B-</v>
      </c>
      <c r="V74" s="12" t="str">
        <f t="shared" si="8"/>
        <v>B-</v>
      </c>
    </row>
    <row r="75" spans="1:22" x14ac:dyDescent="0.25">
      <c r="A75" s="2" t="s">
        <v>72</v>
      </c>
      <c r="B75" s="4">
        <v>0.85928659421902842</v>
      </c>
      <c r="C75" s="4">
        <v>0</v>
      </c>
      <c r="D75" s="4">
        <v>0.27365454146403445</v>
      </c>
      <c r="E75" s="4" t="e">
        <v>#DIV/0!</v>
      </c>
      <c r="F75" s="4">
        <v>0.7693283658317609</v>
      </c>
      <c r="G75" s="4">
        <v>0</v>
      </c>
      <c r="H75" s="4">
        <v>1.1324331303447461</v>
      </c>
      <c r="I75" s="11">
        <f t="shared" si="10"/>
        <v>-0.30220527514931766</v>
      </c>
      <c r="J75" s="11">
        <f t="shared" si="11"/>
        <v>0.49185857279633793</v>
      </c>
      <c r="K75" s="11">
        <f t="shared" si="11"/>
        <v>0.87159667300590304</v>
      </c>
      <c r="L75" s="11" t="e">
        <f t="shared" si="11"/>
        <v>#DIV/0!</v>
      </c>
      <c r="M75" s="11">
        <f t="shared" si="6"/>
        <v>-0.18732641276341436</v>
      </c>
      <c r="N75" s="11">
        <f t="shared" si="11"/>
        <v>0.4231786632545716</v>
      </c>
      <c r="O75" s="11">
        <f t="shared" si="7"/>
        <v>0.38476364807850372</v>
      </c>
      <c r="P75" s="12" t="str">
        <f t="shared" si="9"/>
        <v>C-</v>
      </c>
      <c r="Q75" s="12" t="str">
        <f t="shared" si="8"/>
        <v>B-</v>
      </c>
      <c r="R75" s="12" t="str">
        <f t="shared" si="8"/>
        <v>B</v>
      </c>
      <c r="S75" s="12" t="e">
        <f t="shared" si="8"/>
        <v>#DIV/0!</v>
      </c>
      <c r="T75" s="12" t="str">
        <f t="shared" si="8"/>
        <v>C</v>
      </c>
      <c r="U75" s="12" t="str">
        <f t="shared" si="8"/>
        <v>B-</v>
      </c>
      <c r="V75" s="12" t="str">
        <f t="shared" si="8"/>
        <v>B-</v>
      </c>
    </row>
    <row r="76" spans="1:22" x14ac:dyDescent="0.25">
      <c r="A76" s="2" t="s">
        <v>73</v>
      </c>
      <c r="B76" s="4">
        <v>0.89129881949325529</v>
      </c>
      <c r="C76" s="4">
        <v>0.6289701303194557</v>
      </c>
      <c r="D76" s="4">
        <v>1.1406784627621018</v>
      </c>
      <c r="E76" s="4">
        <v>3.7099004188871874</v>
      </c>
      <c r="F76" s="4">
        <v>0.52542889026853279</v>
      </c>
      <c r="G76" s="4">
        <v>2.2340273933716559</v>
      </c>
      <c r="H76" s="4">
        <v>0.98754515848665403</v>
      </c>
      <c r="I76" s="11">
        <f t="shared" si="10"/>
        <v>-0.20463975831980297</v>
      </c>
      <c r="J76" s="11">
        <f t="shared" si="11"/>
        <v>0.2365703930176114</v>
      </c>
      <c r="K76" s="11">
        <f t="shared" si="11"/>
        <v>8.4750466244857797E-2</v>
      </c>
      <c r="L76" s="11">
        <f t="shared" si="11"/>
        <v>-0.22955937703634433</v>
      </c>
      <c r="M76" s="11">
        <f t="shared" si="6"/>
        <v>-0.82089536557674969</v>
      </c>
      <c r="N76" s="11">
        <f t="shared" si="11"/>
        <v>-0.29533877528927593</v>
      </c>
      <c r="O76" s="11">
        <f t="shared" si="7"/>
        <v>9.2184154782540439E-2</v>
      </c>
      <c r="P76" s="12" t="str">
        <f t="shared" si="9"/>
        <v>C</v>
      </c>
      <c r="Q76" s="12" t="str">
        <f t="shared" si="8"/>
        <v>C</v>
      </c>
      <c r="R76" s="12" t="str">
        <f t="shared" si="8"/>
        <v>C</v>
      </c>
      <c r="S76" s="12" t="str">
        <f t="shared" si="8"/>
        <v>C</v>
      </c>
      <c r="T76" s="12" t="str">
        <f t="shared" si="8"/>
        <v>D</v>
      </c>
      <c r="U76" s="12" t="str">
        <f t="shared" si="8"/>
        <v>C-</v>
      </c>
      <c r="V76" s="12" t="str">
        <f t="shared" si="8"/>
        <v>C</v>
      </c>
    </row>
    <row r="77" spans="1:22" x14ac:dyDescent="0.25">
      <c r="A77" s="2" t="s">
        <v>74</v>
      </c>
      <c r="B77" s="4">
        <v>1.1717910041827924</v>
      </c>
      <c r="C77" s="4">
        <v>3.8370667287010356</v>
      </c>
      <c r="D77" s="4">
        <v>0.31306027820710974</v>
      </c>
      <c r="E77" s="4">
        <v>1.1982512696844965</v>
      </c>
      <c r="F77" s="4">
        <v>1.0365710970934512</v>
      </c>
      <c r="G77" s="4">
        <v>3.2944151884700665</v>
      </c>
      <c r="H77" s="4">
        <v>0.82938008670939323</v>
      </c>
      <c r="I77" s="11">
        <f t="shared" si="10"/>
        <v>0.6502325516007168</v>
      </c>
      <c r="J77" s="11">
        <f t="shared" si="11"/>
        <v>-1.0655409500746129</v>
      </c>
      <c r="K77" s="11">
        <f t="shared" si="11"/>
        <v>0.83583496710684091</v>
      </c>
      <c r="L77" s="11">
        <f t="shared" si="11"/>
        <v>0.248918656456809</v>
      </c>
      <c r="M77" s="11">
        <f t="shared" si="6"/>
        <v>0.50688048129180197</v>
      </c>
      <c r="N77" s="11">
        <f t="shared" si="11"/>
        <v>-0.63638523007216785</v>
      </c>
      <c r="O77" s="11">
        <f t="shared" si="7"/>
        <v>-0.22720644724089514</v>
      </c>
      <c r="P77" s="12" t="str">
        <f t="shared" si="9"/>
        <v>B-</v>
      </c>
      <c r="Q77" s="12" t="str">
        <f t="shared" si="8"/>
        <v>D</v>
      </c>
      <c r="R77" s="12" t="str">
        <f t="shared" si="8"/>
        <v>B</v>
      </c>
      <c r="S77" s="12" t="str">
        <f t="shared" si="8"/>
        <v>C</v>
      </c>
      <c r="T77" s="12" t="str">
        <f t="shared" si="8"/>
        <v>B-</v>
      </c>
      <c r="U77" s="12" t="str">
        <f t="shared" si="8"/>
        <v>C-</v>
      </c>
      <c r="V77" s="12" t="str">
        <f t="shared" si="8"/>
        <v>C</v>
      </c>
    </row>
    <row r="78" spans="1:22" x14ac:dyDescent="0.25">
      <c r="A78" s="2" t="s">
        <v>75</v>
      </c>
      <c r="B78" s="4">
        <v>1.0474355903562895</v>
      </c>
      <c r="C78" s="4">
        <v>0</v>
      </c>
      <c r="D78" s="4">
        <v>0</v>
      </c>
      <c r="E78" s="4">
        <v>0</v>
      </c>
      <c r="F78" s="4">
        <v>0.56192318488182158</v>
      </c>
      <c r="G78" s="4" t="e">
        <v>#DIV/0!</v>
      </c>
      <c r="H78" s="4">
        <v>1.2114734630492372</v>
      </c>
      <c r="I78" s="11">
        <f t="shared" si="10"/>
        <v>0.27122733979186842</v>
      </c>
      <c r="J78" s="11">
        <f t="shared" si="11"/>
        <v>0.49185857279633793</v>
      </c>
      <c r="K78" s="11">
        <f t="shared" si="11"/>
        <v>1.1199451125639901</v>
      </c>
      <c r="L78" s="11">
        <f t="shared" si="11"/>
        <v>0.47718975528098778</v>
      </c>
      <c r="M78" s="11">
        <f t="shared" si="6"/>
        <v>-0.7260954404501837</v>
      </c>
      <c r="N78" s="11" t="e">
        <f t="shared" si="11"/>
        <v>#DIV/0!</v>
      </c>
      <c r="O78" s="11">
        <f t="shared" si="7"/>
        <v>0.54437372609984758</v>
      </c>
      <c r="P78" s="12" t="str">
        <f t="shared" si="9"/>
        <v>B-</v>
      </c>
      <c r="Q78" s="12" t="str">
        <f t="shared" si="8"/>
        <v>B-</v>
      </c>
      <c r="R78" s="12" t="str">
        <f t="shared" si="8"/>
        <v>B</v>
      </c>
      <c r="S78" s="12" t="str">
        <f t="shared" si="8"/>
        <v>B-</v>
      </c>
      <c r="T78" s="12" t="str">
        <f t="shared" si="8"/>
        <v>C-</v>
      </c>
      <c r="U78" s="12" t="e">
        <f t="shared" si="8"/>
        <v>#DIV/0!</v>
      </c>
      <c r="V78" s="12" t="str">
        <f t="shared" si="8"/>
        <v>B-</v>
      </c>
    </row>
    <row r="79" spans="1:22" x14ac:dyDescent="0.25">
      <c r="A79" s="2" t="s">
        <v>76</v>
      </c>
      <c r="B79" s="4">
        <v>0.82210057222873889</v>
      </c>
      <c r="C79" s="4">
        <v>0.83454277286135703</v>
      </c>
      <c r="D79" s="4">
        <v>0.80888036727732182</v>
      </c>
      <c r="E79" s="4">
        <v>0</v>
      </c>
      <c r="F79" s="4">
        <v>0.53117246324847622</v>
      </c>
      <c r="G79" s="4" t="e">
        <v>#DIV/0!</v>
      </c>
      <c r="H79" s="4">
        <v>1.11648846370287</v>
      </c>
      <c r="I79" s="11">
        <f t="shared" si="10"/>
        <v>-0.41553927249680189</v>
      </c>
      <c r="J79" s="11">
        <f t="shared" si="11"/>
        <v>0.15313198601381628</v>
      </c>
      <c r="K79" s="11">
        <f t="shared" si="11"/>
        <v>0.3858656562985191</v>
      </c>
      <c r="L79" s="11">
        <f t="shared" si="11"/>
        <v>0.47718975528098778</v>
      </c>
      <c r="M79" s="11">
        <f t="shared" si="6"/>
        <v>-0.80597549127236079</v>
      </c>
      <c r="N79" s="11" t="e">
        <f t="shared" si="11"/>
        <v>#DIV/0!</v>
      </c>
      <c r="O79" s="11">
        <f t="shared" si="7"/>
        <v>0.35256578909113184</v>
      </c>
      <c r="P79" s="12" t="str">
        <f t="shared" si="9"/>
        <v>C-</v>
      </c>
      <c r="Q79" s="12" t="str">
        <f t="shared" si="8"/>
        <v>C</v>
      </c>
      <c r="R79" s="12" t="str">
        <f t="shared" si="8"/>
        <v>B-</v>
      </c>
      <c r="S79" s="12" t="str">
        <f t="shared" si="8"/>
        <v>B-</v>
      </c>
      <c r="T79" s="12" t="str">
        <f t="shared" si="8"/>
        <v>D</v>
      </c>
      <c r="U79" s="12" t="e">
        <f t="shared" si="8"/>
        <v>#DIV/0!</v>
      </c>
      <c r="V79" s="12" t="str">
        <f t="shared" si="8"/>
        <v>B-</v>
      </c>
    </row>
    <row r="80" spans="1:22" x14ac:dyDescent="0.25">
      <c r="A80" s="2" t="s">
        <v>77</v>
      </c>
      <c r="B80" s="4">
        <v>1.1933418693982074</v>
      </c>
      <c r="C80" s="4">
        <v>0.45621450734734503</v>
      </c>
      <c r="D80" s="4">
        <v>0.75644157933984846</v>
      </c>
      <c r="E80" s="4">
        <v>2.3215908947041917</v>
      </c>
      <c r="F80" s="4">
        <v>0.79785443376944187</v>
      </c>
      <c r="G80" s="4">
        <v>0</v>
      </c>
      <c r="H80" s="4">
        <v>1.0958951776284003</v>
      </c>
      <c r="I80" s="11">
        <f t="shared" si="10"/>
        <v>0.71591437424358095</v>
      </c>
      <c r="J80" s="11">
        <f t="shared" si="11"/>
        <v>0.30668893507411626</v>
      </c>
      <c r="K80" s="11">
        <f t="shared" si="11"/>
        <v>0.43345518683185591</v>
      </c>
      <c r="L80" s="11">
        <f t="shared" si="11"/>
        <v>3.4918490512061376E-2</v>
      </c>
      <c r="M80" s="11">
        <f t="shared" si="6"/>
        <v>-0.11322526535658724</v>
      </c>
      <c r="N80" s="11">
        <f t="shared" si="11"/>
        <v>0.4231786632545716</v>
      </c>
      <c r="O80" s="11">
        <f t="shared" si="7"/>
        <v>0.31098074150092592</v>
      </c>
      <c r="P80" s="12" t="str">
        <f t="shared" si="9"/>
        <v>B-</v>
      </c>
      <c r="Q80" s="12" t="str">
        <f t="shared" si="8"/>
        <v>B-</v>
      </c>
      <c r="R80" s="12" t="str">
        <f t="shared" si="8"/>
        <v>B-</v>
      </c>
      <c r="S80" s="12" t="str">
        <f t="shared" si="8"/>
        <v>C</v>
      </c>
      <c r="T80" s="12" t="str">
        <f t="shared" si="8"/>
        <v>C</v>
      </c>
      <c r="U80" s="12" t="str">
        <f t="shared" si="8"/>
        <v>B-</v>
      </c>
      <c r="V80" s="12" t="str">
        <f t="shared" si="8"/>
        <v>B-</v>
      </c>
    </row>
    <row r="81" spans="1:22" x14ac:dyDescent="0.25">
      <c r="A81" s="2" t="s">
        <v>78</v>
      </c>
      <c r="B81" s="4">
        <v>1.0821312641133076</v>
      </c>
      <c r="C81" s="4">
        <v>2.2571833865951514</v>
      </c>
      <c r="D81" s="4">
        <v>1.603635778294294</v>
      </c>
      <c r="E81" s="4" t="e">
        <v>#DIV/0!</v>
      </c>
      <c r="F81" s="4">
        <v>1.0100869708812683</v>
      </c>
      <c r="G81" s="4" t="e">
        <v>#DIV/0!</v>
      </c>
      <c r="H81" s="4">
        <v>1.1510903426791277</v>
      </c>
      <c r="I81" s="11">
        <f t="shared" si="10"/>
        <v>0.37697135829898093</v>
      </c>
      <c r="J81" s="11">
        <f t="shared" si="11"/>
        <v>-0.42429341982370572</v>
      </c>
      <c r="K81" s="11">
        <f t="shared" si="11"/>
        <v>-0.33539504378144525</v>
      </c>
      <c r="L81" s="11" t="e">
        <f t="shared" si="11"/>
        <v>#DIV/0!</v>
      </c>
      <c r="M81" s="11">
        <f t="shared" si="6"/>
        <v>0.43808361294396897</v>
      </c>
      <c r="N81" s="11" t="e">
        <f t="shared" si="11"/>
        <v>#DIV/0!</v>
      </c>
      <c r="O81" s="11">
        <f t="shared" si="7"/>
        <v>0.42243908559829313</v>
      </c>
      <c r="P81" s="12" t="str">
        <f t="shared" si="9"/>
        <v>B-</v>
      </c>
      <c r="Q81" s="12" t="str">
        <f t="shared" si="8"/>
        <v>C-</v>
      </c>
      <c r="R81" s="12" t="str">
        <f t="shared" si="8"/>
        <v>C-</v>
      </c>
      <c r="S81" s="12" t="e">
        <f t="shared" si="8"/>
        <v>#DIV/0!</v>
      </c>
      <c r="T81" s="12" t="str">
        <f t="shared" si="8"/>
        <v>B-</v>
      </c>
      <c r="U81" s="12" t="e">
        <f t="shared" si="8"/>
        <v>#DIV/0!</v>
      </c>
      <c r="V81" s="12" t="str">
        <f t="shared" si="8"/>
        <v>B-</v>
      </c>
    </row>
    <row r="82" spans="1:22" x14ac:dyDescent="0.25">
      <c r="A82" s="2" t="s">
        <v>79</v>
      </c>
      <c r="B82" s="4">
        <v>0.65859301227573186</v>
      </c>
      <c r="C82" s="4">
        <v>2.0434076118464564</v>
      </c>
      <c r="D82" s="4">
        <v>2.9400222251143791</v>
      </c>
      <c r="E82" s="4">
        <v>0</v>
      </c>
      <c r="F82" s="4">
        <v>0.97643318994670347</v>
      </c>
      <c r="G82" s="4">
        <v>1.4901361531248793</v>
      </c>
      <c r="H82" s="4">
        <v>1.2550271283074428</v>
      </c>
      <c r="I82" s="11">
        <f t="shared" si="10"/>
        <v>-0.9138707522890408</v>
      </c>
      <c r="J82" s="11">
        <f t="shared" si="11"/>
        <v>-0.33752550226192435</v>
      </c>
      <c r="K82" s="11">
        <f t="shared" si="11"/>
        <v>-1.548199651147933</v>
      </c>
      <c r="L82" s="11">
        <f t="shared" si="11"/>
        <v>0.47718975528098778</v>
      </c>
      <c r="M82" s="11">
        <f t="shared" si="6"/>
        <v>0.35066238870523886</v>
      </c>
      <c r="N82" s="11">
        <f t="shared" si="11"/>
        <v>-5.6085295191773923E-2</v>
      </c>
      <c r="O82" s="11">
        <f t="shared" si="7"/>
        <v>0.63232381021662021</v>
      </c>
      <c r="P82" s="12" t="str">
        <f t="shared" si="9"/>
        <v>D</v>
      </c>
      <c r="Q82" s="12" t="str">
        <f t="shared" si="8"/>
        <v>C-</v>
      </c>
      <c r="R82" s="12" t="str">
        <f t="shared" si="8"/>
        <v>D-</v>
      </c>
      <c r="S82" s="12" t="str">
        <f t="shared" si="8"/>
        <v>B-</v>
      </c>
      <c r="T82" s="12" t="str">
        <f t="shared" si="8"/>
        <v>B-</v>
      </c>
      <c r="U82" s="12" t="str">
        <f t="shared" si="8"/>
        <v>C</v>
      </c>
      <c r="V82" s="12" t="str">
        <f t="shared" si="8"/>
        <v>B-</v>
      </c>
    </row>
    <row r="83" spans="1:22" x14ac:dyDescent="0.25">
      <c r="A83" s="2" t="s">
        <v>80</v>
      </c>
      <c r="B83" s="4">
        <v>0.73611682435211845</v>
      </c>
      <c r="C83" s="4" t="e">
        <v>#DIV/0!</v>
      </c>
      <c r="D83" s="4">
        <v>1.5648901908106621</v>
      </c>
      <c r="E83" s="4">
        <v>0</v>
      </c>
      <c r="F83" s="4">
        <v>0.68671140635444561</v>
      </c>
      <c r="G83" s="4">
        <v>1.7180713572050152</v>
      </c>
      <c r="H83" s="4">
        <v>0.92486259544544558</v>
      </c>
      <c r="I83" s="11">
        <f t="shared" si="10"/>
        <v>-0.67759693105249141</v>
      </c>
      <c r="J83" s="11" t="e">
        <f t="shared" si="11"/>
        <v>#DIV/0!</v>
      </c>
      <c r="K83" s="11">
        <f t="shared" si="11"/>
        <v>-0.30023244008467453</v>
      </c>
      <c r="L83" s="11">
        <f t="shared" si="11"/>
        <v>0.47718975528098778</v>
      </c>
      <c r="M83" s="11">
        <f t="shared" si="6"/>
        <v>-0.40193753638223062</v>
      </c>
      <c r="N83" s="11">
        <f t="shared" si="11"/>
        <v>-0.12939478972865784</v>
      </c>
      <c r="O83" s="11">
        <f t="shared" si="7"/>
        <v>-3.4393864758318793E-2</v>
      </c>
      <c r="P83" s="12" t="str">
        <f t="shared" si="9"/>
        <v>C-</v>
      </c>
      <c r="Q83" s="12" t="e">
        <f t="shared" si="8"/>
        <v>#DIV/0!</v>
      </c>
      <c r="R83" s="12" t="str">
        <f t="shared" si="8"/>
        <v>C-</v>
      </c>
      <c r="S83" s="12" t="str">
        <f t="shared" si="8"/>
        <v>B-</v>
      </c>
      <c r="T83" s="12" t="str">
        <f t="shared" si="8"/>
        <v>C-</v>
      </c>
      <c r="U83" s="12" t="str">
        <f t="shared" si="8"/>
        <v>C</v>
      </c>
      <c r="V83" s="12" t="str">
        <f t="shared" si="8"/>
        <v>C</v>
      </c>
    </row>
    <row r="84" spans="1:22" x14ac:dyDescent="0.25">
      <c r="A84" s="2" t="s">
        <v>81</v>
      </c>
      <c r="B84" s="4">
        <v>1.3058337083708371</v>
      </c>
      <c r="C84" s="4">
        <v>0.47302689884787658</v>
      </c>
      <c r="D84" s="4">
        <v>1.8505100901891924</v>
      </c>
      <c r="E84" s="4">
        <v>6.5272035555555563</v>
      </c>
      <c r="F84" s="4">
        <v>0.53638698118841444</v>
      </c>
      <c r="G84" s="4" t="e">
        <v>#DIV/0!</v>
      </c>
      <c r="H84" s="4">
        <v>1.0806067816775728</v>
      </c>
      <c r="I84" s="11">
        <f t="shared" si="10"/>
        <v>1.0587622804559436</v>
      </c>
      <c r="J84" s="11">
        <f t="shared" si="11"/>
        <v>0.29986507394462492</v>
      </c>
      <c r="K84" s="11">
        <f t="shared" si="11"/>
        <v>-0.55943974553594689</v>
      </c>
      <c r="L84" s="11">
        <f t="shared" si="11"/>
        <v>-0.76626557464164857</v>
      </c>
      <c r="M84" s="11">
        <f t="shared" si="6"/>
        <v>-0.79242992434154325</v>
      </c>
      <c r="N84" s="11" t="e">
        <f t="shared" si="11"/>
        <v>#DIV/0!</v>
      </c>
      <c r="O84" s="11">
        <f t="shared" si="7"/>
        <v>0.28010812258551854</v>
      </c>
      <c r="P84" s="12" t="str">
        <f t="shared" si="9"/>
        <v>B</v>
      </c>
      <c r="Q84" s="12" t="str">
        <f t="shared" si="8"/>
        <v>B-</v>
      </c>
      <c r="R84" s="12" t="str">
        <f t="shared" si="8"/>
        <v>C-</v>
      </c>
      <c r="S84" s="12" t="str">
        <f t="shared" si="8"/>
        <v>D</v>
      </c>
      <c r="T84" s="12" t="str">
        <f t="shared" si="8"/>
        <v>D</v>
      </c>
      <c r="U84" s="12" t="e">
        <f t="shared" si="8"/>
        <v>#DIV/0!</v>
      </c>
      <c r="V84" s="12" t="str">
        <f t="shared" si="8"/>
        <v>B-</v>
      </c>
    </row>
    <row r="85" spans="1:22" x14ac:dyDescent="0.25">
      <c r="A85" s="2" t="s">
        <v>82</v>
      </c>
      <c r="B85" s="4">
        <v>1.414290945345781</v>
      </c>
      <c r="C85" s="4">
        <v>0</v>
      </c>
      <c r="D85" s="4">
        <v>0</v>
      </c>
      <c r="E85" s="4" t="e">
        <v>#DIV/0!</v>
      </c>
      <c r="F85" s="4">
        <v>1.2771484652710474</v>
      </c>
      <c r="G85" s="4" t="e">
        <v>#DIV/0!</v>
      </c>
      <c r="H85" s="4">
        <v>0.84980949142833206</v>
      </c>
      <c r="I85" s="11">
        <f t="shared" si="10"/>
        <v>1.3893136960078296</v>
      </c>
      <c r="J85" s="11">
        <f t="shared" si="11"/>
        <v>0.49185857279633793</v>
      </c>
      <c r="K85" s="11">
        <f t="shared" si="11"/>
        <v>1.1199451125639901</v>
      </c>
      <c r="L85" s="11" t="e">
        <f t="shared" si="11"/>
        <v>#DIV/0!</v>
      </c>
      <c r="M85" s="11">
        <f t="shared" si="6"/>
        <v>1.1318197144528594</v>
      </c>
      <c r="N85" s="11" t="e">
        <f t="shared" si="11"/>
        <v>#DIV/0!</v>
      </c>
      <c r="O85" s="11">
        <f t="shared" si="7"/>
        <v>-0.18595233342902145</v>
      </c>
      <c r="P85" s="12" t="str">
        <f t="shared" si="9"/>
        <v>A-</v>
      </c>
      <c r="Q85" s="12" t="str">
        <f t="shared" si="8"/>
        <v>B-</v>
      </c>
      <c r="R85" s="12" t="str">
        <f t="shared" si="8"/>
        <v>B</v>
      </c>
      <c r="S85" s="12" t="e">
        <f t="shared" si="8"/>
        <v>#DIV/0!</v>
      </c>
      <c r="T85" s="12" t="str">
        <f t="shared" si="8"/>
        <v>B</v>
      </c>
      <c r="U85" s="12" t="e">
        <f t="shared" si="8"/>
        <v>#DIV/0!</v>
      </c>
      <c r="V85" s="12" t="str">
        <f t="shared" si="8"/>
        <v>C</v>
      </c>
    </row>
    <row r="86" spans="1:22" x14ac:dyDescent="0.25">
      <c r="A86" s="2" t="s">
        <v>83</v>
      </c>
      <c r="B86" s="4">
        <v>0.3896711964581937</v>
      </c>
      <c r="C86" s="4" t="e">
        <v>#DIV/0!</v>
      </c>
      <c r="D86" s="4">
        <v>3.1411000301912733</v>
      </c>
      <c r="E86" s="4">
        <v>0</v>
      </c>
      <c r="F86" s="4">
        <v>0.56929236958460638</v>
      </c>
      <c r="G86" s="4">
        <v>28.641025641025642</v>
      </c>
      <c r="H86" s="4">
        <v>0.65680628361511839</v>
      </c>
      <c r="I86" s="11">
        <f t="shared" si="10"/>
        <v>-1.733479377500533</v>
      </c>
      <c r="J86" s="11" t="e">
        <f t="shared" si="11"/>
        <v>#DIV/0!</v>
      </c>
      <c r="K86" s="11">
        <f t="shared" si="11"/>
        <v>-1.730682861013372</v>
      </c>
      <c r="L86" s="11">
        <f t="shared" si="11"/>
        <v>0.47718975528098778</v>
      </c>
      <c r="M86" s="11">
        <f t="shared" ref="M86:M149" si="12">(F86-_xlfn.AGGREGATE(1,6,F$6:F$150))/_xlfn.AGGREGATE(7,6,F$6:F$150)</f>
        <v>-0.70695277265866951</v>
      </c>
      <c r="N86" s="11">
        <f t="shared" si="11"/>
        <v>-8.7884704158553735</v>
      </c>
      <c r="O86" s="11">
        <f t="shared" ref="O86:O149" si="13">(H86-_xlfn.AGGREGATE(1,6,H$6:H$150))/_xlfn.AGGREGATE(7,6,H$6:H$150)</f>
        <v>-0.57569331759983233</v>
      </c>
      <c r="P86" s="12" t="str">
        <f t="shared" si="9"/>
        <v>D-</v>
      </c>
      <c r="Q86" s="12" t="e">
        <f t="shared" si="8"/>
        <v>#DIV/0!</v>
      </c>
      <c r="R86" s="12" t="str">
        <f t="shared" si="8"/>
        <v>D-</v>
      </c>
      <c r="S86" s="12" t="str">
        <f t="shared" si="8"/>
        <v>B-</v>
      </c>
      <c r="T86" s="12" t="str">
        <f t="shared" si="8"/>
        <v>C-</v>
      </c>
      <c r="U86" s="12" t="str">
        <f t="shared" si="8"/>
        <v>E</v>
      </c>
      <c r="V86" s="12" t="str">
        <f t="shared" si="8"/>
        <v>C-</v>
      </c>
    </row>
    <row r="87" spans="1:22" x14ac:dyDescent="0.25">
      <c r="A87" s="2" t="s">
        <v>84</v>
      </c>
      <c r="B87" s="4">
        <v>0.44549606663581676</v>
      </c>
      <c r="C87" s="4">
        <v>2.4615164179104476</v>
      </c>
      <c r="D87" s="4">
        <v>0.84612074743526311</v>
      </c>
      <c r="E87" s="4">
        <v>0</v>
      </c>
      <c r="F87" s="4">
        <v>0.67701355987583722</v>
      </c>
      <c r="G87" s="4">
        <v>0.91687991153231796</v>
      </c>
      <c r="H87" s="4">
        <v>0.70161705147234266</v>
      </c>
      <c r="I87" s="11">
        <f t="shared" si="10"/>
        <v>-1.5633386808084659</v>
      </c>
      <c r="J87" s="11">
        <f t="shared" si="11"/>
        <v>-0.50722868990824432</v>
      </c>
      <c r="K87" s="11">
        <f t="shared" si="11"/>
        <v>0.35206906644002345</v>
      </c>
      <c r="L87" s="11">
        <f t="shared" si="11"/>
        <v>0.47718975528098778</v>
      </c>
      <c r="M87" s="11">
        <f t="shared" si="12"/>
        <v>-0.42712928566257535</v>
      </c>
      <c r="N87" s="11">
        <f t="shared" si="11"/>
        <v>0.12828782734040664</v>
      </c>
      <c r="O87" s="11">
        <f t="shared" si="13"/>
        <v>-0.4852047036332377</v>
      </c>
      <c r="P87" s="12" t="str">
        <f t="shared" si="9"/>
        <v>D-</v>
      </c>
      <c r="Q87" s="12" t="str">
        <f t="shared" si="8"/>
        <v>C-</v>
      </c>
      <c r="R87" s="12" t="str">
        <f t="shared" si="8"/>
        <v>B-</v>
      </c>
      <c r="S87" s="12" t="str">
        <f t="shared" si="8"/>
        <v>B-</v>
      </c>
      <c r="T87" s="12" t="str">
        <f t="shared" si="8"/>
        <v>C-</v>
      </c>
      <c r="U87" s="12" t="str">
        <f t="shared" si="8"/>
        <v>C</v>
      </c>
      <c r="V87" s="12" t="str">
        <f t="shared" si="8"/>
        <v>C-</v>
      </c>
    </row>
    <row r="88" spans="1:22" x14ac:dyDescent="0.25">
      <c r="A88" s="2" t="s">
        <v>85</v>
      </c>
      <c r="B88" s="4">
        <v>0.73057674008711504</v>
      </c>
      <c r="C88" s="4">
        <v>0</v>
      </c>
      <c r="D88" s="4">
        <v>1.5052592551624684</v>
      </c>
      <c r="E88" s="4">
        <v>6.3159684808502847</v>
      </c>
      <c r="F88" s="4">
        <v>0.93534559742811219</v>
      </c>
      <c r="G88" s="4">
        <v>0.82151029496659977</v>
      </c>
      <c r="H88" s="4">
        <v>1.0330017787738994</v>
      </c>
      <c r="I88" s="11">
        <f t="shared" si="10"/>
        <v>-0.69448176739122902</v>
      </c>
      <c r="J88" s="11">
        <f t="shared" si="11"/>
        <v>0.49185857279633793</v>
      </c>
      <c r="K88" s="11">
        <f t="shared" si="11"/>
        <v>-0.24611585302425504</v>
      </c>
      <c r="L88" s="11">
        <f t="shared" si="11"/>
        <v>-0.72602454687634854</v>
      </c>
      <c r="M88" s="11">
        <f t="shared" si="12"/>
        <v>0.24393061773479877</v>
      </c>
      <c r="N88" s="11">
        <f t="shared" si="11"/>
        <v>0.15896101103234397</v>
      </c>
      <c r="O88" s="11">
        <f t="shared" si="13"/>
        <v>0.18397697070804314</v>
      </c>
      <c r="P88" s="12" t="str">
        <f t="shared" si="9"/>
        <v>C-</v>
      </c>
      <c r="Q88" s="12" t="str">
        <f t="shared" si="8"/>
        <v>B-</v>
      </c>
      <c r="R88" s="12" t="str">
        <f t="shared" si="8"/>
        <v>C</v>
      </c>
      <c r="S88" s="12" t="str">
        <f t="shared" si="8"/>
        <v>C-</v>
      </c>
      <c r="T88" s="12" t="str">
        <f t="shared" si="8"/>
        <v>C</v>
      </c>
      <c r="U88" s="12" t="str">
        <f t="shared" si="8"/>
        <v>C</v>
      </c>
      <c r="V88" s="12" t="str">
        <f t="shared" si="8"/>
        <v>C</v>
      </c>
    </row>
    <row r="89" spans="1:22" x14ac:dyDescent="0.25">
      <c r="A89" s="2" t="s">
        <v>86</v>
      </c>
      <c r="B89" s="4">
        <v>0.99750475285171103</v>
      </c>
      <c r="C89" s="4">
        <v>0</v>
      </c>
      <c r="D89" s="4">
        <v>1.7340593829497144</v>
      </c>
      <c r="E89" s="4">
        <v>0</v>
      </c>
      <c r="F89" s="4">
        <v>0.71328760838015115</v>
      </c>
      <c r="G89" s="4">
        <v>1.1312388206104669</v>
      </c>
      <c r="H89" s="4">
        <v>0.38171941646275437</v>
      </c>
      <c r="I89" s="11">
        <f t="shared" si="10"/>
        <v>0.11905022854347307</v>
      </c>
      <c r="J89" s="11">
        <f t="shared" si="11"/>
        <v>0.49185857279633793</v>
      </c>
      <c r="K89" s="11">
        <f t="shared" si="11"/>
        <v>-0.45375777412177648</v>
      </c>
      <c r="L89" s="11">
        <f t="shared" si="11"/>
        <v>0.47718975528098778</v>
      </c>
      <c r="M89" s="11">
        <f t="shared" si="12"/>
        <v>-0.33290148598360286</v>
      </c>
      <c r="N89" s="11">
        <f t="shared" si="11"/>
        <v>5.9344798827478291E-2</v>
      </c>
      <c r="O89" s="11">
        <f t="shared" si="13"/>
        <v>-1.1311899207453437</v>
      </c>
      <c r="P89" s="12" t="str">
        <f t="shared" si="9"/>
        <v>C</v>
      </c>
      <c r="Q89" s="12" t="str">
        <f t="shared" si="8"/>
        <v>B-</v>
      </c>
      <c r="R89" s="12" t="str">
        <f t="shared" si="8"/>
        <v>C-</v>
      </c>
      <c r="S89" s="12" t="str">
        <f t="shared" si="8"/>
        <v>B-</v>
      </c>
      <c r="T89" s="12" t="str">
        <f t="shared" si="8"/>
        <v>C-</v>
      </c>
      <c r="U89" s="12" t="str">
        <f t="shared" si="8"/>
        <v>C</v>
      </c>
      <c r="V89" s="12" t="str">
        <f t="shared" si="8"/>
        <v>D</v>
      </c>
    </row>
    <row r="90" spans="1:22" x14ac:dyDescent="0.25">
      <c r="A90" s="2" t="s">
        <v>87</v>
      </c>
      <c r="B90" s="4">
        <v>1.1306556200204769</v>
      </c>
      <c r="C90" s="4">
        <v>5.8081204030440885</v>
      </c>
      <c r="D90" s="4">
        <v>2.6276818764968426</v>
      </c>
      <c r="E90" s="4">
        <v>11.284353602278445</v>
      </c>
      <c r="F90" s="4">
        <v>0.77659332494275701</v>
      </c>
      <c r="G90" s="4">
        <v>0</v>
      </c>
      <c r="H90" s="4">
        <v>1.0003863681751368</v>
      </c>
      <c r="I90" s="11">
        <f t="shared" si="10"/>
        <v>0.5248618539563974</v>
      </c>
      <c r="J90" s="11">
        <f t="shared" si="11"/>
        <v>-1.8655578038378258</v>
      </c>
      <c r="K90" s="11">
        <f t="shared" si="11"/>
        <v>-1.2647428600594184</v>
      </c>
      <c r="L90" s="11">
        <f t="shared" si="11"/>
        <v>-1.6725194597077193</v>
      </c>
      <c r="M90" s="11">
        <f t="shared" si="12"/>
        <v>-0.16845448806756863</v>
      </c>
      <c r="N90" s="11">
        <f t="shared" si="11"/>
        <v>0.4231786632545716</v>
      </c>
      <c r="O90" s="11">
        <f t="shared" si="13"/>
        <v>0.11811504867098073</v>
      </c>
      <c r="P90" s="12" t="str">
        <f t="shared" si="9"/>
        <v>B-</v>
      </c>
      <c r="Q90" s="12" t="str">
        <f t="shared" si="8"/>
        <v>E</v>
      </c>
      <c r="R90" s="12" t="str">
        <f t="shared" si="8"/>
        <v>D-</v>
      </c>
      <c r="S90" s="12" t="str">
        <f t="shared" si="8"/>
        <v>D-</v>
      </c>
      <c r="T90" s="12" t="str">
        <f t="shared" si="8"/>
        <v>C</v>
      </c>
      <c r="U90" s="12" t="str">
        <f t="shared" si="8"/>
        <v>B-</v>
      </c>
      <c r="V90" s="12" t="str">
        <f t="shared" si="8"/>
        <v>C</v>
      </c>
    </row>
    <row r="91" spans="1:22" x14ac:dyDescent="0.25">
      <c r="A91" s="2" t="s">
        <v>88</v>
      </c>
      <c r="B91" s="4">
        <v>0.81896117256127743</v>
      </c>
      <c r="C91" s="4">
        <v>0</v>
      </c>
      <c r="D91" s="4">
        <v>1.2070541847346408</v>
      </c>
      <c r="E91" s="4" t="e">
        <v>#DIV/0!</v>
      </c>
      <c r="F91" s="4">
        <v>0.80384959574359416</v>
      </c>
      <c r="G91" s="4">
        <v>0</v>
      </c>
      <c r="H91" s="4">
        <v>0.97921370472775271</v>
      </c>
      <c r="I91" s="11">
        <f t="shared" si="10"/>
        <v>-0.42510740306149852</v>
      </c>
      <c r="J91" s="11">
        <f t="shared" si="11"/>
        <v>0.49185857279633793</v>
      </c>
      <c r="K91" s="11">
        <f t="shared" si="11"/>
        <v>2.4512814465970898E-2</v>
      </c>
      <c r="L91" s="11" t="e">
        <f t="shared" si="11"/>
        <v>#DIV/0!</v>
      </c>
      <c r="M91" s="11">
        <f t="shared" si="12"/>
        <v>-9.7651847311556156E-2</v>
      </c>
      <c r="N91" s="11">
        <f t="shared" si="11"/>
        <v>0.4231786632545716</v>
      </c>
      <c r="O91" s="11">
        <f t="shared" si="13"/>
        <v>7.5360035513443543E-2</v>
      </c>
      <c r="P91" s="12" t="str">
        <f t="shared" si="9"/>
        <v>C-</v>
      </c>
      <c r="Q91" s="12" t="str">
        <f t="shared" si="8"/>
        <v>B-</v>
      </c>
      <c r="R91" s="12" t="str">
        <f t="shared" si="8"/>
        <v>C</v>
      </c>
      <c r="S91" s="12" t="e">
        <f t="shared" si="8"/>
        <v>#DIV/0!</v>
      </c>
      <c r="T91" s="12" t="str">
        <f t="shared" si="8"/>
        <v>C</v>
      </c>
      <c r="U91" s="12" t="str">
        <f t="shared" si="8"/>
        <v>B-</v>
      </c>
      <c r="V91" s="12" t="str">
        <f t="shared" si="8"/>
        <v>C</v>
      </c>
    </row>
    <row r="92" spans="1:22" x14ac:dyDescent="0.25">
      <c r="A92" s="2" t="s">
        <v>89</v>
      </c>
      <c r="B92" s="4">
        <v>1.1189998255716564</v>
      </c>
      <c r="C92" s="4">
        <v>7.5724697757239778E-2</v>
      </c>
      <c r="D92" s="4">
        <v>1.3953921773043696</v>
      </c>
      <c r="E92" s="4">
        <v>2.8151464858968365</v>
      </c>
      <c r="F92" s="4">
        <v>0.95309719470281717</v>
      </c>
      <c r="G92" s="4">
        <v>0.43970781099836992</v>
      </c>
      <c r="H92" s="4">
        <v>1.2882911395716576</v>
      </c>
      <c r="I92" s="11">
        <f t="shared" si="10"/>
        <v>0.48933781275913257</v>
      </c>
      <c r="J92" s="11">
        <f t="shared" si="11"/>
        <v>0.46112321777252879</v>
      </c>
      <c r="K92" s="11">
        <f t="shared" si="11"/>
        <v>-0.14640869231392672</v>
      </c>
      <c r="L92" s="11">
        <f t="shared" si="11"/>
        <v>-5.9105592735542556E-2</v>
      </c>
      <c r="M92" s="11">
        <f t="shared" si="12"/>
        <v>0.29004330768678382</v>
      </c>
      <c r="N92" s="11">
        <f t="shared" si="11"/>
        <v>0.28175795775934981</v>
      </c>
      <c r="O92" s="11">
        <f t="shared" si="13"/>
        <v>0.69949548386118887</v>
      </c>
      <c r="P92" s="12" t="str">
        <f t="shared" si="9"/>
        <v>B-</v>
      </c>
      <c r="Q92" s="12" t="str">
        <f t="shared" si="8"/>
        <v>B-</v>
      </c>
      <c r="R92" s="12" t="str">
        <f t="shared" si="8"/>
        <v>C</v>
      </c>
      <c r="S92" s="12" t="str">
        <f t="shared" si="8"/>
        <v>C</v>
      </c>
      <c r="T92" s="12" t="str">
        <f t="shared" si="8"/>
        <v>B-</v>
      </c>
      <c r="U92" s="12" t="str">
        <f t="shared" si="8"/>
        <v>B-</v>
      </c>
      <c r="V92" s="12" t="str">
        <f t="shared" si="8"/>
        <v>B-</v>
      </c>
    </row>
    <row r="93" spans="1:22" x14ac:dyDescent="0.25">
      <c r="A93" s="2" t="s">
        <v>90</v>
      </c>
      <c r="B93" s="4">
        <v>1.2422874104013388</v>
      </c>
      <c r="C93" s="4">
        <v>0</v>
      </c>
      <c r="D93" s="4">
        <v>3.7487943282812584</v>
      </c>
      <c r="E93" s="4">
        <v>5.7095759274722644</v>
      </c>
      <c r="F93" s="4">
        <v>0.69602364973216757</v>
      </c>
      <c r="G93" s="4">
        <v>0.87246636771300445</v>
      </c>
      <c r="H93" s="4">
        <v>0.85780094490334025</v>
      </c>
      <c r="I93" s="11">
        <f t="shared" si="10"/>
        <v>0.86508854016185599</v>
      </c>
      <c r="J93" s="11">
        <f t="shared" si="11"/>
        <v>0.49185857279633793</v>
      </c>
      <c r="K93" s="11">
        <f t="shared" si="11"/>
        <v>-2.2821808549862941</v>
      </c>
      <c r="L93" s="11">
        <f t="shared" si="11"/>
        <v>-0.61050462381810122</v>
      </c>
      <c r="M93" s="11">
        <f t="shared" si="12"/>
        <v>-0.37774745449893965</v>
      </c>
      <c r="N93" s="11">
        <f t="shared" si="11"/>
        <v>0.14257230112814553</v>
      </c>
      <c r="O93" s="11">
        <f t="shared" si="13"/>
        <v>-0.16981479365652602</v>
      </c>
      <c r="P93" s="12" t="str">
        <f t="shared" si="9"/>
        <v>B</v>
      </c>
      <c r="Q93" s="12" t="str">
        <f t="shared" si="8"/>
        <v>B-</v>
      </c>
      <c r="R93" s="12" t="str">
        <f t="shared" si="8"/>
        <v>E</v>
      </c>
      <c r="S93" s="12" t="str">
        <f t="shared" si="8"/>
        <v>C-</v>
      </c>
      <c r="T93" s="12" t="str">
        <f t="shared" si="8"/>
        <v>C-</v>
      </c>
      <c r="U93" s="12" t="str">
        <f t="shared" si="8"/>
        <v>C</v>
      </c>
      <c r="V93" s="12" t="str">
        <f t="shared" si="8"/>
        <v>C</v>
      </c>
    </row>
    <row r="94" spans="1:22" x14ac:dyDescent="0.25">
      <c r="A94" s="2" t="s">
        <v>91</v>
      </c>
      <c r="B94" s="4">
        <v>0.86993962041420236</v>
      </c>
      <c r="C94" s="4">
        <v>0.52205857199127759</v>
      </c>
      <c r="D94" s="4">
        <v>6.2147551583781677</v>
      </c>
      <c r="E94" s="4" t="e">
        <v>#DIV/0!</v>
      </c>
      <c r="F94" s="4">
        <v>0.94295169446828764</v>
      </c>
      <c r="G94" s="4">
        <v>14.914979757085019</v>
      </c>
      <c r="H94" s="4">
        <v>1.2284293119093326</v>
      </c>
      <c r="I94" s="11">
        <f t="shared" si="10"/>
        <v>-0.26973742895534181</v>
      </c>
      <c r="J94" s="11">
        <f t="shared" si="11"/>
        <v>0.2799639594323558</v>
      </c>
      <c r="K94" s="11">
        <f t="shared" si="11"/>
        <v>-4.5201028748056524</v>
      </c>
      <c r="L94" s="11" t="e">
        <f t="shared" si="11"/>
        <v>#DIV/0!</v>
      </c>
      <c r="M94" s="11">
        <f t="shared" si="12"/>
        <v>0.26368870423995527</v>
      </c>
      <c r="N94" s="11">
        <f t="shared" si="11"/>
        <v>-4.3738408732069605</v>
      </c>
      <c r="O94" s="11">
        <f t="shared" si="13"/>
        <v>0.57861351567153496</v>
      </c>
      <c r="P94" s="12" t="str">
        <f t="shared" si="9"/>
        <v>C-</v>
      </c>
      <c r="Q94" s="12" t="str">
        <f t="shared" si="8"/>
        <v>B-</v>
      </c>
      <c r="R94" s="12" t="str">
        <f t="shared" si="8"/>
        <v>E</v>
      </c>
      <c r="S94" s="12" t="e">
        <f t="shared" si="8"/>
        <v>#DIV/0!</v>
      </c>
      <c r="T94" s="12" t="str">
        <f t="shared" si="8"/>
        <v>B-</v>
      </c>
      <c r="U94" s="12" t="str">
        <f t="shared" si="8"/>
        <v>E</v>
      </c>
      <c r="V94" s="12" t="str">
        <f t="shared" si="8"/>
        <v>B-</v>
      </c>
    </row>
    <row r="95" spans="1:22" x14ac:dyDescent="0.25">
      <c r="A95" s="2" t="s">
        <v>92</v>
      </c>
      <c r="B95" s="4">
        <v>0.79196249640300198</v>
      </c>
      <c r="C95" s="4">
        <v>0</v>
      </c>
      <c r="D95" s="4">
        <v>1.579475732148621</v>
      </c>
      <c r="E95" s="4">
        <v>2.3054763418399782</v>
      </c>
      <c r="F95" s="4">
        <v>1.0784852824035898</v>
      </c>
      <c r="G95" s="4">
        <v>0.83027553552755862</v>
      </c>
      <c r="H95" s="4">
        <v>0.83194356971204853</v>
      </c>
      <c r="I95" s="11">
        <f t="shared" si="10"/>
        <v>-0.50739283528403112</v>
      </c>
      <c r="J95" s="11">
        <f t="shared" si="11"/>
        <v>0.49185857279633793</v>
      </c>
      <c r="K95" s="11">
        <f t="shared" si="11"/>
        <v>-0.31346918891410391</v>
      </c>
      <c r="L95" s="11">
        <f t="shared" si="11"/>
        <v>3.7988369745607181E-2</v>
      </c>
      <c r="M95" s="11">
        <f t="shared" si="12"/>
        <v>0.61575946282156901</v>
      </c>
      <c r="N95" s="11">
        <f t="shared" si="11"/>
        <v>0.15614189690027608</v>
      </c>
      <c r="O95" s="11">
        <f t="shared" si="13"/>
        <v>-0.22202987841760941</v>
      </c>
      <c r="P95" s="12" t="str">
        <f t="shared" si="9"/>
        <v>C-</v>
      </c>
      <c r="Q95" s="12" t="str">
        <f t="shared" si="8"/>
        <v>B-</v>
      </c>
      <c r="R95" s="12" t="str">
        <f t="shared" si="8"/>
        <v>C-</v>
      </c>
      <c r="S95" s="12" t="str">
        <f t="shared" si="8"/>
        <v>C</v>
      </c>
      <c r="T95" s="12" t="str">
        <f t="shared" si="8"/>
        <v>B-</v>
      </c>
      <c r="U95" s="12" t="str">
        <f t="shared" si="8"/>
        <v>C</v>
      </c>
      <c r="V95" s="12" t="str">
        <f t="shared" si="8"/>
        <v>C</v>
      </c>
    </row>
    <row r="96" spans="1:22" x14ac:dyDescent="0.25">
      <c r="A96" s="2" t="s">
        <v>93</v>
      </c>
      <c r="B96" s="4">
        <v>0.93311377499269399</v>
      </c>
      <c r="C96" s="4">
        <v>0.15235215577084882</v>
      </c>
      <c r="D96" s="4">
        <v>0.74788381194363052</v>
      </c>
      <c r="E96" s="4" t="e">
        <v>#DIV/0!</v>
      </c>
      <c r="F96" s="4">
        <v>0.79323737209680034</v>
      </c>
      <c r="G96" s="4">
        <v>0.61072999867605526</v>
      </c>
      <c r="H96" s="4">
        <v>0.7759611760271391</v>
      </c>
      <c r="I96" s="11">
        <f t="shared" si="10"/>
        <v>-7.7197891671736171E-2</v>
      </c>
      <c r="J96" s="11">
        <f t="shared" si="11"/>
        <v>0.43002144785631763</v>
      </c>
      <c r="K96" s="11">
        <f t="shared" si="11"/>
        <v>0.44122157787211247</v>
      </c>
      <c r="L96" s="11" t="e">
        <f t="shared" si="11"/>
        <v>#DIV/0!</v>
      </c>
      <c r="M96" s="11">
        <f t="shared" si="12"/>
        <v>-0.12521884148976653</v>
      </c>
      <c r="N96" s="11">
        <f t="shared" si="11"/>
        <v>0.22675307080544452</v>
      </c>
      <c r="O96" s="11">
        <f t="shared" si="13"/>
        <v>-0.33507791247987334</v>
      </c>
      <c r="P96" s="12" t="str">
        <f t="shared" si="9"/>
        <v>C</v>
      </c>
      <c r="Q96" s="12" t="str">
        <f t="shared" si="8"/>
        <v>B-</v>
      </c>
      <c r="R96" s="12" t="str">
        <f t="shared" si="8"/>
        <v>B-</v>
      </c>
      <c r="S96" s="12" t="e">
        <f t="shared" si="8"/>
        <v>#DIV/0!</v>
      </c>
      <c r="T96" s="12" t="str">
        <f t="shared" ref="T96:V150" si="14">IF(M96&gt;=1.75,"A",IF(1.25&lt;=M96,"A-",IF(0.75&lt;=M96,"B",IF(0.25&lt;=M96,"B-",IF(-0.25&lt;=M96,"C",IF(-0.75&lt;=M96,"C-",IF(-1.25&lt;=M96,"D",IF(-1.75&lt;=M96,"D-",IF(M96&lt;-1.75,"E","Error")))))))))</f>
        <v>C</v>
      </c>
      <c r="U96" s="12" t="str">
        <f t="shared" si="14"/>
        <v>C</v>
      </c>
      <c r="V96" s="12" t="str">
        <f t="shared" si="14"/>
        <v>C-</v>
      </c>
    </row>
    <row r="97" spans="1:22" x14ac:dyDescent="0.25">
      <c r="A97" s="2" t="s">
        <v>94</v>
      </c>
      <c r="B97" s="4">
        <v>0.63117501777781171</v>
      </c>
      <c r="C97" s="4">
        <v>0.5208418880360508</v>
      </c>
      <c r="D97" s="4">
        <v>0.8786811065288993</v>
      </c>
      <c r="E97" s="4">
        <v>1.1825589601352349</v>
      </c>
      <c r="F97" s="4">
        <v>0.92929574898844902</v>
      </c>
      <c r="G97" s="4">
        <v>0.81959208335382516</v>
      </c>
      <c r="H97" s="4">
        <v>1.0489195991769944</v>
      </c>
      <c r="I97" s="11">
        <f t="shared" si="10"/>
        <v>-0.99743416535086449</v>
      </c>
      <c r="J97" s="11">
        <f t="shared" si="11"/>
        <v>0.2804577905657008</v>
      </c>
      <c r="K97" s="11">
        <f t="shared" si="11"/>
        <v>0.32251971443916044</v>
      </c>
      <c r="L97" s="11">
        <f t="shared" si="11"/>
        <v>0.25190809684758969</v>
      </c>
      <c r="M97" s="11">
        <f t="shared" si="12"/>
        <v>0.22821514261233128</v>
      </c>
      <c r="N97" s="11">
        <f t="shared" si="11"/>
        <v>0.15957795444972783</v>
      </c>
      <c r="O97" s="11">
        <f t="shared" si="13"/>
        <v>0.21612061774918684</v>
      </c>
      <c r="P97" s="12" t="str">
        <f t="shared" si="9"/>
        <v>D</v>
      </c>
      <c r="Q97" s="12" t="str">
        <f t="shared" si="9"/>
        <v>B-</v>
      </c>
      <c r="R97" s="12" t="str">
        <f t="shared" si="9"/>
        <v>B-</v>
      </c>
      <c r="S97" s="12" t="str">
        <f t="shared" si="9"/>
        <v>B-</v>
      </c>
      <c r="T97" s="12" t="str">
        <f t="shared" si="14"/>
        <v>C</v>
      </c>
      <c r="U97" s="12" t="str">
        <f t="shared" si="14"/>
        <v>C</v>
      </c>
      <c r="V97" s="12" t="str">
        <f t="shared" si="14"/>
        <v>C</v>
      </c>
    </row>
    <row r="98" spans="1:22" x14ac:dyDescent="0.25">
      <c r="A98" s="2" t="s">
        <v>95</v>
      </c>
      <c r="B98" s="4">
        <v>0.6602723047500445</v>
      </c>
      <c r="C98" s="4">
        <v>0</v>
      </c>
      <c r="D98" s="4">
        <v>0.94826077168970335</v>
      </c>
      <c r="E98" s="4">
        <v>0</v>
      </c>
      <c r="F98" s="4">
        <v>0.80385705515382999</v>
      </c>
      <c r="G98" s="4">
        <v>4.1977940007895045</v>
      </c>
      <c r="H98" s="4">
        <v>1.1489643200606496</v>
      </c>
      <c r="I98" s="11">
        <f t="shared" si="10"/>
        <v>-0.90875267515567337</v>
      </c>
      <c r="J98" s="11">
        <f t="shared" si="11"/>
        <v>0.49185857279633793</v>
      </c>
      <c r="K98" s="11">
        <f t="shared" si="11"/>
        <v>0.25937440292628378</v>
      </c>
      <c r="L98" s="11">
        <f t="shared" si="11"/>
        <v>0.47718975528098778</v>
      </c>
      <c r="M98" s="11">
        <f t="shared" si="12"/>
        <v>-9.763247026812133E-2</v>
      </c>
      <c r="N98" s="11">
        <f t="shared" si="11"/>
        <v>-0.92693378475345856</v>
      </c>
      <c r="O98" s="11">
        <f t="shared" si="13"/>
        <v>0.41814590230313803</v>
      </c>
      <c r="P98" s="12" t="str">
        <f t="shared" si="9"/>
        <v>D</v>
      </c>
      <c r="Q98" s="12" t="str">
        <f t="shared" si="9"/>
        <v>B-</v>
      </c>
      <c r="R98" s="12" t="str">
        <f t="shared" si="9"/>
        <v>B-</v>
      </c>
      <c r="S98" s="12" t="str">
        <f t="shared" si="9"/>
        <v>B-</v>
      </c>
      <c r="T98" s="12" t="str">
        <f t="shared" si="14"/>
        <v>C</v>
      </c>
      <c r="U98" s="12" t="str">
        <f t="shared" si="14"/>
        <v>D</v>
      </c>
      <c r="V98" s="12" t="str">
        <f t="shared" si="14"/>
        <v>B-</v>
      </c>
    </row>
    <row r="99" spans="1:22" x14ac:dyDescent="0.25">
      <c r="A99" s="2" t="s">
        <v>96</v>
      </c>
      <c r="B99" s="4">
        <v>1.0256602717467125</v>
      </c>
      <c r="C99" s="4">
        <v>0.5124462038633234</v>
      </c>
      <c r="D99" s="4">
        <v>0.8191117461903199</v>
      </c>
      <c r="E99" s="4">
        <v>0.71813512160583748</v>
      </c>
      <c r="F99" s="4">
        <v>0.87722872794185025</v>
      </c>
      <c r="G99" s="4">
        <v>0.85022277173794636</v>
      </c>
      <c r="H99" s="4">
        <v>1.4538034256414947</v>
      </c>
      <c r="I99" s="11">
        <f t="shared" si="10"/>
        <v>0.20486143751324146</v>
      </c>
      <c r="J99" s="11">
        <f t="shared" si="11"/>
        <v>0.28386545466155233</v>
      </c>
      <c r="K99" s="11">
        <f t="shared" si="11"/>
        <v>0.37658042034381256</v>
      </c>
      <c r="L99" s="11">
        <f t="shared" si="11"/>
        <v>0.34038247832616092</v>
      </c>
      <c r="M99" s="11">
        <f t="shared" si="12"/>
        <v>9.2962502464477792E-2</v>
      </c>
      <c r="N99" s="11">
        <f t="shared" si="11"/>
        <v>0.14972638153531631</v>
      </c>
      <c r="O99" s="11">
        <f t="shared" si="13"/>
        <v>1.0337226814093672</v>
      </c>
      <c r="P99" s="12" t="str">
        <f t="shared" si="9"/>
        <v>C</v>
      </c>
      <c r="Q99" s="12" t="str">
        <f t="shared" si="9"/>
        <v>B-</v>
      </c>
      <c r="R99" s="12" t="str">
        <f t="shared" si="9"/>
        <v>B-</v>
      </c>
      <c r="S99" s="12" t="str">
        <f t="shared" si="9"/>
        <v>B-</v>
      </c>
      <c r="T99" s="12" t="str">
        <f t="shared" si="14"/>
        <v>C</v>
      </c>
      <c r="U99" s="12" t="str">
        <f t="shared" si="14"/>
        <v>C</v>
      </c>
      <c r="V99" s="12" t="str">
        <f t="shared" si="14"/>
        <v>B</v>
      </c>
    </row>
    <row r="100" spans="1:22" x14ac:dyDescent="0.25">
      <c r="A100" s="2" t="s">
        <v>97</v>
      </c>
      <c r="B100" s="4">
        <v>1.2212879519501243</v>
      </c>
      <c r="C100" s="4">
        <v>0.62620865793928326</v>
      </c>
      <c r="D100" s="4">
        <v>0.95392207906842996</v>
      </c>
      <c r="E100" s="4">
        <v>1.5746431993249281</v>
      </c>
      <c r="F100" s="4">
        <v>0.96398721247072572</v>
      </c>
      <c r="G100" s="4">
        <v>0.69973621032148803</v>
      </c>
      <c r="H100" s="4">
        <v>0.86107802234690445</v>
      </c>
      <c r="I100" s="11">
        <f t="shared" si="10"/>
        <v>0.80108727191568452</v>
      </c>
      <c r="J100" s="11">
        <f t="shared" si="11"/>
        <v>0.23769122725672764</v>
      </c>
      <c r="K100" s="11">
        <f t="shared" si="11"/>
        <v>0.25423662284105825</v>
      </c>
      <c r="L100" s="11">
        <f t="shared" si="11"/>
        <v>0.17721466453014306</v>
      </c>
      <c r="M100" s="11">
        <f t="shared" si="12"/>
        <v>0.31833191772745528</v>
      </c>
      <c r="N100" s="11">
        <f t="shared" si="11"/>
        <v>0.19812651260131747</v>
      </c>
      <c r="O100" s="11">
        <f t="shared" si="13"/>
        <v>-0.16319722805992337</v>
      </c>
      <c r="P100" s="12" t="str">
        <f t="shared" si="9"/>
        <v>B</v>
      </c>
      <c r="Q100" s="12" t="str">
        <f t="shared" si="9"/>
        <v>C</v>
      </c>
      <c r="R100" s="12" t="str">
        <f t="shared" si="9"/>
        <v>B-</v>
      </c>
      <c r="S100" s="12" t="str">
        <f t="shared" si="9"/>
        <v>C</v>
      </c>
      <c r="T100" s="12" t="str">
        <f t="shared" si="14"/>
        <v>B-</v>
      </c>
      <c r="U100" s="12" t="str">
        <f t="shared" si="14"/>
        <v>C</v>
      </c>
      <c r="V100" s="12" t="str">
        <f t="shared" si="14"/>
        <v>C</v>
      </c>
    </row>
    <row r="101" spans="1:22" x14ac:dyDescent="0.25">
      <c r="A101" s="2" t="s">
        <v>98</v>
      </c>
      <c r="B101" s="4">
        <v>0.76006108802889494</v>
      </c>
      <c r="C101" s="4">
        <v>1.8330811152982602</v>
      </c>
      <c r="D101" s="4">
        <v>2.2529484810186564</v>
      </c>
      <c r="E101" s="4">
        <v>3.4528931341475286</v>
      </c>
      <c r="F101" s="4">
        <v>0.89752528000725518</v>
      </c>
      <c r="G101" s="4">
        <v>1.6674219202301348</v>
      </c>
      <c r="H101" s="4">
        <v>0.24882767733938302</v>
      </c>
      <c r="I101" s="11">
        <f t="shared" si="10"/>
        <v>-0.60462060901568182</v>
      </c>
      <c r="J101" s="11">
        <f t="shared" si="11"/>
        <v>-0.2521575875157116</v>
      </c>
      <c r="K101" s="11">
        <f t="shared" si="11"/>
        <v>-0.92466279590472866</v>
      </c>
      <c r="L101" s="11">
        <f t="shared" si="11"/>
        <v>-0.18059858160252201</v>
      </c>
      <c r="M101" s="11">
        <f t="shared" si="12"/>
        <v>0.14568613054159649</v>
      </c>
      <c r="N101" s="11">
        <f t="shared" si="11"/>
        <v>-0.1131047013318658</v>
      </c>
      <c r="O101" s="11">
        <f t="shared" si="13"/>
        <v>-1.3995448241738839</v>
      </c>
      <c r="P101" s="12" t="str">
        <f t="shared" si="9"/>
        <v>C-</v>
      </c>
      <c r="Q101" s="12" t="str">
        <f t="shared" si="9"/>
        <v>C-</v>
      </c>
      <c r="R101" s="12" t="str">
        <f t="shared" si="9"/>
        <v>D</v>
      </c>
      <c r="S101" s="12" t="str">
        <f t="shared" si="9"/>
        <v>C</v>
      </c>
      <c r="T101" s="12" t="str">
        <f t="shared" si="14"/>
        <v>C</v>
      </c>
      <c r="U101" s="12" t="str">
        <f t="shared" si="14"/>
        <v>C</v>
      </c>
      <c r="V101" s="12" t="str">
        <f t="shared" si="14"/>
        <v>D-</v>
      </c>
    </row>
    <row r="102" spans="1:22" x14ac:dyDescent="0.25">
      <c r="A102" s="2" t="s">
        <v>99</v>
      </c>
      <c r="B102" s="4">
        <v>1.2833151475620219</v>
      </c>
      <c r="C102" s="4">
        <v>0.30273883380811717</v>
      </c>
      <c r="D102" s="4">
        <v>0.57601226284304863</v>
      </c>
      <c r="E102" s="4">
        <v>0.97355790998822778</v>
      </c>
      <c r="F102" s="4">
        <v>0.99023168882462886</v>
      </c>
      <c r="G102" s="4">
        <v>0.55167482277551916</v>
      </c>
      <c r="H102" s="4">
        <v>2.6672247184095523</v>
      </c>
      <c r="I102" s="11">
        <f t="shared" si="10"/>
        <v>0.99013115579190003</v>
      </c>
      <c r="J102" s="11">
        <f t="shared" si="11"/>
        <v>0.3689820765914148</v>
      </c>
      <c r="K102" s="11">
        <f t="shared" si="11"/>
        <v>0.59719936941616569</v>
      </c>
      <c r="L102" s="11">
        <f t="shared" si="11"/>
        <v>0.29172353504447679</v>
      </c>
      <c r="M102" s="11">
        <f t="shared" si="12"/>
        <v>0.38650625620144768</v>
      </c>
      <c r="N102" s="11">
        <f t="shared" si="11"/>
        <v>0.24574664888183942</v>
      </c>
      <c r="O102" s="11">
        <f t="shared" si="13"/>
        <v>3.4840446953052555</v>
      </c>
      <c r="P102" s="12" t="str">
        <f t="shared" si="9"/>
        <v>B</v>
      </c>
      <c r="Q102" s="12" t="str">
        <f t="shared" si="9"/>
        <v>B-</v>
      </c>
      <c r="R102" s="12" t="str">
        <f t="shared" si="9"/>
        <v>B-</v>
      </c>
      <c r="S102" s="12" t="str">
        <f t="shared" si="9"/>
        <v>B-</v>
      </c>
      <c r="T102" s="12" t="str">
        <f t="shared" si="14"/>
        <v>B-</v>
      </c>
      <c r="U102" s="12" t="str">
        <f t="shared" si="14"/>
        <v>C</v>
      </c>
      <c r="V102" s="12" t="str">
        <f t="shared" si="14"/>
        <v>A</v>
      </c>
    </row>
    <row r="103" spans="1:22" x14ac:dyDescent="0.25">
      <c r="A103" s="2" t="s">
        <v>100</v>
      </c>
      <c r="B103" s="4">
        <v>1.1267988412155423</v>
      </c>
      <c r="C103" s="4">
        <v>1.5395934724696532</v>
      </c>
      <c r="D103" s="4">
        <v>0.71720541008544236</v>
      </c>
      <c r="E103" s="4">
        <v>0.61358808904152473</v>
      </c>
      <c r="F103" s="4">
        <v>0.69571373818243765</v>
      </c>
      <c r="G103" s="4">
        <v>1.0128163632578784</v>
      </c>
      <c r="H103" s="4">
        <v>0.28814857116130443</v>
      </c>
      <c r="I103" s="11">
        <f t="shared" si="10"/>
        <v>0.51310732536061388</v>
      </c>
      <c r="J103" s="11">
        <f t="shared" si="11"/>
        <v>-0.13303599093494861</v>
      </c>
      <c r="K103" s="11">
        <f t="shared" si="11"/>
        <v>0.46906300593267425</v>
      </c>
      <c r="L103" s="11">
        <f t="shared" si="11"/>
        <v>0.36029905726585748</v>
      </c>
      <c r="M103" s="11">
        <f t="shared" si="12"/>
        <v>-0.37855250065811535</v>
      </c>
      <c r="N103" s="11">
        <f t="shared" si="11"/>
        <v>9.7432335701693532E-2</v>
      </c>
      <c r="O103" s="11">
        <f t="shared" si="13"/>
        <v>-1.3201421861023812</v>
      </c>
      <c r="P103" s="12" t="str">
        <f t="shared" si="9"/>
        <v>B-</v>
      </c>
      <c r="Q103" s="12" t="str">
        <f t="shared" si="9"/>
        <v>C</v>
      </c>
      <c r="R103" s="12" t="str">
        <f t="shared" si="9"/>
        <v>B-</v>
      </c>
      <c r="S103" s="12" t="str">
        <f t="shared" si="9"/>
        <v>B-</v>
      </c>
      <c r="T103" s="12" t="str">
        <f t="shared" si="14"/>
        <v>C-</v>
      </c>
      <c r="U103" s="12" t="str">
        <f t="shared" si="14"/>
        <v>C</v>
      </c>
      <c r="V103" s="12" t="str">
        <f t="shared" si="14"/>
        <v>D-</v>
      </c>
    </row>
    <row r="104" spans="1:22" x14ac:dyDescent="0.25">
      <c r="A104" s="2" t="s">
        <v>101</v>
      </c>
      <c r="B104" s="4">
        <v>0.68292776645819531</v>
      </c>
      <c r="C104" s="4">
        <v>0.29451002772787416</v>
      </c>
      <c r="D104" s="4">
        <v>1.1015771069720974</v>
      </c>
      <c r="E104" s="4">
        <v>1.1400294201898107</v>
      </c>
      <c r="F104" s="4">
        <v>0.7806333685117437</v>
      </c>
      <c r="G104" s="4">
        <v>1.3898861799421391</v>
      </c>
      <c r="H104" s="4">
        <v>0.53399465110624844</v>
      </c>
      <c r="I104" s="11">
        <f t="shared" si="10"/>
        <v>-0.83970430967554521</v>
      </c>
      <c r="J104" s="11">
        <f t="shared" si="11"/>
        <v>0.37232200773394836</v>
      </c>
      <c r="K104" s="11">
        <f t="shared" si="11"/>
        <v>0.12023593870623633</v>
      </c>
      <c r="L104" s="11">
        <f t="shared" si="11"/>
        <v>0.26001012441179583</v>
      </c>
      <c r="M104" s="11">
        <f t="shared" si="12"/>
        <v>-0.15795981124461833</v>
      </c>
      <c r="N104" s="11">
        <f t="shared" si="11"/>
        <v>-2.3842470345906572E-2</v>
      </c>
      <c r="O104" s="11">
        <f t="shared" si="13"/>
        <v>-0.82369296000968206</v>
      </c>
      <c r="P104" s="12" t="str">
        <f t="shared" si="9"/>
        <v>D</v>
      </c>
      <c r="Q104" s="12" t="str">
        <f t="shared" si="9"/>
        <v>B-</v>
      </c>
      <c r="R104" s="12" t="str">
        <f t="shared" si="9"/>
        <v>C</v>
      </c>
      <c r="S104" s="12" t="str">
        <f t="shared" si="9"/>
        <v>B-</v>
      </c>
      <c r="T104" s="12" t="str">
        <f t="shared" si="14"/>
        <v>C</v>
      </c>
      <c r="U104" s="12" t="str">
        <f t="shared" si="14"/>
        <v>C</v>
      </c>
      <c r="V104" s="12" t="str">
        <f t="shared" si="14"/>
        <v>D</v>
      </c>
    </row>
    <row r="105" spans="1:22" x14ac:dyDescent="0.25">
      <c r="A105" s="2" t="s">
        <v>102</v>
      </c>
      <c r="B105" s="4">
        <v>1.1999014216472008</v>
      </c>
      <c r="C105" s="4">
        <v>0.57536309321416423</v>
      </c>
      <c r="D105" s="4">
        <v>0.95500358433361032</v>
      </c>
      <c r="E105" s="4">
        <v>2.8976052600444215</v>
      </c>
      <c r="F105" s="4">
        <v>0.57354640778331123</v>
      </c>
      <c r="G105" s="4">
        <v>0.66952321333900744</v>
      </c>
      <c r="H105" s="4">
        <v>0.79849819798261068</v>
      </c>
      <c r="I105" s="11">
        <f t="shared" si="10"/>
        <v>0.73590630232296073</v>
      </c>
      <c r="J105" s="11">
        <f t="shared" si="11"/>
        <v>0.25832856922701219</v>
      </c>
      <c r="K105" s="11">
        <f t="shared" si="11"/>
        <v>0.25325512937289046</v>
      </c>
      <c r="L105" s="11">
        <f t="shared" si="11"/>
        <v>-7.4814280436178313E-2</v>
      </c>
      <c r="M105" s="11">
        <f t="shared" si="12"/>
        <v>-0.69590220963241711</v>
      </c>
      <c r="N105" s="11">
        <f t="shared" si="11"/>
        <v>0.20784374582191006</v>
      </c>
      <c r="O105" s="11">
        <f t="shared" si="13"/>
        <v>-0.28956778227672492</v>
      </c>
      <c r="P105" s="12" t="str">
        <f t="shared" si="9"/>
        <v>B-</v>
      </c>
      <c r="Q105" s="12" t="str">
        <f t="shared" si="9"/>
        <v>B-</v>
      </c>
      <c r="R105" s="12" t="str">
        <f t="shared" si="9"/>
        <v>B-</v>
      </c>
      <c r="S105" s="12" t="str">
        <f t="shared" si="9"/>
        <v>C</v>
      </c>
      <c r="T105" s="12" t="str">
        <f t="shared" si="14"/>
        <v>C-</v>
      </c>
      <c r="U105" s="12" t="str">
        <f t="shared" si="14"/>
        <v>C</v>
      </c>
      <c r="V105" s="12" t="str">
        <f t="shared" si="14"/>
        <v>C-</v>
      </c>
    </row>
    <row r="106" spans="1:22" x14ac:dyDescent="0.25">
      <c r="A106" s="2" t="s">
        <v>103</v>
      </c>
      <c r="B106" s="4">
        <v>0.87878541328255932</v>
      </c>
      <c r="C106" s="4">
        <v>0.91207004551845094</v>
      </c>
      <c r="D106" s="4">
        <v>0.9934986775947926</v>
      </c>
      <c r="E106" s="4">
        <v>0.92076404185613137</v>
      </c>
      <c r="F106" s="4">
        <v>0.71392146274837065</v>
      </c>
      <c r="G106" s="4">
        <v>0.77032645776419384</v>
      </c>
      <c r="H106" s="4">
        <v>0</v>
      </c>
      <c r="I106" s="11">
        <f t="shared" si="10"/>
        <v>-0.24277759265608517</v>
      </c>
      <c r="J106" s="11">
        <f t="shared" si="11"/>
        <v>0.12166499677891217</v>
      </c>
      <c r="K106" s="11">
        <f t="shared" si="11"/>
        <v>0.21831985553854735</v>
      </c>
      <c r="L106" s="11">
        <f t="shared" si="11"/>
        <v>0.30178095337950234</v>
      </c>
      <c r="M106" s="11">
        <f t="shared" si="12"/>
        <v>-0.33125494513975068</v>
      </c>
      <c r="N106" s="11">
        <f t="shared" si="11"/>
        <v>0.17542297551435238</v>
      </c>
      <c r="O106" s="11">
        <f t="shared" si="13"/>
        <v>-1.9020149382926226</v>
      </c>
      <c r="P106" s="12" t="str">
        <f t="shared" si="9"/>
        <v>C</v>
      </c>
      <c r="Q106" s="12" t="str">
        <f t="shared" si="9"/>
        <v>C</v>
      </c>
      <c r="R106" s="12" t="str">
        <f t="shared" si="9"/>
        <v>C</v>
      </c>
      <c r="S106" s="12" t="str">
        <f t="shared" si="9"/>
        <v>B-</v>
      </c>
      <c r="T106" s="12" t="str">
        <f t="shared" si="14"/>
        <v>C-</v>
      </c>
      <c r="U106" s="12" t="str">
        <f t="shared" si="14"/>
        <v>C</v>
      </c>
      <c r="V106" s="12" t="str">
        <f t="shared" si="14"/>
        <v>E</v>
      </c>
    </row>
    <row r="107" spans="1:22" x14ac:dyDescent="0.25">
      <c r="A107" s="2" t="s">
        <v>104</v>
      </c>
      <c r="B107" s="4">
        <v>1.0731418858745159</v>
      </c>
      <c r="C107" s="4">
        <v>0</v>
      </c>
      <c r="D107" s="4">
        <v>1.0102354209080733</v>
      </c>
      <c r="E107" s="4">
        <v>2.4205582968433439</v>
      </c>
      <c r="F107" s="4">
        <v>0.5659818363669169</v>
      </c>
      <c r="G107" s="4">
        <v>0.7014606247522791</v>
      </c>
      <c r="H107" s="4">
        <v>0.51061224664842564</v>
      </c>
      <c r="I107" s="11">
        <f t="shared" si="10"/>
        <v>0.34957390853313075</v>
      </c>
      <c r="J107" s="11">
        <f t="shared" si="11"/>
        <v>0.49185857279633793</v>
      </c>
      <c r="K107" s="11">
        <f t="shared" si="11"/>
        <v>0.20313083633608772</v>
      </c>
      <c r="L107" s="11">
        <f t="shared" si="11"/>
        <v>1.6064850874335766E-2</v>
      </c>
      <c r="M107" s="11">
        <f t="shared" si="12"/>
        <v>-0.71555242650844397</v>
      </c>
      <c r="N107" s="11">
        <f t="shared" si="11"/>
        <v>0.19757189906189704</v>
      </c>
      <c r="O107" s="11">
        <f t="shared" si="13"/>
        <v>-0.87091021317829964</v>
      </c>
      <c r="P107" s="12" t="str">
        <f t="shared" si="9"/>
        <v>B-</v>
      </c>
      <c r="Q107" s="12" t="str">
        <f t="shared" si="9"/>
        <v>B-</v>
      </c>
      <c r="R107" s="12" t="str">
        <f t="shared" si="9"/>
        <v>C</v>
      </c>
      <c r="S107" s="12" t="str">
        <f t="shared" si="9"/>
        <v>C</v>
      </c>
      <c r="T107" s="12" t="str">
        <f t="shared" si="14"/>
        <v>C-</v>
      </c>
      <c r="U107" s="12" t="str">
        <f t="shared" si="14"/>
        <v>C</v>
      </c>
      <c r="V107" s="12" t="str">
        <f t="shared" si="14"/>
        <v>D</v>
      </c>
    </row>
    <row r="108" spans="1:22" x14ac:dyDescent="0.25">
      <c r="A108" s="2" t="s">
        <v>105</v>
      </c>
      <c r="B108" s="4">
        <v>0.64966340297805969</v>
      </c>
      <c r="C108" s="4">
        <v>0</v>
      </c>
      <c r="D108" s="4">
        <v>1.4968406647362302</v>
      </c>
      <c r="E108" s="4">
        <v>1.9599200672162045</v>
      </c>
      <c r="F108" s="4">
        <v>1.0978066358611052</v>
      </c>
      <c r="G108" s="4">
        <v>1.0927040133006976</v>
      </c>
      <c r="H108" s="4">
        <v>3.0130374324160925</v>
      </c>
      <c r="I108" s="11">
        <f t="shared" si="10"/>
        <v>-0.94108604078429103</v>
      </c>
      <c r="J108" s="11">
        <f t="shared" si="11"/>
        <v>0.49185857279633793</v>
      </c>
      <c r="K108" s="11">
        <f t="shared" si="11"/>
        <v>-0.23847576861546158</v>
      </c>
      <c r="L108" s="11">
        <f t="shared" si="11"/>
        <v>0.10381806048712253</v>
      </c>
      <c r="M108" s="11">
        <f t="shared" si="12"/>
        <v>0.66594985232013482</v>
      </c>
      <c r="N108" s="11">
        <f t="shared" si="11"/>
        <v>7.1738528253154132E-2</v>
      </c>
      <c r="O108" s="11">
        <f t="shared" si="13"/>
        <v>4.1823615213453911</v>
      </c>
      <c r="P108" s="12" t="str">
        <f t="shared" si="9"/>
        <v>D</v>
      </c>
      <c r="Q108" s="12" t="str">
        <f t="shared" si="9"/>
        <v>B-</v>
      </c>
      <c r="R108" s="12" t="str">
        <f t="shared" si="9"/>
        <v>C</v>
      </c>
      <c r="S108" s="12" t="str">
        <f t="shared" si="9"/>
        <v>C</v>
      </c>
      <c r="T108" s="12" t="str">
        <f t="shared" si="14"/>
        <v>B-</v>
      </c>
      <c r="U108" s="12" t="str">
        <f t="shared" si="14"/>
        <v>C</v>
      </c>
      <c r="V108" s="12" t="str">
        <f t="shared" si="14"/>
        <v>A</v>
      </c>
    </row>
    <row r="109" spans="1:22" x14ac:dyDescent="0.25">
      <c r="A109" s="2" t="s">
        <v>106</v>
      </c>
      <c r="B109" s="4">
        <v>1.2296116261837979</v>
      </c>
      <c r="C109" s="4">
        <v>1.3284696964848846</v>
      </c>
      <c r="D109" s="4">
        <v>0.67283394502273663</v>
      </c>
      <c r="E109" s="4">
        <v>1.0830898101287216</v>
      </c>
      <c r="F109" s="4">
        <v>1.6318344854976232</v>
      </c>
      <c r="G109" s="4">
        <v>0</v>
      </c>
      <c r="H109" s="4">
        <v>2.8383501656241092</v>
      </c>
      <c r="I109" s="11">
        <f t="shared" si="10"/>
        <v>0.82645581695034376</v>
      </c>
      <c r="J109" s="11">
        <f t="shared" si="11"/>
        <v>-4.7344474150536983E-2</v>
      </c>
      <c r="K109" s="11">
        <f t="shared" si="11"/>
        <v>0.5093312362725585</v>
      </c>
      <c r="L109" s="11">
        <f t="shared" si="11"/>
        <v>0.27085732122610623</v>
      </c>
      <c r="M109" s="11">
        <f t="shared" si="12"/>
        <v>2.0531749157854904</v>
      </c>
      <c r="N109" s="11">
        <f t="shared" si="11"/>
        <v>0.4231786632545716</v>
      </c>
      <c r="O109" s="11">
        <f t="shared" si="13"/>
        <v>3.8296068285451228</v>
      </c>
      <c r="P109" s="12" t="str">
        <f t="shared" si="9"/>
        <v>B</v>
      </c>
      <c r="Q109" s="12" t="str">
        <f t="shared" si="9"/>
        <v>C</v>
      </c>
      <c r="R109" s="12" t="str">
        <f t="shared" si="9"/>
        <v>B-</v>
      </c>
      <c r="S109" s="12" t="str">
        <f t="shared" si="9"/>
        <v>B-</v>
      </c>
      <c r="T109" s="12" t="str">
        <f t="shared" si="14"/>
        <v>A</v>
      </c>
      <c r="U109" s="12" t="str">
        <f t="shared" si="14"/>
        <v>B-</v>
      </c>
      <c r="V109" s="12" t="str">
        <f t="shared" si="14"/>
        <v>A</v>
      </c>
    </row>
    <row r="110" spans="1:22" x14ac:dyDescent="0.25">
      <c r="A110" s="2" t="s">
        <v>107</v>
      </c>
      <c r="B110" s="4">
        <v>0.4746594393994365</v>
      </c>
      <c r="C110" s="4" t="e">
        <v>#DIV/0!</v>
      </c>
      <c r="D110" s="4">
        <v>2.1968685139761184</v>
      </c>
      <c r="E110" s="4">
        <v>0</v>
      </c>
      <c r="F110" s="4">
        <v>0.53347309699276058</v>
      </c>
      <c r="G110" s="4">
        <v>0</v>
      </c>
      <c r="H110" s="4">
        <v>0.88062268779318953</v>
      </c>
      <c r="I110" s="11">
        <f t="shared" si="10"/>
        <v>-1.4744557771115105</v>
      </c>
      <c r="J110" s="11" t="e">
        <f t="shared" si="11"/>
        <v>#DIV/0!</v>
      </c>
      <c r="K110" s="11">
        <f t="shared" si="11"/>
        <v>-0.87376880294933057</v>
      </c>
      <c r="L110" s="11">
        <f t="shared" si="11"/>
        <v>0.47718975528098778</v>
      </c>
      <c r="M110" s="11">
        <f t="shared" si="12"/>
        <v>-0.79999921719958045</v>
      </c>
      <c r="N110" s="11">
        <f t="shared" si="11"/>
        <v>0.4231786632545716</v>
      </c>
      <c r="O110" s="11">
        <f t="shared" si="13"/>
        <v>-0.12372971229875332</v>
      </c>
      <c r="P110" s="12" t="str">
        <f t="shared" si="9"/>
        <v>D-</v>
      </c>
      <c r="Q110" s="12" t="e">
        <f t="shared" si="9"/>
        <v>#DIV/0!</v>
      </c>
      <c r="R110" s="12" t="str">
        <f t="shared" si="9"/>
        <v>D</v>
      </c>
      <c r="S110" s="12" t="str">
        <f t="shared" si="9"/>
        <v>B-</v>
      </c>
      <c r="T110" s="12" t="str">
        <f t="shared" si="14"/>
        <v>D</v>
      </c>
      <c r="U110" s="12" t="str">
        <f t="shared" si="14"/>
        <v>B-</v>
      </c>
      <c r="V110" s="12" t="str">
        <f t="shared" si="14"/>
        <v>C</v>
      </c>
    </row>
    <row r="111" spans="1:22" x14ac:dyDescent="0.25">
      <c r="A111" s="2" t="s">
        <v>108</v>
      </c>
      <c r="B111" s="4">
        <v>1.1568146238658579</v>
      </c>
      <c r="C111" s="4">
        <v>0</v>
      </c>
      <c r="D111" s="4">
        <v>0</v>
      </c>
      <c r="E111" s="4">
        <v>0</v>
      </c>
      <c r="F111" s="4">
        <v>1.1064981750416267</v>
      </c>
      <c r="G111" s="4">
        <v>0.94785894182436747</v>
      </c>
      <c r="H111" s="4">
        <v>0.2786405978816206</v>
      </c>
      <c r="I111" s="11">
        <f t="shared" si="10"/>
        <v>0.60458816813970573</v>
      </c>
      <c r="J111" s="11">
        <f t="shared" si="11"/>
        <v>0.49185857279633793</v>
      </c>
      <c r="K111" s="11">
        <f t="shared" si="11"/>
        <v>1.1199451125639901</v>
      </c>
      <c r="L111" s="11">
        <f t="shared" si="11"/>
        <v>0.47718975528098778</v>
      </c>
      <c r="M111" s="11">
        <f t="shared" si="12"/>
        <v>0.68852755308895652</v>
      </c>
      <c r="N111" s="11">
        <f t="shared" si="11"/>
        <v>0.1183242192127454</v>
      </c>
      <c r="O111" s="11">
        <f t="shared" si="13"/>
        <v>-1.3393421098004372</v>
      </c>
      <c r="P111" s="12" t="str">
        <f t="shared" si="9"/>
        <v>B-</v>
      </c>
      <c r="Q111" s="12" t="str">
        <f t="shared" si="9"/>
        <v>B-</v>
      </c>
      <c r="R111" s="12" t="str">
        <f t="shared" si="9"/>
        <v>B</v>
      </c>
      <c r="S111" s="12" t="str">
        <f t="shared" si="9"/>
        <v>B-</v>
      </c>
      <c r="T111" s="12" t="str">
        <f t="shared" si="14"/>
        <v>B-</v>
      </c>
      <c r="U111" s="12" t="str">
        <f t="shared" si="14"/>
        <v>C</v>
      </c>
      <c r="V111" s="12" t="str">
        <f t="shared" si="14"/>
        <v>D-</v>
      </c>
    </row>
    <row r="112" spans="1:22" x14ac:dyDescent="0.25">
      <c r="A112" s="2" t="s">
        <v>109</v>
      </c>
      <c r="B112" s="4">
        <v>1.0404563723921143</v>
      </c>
      <c r="C112" s="4">
        <v>0</v>
      </c>
      <c r="D112" s="4">
        <v>1.0756341461515098</v>
      </c>
      <c r="E112" s="4" t="e">
        <v>#DIV/0!</v>
      </c>
      <c r="F112" s="4">
        <v>0.71306713707823843</v>
      </c>
      <c r="G112" s="4">
        <v>0.30657882862557528</v>
      </c>
      <c r="H112" s="4">
        <v>0</v>
      </c>
      <c r="I112" s="11">
        <f t="shared" si="10"/>
        <v>0.2499563721566129</v>
      </c>
      <c r="J112" s="11">
        <f t="shared" si="11"/>
        <v>0.49185857279633793</v>
      </c>
      <c r="K112" s="11">
        <f t="shared" si="11"/>
        <v>0.14377983387728105</v>
      </c>
      <c r="L112" s="11" t="e">
        <f t="shared" si="11"/>
        <v>#DIV/0!</v>
      </c>
      <c r="M112" s="11">
        <f t="shared" si="12"/>
        <v>-0.3334741964068445</v>
      </c>
      <c r="N112" s="11">
        <f t="shared" si="11"/>
        <v>0.32457547006661097</v>
      </c>
      <c r="O112" s="11">
        <f t="shared" si="13"/>
        <v>-1.9020149382926226</v>
      </c>
      <c r="P112" s="12" t="str">
        <f t="shared" si="9"/>
        <v>C</v>
      </c>
      <c r="Q112" s="12" t="str">
        <f t="shared" si="9"/>
        <v>B-</v>
      </c>
      <c r="R112" s="12" t="str">
        <f t="shared" si="9"/>
        <v>C</v>
      </c>
      <c r="S112" s="12" t="e">
        <f t="shared" si="9"/>
        <v>#DIV/0!</v>
      </c>
      <c r="T112" s="12" t="str">
        <f t="shared" si="14"/>
        <v>C-</v>
      </c>
      <c r="U112" s="12" t="str">
        <f t="shared" si="14"/>
        <v>B-</v>
      </c>
      <c r="V112" s="12" t="str">
        <f t="shared" si="14"/>
        <v>E</v>
      </c>
    </row>
    <row r="113" spans="1:22" x14ac:dyDescent="0.25">
      <c r="A113" s="2" t="s">
        <v>110</v>
      </c>
      <c r="B113" s="4">
        <v>0.93233937280110302</v>
      </c>
      <c r="C113" s="4">
        <v>5.7174104091397329</v>
      </c>
      <c r="D113" s="4">
        <v>2.77587617084211</v>
      </c>
      <c r="E113" s="4" t="e">
        <v>#DIV/0!</v>
      </c>
      <c r="F113" s="4">
        <v>0.66719616353838496</v>
      </c>
      <c r="G113" s="4">
        <v>0</v>
      </c>
      <c r="H113" s="4">
        <v>0</v>
      </c>
      <c r="I113" s="11">
        <f t="shared" si="10"/>
        <v>-7.9558082174247466E-2</v>
      </c>
      <c r="J113" s="11">
        <f t="shared" si="11"/>
        <v>-1.8287401743268334</v>
      </c>
      <c r="K113" s="11">
        <f t="shared" si="11"/>
        <v>-1.3992329421722929</v>
      </c>
      <c r="L113" s="11" t="e">
        <f t="shared" si="11"/>
        <v>#DIV/0!</v>
      </c>
      <c r="M113" s="11">
        <f t="shared" si="12"/>
        <v>-0.4526315853395611</v>
      </c>
      <c r="N113" s="11">
        <f t="shared" si="11"/>
        <v>0.4231786632545716</v>
      </c>
      <c r="O113" s="11">
        <f t="shared" si="13"/>
        <v>-1.9020149382926226</v>
      </c>
      <c r="P113" s="12" t="str">
        <f t="shared" si="9"/>
        <v>C</v>
      </c>
      <c r="Q113" s="12" t="str">
        <f t="shared" si="9"/>
        <v>E</v>
      </c>
      <c r="R113" s="12" t="str">
        <f t="shared" si="9"/>
        <v>D-</v>
      </c>
      <c r="S113" s="12" t="e">
        <f t="shared" si="9"/>
        <v>#DIV/0!</v>
      </c>
      <c r="T113" s="12" t="str">
        <f t="shared" si="14"/>
        <v>C-</v>
      </c>
      <c r="U113" s="12" t="str">
        <f t="shared" si="14"/>
        <v>B-</v>
      </c>
      <c r="V113" s="12" t="str">
        <f t="shared" si="14"/>
        <v>E</v>
      </c>
    </row>
    <row r="114" spans="1:22" x14ac:dyDescent="0.25">
      <c r="A114" s="2" t="s">
        <v>111</v>
      </c>
      <c r="B114" s="4">
        <v>0.96943254173119953</v>
      </c>
      <c r="C114" s="4">
        <v>0.67783081674984835</v>
      </c>
      <c r="D114" s="4">
        <v>0.33262566766669577</v>
      </c>
      <c r="E114" s="4">
        <v>0</v>
      </c>
      <c r="F114" s="4">
        <v>1.2590168396827557</v>
      </c>
      <c r="G114" s="4">
        <v>0.59752587393950163</v>
      </c>
      <c r="H114" s="4">
        <v>2.4296442311128046</v>
      </c>
      <c r="I114" s="11">
        <f t="shared" si="10"/>
        <v>3.3492921512867042E-2</v>
      </c>
      <c r="J114" s="11">
        <f t="shared" si="11"/>
        <v>0.2167386790772074</v>
      </c>
      <c r="K114" s="11">
        <f t="shared" si="11"/>
        <v>0.81807887975802906</v>
      </c>
      <c r="L114" s="11">
        <f t="shared" si="11"/>
        <v>0.47718975528098778</v>
      </c>
      <c r="M114" s="11">
        <f t="shared" si="12"/>
        <v>1.0847198385295944</v>
      </c>
      <c r="N114" s="11">
        <f t="shared" si="11"/>
        <v>0.23099983783796657</v>
      </c>
      <c r="O114" s="11">
        <f t="shared" si="13"/>
        <v>3.0042865918626043</v>
      </c>
      <c r="P114" s="12" t="str">
        <f t="shared" si="9"/>
        <v>C</v>
      </c>
      <c r="Q114" s="12" t="str">
        <f t="shared" si="9"/>
        <v>C</v>
      </c>
      <c r="R114" s="12" t="str">
        <f t="shared" si="9"/>
        <v>B</v>
      </c>
      <c r="S114" s="12" t="str">
        <f t="shared" si="9"/>
        <v>B-</v>
      </c>
      <c r="T114" s="12" t="str">
        <f t="shared" si="14"/>
        <v>B</v>
      </c>
      <c r="U114" s="12" t="str">
        <f t="shared" si="14"/>
        <v>C</v>
      </c>
      <c r="V114" s="12" t="str">
        <f t="shared" si="14"/>
        <v>A</v>
      </c>
    </row>
    <row r="115" spans="1:22" x14ac:dyDescent="0.25">
      <c r="A115" s="2" t="s">
        <v>112</v>
      </c>
      <c r="B115" s="4">
        <v>0.78079830716085996</v>
      </c>
      <c r="C115" s="4">
        <v>0</v>
      </c>
      <c r="D115" s="4">
        <v>0.4661554914589518</v>
      </c>
      <c r="E115" s="4" t="e">
        <v>#DIV/0!</v>
      </c>
      <c r="F115" s="4">
        <v>0.84945250519601689</v>
      </c>
      <c r="G115" s="4">
        <v>0.66774958627895087</v>
      </c>
      <c r="H115" s="4">
        <v>2.1899300018154522</v>
      </c>
      <c r="I115" s="11">
        <f t="shared" si="10"/>
        <v>-0.54141858276210608</v>
      </c>
      <c r="J115" s="11">
        <f t="shared" si="11"/>
        <v>0.49185857279633793</v>
      </c>
      <c r="K115" s="11">
        <f t="shared" si="11"/>
        <v>0.69689717673984075</v>
      </c>
      <c r="L115" s="11" t="e">
        <f t="shared" si="11"/>
        <v>#DIV/0!</v>
      </c>
      <c r="M115" s="11">
        <f t="shared" si="12"/>
        <v>2.080920111953305E-2</v>
      </c>
      <c r="N115" s="11">
        <f t="shared" si="11"/>
        <v>0.20841418733749084</v>
      </c>
      <c r="O115" s="11">
        <f t="shared" si="13"/>
        <v>2.5202197169922411</v>
      </c>
      <c r="P115" s="12" t="str">
        <f t="shared" si="9"/>
        <v>C-</v>
      </c>
      <c r="Q115" s="12" t="str">
        <f t="shared" si="9"/>
        <v>B-</v>
      </c>
      <c r="R115" s="12" t="str">
        <f t="shared" si="9"/>
        <v>B-</v>
      </c>
      <c r="S115" s="12" t="e">
        <f t="shared" si="9"/>
        <v>#DIV/0!</v>
      </c>
      <c r="T115" s="12" t="str">
        <f t="shared" si="14"/>
        <v>C</v>
      </c>
      <c r="U115" s="12" t="str">
        <f t="shared" si="14"/>
        <v>C</v>
      </c>
      <c r="V115" s="12" t="str">
        <f t="shared" si="14"/>
        <v>A</v>
      </c>
    </row>
    <row r="116" spans="1:22" x14ac:dyDescent="0.25">
      <c r="A116" s="2" t="s">
        <v>113</v>
      </c>
      <c r="B116" s="4">
        <v>0.99532529280816495</v>
      </c>
      <c r="C116" s="4">
        <v>1.3966456483507057</v>
      </c>
      <c r="D116" s="4">
        <v>1.2698371448371448</v>
      </c>
      <c r="E116" s="4">
        <v>0</v>
      </c>
      <c r="F116" s="4">
        <v>1.2981112956343064</v>
      </c>
      <c r="G116" s="4">
        <v>1.1745131160572337</v>
      </c>
      <c r="H116" s="4">
        <v>0.84660505924360518</v>
      </c>
      <c r="I116" s="11">
        <f t="shared" si="10"/>
        <v>0.11240776168163179</v>
      </c>
      <c r="J116" s="11">
        <f t="shared" si="11"/>
        <v>-7.501592278939008E-2</v>
      </c>
      <c r="K116" s="11">
        <f t="shared" si="11"/>
        <v>-3.2464314760089215E-2</v>
      </c>
      <c r="L116" s="11">
        <f t="shared" si="11"/>
        <v>0.47718975528098778</v>
      </c>
      <c r="M116" s="11">
        <f t="shared" si="12"/>
        <v>1.1862741098572913</v>
      </c>
      <c r="N116" s="11">
        <f t="shared" si="11"/>
        <v>4.5426734970493217E-2</v>
      </c>
      <c r="O116" s="11">
        <f t="shared" si="13"/>
        <v>-0.1924232028385742</v>
      </c>
      <c r="P116" s="12" t="str">
        <f t="shared" si="9"/>
        <v>C</v>
      </c>
      <c r="Q116" s="12" t="str">
        <f t="shared" si="9"/>
        <v>C</v>
      </c>
      <c r="R116" s="12" t="str">
        <f t="shared" si="9"/>
        <v>C</v>
      </c>
      <c r="S116" s="12" t="str">
        <f t="shared" si="9"/>
        <v>B-</v>
      </c>
      <c r="T116" s="12" t="str">
        <f t="shared" si="14"/>
        <v>B</v>
      </c>
      <c r="U116" s="12" t="str">
        <f t="shared" si="14"/>
        <v>C</v>
      </c>
      <c r="V116" s="12" t="str">
        <f t="shared" si="14"/>
        <v>C</v>
      </c>
    </row>
    <row r="117" spans="1:22" x14ac:dyDescent="0.25">
      <c r="A117" s="2" t="s">
        <v>114</v>
      </c>
      <c r="B117" s="4">
        <v>1.1508695585126996</v>
      </c>
      <c r="C117" s="4">
        <v>0</v>
      </c>
      <c r="D117" s="4">
        <v>1.3975442981698996</v>
      </c>
      <c r="E117" s="4">
        <v>15.862662439857907</v>
      </c>
      <c r="F117" s="4">
        <v>0.89148199399836969</v>
      </c>
      <c r="G117" s="4">
        <v>0.90362094575216279</v>
      </c>
      <c r="H117" s="4">
        <v>0.87891359619272236</v>
      </c>
      <c r="I117" s="11">
        <f t="shared" si="10"/>
        <v>0.58646904743511918</v>
      </c>
      <c r="J117" s="11">
        <f t="shared" si="11"/>
        <v>0.49185857279633793</v>
      </c>
      <c r="K117" s="11">
        <f t="shared" si="11"/>
        <v>-0.14836179660313514</v>
      </c>
      <c r="L117" s="11">
        <f t="shared" si="11"/>
        <v>-2.5447034628057423</v>
      </c>
      <c r="M117" s="11">
        <f t="shared" si="12"/>
        <v>0.12998770241107566</v>
      </c>
      <c r="N117" s="11">
        <f t="shared" si="11"/>
        <v>0.13255223258376381</v>
      </c>
      <c r="O117" s="11">
        <f t="shared" si="13"/>
        <v>-0.127180966036716</v>
      </c>
      <c r="P117" s="12" t="str">
        <f t="shared" si="9"/>
        <v>B-</v>
      </c>
      <c r="Q117" s="12" t="str">
        <f t="shared" si="9"/>
        <v>B-</v>
      </c>
      <c r="R117" s="12" t="str">
        <f t="shared" si="9"/>
        <v>C</v>
      </c>
      <c r="S117" s="12" t="str">
        <f t="shared" si="9"/>
        <v>E</v>
      </c>
      <c r="T117" s="12" t="str">
        <f t="shared" si="14"/>
        <v>C</v>
      </c>
      <c r="U117" s="12" t="str">
        <f t="shared" si="14"/>
        <v>C</v>
      </c>
      <c r="V117" s="12" t="str">
        <f t="shared" si="14"/>
        <v>C</v>
      </c>
    </row>
    <row r="118" spans="1:22" x14ac:dyDescent="0.25">
      <c r="A118" s="2" t="s">
        <v>115</v>
      </c>
      <c r="B118" s="4">
        <v>1.1759023566538163</v>
      </c>
      <c r="C118" s="4">
        <v>0.75394294836629905</v>
      </c>
      <c r="D118" s="4">
        <v>1.1800957713998326</v>
      </c>
      <c r="E118" s="4">
        <v>2.7454300413692883</v>
      </c>
      <c r="F118" s="4">
        <v>0.77306545289458029</v>
      </c>
      <c r="G118" s="4">
        <v>0.40778540095540311</v>
      </c>
      <c r="H118" s="4">
        <v>0.92211143603574364</v>
      </c>
      <c r="I118" s="11">
        <f t="shared" si="10"/>
        <v>0.66276295913307592</v>
      </c>
      <c r="J118" s="11">
        <f t="shared" si="11"/>
        <v>0.18584607130015168</v>
      </c>
      <c r="K118" s="11">
        <f t="shared" si="11"/>
        <v>4.8978258557792975E-2</v>
      </c>
      <c r="L118" s="11">
        <f t="shared" si="11"/>
        <v>-4.5824363830516142E-2</v>
      </c>
      <c r="M118" s="11">
        <f t="shared" si="12"/>
        <v>-0.17761871523149023</v>
      </c>
      <c r="N118" s="11">
        <f t="shared" si="11"/>
        <v>0.29202497971452912</v>
      </c>
      <c r="O118" s="11">
        <f t="shared" si="13"/>
        <v>-3.9949417891848693E-2</v>
      </c>
      <c r="P118" s="12" t="str">
        <f t="shared" si="9"/>
        <v>B-</v>
      </c>
      <c r="Q118" s="12" t="str">
        <f t="shared" si="9"/>
        <v>C</v>
      </c>
      <c r="R118" s="12" t="str">
        <f t="shared" si="9"/>
        <v>C</v>
      </c>
      <c r="S118" s="12" t="str">
        <f t="shared" si="9"/>
        <v>C</v>
      </c>
      <c r="T118" s="12" t="str">
        <f t="shared" si="14"/>
        <v>C</v>
      </c>
      <c r="U118" s="12" t="str">
        <f t="shared" si="14"/>
        <v>B-</v>
      </c>
      <c r="V118" s="12" t="str">
        <f t="shared" si="14"/>
        <v>C</v>
      </c>
    </row>
    <row r="119" spans="1:22" x14ac:dyDescent="0.25">
      <c r="A119" s="2" t="s">
        <v>116</v>
      </c>
      <c r="B119" s="4">
        <v>0.84646104206782924</v>
      </c>
      <c r="C119" s="4">
        <v>1.4939680333977654</v>
      </c>
      <c r="D119" s="4">
        <v>0.66611596228261849</v>
      </c>
      <c r="E119" s="4">
        <v>0.83958896554013718</v>
      </c>
      <c r="F119" s="4">
        <v>1.2319214755890493</v>
      </c>
      <c r="G119" s="4">
        <v>0.23858529277665599</v>
      </c>
      <c r="H119" s="4">
        <v>0.93607844988600331</v>
      </c>
      <c r="I119" s="11">
        <f t="shared" si="10"/>
        <v>-0.34129445478417086</v>
      </c>
      <c r="J119" s="11">
        <f t="shared" si="11"/>
        <v>-0.11451740836513476</v>
      </c>
      <c r="K119" s="11">
        <f t="shared" si="11"/>
        <v>0.51542797605827761</v>
      </c>
      <c r="L119" s="11">
        <f t="shared" si="11"/>
        <v>0.31724509210949303</v>
      </c>
      <c r="M119" s="11">
        <f t="shared" si="12"/>
        <v>1.0143351793772819</v>
      </c>
      <c r="N119" s="11">
        <f t="shared" si="11"/>
        <v>0.34644384167237363</v>
      </c>
      <c r="O119" s="11">
        <f t="shared" si="13"/>
        <v>-1.1745131623219808E-2</v>
      </c>
      <c r="P119" s="12" t="str">
        <f t="shared" ref="P119:S150" si="15">IF(I119&gt;=1.75,"A",IF(1.25&lt;=I119,"A-",IF(0.75&lt;=I119,"B",IF(0.25&lt;=I119,"B-",IF(-0.25&lt;=I119,"C",IF(-0.75&lt;=I119,"C-",IF(-1.25&lt;=I119,"D",IF(-1.75&lt;=I119,"D-",IF(I119&lt;-1.75,"E","Error")))))))))</f>
        <v>C-</v>
      </c>
      <c r="Q119" s="12" t="str">
        <f t="shared" si="15"/>
        <v>C</v>
      </c>
      <c r="R119" s="12" t="str">
        <f t="shared" si="15"/>
        <v>B-</v>
      </c>
      <c r="S119" s="12" t="str">
        <f t="shared" si="15"/>
        <v>B-</v>
      </c>
      <c r="T119" s="12" t="str">
        <f t="shared" si="14"/>
        <v>B</v>
      </c>
      <c r="U119" s="12" t="str">
        <f t="shared" si="14"/>
        <v>B-</v>
      </c>
      <c r="V119" s="12" t="str">
        <f t="shared" si="14"/>
        <v>C</v>
      </c>
    </row>
    <row r="120" spans="1:22" x14ac:dyDescent="0.25">
      <c r="A120" s="2" t="s">
        <v>117</v>
      </c>
      <c r="B120" s="4">
        <v>0.6162277149869122</v>
      </c>
      <c r="C120" s="4">
        <v>0</v>
      </c>
      <c r="D120" s="4">
        <v>1.4407665434150447</v>
      </c>
      <c r="E120" s="4">
        <v>0</v>
      </c>
      <c r="F120" s="4">
        <v>0.98357025969405898</v>
      </c>
      <c r="G120" s="4">
        <v>1.7934532982570841</v>
      </c>
      <c r="H120" s="4">
        <v>0.49473980777727261</v>
      </c>
      <c r="I120" s="11">
        <f t="shared" si="10"/>
        <v>-1.0429899275482357</v>
      </c>
      <c r="J120" s="11">
        <f t="shared" si="11"/>
        <v>0.49185857279633793</v>
      </c>
      <c r="K120" s="11">
        <f t="shared" si="11"/>
        <v>-0.18758708080050887</v>
      </c>
      <c r="L120" s="11">
        <f t="shared" si="11"/>
        <v>0.47718975528098778</v>
      </c>
      <c r="M120" s="11">
        <f t="shared" si="12"/>
        <v>0.36920209977081486</v>
      </c>
      <c r="N120" s="11">
        <f t="shared" si="11"/>
        <v>-0.15363945179408181</v>
      </c>
      <c r="O120" s="11">
        <f t="shared" si="13"/>
        <v>-0.90296221903315099</v>
      </c>
      <c r="P120" s="12" t="str">
        <f t="shared" si="15"/>
        <v>D</v>
      </c>
      <c r="Q120" s="12" t="str">
        <f t="shared" si="15"/>
        <v>B-</v>
      </c>
      <c r="R120" s="12" t="str">
        <f t="shared" si="15"/>
        <v>C</v>
      </c>
      <c r="S120" s="12" t="str">
        <f t="shared" si="15"/>
        <v>B-</v>
      </c>
      <c r="T120" s="12" t="str">
        <f t="shared" si="14"/>
        <v>B-</v>
      </c>
      <c r="U120" s="12" t="str">
        <f t="shared" si="14"/>
        <v>C</v>
      </c>
      <c r="V120" s="12" t="str">
        <f t="shared" si="14"/>
        <v>D</v>
      </c>
    </row>
    <row r="121" spans="1:22" x14ac:dyDescent="0.25">
      <c r="A121" s="2" t="s">
        <v>118</v>
      </c>
      <c r="B121" s="4">
        <v>0.99519467641027382</v>
      </c>
      <c r="C121" s="4">
        <v>0.8243711964623005</v>
      </c>
      <c r="D121" s="4">
        <v>1.3982301578303087</v>
      </c>
      <c r="E121" s="4">
        <v>1.4808845069331975</v>
      </c>
      <c r="F121" s="4">
        <v>1.3944146045143551</v>
      </c>
      <c r="G121" s="4">
        <v>1.4676735668875867</v>
      </c>
      <c r="H121" s="4">
        <v>0.79622906572270724</v>
      </c>
      <c r="I121" s="11">
        <f t="shared" si="10"/>
        <v>0.11200967450532674</v>
      </c>
      <c r="J121" s="11">
        <f t="shared" si="11"/>
        <v>0.1572604542815805</v>
      </c>
      <c r="K121" s="11">
        <f t="shared" si="11"/>
        <v>-0.14898423164662894</v>
      </c>
      <c r="L121" s="11">
        <f t="shared" si="11"/>
        <v>0.19507602656501397</v>
      </c>
      <c r="M121" s="11">
        <f t="shared" si="12"/>
        <v>1.4364377742878622</v>
      </c>
      <c r="N121" s="11">
        <f t="shared" si="11"/>
        <v>-4.8860782200493516E-2</v>
      </c>
      <c r="O121" s="11">
        <f t="shared" si="13"/>
        <v>-0.29414995399401778</v>
      </c>
      <c r="P121" s="12" t="str">
        <f t="shared" si="15"/>
        <v>C</v>
      </c>
      <c r="Q121" s="12" t="str">
        <f t="shared" si="15"/>
        <v>C</v>
      </c>
      <c r="R121" s="12" t="str">
        <f t="shared" si="15"/>
        <v>C</v>
      </c>
      <c r="S121" s="12" t="str">
        <f t="shared" si="15"/>
        <v>C</v>
      </c>
      <c r="T121" s="12" t="str">
        <f t="shared" si="14"/>
        <v>A-</v>
      </c>
      <c r="U121" s="12" t="str">
        <f t="shared" si="14"/>
        <v>C</v>
      </c>
      <c r="V121" s="12" t="str">
        <f t="shared" si="14"/>
        <v>C-</v>
      </c>
    </row>
    <row r="122" spans="1:22" x14ac:dyDescent="0.25">
      <c r="A122" s="2" t="s">
        <v>119</v>
      </c>
      <c r="B122" s="4">
        <v>0.72743821419080523</v>
      </c>
      <c r="C122" s="4">
        <v>1.4188209747938612</v>
      </c>
      <c r="D122" s="4">
        <v>1.0830273823989036</v>
      </c>
      <c r="E122" s="4">
        <v>0</v>
      </c>
      <c r="F122" s="4">
        <v>0.42794940094523981</v>
      </c>
      <c r="G122" s="4">
        <v>1.1982091982091982</v>
      </c>
      <c r="H122" s="4">
        <v>0.45932466683018558</v>
      </c>
      <c r="I122" s="11">
        <f t="shared" si="10"/>
        <v>-0.70404723491287657</v>
      </c>
      <c r="J122" s="11">
        <f t="shared" si="11"/>
        <v>-8.401650715863021E-2</v>
      </c>
      <c r="K122" s="11">
        <f t="shared" si="11"/>
        <v>0.13707028440113664</v>
      </c>
      <c r="L122" s="11">
        <f t="shared" si="11"/>
        <v>0.47718975528098778</v>
      </c>
      <c r="M122" s="11">
        <f t="shared" si="12"/>
        <v>-1.0741143519182226</v>
      </c>
      <c r="N122" s="11">
        <f t="shared" si="11"/>
        <v>3.7805499751144396E-2</v>
      </c>
      <c r="O122" s="11">
        <f t="shared" si="13"/>
        <v>-0.97447777591769669</v>
      </c>
      <c r="P122" s="12" t="str">
        <f t="shared" si="15"/>
        <v>C-</v>
      </c>
      <c r="Q122" s="12" t="str">
        <f t="shared" si="15"/>
        <v>C</v>
      </c>
      <c r="R122" s="12" t="str">
        <f t="shared" si="15"/>
        <v>C</v>
      </c>
      <c r="S122" s="12" t="str">
        <f t="shared" si="15"/>
        <v>B-</v>
      </c>
      <c r="T122" s="12" t="str">
        <f t="shared" si="14"/>
        <v>D</v>
      </c>
      <c r="U122" s="12" t="str">
        <f t="shared" si="14"/>
        <v>C</v>
      </c>
      <c r="V122" s="12" t="str">
        <f t="shared" si="14"/>
        <v>D</v>
      </c>
    </row>
    <row r="123" spans="1:22" x14ac:dyDescent="0.25">
      <c r="A123" s="2" t="s">
        <v>120</v>
      </c>
      <c r="B123" s="4">
        <v>0.95451510038605458</v>
      </c>
      <c r="C123" s="4">
        <v>0</v>
      </c>
      <c r="D123" s="4">
        <v>0.60524361211996769</v>
      </c>
      <c r="E123" s="4" t="e">
        <v>#DIV/0!</v>
      </c>
      <c r="F123" s="4">
        <v>0.82401943769524466</v>
      </c>
      <c r="G123" s="4">
        <v>0</v>
      </c>
      <c r="H123" s="4">
        <v>0.87443562223454896</v>
      </c>
      <c r="I123" s="11">
        <f t="shared" si="10"/>
        <v>-1.1971830223239418E-2</v>
      </c>
      <c r="J123" s="11">
        <f t="shared" si="11"/>
        <v>0.49185857279633793</v>
      </c>
      <c r="K123" s="11">
        <f t="shared" si="11"/>
        <v>0.57067117828781067</v>
      </c>
      <c r="L123" s="11" t="e">
        <f t="shared" si="11"/>
        <v>#DIV/0!</v>
      </c>
      <c r="M123" s="11">
        <f t="shared" si="12"/>
        <v>-4.5257369569414049E-2</v>
      </c>
      <c r="N123" s="11">
        <f t="shared" si="11"/>
        <v>0.4231786632545716</v>
      </c>
      <c r="O123" s="11">
        <f t="shared" si="13"/>
        <v>-0.13622356173926409</v>
      </c>
      <c r="P123" s="12" t="str">
        <f t="shared" si="15"/>
        <v>C</v>
      </c>
      <c r="Q123" s="12" t="str">
        <f t="shared" si="15"/>
        <v>B-</v>
      </c>
      <c r="R123" s="12" t="str">
        <f t="shared" si="15"/>
        <v>B-</v>
      </c>
      <c r="S123" s="12" t="e">
        <f t="shared" si="15"/>
        <v>#DIV/0!</v>
      </c>
      <c r="T123" s="12" t="str">
        <f t="shared" si="14"/>
        <v>C</v>
      </c>
      <c r="U123" s="12" t="str">
        <f t="shared" si="14"/>
        <v>B-</v>
      </c>
      <c r="V123" s="12" t="str">
        <f t="shared" si="14"/>
        <v>C</v>
      </c>
    </row>
    <row r="124" spans="1:22" x14ac:dyDescent="0.25">
      <c r="A124" s="2" t="s">
        <v>121</v>
      </c>
      <c r="B124" s="4">
        <v>0.83852516229920948</v>
      </c>
      <c r="C124" s="4">
        <v>0.36186453859130663</v>
      </c>
      <c r="D124" s="4">
        <v>1.041416819941908</v>
      </c>
      <c r="E124" s="4">
        <v>0.64109620721554117</v>
      </c>
      <c r="F124" s="4">
        <v>1.0118300360997077</v>
      </c>
      <c r="G124" s="4">
        <v>0.63583061889250814</v>
      </c>
      <c r="H124" s="4">
        <v>0.69262143746691762</v>
      </c>
      <c r="I124" s="11">
        <f t="shared" si="10"/>
        <v>-0.36548109612164892</v>
      </c>
      <c r="J124" s="11">
        <f t="shared" si="11"/>
        <v>0.34498396789813157</v>
      </c>
      <c r="K124" s="11">
        <f t="shared" si="11"/>
        <v>0.17483292557655203</v>
      </c>
      <c r="L124" s="11">
        <f t="shared" si="11"/>
        <v>0.35505866360132876</v>
      </c>
      <c r="M124" s="11">
        <f t="shared" si="12"/>
        <v>0.44261151117983738</v>
      </c>
      <c r="N124" s="11">
        <f t="shared" si="11"/>
        <v>0.21868010205076494</v>
      </c>
      <c r="O124" s="11">
        <f t="shared" si="13"/>
        <v>-0.50336999474636834</v>
      </c>
      <c r="P124" s="12" t="str">
        <f t="shared" si="15"/>
        <v>C-</v>
      </c>
      <c r="Q124" s="12" t="str">
        <f t="shared" si="15"/>
        <v>B-</v>
      </c>
      <c r="R124" s="12" t="str">
        <f t="shared" si="15"/>
        <v>C</v>
      </c>
      <c r="S124" s="12" t="str">
        <f t="shared" si="15"/>
        <v>B-</v>
      </c>
      <c r="T124" s="12" t="str">
        <f t="shared" si="14"/>
        <v>B-</v>
      </c>
      <c r="U124" s="12" t="str">
        <f t="shared" si="14"/>
        <v>C</v>
      </c>
      <c r="V124" s="12" t="str">
        <f t="shared" si="14"/>
        <v>C-</v>
      </c>
    </row>
    <row r="125" spans="1:22" x14ac:dyDescent="0.25">
      <c r="A125" s="2" t="s">
        <v>122</v>
      </c>
      <c r="B125" s="4">
        <v>0.49010169278185783</v>
      </c>
      <c r="C125" s="4">
        <v>0</v>
      </c>
      <c r="D125" s="4">
        <v>0.17741871182468683</v>
      </c>
      <c r="E125" s="4">
        <v>0.9635265323126595</v>
      </c>
      <c r="F125" s="4">
        <v>0.82064374773704196</v>
      </c>
      <c r="G125" s="4">
        <v>0.32413267274053709</v>
      </c>
      <c r="H125" s="4">
        <v>0.69484009592404583</v>
      </c>
      <c r="I125" s="11">
        <f t="shared" si="10"/>
        <v>-1.4273915252714096</v>
      </c>
      <c r="J125" s="11">
        <f t="shared" si="11"/>
        <v>0.49185857279633793</v>
      </c>
      <c r="K125" s="11">
        <f t="shared" si="11"/>
        <v>0.95893313010486547</v>
      </c>
      <c r="L125" s="11">
        <f t="shared" si="11"/>
        <v>0.29363454792020299</v>
      </c>
      <c r="M125" s="11">
        <f t="shared" si="12"/>
        <v>-5.4026278755881466E-2</v>
      </c>
      <c r="N125" s="11">
        <f t="shared" si="11"/>
        <v>0.31892972769679834</v>
      </c>
      <c r="O125" s="11">
        <f t="shared" si="13"/>
        <v>-0.49888974729132668</v>
      </c>
      <c r="P125" s="12" t="str">
        <f t="shared" si="15"/>
        <v>D-</v>
      </c>
      <c r="Q125" s="12" t="str">
        <f t="shared" si="15"/>
        <v>B-</v>
      </c>
      <c r="R125" s="12" t="str">
        <f t="shared" si="15"/>
        <v>B</v>
      </c>
      <c r="S125" s="12" t="str">
        <f t="shared" si="15"/>
        <v>B-</v>
      </c>
      <c r="T125" s="12" t="str">
        <f t="shared" si="14"/>
        <v>C</v>
      </c>
      <c r="U125" s="12" t="str">
        <f t="shared" si="14"/>
        <v>B-</v>
      </c>
      <c r="V125" s="12" t="str">
        <f t="shared" si="14"/>
        <v>C-</v>
      </c>
    </row>
    <row r="126" spans="1:22" x14ac:dyDescent="0.25">
      <c r="A126" s="2" t="s">
        <v>123</v>
      </c>
      <c r="B126" s="4">
        <v>1.0593043625710059</v>
      </c>
      <c r="C126" s="4">
        <v>0</v>
      </c>
      <c r="D126" s="4">
        <v>1.1930419066525615</v>
      </c>
      <c r="E126" s="4">
        <v>2.4244367389813068</v>
      </c>
      <c r="F126" s="4">
        <v>0.85216875635377842</v>
      </c>
      <c r="G126" s="4">
        <v>1.4905269348195502</v>
      </c>
      <c r="H126" s="4">
        <v>1.1152156656024252</v>
      </c>
      <c r="I126" s="11">
        <f t="shared" si="10"/>
        <v>0.30740048568663014</v>
      </c>
      <c r="J126" s="11">
        <f t="shared" si="11"/>
        <v>0.49185857279633793</v>
      </c>
      <c r="K126" s="11">
        <f t="shared" si="11"/>
        <v>3.7229312345819637E-2</v>
      </c>
      <c r="L126" s="11">
        <f t="shared" si="11"/>
        <v>1.5325993949283715E-2</v>
      </c>
      <c r="M126" s="11">
        <f t="shared" si="12"/>
        <v>2.7865109696732303E-2</v>
      </c>
      <c r="N126" s="11">
        <f t="shared" si="11"/>
        <v>-5.6210980070624479E-2</v>
      </c>
      <c r="O126" s="11">
        <f t="shared" si="13"/>
        <v>0.34999556453404485</v>
      </c>
      <c r="P126" s="12" t="str">
        <f t="shared" si="15"/>
        <v>B-</v>
      </c>
      <c r="Q126" s="12" t="str">
        <f t="shared" si="15"/>
        <v>B-</v>
      </c>
      <c r="R126" s="12" t="str">
        <f t="shared" si="15"/>
        <v>C</v>
      </c>
      <c r="S126" s="12" t="str">
        <f t="shared" si="15"/>
        <v>C</v>
      </c>
      <c r="T126" s="12" t="str">
        <f t="shared" si="14"/>
        <v>C</v>
      </c>
      <c r="U126" s="12" t="str">
        <f t="shared" si="14"/>
        <v>C</v>
      </c>
      <c r="V126" s="12" t="str">
        <f t="shared" si="14"/>
        <v>B-</v>
      </c>
    </row>
    <row r="127" spans="1:22" x14ac:dyDescent="0.25">
      <c r="A127" s="2" t="s">
        <v>124</v>
      </c>
      <c r="B127" s="4">
        <v>0.7406001328052978</v>
      </c>
      <c r="C127" s="4">
        <v>0.40364123828337573</v>
      </c>
      <c r="D127" s="4">
        <v>1.4220516798236582</v>
      </c>
      <c r="E127" s="4">
        <v>1.1478771566884152</v>
      </c>
      <c r="F127" s="4">
        <v>0.93004395045926813</v>
      </c>
      <c r="G127" s="4">
        <v>0.65117340979080385</v>
      </c>
      <c r="H127" s="4">
        <v>1.1117825097344938</v>
      </c>
      <c r="I127" s="11">
        <f t="shared" si="10"/>
        <v>-0.66393289168648273</v>
      </c>
      <c r="J127" s="11">
        <f t="shared" si="11"/>
        <v>0.32802752257991913</v>
      </c>
      <c r="K127" s="11">
        <f t="shared" si="11"/>
        <v>-0.17060286725668158</v>
      </c>
      <c r="L127" s="11">
        <f t="shared" si="11"/>
        <v>0.2585151028924022</v>
      </c>
      <c r="M127" s="11">
        <f t="shared" si="12"/>
        <v>0.23015871883883027</v>
      </c>
      <c r="N127" s="11">
        <f t="shared" si="11"/>
        <v>0.21374548806659194</v>
      </c>
      <c r="O127" s="11">
        <f t="shared" si="13"/>
        <v>0.34306282200639548</v>
      </c>
      <c r="P127" s="12" t="str">
        <f t="shared" si="15"/>
        <v>C-</v>
      </c>
      <c r="Q127" s="12" t="str">
        <f t="shared" si="15"/>
        <v>B-</v>
      </c>
      <c r="R127" s="12" t="str">
        <f t="shared" si="15"/>
        <v>C</v>
      </c>
      <c r="S127" s="12" t="str">
        <f t="shared" si="15"/>
        <v>B-</v>
      </c>
      <c r="T127" s="12" t="str">
        <f t="shared" si="14"/>
        <v>C</v>
      </c>
      <c r="U127" s="12" t="str">
        <f t="shared" si="14"/>
        <v>C</v>
      </c>
      <c r="V127" s="12" t="str">
        <f t="shared" si="14"/>
        <v>B-</v>
      </c>
    </row>
    <row r="128" spans="1:22" x14ac:dyDescent="0.25">
      <c r="A128" s="2" t="s">
        <v>125</v>
      </c>
      <c r="B128" s="4">
        <v>0.84022727071124614</v>
      </c>
      <c r="C128" s="4">
        <v>0.67503327797275514</v>
      </c>
      <c r="D128" s="4">
        <v>0.79490948784898852</v>
      </c>
      <c r="E128" s="4">
        <v>0.56042871294987084</v>
      </c>
      <c r="F128" s="4">
        <v>0.87037196928406846</v>
      </c>
      <c r="G128" s="4">
        <v>0.53760180798496571</v>
      </c>
      <c r="H128" s="4">
        <v>0.2175482650263855</v>
      </c>
      <c r="I128" s="11">
        <f t="shared" si="10"/>
        <v>-0.36029348153073443</v>
      </c>
      <c r="J128" s="11">
        <f t="shared" si="11"/>
        <v>0.21787415204776292</v>
      </c>
      <c r="K128" s="11">
        <f t="shared" si="11"/>
        <v>0.39854458384972424</v>
      </c>
      <c r="L128" s="11">
        <f t="shared" si="11"/>
        <v>0.37042610615806915</v>
      </c>
      <c r="M128" s="11">
        <f t="shared" si="12"/>
        <v>7.5150945500394084E-2</v>
      </c>
      <c r="N128" s="11">
        <f t="shared" si="11"/>
        <v>0.25027287204718623</v>
      </c>
      <c r="O128" s="11">
        <f t="shared" si="13"/>
        <v>-1.4627088983738858</v>
      </c>
      <c r="P128" s="12" t="str">
        <f t="shared" si="15"/>
        <v>C-</v>
      </c>
      <c r="Q128" s="12" t="str">
        <f t="shared" si="15"/>
        <v>C</v>
      </c>
      <c r="R128" s="12" t="str">
        <f t="shared" si="15"/>
        <v>B-</v>
      </c>
      <c r="S128" s="12" t="str">
        <f t="shared" si="15"/>
        <v>B-</v>
      </c>
      <c r="T128" s="12" t="str">
        <f t="shared" si="14"/>
        <v>C</v>
      </c>
      <c r="U128" s="12" t="str">
        <f t="shared" si="14"/>
        <v>B-</v>
      </c>
      <c r="V128" s="12" t="str">
        <f t="shared" si="14"/>
        <v>D-</v>
      </c>
    </row>
    <row r="129" spans="1:22" x14ac:dyDescent="0.25">
      <c r="A129" s="2" t="s">
        <v>126</v>
      </c>
      <c r="B129" s="4">
        <v>0.99506121026520922</v>
      </c>
      <c r="C129" s="4">
        <v>7.369408740359896</v>
      </c>
      <c r="D129" s="4">
        <v>1.4513284961261839</v>
      </c>
      <c r="E129" s="4">
        <v>2.7690177608260136</v>
      </c>
      <c r="F129" s="4">
        <v>0.64548507660700349</v>
      </c>
      <c r="G129" s="4">
        <v>1.4444802059864821</v>
      </c>
      <c r="H129" s="4">
        <v>0.67109662854343699</v>
      </c>
      <c r="I129" s="11">
        <f t="shared" si="10"/>
        <v>0.11160290198917322</v>
      </c>
      <c r="J129" s="11">
        <f t="shared" si="11"/>
        <v>-2.499257940823135</v>
      </c>
      <c r="K129" s="11">
        <f t="shared" si="11"/>
        <v>-0.19717232086436673</v>
      </c>
      <c r="L129" s="11">
        <f t="shared" si="11"/>
        <v>-5.031790769344973E-2</v>
      </c>
      <c r="M129" s="11">
        <f t="shared" si="12"/>
        <v>-0.50902970009478821</v>
      </c>
      <c r="N129" s="11">
        <f t="shared" si="11"/>
        <v>-4.1401234338489169E-2</v>
      </c>
      <c r="O129" s="11">
        <f t="shared" si="13"/>
        <v>-0.5468361127916439</v>
      </c>
      <c r="P129" s="12" t="str">
        <f t="shared" si="15"/>
        <v>C</v>
      </c>
      <c r="Q129" s="12" t="str">
        <f t="shared" si="15"/>
        <v>E</v>
      </c>
      <c r="R129" s="12" t="str">
        <f t="shared" si="15"/>
        <v>C</v>
      </c>
      <c r="S129" s="12" t="str">
        <f t="shared" si="15"/>
        <v>C</v>
      </c>
      <c r="T129" s="12" t="str">
        <f t="shared" si="14"/>
        <v>C-</v>
      </c>
      <c r="U129" s="12" t="str">
        <f t="shared" si="14"/>
        <v>C</v>
      </c>
      <c r="V129" s="12" t="str">
        <f t="shared" si="14"/>
        <v>C-</v>
      </c>
    </row>
    <row r="130" spans="1:22" x14ac:dyDescent="0.25">
      <c r="A130" s="2" t="s">
        <v>127</v>
      </c>
      <c r="B130" s="4">
        <v>1.1010439957772569</v>
      </c>
      <c r="C130" s="4">
        <v>0.76335245776687588</v>
      </c>
      <c r="D130" s="4">
        <v>0.94219639972367597</v>
      </c>
      <c r="E130" s="4">
        <v>1.6841531667555938</v>
      </c>
      <c r="F130" s="4">
        <v>0.86302394987304942</v>
      </c>
      <c r="G130" s="4">
        <v>1.2238654866829159</v>
      </c>
      <c r="H130" s="4">
        <v>0.7139388731256272</v>
      </c>
      <c r="I130" s="11">
        <f t="shared" si="10"/>
        <v>0.43461278821034466</v>
      </c>
      <c r="J130" s="11">
        <f t="shared" si="11"/>
        <v>0.18202691294637735</v>
      </c>
      <c r="K130" s="11">
        <f t="shared" si="11"/>
        <v>0.26487797435106369</v>
      </c>
      <c r="L130" s="11">
        <f t="shared" si="11"/>
        <v>0.15635262897045604</v>
      </c>
      <c r="M130" s="11">
        <f t="shared" si="12"/>
        <v>5.6063258031035366E-2</v>
      </c>
      <c r="N130" s="11">
        <f t="shared" si="11"/>
        <v>2.9553814596623595E-2</v>
      </c>
      <c r="O130" s="11">
        <f t="shared" si="13"/>
        <v>-0.46032263585654065</v>
      </c>
      <c r="P130" s="12" t="str">
        <f t="shared" si="15"/>
        <v>B-</v>
      </c>
      <c r="Q130" s="12" t="str">
        <f t="shared" si="15"/>
        <v>C</v>
      </c>
      <c r="R130" s="12" t="str">
        <f t="shared" si="15"/>
        <v>B-</v>
      </c>
      <c r="S130" s="12" t="str">
        <f t="shared" si="15"/>
        <v>C</v>
      </c>
      <c r="T130" s="12" t="str">
        <f t="shared" si="14"/>
        <v>C</v>
      </c>
      <c r="U130" s="12" t="str">
        <f t="shared" si="14"/>
        <v>C</v>
      </c>
      <c r="V130" s="12" t="str">
        <f t="shared" si="14"/>
        <v>C-</v>
      </c>
    </row>
    <row r="131" spans="1:22" x14ac:dyDescent="0.25">
      <c r="A131" s="2" t="s">
        <v>128</v>
      </c>
      <c r="B131" s="4">
        <v>0.68172467691936267</v>
      </c>
      <c r="C131" s="4">
        <v>0.36680619536971421</v>
      </c>
      <c r="D131" s="4">
        <v>1.2045810339248388</v>
      </c>
      <c r="E131" s="4">
        <v>1.8302756152827946</v>
      </c>
      <c r="F131" s="4">
        <v>0.56004289344078995</v>
      </c>
      <c r="G131" s="4">
        <v>0.73289634380473201</v>
      </c>
      <c r="H131" s="4">
        <v>0.80859744942619494</v>
      </c>
      <c r="I131" s="11">
        <f t="shared" si="10"/>
        <v>-0.84337103548554049</v>
      </c>
      <c r="J131" s="11">
        <f t="shared" si="11"/>
        <v>0.3429782342341019</v>
      </c>
      <c r="K131" s="11">
        <f t="shared" si="11"/>
        <v>2.6757261574797159E-2</v>
      </c>
      <c r="L131" s="11">
        <f t="shared" si="11"/>
        <v>0.12851578645497411</v>
      </c>
      <c r="M131" s="11">
        <f t="shared" si="12"/>
        <v>-0.73097980634120208</v>
      </c>
      <c r="N131" s="11">
        <f t="shared" si="11"/>
        <v>0.18746140874321593</v>
      </c>
      <c r="O131" s="11">
        <f t="shared" si="13"/>
        <v>-0.26917386115174385</v>
      </c>
      <c r="P131" s="12" t="str">
        <f t="shared" si="15"/>
        <v>D</v>
      </c>
      <c r="Q131" s="12" t="str">
        <f t="shared" si="15"/>
        <v>B-</v>
      </c>
      <c r="R131" s="12" t="str">
        <f t="shared" si="15"/>
        <v>C</v>
      </c>
      <c r="S131" s="12" t="str">
        <f t="shared" si="15"/>
        <v>C</v>
      </c>
      <c r="T131" s="12" t="str">
        <f t="shared" si="14"/>
        <v>C-</v>
      </c>
      <c r="U131" s="12" t="str">
        <f t="shared" si="14"/>
        <v>C</v>
      </c>
      <c r="V131" s="12" t="str">
        <f t="shared" si="14"/>
        <v>C-</v>
      </c>
    </row>
    <row r="132" spans="1:22" x14ac:dyDescent="0.25">
      <c r="A132" s="2" t="s">
        <v>129</v>
      </c>
      <c r="B132" s="4">
        <v>1.0754570680077318</v>
      </c>
      <c r="C132" s="4">
        <v>0.32672682164723232</v>
      </c>
      <c r="D132" s="4">
        <v>0.86421282303996705</v>
      </c>
      <c r="E132" s="4">
        <v>0.25518354046196606</v>
      </c>
      <c r="F132" s="4">
        <v>0.83212768471925913</v>
      </c>
      <c r="G132" s="4">
        <v>0.81292462504296625</v>
      </c>
      <c r="H132" s="4">
        <v>0.83225361211259852</v>
      </c>
      <c r="I132" s="11">
        <f t="shared" si="10"/>
        <v>0.35663002348442485</v>
      </c>
      <c r="J132" s="11">
        <f t="shared" si="11"/>
        <v>0.35924576407544268</v>
      </c>
      <c r="K132" s="11">
        <f t="shared" si="11"/>
        <v>0.33565004879552485</v>
      </c>
      <c r="L132" s="11">
        <f t="shared" si="11"/>
        <v>0.42857638957311334</v>
      </c>
      <c r="M132" s="11">
        <f t="shared" si="12"/>
        <v>-2.4194865993735191E-2</v>
      </c>
      <c r="N132" s="11">
        <f t="shared" si="11"/>
        <v>0.16172237088854596</v>
      </c>
      <c r="O132" s="11">
        <f t="shared" si="13"/>
        <v>-0.22140379436598071</v>
      </c>
      <c r="P132" s="12" t="str">
        <f t="shared" si="15"/>
        <v>B-</v>
      </c>
      <c r="Q132" s="12" t="str">
        <f t="shared" si="15"/>
        <v>B-</v>
      </c>
      <c r="R132" s="12" t="str">
        <f t="shared" si="15"/>
        <v>B-</v>
      </c>
      <c r="S132" s="12" t="str">
        <f t="shared" si="15"/>
        <v>B-</v>
      </c>
      <c r="T132" s="12" t="str">
        <f t="shared" si="14"/>
        <v>C</v>
      </c>
      <c r="U132" s="12" t="str">
        <f t="shared" si="14"/>
        <v>C</v>
      </c>
      <c r="V132" s="12" t="str">
        <f t="shared" si="14"/>
        <v>C</v>
      </c>
    </row>
    <row r="133" spans="1:22" x14ac:dyDescent="0.25">
      <c r="A133" s="2" t="s">
        <v>130</v>
      </c>
      <c r="B133" s="4">
        <v>0.91744487436522348</v>
      </c>
      <c r="C133" s="4">
        <v>0</v>
      </c>
      <c r="D133" s="4">
        <v>1.2655038376334866</v>
      </c>
      <c r="E133" s="4">
        <v>2.0766738796453423</v>
      </c>
      <c r="F133" s="4">
        <v>1.0216264063321832</v>
      </c>
      <c r="G133" s="4">
        <v>1.709792851114347</v>
      </c>
      <c r="H133" s="4">
        <v>0.47271945433480511</v>
      </c>
      <c r="I133" s="11">
        <f t="shared" si="10"/>
        <v>-0.12495290947427123</v>
      </c>
      <c r="J133" s="11">
        <f t="shared" si="11"/>
        <v>0.49185857279633793</v>
      </c>
      <c r="K133" s="11">
        <f t="shared" si="11"/>
        <v>-2.8531728527838539E-2</v>
      </c>
      <c r="L133" s="11">
        <f t="shared" si="11"/>
        <v>8.1576046871623675E-2</v>
      </c>
      <c r="M133" s="11">
        <f t="shared" si="12"/>
        <v>0.46805919209521601</v>
      </c>
      <c r="N133" s="11">
        <f t="shared" si="11"/>
        <v>-0.12673222121723982</v>
      </c>
      <c r="O133" s="11">
        <f t="shared" si="13"/>
        <v>-0.94742901479108566</v>
      </c>
      <c r="P133" s="12" t="str">
        <f t="shared" si="15"/>
        <v>C</v>
      </c>
      <c r="Q133" s="12" t="str">
        <f t="shared" si="15"/>
        <v>B-</v>
      </c>
      <c r="R133" s="12" t="str">
        <f t="shared" si="15"/>
        <v>C</v>
      </c>
      <c r="S133" s="12" t="str">
        <f t="shared" si="15"/>
        <v>C</v>
      </c>
      <c r="T133" s="12" t="str">
        <f t="shared" si="14"/>
        <v>B-</v>
      </c>
      <c r="U133" s="12" t="str">
        <f t="shared" si="14"/>
        <v>C</v>
      </c>
      <c r="V133" s="12" t="str">
        <f t="shared" si="14"/>
        <v>D</v>
      </c>
    </row>
    <row r="134" spans="1:22" x14ac:dyDescent="0.25">
      <c r="A134" s="2" t="s">
        <v>131</v>
      </c>
      <c r="B134" s="4">
        <v>1.188518444702418</v>
      </c>
      <c r="C134" s="4">
        <v>1.6685672596857799</v>
      </c>
      <c r="D134" s="4">
        <v>1.7930773585862569</v>
      </c>
      <c r="E134" s="4">
        <v>4.0435150062343039</v>
      </c>
      <c r="F134" s="4">
        <v>0.77154234613561656</v>
      </c>
      <c r="G134" s="4">
        <v>1.0756091882921441</v>
      </c>
      <c r="H134" s="4">
        <v>0.71733893308614916</v>
      </c>
      <c r="I134" s="11">
        <f t="shared" si="10"/>
        <v>0.70121374286598581</v>
      </c>
      <c r="J134" s="11">
        <f t="shared" si="11"/>
        <v>-0.18538423736256646</v>
      </c>
      <c r="K134" s="11">
        <f t="shared" si="11"/>
        <v>-0.50731808441956427</v>
      </c>
      <c r="L134" s="11">
        <f t="shared" si="11"/>
        <v>-0.29311413417634974</v>
      </c>
      <c r="M134" s="11">
        <f t="shared" si="12"/>
        <v>-0.18157523523659122</v>
      </c>
      <c r="N134" s="11">
        <f t="shared" ref="L134:N150" si="16">((G134-_xlfn.AGGREGATE(1,6,G$6:G$150))/_xlfn.AGGREGATE(7,6,G$6:G$150))*(-1)</f>
        <v>7.7236638936104787E-2</v>
      </c>
      <c r="O134" s="11">
        <f t="shared" si="13"/>
        <v>-0.45345672554205485</v>
      </c>
      <c r="P134" s="12" t="str">
        <f t="shared" si="15"/>
        <v>B-</v>
      </c>
      <c r="Q134" s="12" t="str">
        <f t="shared" si="15"/>
        <v>C</v>
      </c>
      <c r="R134" s="12" t="str">
        <f t="shared" si="15"/>
        <v>C-</v>
      </c>
      <c r="S134" s="12" t="str">
        <f t="shared" si="15"/>
        <v>C-</v>
      </c>
      <c r="T134" s="12" t="str">
        <f t="shared" si="14"/>
        <v>C</v>
      </c>
      <c r="U134" s="12" t="str">
        <f t="shared" si="14"/>
        <v>C</v>
      </c>
      <c r="V134" s="12" t="str">
        <f t="shared" si="14"/>
        <v>C-</v>
      </c>
    </row>
    <row r="135" spans="1:22" x14ac:dyDescent="0.25">
      <c r="A135" s="2" t="s">
        <v>132</v>
      </c>
      <c r="B135" s="4">
        <v>1.0602075768111463</v>
      </c>
      <c r="C135" s="4">
        <v>0.5670984199398964</v>
      </c>
      <c r="D135" s="4">
        <v>1.3293707096410321</v>
      </c>
      <c r="E135" s="4" t="e">
        <v>#DIV/0!</v>
      </c>
      <c r="F135" s="4">
        <v>0.96266878474980155</v>
      </c>
      <c r="G135" s="4">
        <v>1.4201863069016152</v>
      </c>
      <c r="H135" s="4">
        <v>1.1137129526492142</v>
      </c>
      <c r="I135" s="11">
        <f t="shared" ref="I135:I150" si="17">(B135-_xlfn.AGGREGATE(1,6,B$6:B$150))/_xlfn.AGGREGATE(7,6,B$6:B$150)</f>
        <v>0.31015326414524058</v>
      </c>
      <c r="J135" s="11">
        <f t="shared" ref="J135:K150" si="18">((C135-_xlfn.AGGREGATE(1,6,C$6:C$150))/_xlfn.AGGREGATE(7,6,C$6:C$150))*(-1)</f>
        <v>0.26168305824794891</v>
      </c>
      <c r="K135" s="11">
        <f t="shared" si="18"/>
        <v>-8.6492535308801757E-2</v>
      </c>
      <c r="L135" s="11" t="e">
        <f t="shared" si="16"/>
        <v>#DIV/0!</v>
      </c>
      <c r="M135" s="11">
        <f t="shared" si="12"/>
        <v>0.31490708514601151</v>
      </c>
      <c r="N135" s="11">
        <f t="shared" si="16"/>
        <v>-3.35877266820961E-2</v>
      </c>
      <c r="O135" s="11">
        <f t="shared" si="13"/>
        <v>0.34696106147087558</v>
      </c>
      <c r="P135" s="12" t="str">
        <f t="shared" si="15"/>
        <v>B-</v>
      </c>
      <c r="Q135" s="12" t="str">
        <f t="shared" si="15"/>
        <v>B-</v>
      </c>
      <c r="R135" s="12" t="str">
        <f t="shared" si="15"/>
        <v>C</v>
      </c>
      <c r="S135" s="12" t="e">
        <f t="shared" si="15"/>
        <v>#DIV/0!</v>
      </c>
      <c r="T135" s="12" t="str">
        <f t="shared" si="14"/>
        <v>B-</v>
      </c>
      <c r="U135" s="12" t="str">
        <f t="shared" si="14"/>
        <v>C</v>
      </c>
      <c r="V135" s="12" t="str">
        <f t="shared" si="14"/>
        <v>B-</v>
      </c>
    </row>
    <row r="136" spans="1:22" x14ac:dyDescent="0.25">
      <c r="A136" s="2" t="s">
        <v>133</v>
      </c>
      <c r="B136" s="4">
        <v>1.185487437017001</v>
      </c>
      <c r="C136" s="4">
        <v>2.6707526921511304</v>
      </c>
      <c r="D136" s="4">
        <v>0.61915185191977873</v>
      </c>
      <c r="E136" s="4">
        <v>0.38980346370889274</v>
      </c>
      <c r="F136" s="4">
        <v>0.93491069044798625</v>
      </c>
      <c r="G136" s="4">
        <v>1.297226625277943</v>
      </c>
      <c r="H136" s="4">
        <v>1.1214020677553871</v>
      </c>
      <c r="I136" s="11">
        <f t="shared" si="17"/>
        <v>0.69197596483560242</v>
      </c>
      <c r="J136" s="11">
        <f t="shared" si="18"/>
        <v>-0.59215410213323572</v>
      </c>
      <c r="K136" s="11">
        <f t="shared" si="18"/>
        <v>0.55804909778878597</v>
      </c>
      <c r="L136" s="11">
        <f t="shared" si="16"/>
        <v>0.40293081874781073</v>
      </c>
      <c r="M136" s="11">
        <f t="shared" si="12"/>
        <v>0.24280087541233869</v>
      </c>
      <c r="N136" s="11">
        <f t="shared" si="16"/>
        <v>5.9590916543924713E-3</v>
      </c>
      <c r="O136" s="11">
        <f t="shared" si="13"/>
        <v>0.36248807432644786</v>
      </c>
      <c r="P136" s="12" t="str">
        <f t="shared" si="15"/>
        <v>B-</v>
      </c>
      <c r="Q136" s="12" t="str">
        <f t="shared" si="15"/>
        <v>C-</v>
      </c>
      <c r="R136" s="12" t="str">
        <f t="shared" si="15"/>
        <v>B-</v>
      </c>
      <c r="S136" s="12" t="str">
        <f t="shared" si="15"/>
        <v>B-</v>
      </c>
      <c r="T136" s="12" t="str">
        <f t="shared" si="14"/>
        <v>C</v>
      </c>
      <c r="U136" s="12" t="str">
        <f t="shared" si="14"/>
        <v>C</v>
      </c>
      <c r="V136" s="12" t="str">
        <f t="shared" si="14"/>
        <v>B-</v>
      </c>
    </row>
    <row r="137" spans="1:22" x14ac:dyDescent="0.25">
      <c r="A137" s="2" t="s">
        <v>134</v>
      </c>
      <c r="B137" s="4">
        <v>0.79536303165582245</v>
      </c>
      <c r="C137" s="4">
        <v>0.50957770270270275</v>
      </c>
      <c r="D137" s="4">
        <v>1.2022818547452199</v>
      </c>
      <c r="E137" s="4">
        <v>0.9543766804317344</v>
      </c>
      <c r="F137" s="4">
        <v>0.91366459322150495</v>
      </c>
      <c r="G137" s="4">
        <v>4.0117188898715659</v>
      </c>
      <c r="H137" s="4">
        <v>1.0618232912102707</v>
      </c>
      <c r="I137" s="11">
        <f t="shared" si="17"/>
        <v>-0.49702882664057307</v>
      </c>
      <c r="J137" s="11">
        <f t="shared" si="18"/>
        <v>0.28502973004552973</v>
      </c>
      <c r="K137" s="11">
        <f t="shared" si="18"/>
        <v>2.8843825015213726E-2</v>
      </c>
      <c r="L137" s="11">
        <f t="shared" si="16"/>
        <v>0.29537762701870224</v>
      </c>
      <c r="M137" s="11">
        <f t="shared" si="12"/>
        <v>0.18761064779882136</v>
      </c>
      <c r="N137" s="11">
        <f t="shared" si="16"/>
        <v>-0.86708751229046133</v>
      </c>
      <c r="O137" s="11">
        <f t="shared" si="13"/>
        <v>0.24217768534649475</v>
      </c>
      <c r="P137" s="12" t="str">
        <f t="shared" si="15"/>
        <v>C-</v>
      </c>
      <c r="Q137" s="12" t="str">
        <f t="shared" si="15"/>
        <v>B-</v>
      </c>
      <c r="R137" s="12" t="str">
        <f t="shared" si="15"/>
        <v>C</v>
      </c>
      <c r="S137" s="12" t="str">
        <f t="shared" si="15"/>
        <v>B-</v>
      </c>
      <c r="T137" s="12" t="str">
        <f t="shared" si="14"/>
        <v>C</v>
      </c>
      <c r="U137" s="12" t="str">
        <f t="shared" si="14"/>
        <v>D</v>
      </c>
      <c r="V137" s="12" t="str">
        <f t="shared" si="14"/>
        <v>C</v>
      </c>
    </row>
    <row r="138" spans="1:22" x14ac:dyDescent="0.25">
      <c r="A138" s="2" t="s">
        <v>135</v>
      </c>
      <c r="B138" s="4">
        <v>0.73938946849401299</v>
      </c>
      <c r="C138" s="4">
        <v>2.5207269287934064</v>
      </c>
      <c r="D138" s="4">
        <v>1.379325781480836</v>
      </c>
      <c r="E138" s="4">
        <v>2.0121856325492691</v>
      </c>
      <c r="F138" s="4">
        <v>0.88856131026177942</v>
      </c>
      <c r="G138" s="4">
        <v>1.2990078004973027</v>
      </c>
      <c r="H138" s="4">
        <v>1.9212926599703868</v>
      </c>
      <c r="I138" s="11">
        <f t="shared" si="17"/>
        <v>-0.66762270357008979</v>
      </c>
      <c r="J138" s="11">
        <f t="shared" si="18"/>
        <v>-0.53126121994174802</v>
      </c>
      <c r="K138" s="11">
        <f t="shared" si="18"/>
        <v>-0.13182803046650934</v>
      </c>
      <c r="L138" s="11">
        <f t="shared" si="16"/>
        <v>9.3861285701157177E-2</v>
      </c>
      <c r="M138" s="11">
        <f t="shared" si="12"/>
        <v>0.12240074662850479</v>
      </c>
      <c r="N138" s="11">
        <f t="shared" si="16"/>
        <v>5.3862224675555971E-3</v>
      </c>
      <c r="O138" s="11">
        <f t="shared" si="13"/>
        <v>1.9777469613215022</v>
      </c>
      <c r="P138" s="12" t="str">
        <f t="shared" si="15"/>
        <v>C-</v>
      </c>
      <c r="Q138" s="12" t="str">
        <f t="shared" si="15"/>
        <v>C-</v>
      </c>
      <c r="R138" s="12" t="str">
        <f t="shared" si="15"/>
        <v>C</v>
      </c>
      <c r="S138" s="12" t="str">
        <f t="shared" si="15"/>
        <v>C</v>
      </c>
      <c r="T138" s="12" t="str">
        <f t="shared" si="14"/>
        <v>C</v>
      </c>
      <c r="U138" s="12" t="str">
        <f t="shared" si="14"/>
        <v>C</v>
      </c>
      <c r="V138" s="12" t="str">
        <f t="shared" si="14"/>
        <v>A</v>
      </c>
    </row>
    <row r="139" spans="1:22" x14ac:dyDescent="0.25">
      <c r="A139" s="2" t="s">
        <v>136</v>
      </c>
      <c r="B139" s="4">
        <v>1.1202182442557931</v>
      </c>
      <c r="C139" s="4">
        <v>1.2002877124418276</v>
      </c>
      <c r="D139" s="4">
        <v>1.5894926203647408</v>
      </c>
      <c r="E139" s="4">
        <v>1.0428810315007819</v>
      </c>
      <c r="F139" s="4">
        <v>0.77373193139711727</v>
      </c>
      <c r="G139" s="4">
        <v>0.91470971088888509</v>
      </c>
      <c r="H139" s="4">
        <v>0.84875605080711225</v>
      </c>
      <c r="I139" s="11">
        <f t="shared" si="17"/>
        <v>0.4930512580949129</v>
      </c>
      <c r="J139" s="11">
        <f t="shared" si="18"/>
        <v>4.6823929602390008E-3</v>
      </c>
      <c r="K139" s="11">
        <f t="shared" si="18"/>
        <v>-0.32255976911932255</v>
      </c>
      <c r="L139" s="11">
        <f t="shared" si="16"/>
        <v>0.27851723556293367</v>
      </c>
      <c r="M139" s="11">
        <f t="shared" si="12"/>
        <v>-0.17588742783962583</v>
      </c>
      <c r="N139" s="11">
        <f t="shared" si="16"/>
        <v>0.12898581654683808</v>
      </c>
      <c r="O139" s="11">
        <f t="shared" si="13"/>
        <v>-0.18807959850990583</v>
      </c>
      <c r="P139" s="12" t="str">
        <f t="shared" si="15"/>
        <v>B-</v>
      </c>
      <c r="Q139" s="12" t="str">
        <f t="shared" si="15"/>
        <v>C</v>
      </c>
      <c r="R139" s="12" t="str">
        <f t="shared" si="15"/>
        <v>C-</v>
      </c>
      <c r="S139" s="12" t="str">
        <f t="shared" si="15"/>
        <v>B-</v>
      </c>
      <c r="T139" s="12" t="str">
        <f t="shared" si="14"/>
        <v>C</v>
      </c>
      <c r="U139" s="12" t="str">
        <f t="shared" si="14"/>
        <v>C</v>
      </c>
      <c r="V139" s="12" t="str">
        <f t="shared" si="14"/>
        <v>C</v>
      </c>
    </row>
    <row r="140" spans="1:22" x14ac:dyDescent="0.25">
      <c r="A140" s="2" t="s">
        <v>137</v>
      </c>
      <c r="B140" s="4">
        <v>1.293784459887465</v>
      </c>
      <c r="C140" s="4">
        <v>0.39081067919093032</v>
      </c>
      <c r="D140" s="4">
        <v>0.85554771386802453</v>
      </c>
      <c r="E140" s="4" t="e">
        <v>#DIV/0!</v>
      </c>
      <c r="F140" s="4">
        <v>0.91070261276073139</v>
      </c>
      <c r="G140" s="4">
        <v>0.71859010968091486</v>
      </c>
      <c r="H140" s="4">
        <v>0.95711456769618952</v>
      </c>
      <c r="I140" s="11">
        <f t="shared" si="17"/>
        <v>1.0220390865630806</v>
      </c>
      <c r="J140" s="11">
        <f t="shared" si="18"/>
        <v>0.33323522628214453</v>
      </c>
      <c r="K140" s="11">
        <f t="shared" si="18"/>
        <v>0.34351385522073347</v>
      </c>
      <c r="L140" s="11" t="e">
        <f t="shared" si="16"/>
        <v>#DIV/0!</v>
      </c>
      <c r="M140" s="11">
        <f t="shared" si="12"/>
        <v>0.17991641699142721</v>
      </c>
      <c r="N140" s="11">
        <f t="shared" si="16"/>
        <v>0.19206264090731215</v>
      </c>
      <c r="O140" s="11">
        <f t="shared" si="13"/>
        <v>3.0734148132636099E-2</v>
      </c>
      <c r="P140" s="12" t="str">
        <f t="shared" si="15"/>
        <v>B</v>
      </c>
      <c r="Q140" s="12" t="str">
        <f t="shared" si="15"/>
        <v>B-</v>
      </c>
      <c r="R140" s="12" t="str">
        <f t="shared" si="15"/>
        <v>B-</v>
      </c>
      <c r="S140" s="12" t="e">
        <f t="shared" si="15"/>
        <v>#DIV/0!</v>
      </c>
      <c r="T140" s="12" t="str">
        <f t="shared" si="14"/>
        <v>C</v>
      </c>
      <c r="U140" s="12" t="str">
        <f t="shared" si="14"/>
        <v>C</v>
      </c>
      <c r="V140" s="12" t="str">
        <f t="shared" si="14"/>
        <v>C</v>
      </c>
    </row>
    <row r="141" spans="1:22" x14ac:dyDescent="0.25">
      <c r="A141" s="2" t="s">
        <v>138</v>
      </c>
      <c r="B141" s="4">
        <v>0.91955573923723311</v>
      </c>
      <c r="C141" s="4">
        <v>0.6359487205001908</v>
      </c>
      <c r="D141" s="4">
        <v>1.0861061373933072</v>
      </c>
      <c r="E141" s="4">
        <v>1.0526557777815158</v>
      </c>
      <c r="F141" s="4">
        <v>0.7616846114857081</v>
      </c>
      <c r="G141" s="4">
        <v>1.3740857196836793</v>
      </c>
      <c r="H141" s="4">
        <v>0.91493773774615184</v>
      </c>
      <c r="I141" s="11">
        <f t="shared" si="17"/>
        <v>-0.11851950409771045</v>
      </c>
      <c r="J141" s="11">
        <f t="shared" si="18"/>
        <v>0.23373790304903896</v>
      </c>
      <c r="K141" s="11">
        <f t="shared" si="18"/>
        <v>0.1342762361293586</v>
      </c>
      <c r="L141" s="11">
        <f t="shared" si="16"/>
        <v>0.27665511187428682</v>
      </c>
      <c r="M141" s="11">
        <f t="shared" si="12"/>
        <v>-0.20718232030650213</v>
      </c>
      <c r="N141" s="11">
        <f t="shared" si="16"/>
        <v>-1.8760658786027579E-2</v>
      </c>
      <c r="O141" s="11">
        <f t="shared" si="13"/>
        <v>-5.4435623915096744E-2</v>
      </c>
      <c r="P141" s="12" t="str">
        <f t="shared" si="15"/>
        <v>C</v>
      </c>
      <c r="Q141" s="12" t="str">
        <f t="shared" si="15"/>
        <v>C</v>
      </c>
      <c r="R141" s="12" t="str">
        <f t="shared" si="15"/>
        <v>C</v>
      </c>
      <c r="S141" s="12" t="str">
        <f t="shared" si="15"/>
        <v>B-</v>
      </c>
      <c r="T141" s="12" t="str">
        <f t="shared" si="14"/>
        <v>C</v>
      </c>
      <c r="U141" s="12" t="str">
        <f t="shared" si="14"/>
        <v>C</v>
      </c>
      <c r="V141" s="12" t="str">
        <f t="shared" si="14"/>
        <v>C</v>
      </c>
    </row>
    <row r="142" spans="1:22" x14ac:dyDescent="0.25">
      <c r="A142" s="2" t="s">
        <v>139</v>
      </c>
      <c r="B142" s="4">
        <v>0.97904169220138781</v>
      </c>
      <c r="C142" s="4">
        <v>0.11739364940473297</v>
      </c>
      <c r="D142" s="4">
        <v>0.5323567703701596</v>
      </c>
      <c r="E142" s="4">
        <v>0.15393218839721437</v>
      </c>
      <c r="F142" s="4">
        <v>0.87016956946060586</v>
      </c>
      <c r="G142" s="4">
        <v>0.75169392666518231</v>
      </c>
      <c r="H142" s="4">
        <v>1.6709761468140079</v>
      </c>
      <c r="I142" s="11">
        <f t="shared" si="17"/>
        <v>6.2779287077440765E-2</v>
      </c>
      <c r="J142" s="11">
        <f t="shared" si="18"/>
        <v>0.444210505536141</v>
      </c>
      <c r="K142" s="11">
        <f t="shared" si="18"/>
        <v>0.63681783646509171</v>
      </c>
      <c r="L142" s="11">
        <f t="shared" si="16"/>
        <v>0.44786512973805415</v>
      </c>
      <c r="M142" s="11">
        <f t="shared" si="12"/>
        <v>7.462517871100402E-2</v>
      </c>
      <c r="N142" s="11">
        <f t="shared" si="16"/>
        <v>0.18141564980230956</v>
      </c>
      <c r="O142" s="11">
        <f t="shared" si="13"/>
        <v>1.4722703669314807</v>
      </c>
      <c r="P142" s="12" t="str">
        <f t="shared" si="15"/>
        <v>C</v>
      </c>
      <c r="Q142" s="12" t="str">
        <f t="shared" si="15"/>
        <v>B-</v>
      </c>
      <c r="R142" s="12" t="str">
        <f t="shared" si="15"/>
        <v>B-</v>
      </c>
      <c r="S142" s="12" t="str">
        <f t="shared" si="15"/>
        <v>B-</v>
      </c>
      <c r="T142" s="12" t="str">
        <f t="shared" si="14"/>
        <v>C</v>
      </c>
      <c r="U142" s="12" t="str">
        <f t="shared" si="14"/>
        <v>C</v>
      </c>
      <c r="V142" s="12" t="str">
        <f t="shared" si="14"/>
        <v>A-</v>
      </c>
    </row>
    <row r="143" spans="1:22" x14ac:dyDescent="0.25">
      <c r="A143" s="2" t="s">
        <v>140</v>
      </c>
      <c r="B143" s="4">
        <v>1.2114010791970016</v>
      </c>
      <c r="C143" s="4">
        <v>0.58130522455148803</v>
      </c>
      <c r="D143" s="4">
        <v>0.65772298043487987</v>
      </c>
      <c r="E143" s="4">
        <v>0.84558634737508764</v>
      </c>
      <c r="F143" s="4">
        <v>0.93103178093548278</v>
      </c>
      <c r="G143" s="4">
        <v>0.58974652393683724</v>
      </c>
      <c r="H143" s="4">
        <v>0.60022711883887048</v>
      </c>
      <c r="I143" s="11">
        <f t="shared" si="17"/>
        <v>0.77095447603152323</v>
      </c>
      <c r="J143" s="11">
        <f t="shared" si="18"/>
        <v>0.25591676011241871</v>
      </c>
      <c r="K143" s="11">
        <f t="shared" si="18"/>
        <v>0.52304482003234043</v>
      </c>
      <c r="L143" s="11">
        <f t="shared" si="16"/>
        <v>0.31610256968855471</v>
      </c>
      <c r="M143" s="11">
        <f t="shared" si="12"/>
        <v>0.23272477077037762</v>
      </c>
      <c r="N143" s="11">
        <f t="shared" si="16"/>
        <v>0.23350186563495545</v>
      </c>
      <c r="O143" s="11">
        <f t="shared" si="13"/>
        <v>-0.68994644123080462</v>
      </c>
      <c r="P143" s="12" t="str">
        <f t="shared" si="15"/>
        <v>B</v>
      </c>
      <c r="Q143" s="12" t="str">
        <f t="shared" si="15"/>
        <v>B-</v>
      </c>
      <c r="R143" s="12" t="str">
        <f t="shared" si="15"/>
        <v>B-</v>
      </c>
      <c r="S143" s="12" t="str">
        <f t="shared" si="15"/>
        <v>B-</v>
      </c>
      <c r="T143" s="12" t="str">
        <f t="shared" si="14"/>
        <v>C</v>
      </c>
      <c r="U143" s="12" t="str">
        <f t="shared" si="14"/>
        <v>C</v>
      </c>
      <c r="V143" s="12" t="str">
        <f t="shared" si="14"/>
        <v>C-</v>
      </c>
    </row>
    <row r="144" spans="1:22" x14ac:dyDescent="0.25">
      <c r="A144" s="2" t="s">
        <v>141</v>
      </c>
      <c r="B144" s="4">
        <v>0.82342019016650059</v>
      </c>
      <c r="C144" s="4">
        <v>0</v>
      </c>
      <c r="D144" s="4">
        <v>0.21879433234132104</v>
      </c>
      <c r="E144" s="4">
        <v>0</v>
      </c>
      <c r="F144" s="4">
        <v>0.66881700082859541</v>
      </c>
      <c r="G144" s="4">
        <v>0.22843754206488087</v>
      </c>
      <c r="H144" s="4">
        <v>1.6394306474059057</v>
      </c>
      <c r="I144" s="11">
        <f t="shared" si="17"/>
        <v>-0.41151739632254936</v>
      </c>
      <c r="J144" s="11">
        <f t="shared" si="18"/>
        <v>0.49185857279633793</v>
      </c>
      <c r="K144" s="11">
        <f t="shared" si="18"/>
        <v>0.92138370470128894</v>
      </c>
      <c r="L144" s="11">
        <f t="shared" si="16"/>
        <v>0.47718975528098778</v>
      </c>
      <c r="M144" s="11">
        <f t="shared" si="12"/>
        <v>-0.44842119422548415</v>
      </c>
      <c r="N144" s="11">
        <f t="shared" si="16"/>
        <v>0.34970760462802924</v>
      </c>
      <c r="O144" s="11">
        <f t="shared" si="13"/>
        <v>1.4085689698159882</v>
      </c>
      <c r="P144" s="12" t="str">
        <f t="shared" si="15"/>
        <v>C-</v>
      </c>
      <c r="Q144" s="12" t="str">
        <f t="shared" si="15"/>
        <v>B-</v>
      </c>
      <c r="R144" s="12" t="str">
        <f t="shared" si="15"/>
        <v>B</v>
      </c>
      <c r="S144" s="12" t="str">
        <f t="shared" si="15"/>
        <v>B-</v>
      </c>
      <c r="T144" s="12" t="str">
        <f t="shared" si="14"/>
        <v>C-</v>
      </c>
      <c r="U144" s="12" t="str">
        <f t="shared" si="14"/>
        <v>B-</v>
      </c>
      <c r="V144" s="12" t="str">
        <f t="shared" si="14"/>
        <v>A-</v>
      </c>
    </row>
    <row r="145" spans="1:22" x14ac:dyDescent="0.25">
      <c r="A145" s="2" t="s">
        <v>142</v>
      </c>
      <c r="B145" s="4">
        <v>0.74905985115606588</v>
      </c>
      <c r="C145" s="4">
        <v>1.2419298183989602</v>
      </c>
      <c r="D145" s="4">
        <v>3.1381108741132886</v>
      </c>
      <c r="E145" s="4">
        <v>3.6066248701134271</v>
      </c>
      <c r="F145" s="4">
        <v>0.91904731787531757</v>
      </c>
      <c r="G145" s="4">
        <v>5.0704639278704811</v>
      </c>
      <c r="H145" s="4">
        <v>0.86578822035243674</v>
      </c>
      <c r="I145" s="11">
        <f t="shared" si="17"/>
        <v>-0.63814971710069934</v>
      </c>
      <c r="J145" s="11">
        <f t="shared" si="18"/>
        <v>-1.2219423071231144E-2</v>
      </c>
      <c r="K145" s="11">
        <f t="shared" si="18"/>
        <v>-1.7279701260315532</v>
      </c>
      <c r="L145" s="11">
        <f t="shared" si="16"/>
        <v>-0.20988502024933783</v>
      </c>
      <c r="M145" s="11">
        <f t="shared" si="12"/>
        <v>0.20159315930001767</v>
      </c>
      <c r="N145" s="11">
        <f t="shared" si="16"/>
        <v>-1.2076056165138296</v>
      </c>
      <c r="O145" s="11">
        <f t="shared" si="13"/>
        <v>-0.15368569077971311</v>
      </c>
      <c r="P145" s="12" t="str">
        <f t="shared" si="15"/>
        <v>C-</v>
      </c>
      <c r="Q145" s="12" t="str">
        <f t="shared" si="15"/>
        <v>C</v>
      </c>
      <c r="R145" s="12" t="str">
        <f t="shared" si="15"/>
        <v>D-</v>
      </c>
      <c r="S145" s="12" t="str">
        <f t="shared" si="15"/>
        <v>C</v>
      </c>
      <c r="T145" s="12" t="str">
        <f t="shared" si="14"/>
        <v>C</v>
      </c>
      <c r="U145" s="12" t="str">
        <f t="shared" si="14"/>
        <v>D</v>
      </c>
      <c r="V145" s="12" t="str">
        <f t="shared" si="14"/>
        <v>C</v>
      </c>
    </row>
    <row r="146" spans="1:22" x14ac:dyDescent="0.25">
      <c r="A146" s="2" t="s">
        <v>143</v>
      </c>
      <c r="B146" s="4">
        <v>0.82274074234990735</v>
      </c>
      <c r="C146" s="4">
        <v>0.99550908002767957</v>
      </c>
      <c r="D146" s="4">
        <v>2.689348610611813</v>
      </c>
      <c r="E146" s="4">
        <v>2.820086835051157</v>
      </c>
      <c r="F146" s="4">
        <v>0.77887529440747905</v>
      </c>
      <c r="G146" s="4">
        <v>1.7276003855861579</v>
      </c>
      <c r="H146" s="4">
        <v>0.8621013971744802</v>
      </c>
      <c r="I146" s="11">
        <f t="shared" si="17"/>
        <v>-0.41358818886560866</v>
      </c>
      <c r="J146" s="11">
        <f t="shared" si="18"/>
        <v>8.7798524882168064E-2</v>
      </c>
      <c r="K146" s="11">
        <f t="shared" si="18"/>
        <v>-1.3207069858808389</v>
      </c>
      <c r="L146" s="11">
        <f t="shared" si="16"/>
        <v>-6.0046746697623297E-2</v>
      </c>
      <c r="M146" s="11">
        <f t="shared" si="12"/>
        <v>-0.16252669752690735</v>
      </c>
      <c r="N146" s="11">
        <f t="shared" si="16"/>
        <v>-0.13245955656390102</v>
      </c>
      <c r="O146" s="11">
        <f t="shared" si="13"/>
        <v>-0.16113067633265357</v>
      </c>
      <c r="P146" s="12" t="str">
        <f t="shared" si="15"/>
        <v>C-</v>
      </c>
      <c r="Q146" s="12" t="str">
        <f t="shared" si="15"/>
        <v>C</v>
      </c>
      <c r="R146" s="12" t="str">
        <f t="shared" si="15"/>
        <v>D-</v>
      </c>
      <c r="S146" s="12" t="str">
        <f t="shared" si="15"/>
        <v>C</v>
      </c>
      <c r="T146" s="12" t="str">
        <f t="shared" si="14"/>
        <v>C</v>
      </c>
      <c r="U146" s="12" t="str">
        <f t="shared" si="14"/>
        <v>C</v>
      </c>
      <c r="V146" s="12" t="str">
        <f t="shared" si="14"/>
        <v>C</v>
      </c>
    </row>
    <row r="147" spans="1:22" x14ac:dyDescent="0.25">
      <c r="A147" s="2" t="s">
        <v>144</v>
      </c>
      <c r="B147" s="4">
        <v>0.9625921261329401</v>
      </c>
      <c r="C147" s="4">
        <v>1.4598848115846634</v>
      </c>
      <c r="D147" s="4">
        <v>1.7659317767251008</v>
      </c>
      <c r="E147" s="4">
        <v>1.2960764787890857</v>
      </c>
      <c r="F147" s="4">
        <v>0.68475348124077484</v>
      </c>
      <c r="G147" s="4">
        <v>0.98921253425228939</v>
      </c>
      <c r="H147" s="4">
        <v>0.97430610107357951</v>
      </c>
      <c r="I147" s="11">
        <f t="shared" si="17"/>
        <v>1.2644989903746084E-2</v>
      </c>
      <c r="J147" s="11">
        <f t="shared" si="18"/>
        <v>-0.10068361366133521</v>
      </c>
      <c r="K147" s="11">
        <f t="shared" si="18"/>
        <v>-0.48268278014123039</v>
      </c>
      <c r="L147" s="11">
        <f t="shared" si="16"/>
        <v>0.23028260862613203</v>
      </c>
      <c r="M147" s="11">
        <f t="shared" si="12"/>
        <v>-0.40702356849070781</v>
      </c>
      <c r="N147" s="11">
        <f t="shared" si="16"/>
        <v>0.10502390006981287</v>
      </c>
      <c r="O147" s="11">
        <f t="shared" si="13"/>
        <v>6.5449867181169949E-2</v>
      </c>
      <c r="P147" s="12" t="str">
        <f t="shared" si="15"/>
        <v>C</v>
      </c>
      <c r="Q147" s="12" t="str">
        <f t="shared" si="15"/>
        <v>C</v>
      </c>
      <c r="R147" s="12" t="str">
        <f t="shared" si="15"/>
        <v>C-</v>
      </c>
      <c r="S147" s="12" t="str">
        <f t="shared" si="15"/>
        <v>C</v>
      </c>
      <c r="T147" s="12" t="str">
        <f t="shared" si="14"/>
        <v>C-</v>
      </c>
      <c r="U147" s="12" t="str">
        <f t="shared" si="14"/>
        <v>C</v>
      </c>
      <c r="V147" s="12" t="str">
        <f t="shared" si="14"/>
        <v>C</v>
      </c>
    </row>
    <row r="148" spans="1:22" x14ac:dyDescent="0.25">
      <c r="A148" s="2" t="s">
        <v>145</v>
      </c>
      <c r="B148" s="4">
        <v>1.0026095067057896</v>
      </c>
      <c r="C148" s="4">
        <v>1.0096150655384104</v>
      </c>
      <c r="D148" s="4">
        <v>1.3133531697588112</v>
      </c>
      <c r="E148" s="4">
        <v>2.2737717218342803</v>
      </c>
      <c r="F148" s="4">
        <v>0.89537698011638656</v>
      </c>
      <c r="G148" s="4">
        <v>0.91532706451998924</v>
      </c>
      <c r="H148" s="4">
        <v>0.81868698563219433</v>
      </c>
      <c r="I148" s="11">
        <f t="shared" si="17"/>
        <v>0.13460828312400283</v>
      </c>
      <c r="J148" s="11">
        <f t="shared" si="18"/>
        <v>8.207314748914217E-2</v>
      </c>
      <c r="K148" s="11">
        <f t="shared" si="18"/>
        <v>-7.1956211467701592E-2</v>
      </c>
      <c r="L148" s="11">
        <f t="shared" si="16"/>
        <v>4.4028211830155338E-2</v>
      </c>
      <c r="M148" s="11">
        <f t="shared" si="12"/>
        <v>0.14010556867674007</v>
      </c>
      <c r="N148" s="11">
        <f t="shared" si="16"/>
        <v>0.12878726063341786</v>
      </c>
      <c r="O148" s="11">
        <f t="shared" si="13"/>
        <v>-0.24879955848958876</v>
      </c>
      <c r="P148" s="12" t="str">
        <f t="shared" si="15"/>
        <v>C</v>
      </c>
      <c r="Q148" s="12" t="str">
        <f t="shared" si="15"/>
        <v>C</v>
      </c>
      <c r="R148" s="12" t="str">
        <f t="shared" si="15"/>
        <v>C</v>
      </c>
      <c r="S148" s="12" t="str">
        <f t="shared" si="15"/>
        <v>C</v>
      </c>
      <c r="T148" s="12" t="str">
        <f t="shared" si="14"/>
        <v>C</v>
      </c>
      <c r="U148" s="12" t="str">
        <f t="shared" si="14"/>
        <v>C</v>
      </c>
      <c r="V148" s="12" t="str">
        <f t="shared" si="14"/>
        <v>C</v>
      </c>
    </row>
    <row r="149" spans="1:22" x14ac:dyDescent="0.25">
      <c r="A149" s="2" t="s">
        <v>146</v>
      </c>
      <c r="B149" s="4">
        <v>0.91201367416596768</v>
      </c>
      <c r="C149" s="4">
        <v>1.4910397060366283</v>
      </c>
      <c r="D149" s="4">
        <v>2.4127605970671664</v>
      </c>
      <c r="E149" s="4">
        <v>2.0778726708074533</v>
      </c>
      <c r="F149" s="4">
        <v>0.7826776788153903</v>
      </c>
      <c r="G149" s="4">
        <v>2.5638359563593207</v>
      </c>
      <c r="H149" s="4">
        <v>1.1224770917808842</v>
      </c>
      <c r="I149" s="11">
        <f t="shared" si="17"/>
        <v>-0.14150589352663506</v>
      </c>
      <c r="J149" s="11">
        <f t="shared" si="18"/>
        <v>-0.11332885055326974</v>
      </c>
      <c r="K149" s="11">
        <f t="shared" si="18"/>
        <v>-1.0696963459813664</v>
      </c>
      <c r="L149" s="11">
        <f t="shared" si="16"/>
        <v>8.1347672921385478E-2</v>
      </c>
      <c r="M149" s="11">
        <f t="shared" si="12"/>
        <v>-0.15264937941480031</v>
      </c>
      <c r="N149" s="11">
        <f t="shared" si="16"/>
        <v>-0.40141321492722398</v>
      </c>
      <c r="O149" s="11">
        <f t="shared" si="13"/>
        <v>0.36465892384989201</v>
      </c>
      <c r="P149" s="12" t="str">
        <f t="shared" si="15"/>
        <v>C</v>
      </c>
      <c r="Q149" s="12" t="str">
        <f t="shared" si="15"/>
        <v>C</v>
      </c>
      <c r="R149" s="12" t="str">
        <f t="shared" si="15"/>
        <v>D</v>
      </c>
      <c r="S149" s="12" t="str">
        <f t="shared" si="15"/>
        <v>C</v>
      </c>
      <c r="T149" s="12" t="str">
        <f t="shared" si="14"/>
        <v>C</v>
      </c>
      <c r="U149" s="12" t="str">
        <f t="shared" si="14"/>
        <v>C-</v>
      </c>
      <c r="V149" s="12" t="str">
        <f t="shared" si="14"/>
        <v>B-</v>
      </c>
    </row>
    <row r="150" spans="1:22" x14ac:dyDescent="0.25">
      <c r="A150" s="2" t="s">
        <v>147</v>
      </c>
      <c r="B150" s="4">
        <v>0.41822341740947844</v>
      </c>
      <c r="C150" s="4">
        <v>0</v>
      </c>
      <c r="D150" s="4">
        <v>1.8825294250792213</v>
      </c>
      <c r="E150" s="4">
        <v>0</v>
      </c>
      <c r="F150" s="4">
        <v>0.59619553972801997</v>
      </c>
      <c r="G150" s="4">
        <v>0.52166295969044219</v>
      </c>
      <c r="H150" s="4">
        <v>0.77717521233092168</v>
      </c>
      <c r="I150" s="11">
        <f t="shared" si="17"/>
        <v>-1.6464591166508327</v>
      </c>
      <c r="J150" s="11">
        <f t="shared" si="18"/>
        <v>0.49185857279633793</v>
      </c>
      <c r="K150" s="11">
        <f t="shared" si="18"/>
        <v>-0.58849810434513761</v>
      </c>
      <c r="L150" s="11">
        <f t="shared" si="16"/>
        <v>0.47718975528098778</v>
      </c>
      <c r="M150" s="11">
        <f t="shared" ref="M150" si="19">(F150-_xlfn.AGGREGATE(1,6,F$6:F$150))/_xlfn.AGGREGATE(7,6,F$6:F$150)</f>
        <v>-0.63706736886368343</v>
      </c>
      <c r="N150" s="11">
        <f t="shared" si="16"/>
        <v>0.25539919255869786</v>
      </c>
      <c r="O150" s="11">
        <f t="shared" ref="O150" si="20">(H150-_xlfn.AGGREGATE(1,6,H$6:H$150))/_xlfn.AGGREGATE(7,6,H$6:H$150)</f>
        <v>-0.332626348543624</v>
      </c>
      <c r="P150" s="12" t="str">
        <f t="shared" si="15"/>
        <v>D-</v>
      </c>
      <c r="Q150" s="12" t="str">
        <f t="shared" si="15"/>
        <v>B-</v>
      </c>
      <c r="R150" s="12" t="str">
        <f t="shared" si="15"/>
        <v>C-</v>
      </c>
      <c r="S150" s="12" t="str">
        <f t="shared" si="15"/>
        <v>B-</v>
      </c>
      <c r="T150" s="12" t="str">
        <f t="shared" si="14"/>
        <v>C-</v>
      </c>
      <c r="U150" s="12" t="str">
        <f t="shared" si="14"/>
        <v>B-</v>
      </c>
      <c r="V150" s="12" t="str">
        <f t="shared" si="14"/>
        <v>C-</v>
      </c>
    </row>
    <row r="151" spans="1:22" x14ac:dyDescent="0.25">
      <c r="A151" s="2"/>
      <c r="B151" s="3"/>
      <c r="C151" s="3"/>
      <c r="D151" s="3"/>
      <c r="E151" s="3"/>
      <c r="F151" s="3"/>
      <c r="G151" s="3"/>
      <c r="H151" s="3"/>
    </row>
    <row r="152" spans="1:22" x14ac:dyDescent="0.25">
      <c r="A152" s="2"/>
      <c r="B152" s="3"/>
      <c r="C152" s="3"/>
      <c r="D152" s="3"/>
      <c r="E152" s="3"/>
      <c r="F152" s="3"/>
      <c r="G152" s="3"/>
      <c r="H152" s="3"/>
    </row>
    <row r="153" spans="1:22" x14ac:dyDescent="0.25">
      <c r="A153" s="2"/>
      <c r="B153" s="3"/>
      <c r="C153" s="3"/>
      <c r="D153" s="3"/>
      <c r="E153" s="3"/>
      <c r="F153" s="3"/>
      <c r="G153" s="3"/>
      <c r="H153" s="3"/>
    </row>
    <row r="154" spans="1:22" x14ac:dyDescent="0.25">
      <c r="A154" s="2"/>
      <c r="B154" s="3"/>
      <c r="C154" s="3"/>
      <c r="D154" s="3"/>
      <c r="E154" s="3"/>
      <c r="F154" s="3"/>
      <c r="G154" s="3"/>
      <c r="H154" s="3"/>
    </row>
    <row r="155" spans="1:22" x14ac:dyDescent="0.25">
      <c r="A155" s="2"/>
      <c r="B155" s="3"/>
      <c r="C155" s="3"/>
      <c r="D155" s="3"/>
      <c r="E155" s="3"/>
      <c r="F155" s="3"/>
      <c r="G155" s="3"/>
      <c r="H155" s="3"/>
    </row>
    <row r="156" spans="1:22" x14ac:dyDescent="0.25">
      <c r="A156" s="2"/>
      <c r="B156" s="3"/>
      <c r="C156" s="3"/>
      <c r="D156" s="3"/>
      <c r="E156" s="3"/>
      <c r="F156" s="3"/>
      <c r="G156" s="3"/>
      <c r="H156" s="3"/>
    </row>
    <row r="157" spans="1:22" x14ac:dyDescent="0.25">
      <c r="A157" s="2"/>
      <c r="B157" s="3"/>
      <c r="C157" s="3"/>
      <c r="D157" s="3"/>
      <c r="E157" s="3"/>
      <c r="F157" s="3"/>
      <c r="G157" s="3"/>
      <c r="H157" s="3"/>
    </row>
    <row r="158" spans="1:22" x14ac:dyDescent="0.25">
      <c r="A158" s="2"/>
      <c r="B158" s="3"/>
      <c r="C158" s="3"/>
      <c r="D158" s="3"/>
      <c r="E158" s="3"/>
      <c r="F158" s="3"/>
      <c r="G158" s="3"/>
      <c r="H158" s="3"/>
    </row>
    <row r="159" spans="1:22" x14ac:dyDescent="0.25">
      <c r="A159" s="2"/>
      <c r="B159" s="3"/>
      <c r="C159" s="3"/>
      <c r="D159" s="3"/>
      <c r="E159" s="3"/>
      <c r="F159" s="3"/>
      <c r="G159" s="3"/>
      <c r="H159" s="3"/>
    </row>
    <row r="160" spans="1:22" x14ac:dyDescent="0.25">
      <c r="A160" s="2"/>
      <c r="B160" s="3"/>
      <c r="C160" s="3"/>
      <c r="D160" s="3"/>
      <c r="E160" s="3"/>
      <c r="F160" s="3"/>
      <c r="G160" s="3"/>
      <c r="H160" s="3"/>
    </row>
    <row r="161" spans="1:8" x14ac:dyDescent="0.25">
      <c r="A161" s="2"/>
      <c r="B161" s="3"/>
      <c r="C161" s="3"/>
      <c r="D161" s="3"/>
      <c r="E161" s="3"/>
      <c r="F161" s="3"/>
      <c r="G161" s="3"/>
      <c r="H161" s="3"/>
    </row>
    <row r="162" spans="1:8" x14ac:dyDescent="0.25">
      <c r="A162" s="2"/>
      <c r="B162" s="3"/>
      <c r="C162" s="3"/>
      <c r="D162" s="3"/>
      <c r="E162" s="3"/>
      <c r="F162" s="3"/>
      <c r="G162" s="3"/>
      <c r="H162" s="3"/>
    </row>
    <row r="163" spans="1:8" x14ac:dyDescent="0.25">
      <c r="A163" s="2"/>
      <c r="B163" s="3"/>
      <c r="C163" s="3"/>
      <c r="D163" s="3"/>
      <c r="E163" s="3"/>
      <c r="F163" s="3"/>
      <c r="G163" s="3"/>
      <c r="H163" s="3"/>
    </row>
    <row r="164" spans="1:8" x14ac:dyDescent="0.25">
      <c r="A164" s="2"/>
      <c r="B164" s="3"/>
      <c r="C164" s="3"/>
      <c r="D164" s="3"/>
      <c r="E164" s="3"/>
      <c r="F164" s="3"/>
      <c r="G164" s="3"/>
      <c r="H164" s="3"/>
    </row>
    <row r="165" spans="1:8" x14ac:dyDescent="0.25">
      <c r="A165" s="2"/>
      <c r="B165" s="3"/>
      <c r="C165" s="3"/>
      <c r="D165" s="3"/>
      <c r="E165" s="3"/>
      <c r="F165" s="3"/>
      <c r="G165" s="3"/>
      <c r="H165" s="3"/>
    </row>
    <row r="166" spans="1:8" x14ac:dyDescent="0.25">
      <c r="A166" s="2"/>
      <c r="B166" s="3"/>
      <c r="C166" s="3"/>
      <c r="D166" s="3"/>
      <c r="E166" s="3"/>
      <c r="F166" s="3"/>
      <c r="G166" s="3"/>
      <c r="H166" s="3"/>
    </row>
    <row r="167" spans="1:8" x14ac:dyDescent="0.25">
      <c r="A167" s="2"/>
      <c r="B167" s="3"/>
      <c r="C167" s="3"/>
      <c r="D167" s="3"/>
      <c r="E167" s="3"/>
      <c r="F167" s="3"/>
      <c r="G167" s="3"/>
      <c r="H167" s="3"/>
    </row>
    <row r="168" spans="1:8" x14ac:dyDescent="0.25">
      <c r="A168" s="2"/>
      <c r="B168" s="3"/>
      <c r="C168" s="3"/>
      <c r="D168" s="3"/>
      <c r="E168" s="3"/>
      <c r="F168" s="3"/>
      <c r="G168" s="3"/>
      <c r="H168" s="3"/>
    </row>
    <row r="169" spans="1:8" x14ac:dyDescent="0.25">
      <c r="A169" s="2"/>
      <c r="B169" s="3"/>
      <c r="C169" s="3"/>
      <c r="D169" s="3"/>
      <c r="E169" s="3"/>
      <c r="F169" s="3"/>
      <c r="G169" s="3"/>
      <c r="H169" s="3"/>
    </row>
    <row r="170" spans="1:8" x14ac:dyDescent="0.25">
      <c r="A170" s="2"/>
      <c r="B170" s="3"/>
      <c r="C170" s="3"/>
      <c r="D170" s="3"/>
      <c r="E170" s="3"/>
      <c r="F170" s="3"/>
      <c r="G170" s="3"/>
      <c r="H170" s="3"/>
    </row>
    <row r="171" spans="1:8" x14ac:dyDescent="0.25">
      <c r="A171" s="2"/>
      <c r="B171" s="3"/>
      <c r="C171" s="3"/>
      <c r="D171" s="3"/>
      <c r="E171" s="3"/>
      <c r="F171" s="3"/>
      <c r="G171" s="3"/>
      <c r="H171" s="3"/>
    </row>
    <row r="172" spans="1:8" x14ac:dyDescent="0.25">
      <c r="A172" s="2"/>
      <c r="B172" s="3"/>
      <c r="C172" s="3"/>
      <c r="D172" s="3"/>
      <c r="E172" s="3"/>
      <c r="F172" s="3"/>
      <c r="G172" s="3"/>
      <c r="H172" s="3"/>
    </row>
    <row r="173" spans="1:8" x14ac:dyDescent="0.25">
      <c r="A173" s="2"/>
      <c r="B173" s="3"/>
      <c r="C173" s="3"/>
      <c r="D173" s="3"/>
      <c r="E173" s="3"/>
      <c r="F173" s="3"/>
      <c r="G173" s="3"/>
      <c r="H173" s="3"/>
    </row>
    <row r="174" spans="1:8" x14ac:dyDescent="0.25">
      <c r="A174" s="2"/>
      <c r="B174" s="3"/>
      <c r="C174" s="3"/>
      <c r="D174" s="3"/>
      <c r="E174" s="3"/>
      <c r="F174" s="3"/>
      <c r="G174" s="3"/>
      <c r="H174" s="3"/>
    </row>
    <row r="175" spans="1:8" x14ac:dyDescent="0.25">
      <c r="A175" s="2"/>
      <c r="B175" s="3"/>
      <c r="C175" s="3"/>
      <c r="D175" s="3"/>
      <c r="E175" s="3"/>
      <c r="F175" s="3"/>
      <c r="G175" s="3"/>
      <c r="H175" s="3"/>
    </row>
    <row r="176" spans="1:8" x14ac:dyDescent="0.25">
      <c r="A176" s="2"/>
      <c r="B176" s="3"/>
      <c r="C176" s="3"/>
      <c r="D176" s="3"/>
      <c r="E176" s="3"/>
      <c r="F176" s="3"/>
      <c r="G176" s="3"/>
      <c r="H176" s="3"/>
    </row>
    <row r="177" spans="1:8" x14ac:dyDescent="0.25">
      <c r="A177" s="2"/>
      <c r="B177" s="3"/>
      <c r="C177" s="3"/>
      <c r="D177" s="3"/>
      <c r="E177" s="3"/>
      <c r="F177" s="3"/>
      <c r="G177" s="3"/>
      <c r="H177" s="3"/>
    </row>
    <row r="178" spans="1:8" x14ac:dyDescent="0.25">
      <c r="A178" s="2"/>
      <c r="B178" s="3"/>
      <c r="C178" s="3"/>
      <c r="D178" s="3"/>
      <c r="E178" s="3"/>
      <c r="F178" s="3"/>
      <c r="G178" s="3"/>
      <c r="H178" s="3"/>
    </row>
    <row r="179" spans="1:8" x14ac:dyDescent="0.25">
      <c r="A179" s="2"/>
      <c r="B179" s="3"/>
      <c r="C179" s="3"/>
      <c r="D179" s="3"/>
      <c r="E179" s="3"/>
      <c r="F179" s="3"/>
      <c r="G179" s="3"/>
      <c r="H179" s="3"/>
    </row>
    <row r="180" spans="1:8" x14ac:dyDescent="0.25">
      <c r="A180" s="2"/>
      <c r="B180" s="3"/>
      <c r="C180" s="3"/>
      <c r="D180" s="3"/>
      <c r="E180" s="3"/>
      <c r="F180" s="3"/>
      <c r="G180" s="3"/>
      <c r="H180" s="3"/>
    </row>
    <row r="181" spans="1:8" x14ac:dyDescent="0.25">
      <c r="A181" s="2"/>
      <c r="B181" s="3"/>
      <c r="C181" s="3"/>
      <c r="D181" s="3"/>
      <c r="E181" s="3"/>
      <c r="F181" s="3"/>
      <c r="G181" s="3"/>
      <c r="H181" s="3"/>
    </row>
    <row r="182" spans="1:8" x14ac:dyDescent="0.25">
      <c r="A182" s="2"/>
      <c r="B182" s="3"/>
      <c r="C182" s="3"/>
      <c r="D182" s="3"/>
      <c r="E182" s="3"/>
      <c r="F182" s="3"/>
      <c r="G182" s="3"/>
      <c r="H182" s="3"/>
    </row>
    <row r="183" spans="1:8" x14ac:dyDescent="0.25">
      <c r="A183" s="2"/>
      <c r="B183" s="3"/>
      <c r="C183" s="3"/>
      <c r="D183" s="3"/>
      <c r="E183" s="3"/>
      <c r="F183" s="3"/>
      <c r="G183" s="3"/>
      <c r="H183" s="3"/>
    </row>
    <row r="184" spans="1:8" x14ac:dyDescent="0.25">
      <c r="A184" s="2"/>
      <c r="B184" s="3"/>
      <c r="C184" s="3"/>
      <c r="D184" s="3"/>
      <c r="E184" s="3"/>
      <c r="F184" s="3"/>
      <c r="G184" s="3"/>
      <c r="H184" s="3"/>
    </row>
    <row r="185" spans="1:8" x14ac:dyDescent="0.25">
      <c r="A185" s="2"/>
      <c r="B185" s="3"/>
      <c r="C185" s="3"/>
      <c r="D185" s="3"/>
      <c r="E185" s="3"/>
      <c r="F185" s="3"/>
      <c r="G185" s="3"/>
      <c r="H185" s="3"/>
    </row>
    <row r="186" spans="1:8" x14ac:dyDescent="0.25">
      <c r="A186" s="2"/>
      <c r="B186" s="3"/>
      <c r="C186" s="3"/>
      <c r="D186" s="3"/>
      <c r="E186" s="3"/>
      <c r="F186" s="3"/>
      <c r="G186" s="3"/>
      <c r="H186" s="3"/>
    </row>
    <row r="187" spans="1:8" x14ac:dyDescent="0.25">
      <c r="A187" s="2"/>
      <c r="B187" s="3"/>
      <c r="C187" s="3"/>
      <c r="D187" s="3"/>
      <c r="E187" s="3"/>
      <c r="F187" s="3"/>
      <c r="G187" s="3"/>
      <c r="H187" s="3"/>
    </row>
    <row r="188" spans="1:8" x14ac:dyDescent="0.25">
      <c r="A188" s="2"/>
      <c r="B188" s="3"/>
      <c r="C188" s="3"/>
      <c r="D188" s="3"/>
      <c r="E188" s="3"/>
      <c r="F188" s="3"/>
      <c r="G188" s="3"/>
      <c r="H188" s="3"/>
    </row>
    <row r="189" spans="1:8" x14ac:dyDescent="0.25">
      <c r="A189" s="2"/>
      <c r="B189" s="3"/>
      <c r="C189" s="3"/>
      <c r="D189" s="3"/>
      <c r="E189" s="3"/>
      <c r="F189" s="3"/>
      <c r="G189" s="3"/>
      <c r="H189" s="3"/>
    </row>
  </sheetData>
  <mergeCells count="21">
    <mergeCell ref="J3:J4"/>
    <mergeCell ref="K3:K4"/>
    <mergeCell ref="L3:L4"/>
    <mergeCell ref="M3:M4"/>
    <mergeCell ref="N3:N4"/>
    <mergeCell ref="U3:U4"/>
    <mergeCell ref="V3:V4"/>
    <mergeCell ref="B3:B4"/>
    <mergeCell ref="C3:C4"/>
    <mergeCell ref="D3:D4"/>
    <mergeCell ref="E3:E4"/>
    <mergeCell ref="F3:F4"/>
    <mergeCell ref="G3:G4"/>
    <mergeCell ref="H3:H4"/>
    <mergeCell ref="O3:O4"/>
    <mergeCell ref="P3:P4"/>
    <mergeCell ref="Q3:Q4"/>
    <mergeCell ref="R3:R4"/>
    <mergeCell ref="S3:S4"/>
    <mergeCell ref="T3:T4"/>
    <mergeCell ref="I3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BABS-Score &amp; Grade</vt:lpstr>
      <vt:lpstr>HS-Score &amp;Grade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EUNHYOUNG KIM</dc:creator>
  <cp:lastModifiedBy>Bilge Avci</cp:lastModifiedBy>
  <dcterms:created xsi:type="dcterms:W3CDTF">2016-01-25T22:41:52Z</dcterms:created>
  <dcterms:modified xsi:type="dcterms:W3CDTF">2017-01-12T21:39:46Z</dcterms:modified>
</cp:coreProperties>
</file>