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1"/>
  </bookViews>
  <sheets>
    <sheet name="BABS-Score-Grade Calculation" sheetId="3" r:id="rId1"/>
    <sheet name="HS-Score-Grade Calculation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V150" i="4" l="1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6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R64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6" i="3"/>
  <c r="O150" i="4" l="1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O101" i="4"/>
  <c r="N101" i="4"/>
  <c r="M101" i="4"/>
  <c r="L101" i="4"/>
  <c r="K101" i="4"/>
  <c r="J101" i="4"/>
  <c r="I101" i="4"/>
  <c r="O100" i="4"/>
  <c r="N100" i="4"/>
  <c r="M100" i="4"/>
  <c r="L100" i="4"/>
  <c r="K100" i="4"/>
  <c r="J100" i="4"/>
  <c r="I100" i="4"/>
  <c r="O99" i="4"/>
  <c r="N99" i="4"/>
  <c r="M99" i="4"/>
  <c r="L99" i="4"/>
  <c r="K99" i="4"/>
  <c r="J99" i="4"/>
  <c r="I99" i="4"/>
  <c r="O98" i="4"/>
  <c r="N98" i="4"/>
  <c r="M98" i="4"/>
  <c r="L98" i="4"/>
  <c r="K98" i="4"/>
  <c r="J98" i="4"/>
  <c r="I98" i="4"/>
  <c r="O97" i="4"/>
  <c r="N97" i="4"/>
  <c r="M97" i="4"/>
  <c r="L97" i="4"/>
  <c r="K97" i="4"/>
  <c r="J97" i="4"/>
  <c r="I97" i="4"/>
  <c r="O96" i="4"/>
  <c r="N96" i="4"/>
  <c r="M96" i="4"/>
  <c r="L96" i="4"/>
  <c r="K96" i="4"/>
  <c r="J96" i="4"/>
  <c r="I96" i="4"/>
  <c r="O95" i="4"/>
  <c r="N95" i="4"/>
  <c r="M95" i="4"/>
  <c r="L95" i="4"/>
  <c r="K95" i="4"/>
  <c r="J95" i="4"/>
  <c r="I95" i="4"/>
  <c r="O94" i="4"/>
  <c r="N94" i="4"/>
  <c r="M94" i="4"/>
  <c r="L94" i="4"/>
  <c r="K94" i="4"/>
  <c r="J94" i="4"/>
  <c r="I94" i="4"/>
  <c r="O93" i="4"/>
  <c r="N93" i="4"/>
  <c r="M93" i="4"/>
  <c r="L93" i="4"/>
  <c r="K93" i="4"/>
  <c r="J93" i="4"/>
  <c r="I93" i="4"/>
  <c r="O92" i="4"/>
  <c r="N92" i="4"/>
  <c r="M92" i="4"/>
  <c r="L92" i="4"/>
  <c r="K92" i="4"/>
  <c r="J92" i="4"/>
  <c r="I92" i="4"/>
  <c r="O91" i="4"/>
  <c r="N91" i="4"/>
  <c r="M91" i="4"/>
  <c r="L91" i="4"/>
  <c r="K91" i="4"/>
  <c r="J91" i="4"/>
  <c r="I91" i="4"/>
  <c r="O90" i="4"/>
  <c r="N90" i="4"/>
  <c r="M90" i="4"/>
  <c r="L90" i="4"/>
  <c r="K90" i="4"/>
  <c r="J90" i="4"/>
  <c r="I90" i="4"/>
  <c r="O89" i="4"/>
  <c r="N89" i="4"/>
  <c r="M89" i="4"/>
  <c r="L89" i="4"/>
  <c r="K89" i="4"/>
  <c r="J89" i="4"/>
  <c r="I89" i="4"/>
  <c r="O88" i="4"/>
  <c r="N88" i="4"/>
  <c r="M88" i="4"/>
  <c r="L88" i="4"/>
  <c r="K88" i="4"/>
  <c r="J88" i="4"/>
  <c r="I88" i="4"/>
  <c r="O87" i="4"/>
  <c r="N87" i="4"/>
  <c r="M87" i="4"/>
  <c r="L87" i="4"/>
  <c r="K87" i="4"/>
  <c r="J87" i="4"/>
  <c r="I87" i="4"/>
  <c r="O86" i="4"/>
  <c r="N86" i="4"/>
  <c r="M86" i="4"/>
  <c r="L86" i="4"/>
  <c r="K86" i="4"/>
  <c r="J86" i="4"/>
  <c r="I86" i="4"/>
  <c r="O85" i="4"/>
  <c r="N85" i="4"/>
  <c r="M85" i="4"/>
  <c r="L85" i="4"/>
  <c r="K85" i="4"/>
  <c r="J85" i="4"/>
  <c r="I85" i="4"/>
  <c r="O84" i="4"/>
  <c r="N84" i="4"/>
  <c r="M84" i="4"/>
  <c r="L84" i="4"/>
  <c r="K84" i="4"/>
  <c r="J84" i="4"/>
  <c r="I84" i="4"/>
  <c r="O83" i="4"/>
  <c r="N83" i="4"/>
  <c r="M83" i="4"/>
  <c r="L83" i="4"/>
  <c r="K83" i="4"/>
  <c r="J83" i="4"/>
  <c r="I83" i="4"/>
  <c r="O82" i="4"/>
  <c r="N82" i="4"/>
  <c r="M82" i="4"/>
  <c r="L82" i="4"/>
  <c r="K82" i="4"/>
  <c r="J82" i="4"/>
  <c r="I82" i="4"/>
  <c r="O81" i="4"/>
  <c r="N81" i="4"/>
  <c r="M81" i="4"/>
  <c r="L81" i="4"/>
  <c r="K81" i="4"/>
  <c r="J81" i="4"/>
  <c r="I81" i="4"/>
  <c r="O80" i="4"/>
  <c r="N80" i="4"/>
  <c r="M80" i="4"/>
  <c r="L80" i="4"/>
  <c r="K80" i="4"/>
  <c r="J80" i="4"/>
  <c r="I80" i="4"/>
  <c r="O79" i="4"/>
  <c r="N79" i="4"/>
  <c r="M79" i="4"/>
  <c r="L79" i="4"/>
  <c r="K79" i="4"/>
  <c r="J79" i="4"/>
  <c r="I79" i="4"/>
  <c r="O78" i="4"/>
  <c r="N78" i="4"/>
  <c r="M78" i="4"/>
  <c r="L78" i="4"/>
  <c r="K78" i="4"/>
  <c r="J78" i="4"/>
  <c r="I78" i="4"/>
  <c r="O77" i="4"/>
  <c r="N77" i="4"/>
  <c r="M77" i="4"/>
  <c r="L77" i="4"/>
  <c r="K77" i="4"/>
  <c r="J77" i="4"/>
  <c r="I77" i="4"/>
  <c r="O76" i="4"/>
  <c r="N76" i="4"/>
  <c r="M76" i="4"/>
  <c r="L76" i="4"/>
  <c r="K76" i="4"/>
  <c r="J76" i="4"/>
  <c r="I76" i="4"/>
  <c r="O75" i="4"/>
  <c r="N75" i="4"/>
  <c r="M75" i="4"/>
  <c r="L75" i="4"/>
  <c r="K75" i="4"/>
  <c r="J75" i="4"/>
  <c r="I75" i="4"/>
  <c r="O74" i="4"/>
  <c r="N74" i="4"/>
  <c r="M74" i="4"/>
  <c r="L74" i="4"/>
  <c r="K74" i="4"/>
  <c r="J74" i="4"/>
  <c r="I74" i="4"/>
  <c r="O73" i="4"/>
  <c r="N73" i="4"/>
  <c r="M73" i="4"/>
  <c r="L73" i="4"/>
  <c r="K73" i="4"/>
  <c r="J73" i="4"/>
  <c r="I73" i="4"/>
  <c r="O72" i="4"/>
  <c r="N72" i="4"/>
  <c r="M72" i="4"/>
  <c r="L72" i="4"/>
  <c r="K72" i="4"/>
  <c r="J72" i="4"/>
  <c r="I72" i="4"/>
  <c r="O71" i="4"/>
  <c r="N71" i="4"/>
  <c r="M71" i="4"/>
  <c r="L71" i="4"/>
  <c r="K71" i="4"/>
  <c r="J71" i="4"/>
  <c r="I71" i="4"/>
  <c r="O70" i="4"/>
  <c r="N70" i="4"/>
  <c r="M70" i="4"/>
  <c r="L70" i="4"/>
  <c r="K70" i="4"/>
  <c r="J70" i="4"/>
  <c r="I70" i="4"/>
  <c r="O69" i="4"/>
  <c r="N69" i="4"/>
  <c r="M69" i="4"/>
  <c r="L69" i="4"/>
  <c r="K69" i="4"/>
  <c r="J69" i="4"/>
  <c r="I69" i="4"/>
  <c r="O68" i="4"/>
  <c r="N68" i="4"/>
  <c r="M68" i="4"/>
  <c r="L68" i="4"/>
  <c r="K68" i="4"/>
  <c r="J68" i="4"/>
  <c r="I68" i="4"/>
  <c r="O67" i="4"/>
  <c r="N67" i="4"/>
  <c r="M67" i="4"/>
  <c r="L67" i="4"/>
  <c r="K67" i="4"/>
  <c r="J67" i="4"/>
  <c r="I67" i="4"/>
  <c r="O66" i="4"/>
  <c r="N66" i="4"/>
  <c r="M66" i="4"/>
  <c r="L66" i="4"/>
  <c r="K66" i="4"/>
  <c r="J66" i="4"/>
  <c r="I66" i="4"/>
  <c r="O65" i="4"/>
  <c r="N65" i="4"/>
  <c r="M65" i="4"/>
  <c r="L65" i="4"/>
  <c r="K65" i="4"/>
  <c r="J65" i="4"/>
  <c r="I65" i="4"/>
  <c r="O64" i="4"/>
  <c r="N64" i="4"/>
  <c r="M64" i="4"/>
  <c r="L64" i="4"/>
  <c r="K64" i="4"/>
  <c r="J64" i="4"/>
  <c r="I64" i="4"/>
  <c r="O63" i="4"/>
  <c r="N63" i="4"/>
  <c r="M63" i="4"/>
  <c r="L63" i="4"/>
  <c r="K63" i="4"/>
  <c r="J63" i="4"/>
  <c r="I63" i="4"/>
  <c r="O62" i="4"/>
  <c r="N62" i="4"/>
  <c r="M62" i="4"/>
  <c r="L62" i="4"/>
  <c r="K62" i="4"/>
  <c r="J62" i="4"/>
  <c r="I62" i="4"/>
  <c r="O61" i="4"/>
  <c r="N61" i="4"/>
  <c r="M61" i="4"/>
  <c r="L61" i="4"/>
  <c r="K61" i="4"/>
  <c r="J61" i="4"/>
  <c r="I61" i="4"/>
  <c r="O60" i="4"/>
  <c r="N60" i="4"/>
  <c r="M60" i="4"/>
  <c r="L60" i="4"/>
  <c r="K60" i="4"/>
  <c r="J60" i="4"/>
  <c r="I60" i="4"/>
  <c r="O59" i="4"/>
  <c r="N59" i="4"/>
  <c r="M59" i="4"/>
  <c r="L59" i="4"/>
  <c r="K59" i="4"/>
  <c r="J59" i="4"/>
  <c r="I59" i="4"/>
  <c r="O58" i="4"/>
  <c r="N58" i="4"/>
  <c r="M58" i="4"/>
  <c r="L58" i="4"/>
  <c r="K58" i="4"/>
  <c r="J58" i="4"/>
  <c r="I58" i="4"/>
  <c r="O57" i="4"/>
  <c r="N57" i="4"/>
  <c r="M57" i="4"/>
  <c r="L57" i="4"/>
  <c r="K57" i="4"/>
  <c r="J57" i="4"/>
  <c r="I57" i="4"/>
  <c r="O56" i="4"/>
  <c r="N56" i="4"/>
  <c r="M56" i="4"/>
  <c r="L56" i="4"/>
  <c r="K56" i="4"/>
  <c r="J56" i="4"/>
  <c r="I56" i="4"/>
  <c r="O55" i="4"/>
  <c r="N55" i="4"/>
  <c r="M55" i="4"/>
  <c r="L55" i="4"/>
  <c r="K55" i="4"/>
  <c r="J55" i="4"/>
  <c r="I55" i="4"/>
  <c r="O54" i="4"/>
  <c r="N54" i="4"/>
  <c r="M54" i="4"/>
  <c r="L54" i="4"/>
  <c r="K54" i="4"/>
  <c r="J54" i="4"/>
  <c r="I54" i="4"/>
  <c r="O53" i="4"/>
  <c r="N53" i="4"/>
  <c r="M53" i="4"/>
  <c r="L53" i="4"/>
  <c r="K53" i="4"/>
  <c r="J53" i="4"/>
  <c r="I53" i="4"/>
  <c r="O52" i="4"/>
  <c r="N52" i="4"/>
  <c r="M52" i="4"/>
  <c r="L52" i="4"/>
  <c r="K52" i="4"/>
  <c r="J52" i="4"/>
  <c r="I52" i="4"/>
  <c r="O51" i="4"/>
  <c r="N51" i="4"/>
  <c r="M51" i="4"/>
  <c r="L51" i="4"/>
  <c r="K51" i="4"/>
  <c r="J51" i="4"/>
  <c r="I51" i="4"/>
  <c r="O50" i="4"/>
  <c r="N50" i="4"/>
  <c r="M50" i="4"/>
  <c r="L50" i="4"/>
  <c r="K50" i="4"/>
  <c r="J50" i="4"/>
  <c r="I50" i="4"/>
  <c r="O49" i="4"/>
  <c r="N49" i="4"/>
  <c r="M49" i="4"/>
  <c r="L49" i="4"/>
  <c r="K49" i="4"/>
  <c r="J49" i="4"/>
  <c r="I49" i="4"/>
  <c r="O48" i="4"/>
  <c r="N48" i="4"/>
  <c r="M48" i="4"/>
  <c r="L48" i="4"/>
  <c r="K48" i="4"/>
  <c r="J48" i="4"/>
  <c r="I48" i="4"/>
  <c r="O47" i="4"/>
  <c r="N47" i="4"/>
  <c r="M47" i="4"/>
  <c r="L47" i="4"/>
  <c r="K47" i="4"/>
  <c r="J47" i="4"/>
  <c r="I47" i="4"/>
  <c r="O46" i="4"/>
  <c r="N46" i="4"/>
  <c r="M46" i="4"/>
  <c r="L46" i="4"/>
  <c r="K46" i="4"/>
  <c r="J46" i="4"/>
  <c r="I46" i="4"/>
  <c r="O45" i="4"/>
  <c r="N45" i="4"/>
  <c r="M45" i="4"/>
  <c r="L45" i="4"/>
  <c r="K45" i="4"/>
  <c r="J45" i="4"/>
  <c r="I45" i="4"/>
  <c r="O44" i="4"/>
  <c r="N44" i="4"/>
  <c r="M44" i="4"/>
  <c r="L44" i="4"/>
  <c r="K44" i="4"/>
  <c r="J44" i="4"/>
  <c r="I44" i="4"/>
  <c r="O43" i="4"/>
  <c r="N43" i="4"/>
  <c r="M43" i="4"/>
  <c r="L43" i="4"/>
  <c r="K43" i="4"/>
  <c r="J43" i="4"/>
  <c r="I43" i="4"/>
  <c r="O42" i="4"/>
  <c r="N42" i="4"/>
  <c r="M42" i="4"/>
  <c r="L42" i="4"/>
  <c r="K42" i="4"/>
  <c r="J42" i="4"/>
  <c r="I42" i="4"/>
  <c r="O41" i="4"/>
  <c r="N41" i="4"/>
  <c r="M41" i="4"/>
  <c r="L41" i="4"/>
  <c r="K41" i="4"/>
  <c r="J41" i="4"/>
  <c r="I41" i="4"/>
  <c r="O40" i="4"/>
  <c r="N40" i="4"/>
  <c r="M40" i="4"/>
  <c r="L40" i="4"/>
  <c r="K40" i="4"/>
  <c r="J40" i="4"/>
  <c r="I40" i="4"/>
  <c r="O39" i="4"/>
  <c r="N39" i="4"/>
  <c r="M39" i="4"/>
  <c r="L39" i="4"/>
  <c r="K39" i="4"/>
  <c r="J39" i="4"/>
  <c r="I39" i="4"/>
  <c r="O38" i="4"/>
  <c r="N38" i="4"/>
  <c r="M38" i="4"/>
  <c r="L38" i="4"/>
  <c r="K38" i="4"/>
  <c r="J38" i="4"/>
  <c r="I38" i="4"/>
  <c r="O37" i="4"/>
  <c r="N37" i="4"/>
  <c r="M37" i="4"/>
  <c r="L37" i="4"/>
  <c r="K37" i="4"/>
  <c r="J37" i="4"/>
  <c r="I37" i="4"/>
  <c r="O36" i="4"/>
  <c r="N36" i="4"/>
  <c r="M36" i="4"/>
  <c r="L36" i="4"/>
  <c r="K36" i="4"/>
  <c r="J36" i="4"/>
  <c r="I36" i="4"/>
  <c r="O35" i="4"/>
  <c r="N35" i="4"/>
  <c r="M35" i="4"/>
  <c r="L35" i="4"/>
  <c r="K35" i="4"/>
  <c r="J35" i="4"/>
  <c r="I35" i="4"/>
  <c r="O34" i="4"/>
  <c r="N34" i="4"/>
  <c r="M34" i="4"/>
  <c r="L34" i="4"/>
  <c r="K34" i="4"/>
  <c r="J34" i="4"/>
  <c r="I34" i="4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6" i="3"/>
  <c r="M6" i="3" l="1"/>
  <c r="O6" i="3"/>
  <c r="M7" i="3"/>
  <c r="O7" i="3"/>
  <c r="M8" i="3"/>
  <c r="O8" i="3"/>
  <c r="M9" i="3"/>
  <c r="O9" i="3"/>
  <c r="M10" i="3"/>
  <c r="O10" i="3"/>
  <c r="M11" i="3"/>
  <c r="O11" i="3"/>
  <c r="M12" i="3"/>
  <c r="O12" i="3"/>
  <c r="M13" i="3"/>
  <c r="O13" i="3"/>
  <c r="M14" i="3"/>
  <c r="O14" i="3"/>
  <c r="M15" i="3"/>
  <c r="O15" i="3"/>
  <c r="M16" i="3"/>
  <c r="O16" i="3"/>
  <c r="M17" i="3"/>
  <c r="O17" i="3"/>
  <c r="M18" i="3"/>
  <c r="O18" i="3"/>
  <c r="M19" i="3"/>
  <c r="O19" i="3"/>
  <c r="M20" i="3"/>
  <c r="O20" i="3"/>
  <c r="M21" i="3"/>
  <c r="O21" i="3"/>
  <c r="M22" i="3"/>
  <c r="O22" i="3"/>
  <c r="M23" i="3"/>
  <c r="O23" i="3"/>
  <c r="M24" i="3"/>
  <c r="O24" i="3"/>
  <c r="M25" i="3"/>
  <c r="O25" i="3"/>
  <c r="M26" i="3"/>
  <c r="O26" i="3"/>
  <c r="M27" i="3"/>
  <c r="O27" i="3"/>
  <c r="M28" i="3"/>
  <c r="O28" i="3"/>
  <c r="M29" i="3"/>
  <c r="O29" i="3"/>
  <c r="M30" i="3"/>
  <c r="O30" i="3"/>
  <c r="M31" i="3"/>
  <c r="O31" i="3"/>
  <c r="M32" i="3"/>
  <c r="O32" i="3"/>
  <c r="M33" i="3"/>
  <c r="O33" i="3"/>
  <c r="M34" i="3"/>
  <c r="O34" i="3"/>
  <c r="M35" i="3"/>
  <c r="O35" i="3"/>
  <c r="M36" i="3"/>
  <c r="O36" i="3"/>
  <c r="M37" i="3"/>
  <c r="O37" i="3"/>
  <c r="M38" i="3"/>
  <c r="O38" i="3"/>
  <c r="M39" i="3"/>
  <c r="O39" i="3"/>
  <c r="M40" i="3"/>
  <c r="O40" i="3"/>
  <c r="M41" i="3"/>
  <c r="O41" i="3"/>
  <c r="M42" i="3"/>
  <c r="O42" i="3"/>
  <c r="M43" i="3"/>
  <c r="O43" i="3"/>
  <c r="M44" i="3"/>
  <c r="O44" i="3"/>
  <c r="M45" i="3"/>
  <c r="O45" i="3"/>
  <c r="M46" i="3"/>
  <c r="O46" i="3"/>
  <c r="M47" i="3"/>
  <c r="O47" i="3"/>
  <c r="M48" i="3"/>
  <c r="O48" i="3"/>
  <c r="M49" i="3"/>
  <c r="O49" i="3"/>
  <c r="M50" i="3"/>
  <c r="O50" i="3"/>
  <c r="M51" i="3"/>
  <c r="O51" i="3"/>
  <c r="M52" i="3"/>
  <c r="O52" i="3"/>
  <c r="M53" i="3"/>
  <c r="O53" i="3"/>
  <c r="M54" i="3"/>
  <c r="O54" i="3"/>
  <c r="M55" i="3"/>
  <c r="O55" i="3"/>
  <c r="M56" i="3"/>
  <c r="O56" i="3"/>
  <c r="M57" i="3"/>
  <c r="O57" i="3"/>
  <c r="M58" i="3"/>
  <c r="O58" i="3"/>
  <c r="M59" i="3"/>
  <c r="O59" i="3"/>
  <c r="M60" i="3"/>
  <c r="O60" i="3"/>
  <c r="M61" i="3"/>
  <c r="O61" i="3"/>
  <c r="M62" i="3"/>
  <c r="O62" i="3"/>
  <c r="M63" i="3"/>
  <c r="O63" i="3"/>
  <c r="M64" i="3"/>
  <c r="O64" i="3"/>
  <c r="M65" i="3"/>
  <c r="O65" i="3"/>
  <c r="M66" i="3"/>
  <c r="O66" i="3"/>
  <c r="M67" i="3"/>
  <c r="O67" i="3"/>
  <c r="M68" i="3"/>
  <c r="O68" i="3"/>
  <c r="M69" i="3"/>
  <c r="O69" i="3"/>
  <c r="M70" i="3"/>
  <c r="O70" i="3"/>
  <c r="M71" i="3"/>
  <c r="O71" i="3"/>
  <c r="M72" i="3"/>
  <c r="O72" i="3"/>
  <c r="M73" i="3"/>
  <c r="O73" i="3"/>
  <c r="M74" i="3"/>
  <c r="O74" i="3"/>
  <c r="M75" i="3"/>
  <c r="O75" i="3"/>
  <c r="M76" i="3"/>
  <c r="O76" i="3"/>
  <c r="M77" i="3"/>
  <c r="O77" i="3"/>
  <c r="M78" i="3"/>
  <c r="O78" i="3"/>
  <c r="M79" i="3"/>
  <c r="O79" i="3"/>
  <c r="M80" i="3"/>
  <c r="O80" i="3"/>
  <c r="M81" i="3"/>
  <c r="O81" i="3"/>
  <c r="M82" i="3"/>
  <c r="O82" i="3"/>
  <c r="M83" i="3"/>
  <c r="O83" i="3"/>
  <c r="M84" i="3"/>
  <c r="O84" i="3"/>
  <c r="M85" i="3"/>
  <c r="O85" i="3"/>
  <c r="M86" i="3"/>
  <c r="O86" i="3"/>
  <c r="M87" i="3"/>
  <c r="O87" i="3"/>
  <c r="M88" i="3"/>
  <c r="O88" i="3"/>
  <c r="M89" i="3"/>
  <c r="O89" i="3"/>
  <c r="M90" i="3"/>
  <c r="O90" i="3"/>
  <c r="M91" i="3"/>
  <c r="O91" i="3"/>
  <c r="M92" i="3"/>
  <c r="O92" i="3"/>
  <c r="M93" i="3"/>
  <c r="O93" i="3"/>
  <c r="M94" i="3"/>
  <c r="O94" i="3"/>
  <c r="M95" i="3"/>
  <c r="O95" i="3"/>
  <c r="M96" i="3"/>
  <c r="O96" i="3"/>
  <c r="M97" i="3"/>
  <c r="O97" i="3"/>
  <c r="M98" i="3"/>
  <c r="O98" i="3"/>
  <c r="M99" i="3"/>
  <c r="O99" i="3"/>
  <c r="M100" i="3"/>
  <c r="O100" i="3"/>
  <c r="M101" i="3"/>
  <c r="O101" i="3"/>
  <c r="M102" i="3"/>
  <c r="O102" i="3"/>
  <c r="M103" i="3"/>
  <c r="O103" i="3"/>
  <c r="M104" i="3"/>
  <c r="O104" i="3"/>
  <c r="M105" i="3"/>
  <c r="O105" i="3"/>
  <c r="M106" i="3"/>
  <c r="O106" i="3"/>
  <c r="M107" i="3"/>
  <c r="O107" i="3"/>
  <c r="M108" i="3"/>
  <c r="O108" i="3"/>
  <c r="M109" i="3"/>
  <c r="O109" i="3"/>
  <c r="M110" i="3"/>
  <c r="O110" i="3"/>
  <c r="M111" i="3"/>
  <c r="O111" i="3"/>
  <c r="M112" i="3"/>
  <c r="O112" i="3"/>
  <c r="M113" i="3"/>
  <c r="O113" i="3"/>
  <c r="M114" i="3"/>
  <c r="O114" i="3"/>
  <c r="M115" i="3"/>
  <c r="O115" i="3"/>
  <c r="M116" i="3"/>
  <c r="O116" i="3"/>
  <c r="M117" i="3"/>
  <c r="O117" i="3"/>
  <c r="M118" i="3"/>
  <c r="O118" i="3"/>
  <c r="M119" i="3"/>
  <c r="O119" i="3"/>
  <c r="M120" i="3"/>
  <c r="O120" i="3"/>
  <c r="M121" i="3"/>
  <c r="O121" i="3"/>
  <c r="M122" i="3"/>
  <c r="O122" i="3"/>
  <c r="M123" i="3"/>
  <c r="O123" i="3"/>
  <c r="M124" i="3"/>
  <c r="O124" i="3"/>
  <c r="M125" i="3"/>
  <c r="O125" i="3"/>
  <c r="M126" i="3"/>
  <c r="O126" i="3"/>
  <c r="M127" i="3"/>
  <c r="O127" i="3"/>
  <c r="M128" i="3"/>
  <c r="O128" i="3"/>
  <c r="M129" i="3"/>
  <c r="O129" i="3"/>
  <c r="M130" i="3"/>
  <c r="O130" i="3"/>
  <c r="M131" i="3"/>
  <c r="O131" i="3"/>
  <c r="M132" i="3"/>
  <c r="O132" i="3"/>
  <c r="M133" i="3"/>
  <c r="O133" i="3"/>
  <c r="M134" i="3"/>
  <c r="O134" i="3"/>
  <c r="M135" i="3"/>
  <c r="O135" i="3"/>
  <c r="M136" i="3"/>
  <c r="O136" i="3"/>
  <c r="M137" i="3"/>
  <c r="O137" i="3"/>
  <c r="M138" i="3"/>
  <c r="O138" i="3"/>
  <c r="M139" i="3"/>
  <c r="O139" i="3"/>
  <c r="M140" i="3"/>
  <c r="O140" i="3"/>
  <c r="M141" i="3"/>
  <c r="O141" i="3"/>
  <c r="M142" i="3"/>
  <c r="O142" i="3"/>
  <c r="M143" i="3"/>
  <c r="O143" i="3"/>
  <c r="M144" i="3"/>
  <c r="O144" i="3"/>
  <c r="M145" i="3"/>
  <c r="O145" i="3"/>
  <c r="M146" i="3"/>
  <c r="O146" i="3"/>
  <c r="M147" i="3"/>
  <c r="O147" i="3"/>
  <c r="M148" i="3"/>
  <c r="O148" i="3"/>
  <c r="M149" i="3"/>
  <c r="O149" i="3"/>
  <c r="M150" i="3"/>
  <c r="O150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6" i="3"/>
</calcChain>
</file>

<file path=xl/sharedStrings.xml><?xml version="1.0" encoding="utf-8"?>
<sst xmlns="http://schemas.openxmlformats.org/spreadsheetml/2006/main" count="432" uniqueCount="158">
  <si>
    <t>Homeownership</t>
  </si>
  <si>
    <t>Working Poor</t>
  </si>
  <si>
    <t>Poverty</t>
  </si>
  <si>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</si>
  <si>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</si>
  <si>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</si>
  <si>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</si>
  <si>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</si>
  <si>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</si>
  <si>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</si>
  <si>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</si>
  <si>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</si>
  <si>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</si>
  <si>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</si>
  <si>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</si>
  <si>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</si>
  <si>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</si>
  <si>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</si>
  <si>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</si>
  <si>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</si>
  <si>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</si>
  <si>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</si>
  <si>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</si>
  <si>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</si>
  <si>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</si>
  <si>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</si>
  <si>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</si>
  <si>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</si>
  <si>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</si>
  <si>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</si>
  <si>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</si>
  <si>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</si>
  <si>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</si>
  <si>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</si>
  <si>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</si>
  <si>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</si>
  <si>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</si>
  <si>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</si>
  <si>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</si>
  <si>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</si>
  <si>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</si>
  <si>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</si>
  <si>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</si>
  <si>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</si>
  <si>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</si>
  <si>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</si>
  <si>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</si>
  <si>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</si>
  <si>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</si>
  <si>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</si>
  <si>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</si>
  <si>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</si>
  <si>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</si>
  <si>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</si>
  <si>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</si>
  <si>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</si>
  <si>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</si>
  <si>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</si>
  <si>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</si>
  <si>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</si>
  <si>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</si>
  <si>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</si>
  <si>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</si>
  <si>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</si>
  <si>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</si>
  <si>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</si>
  <si>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</si>
  <si>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</si>
  <si>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</si>
  <si>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</si>
  <si>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</si>
  <si>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</si>
  <si>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</si>
  <si>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</si>
  <si>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</si>
  <si>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</si>
  <si>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</si>
  <si>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</si>
  <si>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</si>
  <si>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</si>
  <si>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</si>
  <si>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</si>
  <si>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</si>
  <si>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</si>
  <si>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</si>
  <si>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</si>
  <si>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</si>
  <si>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</si>
  <si>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</si>
  <si>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</si>
  <si>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</si>
  <si>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</si>
  <si>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</si>
  <si>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</si>
  <si>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</si>
  <si>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</si>
  <si>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</si>
  <si>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</si>
  <si>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</si>
  <si>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</si>
  <si>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</si>
  <si>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</si>
  <si>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</si>
  <si>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</si>
  <si>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</si>
  <si>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</si>
  <si>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</si>
  <si>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</si>
  <si>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</si>
  <si>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</si>
  <si>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</si>
  <si>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</si>
  <si>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</si>
  <si>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</si>
  <si>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</si>
  <si>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</si>
  <si>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</si>
  <si>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</si>
  <si>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</si>
  <si>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</si>
  <si>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</si>
  <si>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</si>
  <si>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</si>
  <si>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</si>
  <si>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</si>
  <si>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</si>
  <si>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</si>
  <si>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</si>
  <si>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</si>
  <si>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</si>
  <si>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</si>
  <si>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</si>
  <si>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</si>
  <si>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</si>
  <si>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</si>
  <si>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</si>
  <si>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</si>
  <si>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</si>
  <si>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</si>
  <si>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</si>
  <si>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</si>
  <si>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</si>
  <si>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</si>
  <si>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</si>
  <si>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</si>
  <si>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</si>
  <si>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</si>
  <si>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</si>
  <si>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</si>
  <si>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</si>
  <si>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</si>
  <si>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FT Work Access</t>
  </si>
  <si>
    <t>Unemployment</t>
  </si>
  <si>
    <t>Income</t>
  </si>
  <si>
    <t>Rent Burden</t>
  </si>
  <si>
    <t>Ratio</t>
  </si>
  <si>
    <t>SCORES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</si>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</sst>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1" xfId="1" applyNumberFormat="1" applyFont="1" applyBorder="1" applyAlignment="1"/>
    <xf numFmtId="2" fontId="2" fillId="0" borderId="6" xfId="1" applyNumberFormat="1" applyFont="1" applyBorder="1" applyAlignment="1"/>
    <xf numFmtId="2" fontId="2" fillId="0" borderId="4" xfId="1" applyNumberFormat="1" applyFont="1" applyBorder="1"/>
    <xf numFmtId="2" fontId="0" fillId="0" borderId="0" xfId="1" applyNumberFormat="1" applyFont="1" applyFill="1"/>
    <xf numFmtId="2" fontId="0" fillId="0" borderId="0" xfId="1" applyNumberFormat="1" applyFont="1"/>
    <xf numFmtId="164" fontId="0" fillId="0" borderId="0" xfId="1" applyNumberFormat="1" applyFont="1" applyFill="1"/>
    <xf numFmtId="2" fontId="0" fillId="2" borderId="0" xfId="1" applyNumberFormat="1" applyFont="1" applyFill="1"/>
    <xf numFmtId="2" fontId="2" fillId="0" borderId="2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left" vertical="top"/>
    </xf>
    <xf numFmtId="2" fontId="2" fillId="0" borderId="4" xfId="1" applyNumberFormat="1" applyFont="1" applyBorder="1" applyAlignment="1">
      <alignment horizontal="left" vertical="top"/>
    </xf>
    <xf numFmtId="2" fontId="2" fillId="3" borderId="1" xfId="1" applyNumberFormat="1" applyFont="1" applyFill="1" applyBorder="1" applyAlignment="1"/>
    <xf numFmtId="2" fontId="2" fillId="3" borderId="6" xfId="1" applyNumberFormat="1" applyFont="1" applyFill="1" applyBorder="1" applyAlignment="1"/>
    <xf numFmtId="2" fontId="2" fillId="3" borderId="4" xfId="1" applyNumberFormat="1" applyFont="1" applyFill="1" applyBorder="1"/>
    <xf numFmtId="2" fontId="2" fillId="3" borderId="2" xfId="1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>
      <alignment vertical="center"/>
    </xf>
    <xf numFmtId="2" fontId="0" fillId="1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D1" workbookViewId="0">
      <selection activeCell="P1" sqref="P1:V1048576"/>
    </sheetView>
  </sheetViews>
  <sheetFormatPr defaultRowHeight="15" x14ac:dyDescent="0.25"/>
  <cols>
    <col min="2" max="2" width="9.140625" style="5"/>
    <col min="3" max="3" width="12.5703125" style="5" bestFit="1" customWidth="1"/>
    <col min="4" max="8" width="9.140625" style="5"/>
    <col min="9" max="9" width="9.140625" style="19"/>
    <col min="10" max="10" width="14.42578125" style="19" bestFit="1" customWidth="1"/>
    <col min="11" max="15" width="9.140625" style="19"/>
  </cols>
  <sheetData>
    <row r="1" spans="1:22" ht="15.75" thickBot="1" x14ac:dyDescent="0.3">
      <c r="B1" s="1" t="s">
        <v>151</v>
      </c>
      <c r="C1" s="2" t="s">
        <v>152</v>
      </c>
      <c r="D1" s="2" t="s">
        <v>2</v>
      </c>
      <c r="E1" s="1" t="s">
        <v>1</v>
      </c>
      <c r="F1" s="1" t="s">
        <v>153</v>
      </c>
      <c r="G1" s="1" t="s">
        <v>154</v>
      </c>
      <c r="H1" s="1" t="s">
        <v>0</v>
      </c>
      <c r="I1" s="14" t="s">
        <v>151</v>
      </c>
      <c r="J1" s="15" t="s">
        <v>152</v>
      </c>
      <c r="K1" s="15" t="s">
        <v>2</v>
      </c>
      <c r="L1" s="14" t="s">
        <v>1</v>
      </c>
      <c r="M1" s="14" t="s">
        <v>153</v>
      </c>
      <c r="N1" s="14" t="s">
        <v>154</v>
      </c>
      <c r="O1" s="14" t="s">
        <v>0</v>
      </c>
      <c r="P1" s="1" t="s">
        <v>151</v>
      </c>
      <c r="Q1" s="2" t="s">
        <v>152</v>
      </c>
      <c r="R1" s="2" t="s">
        <v>2</v>
      </c>
      <c r="S1" s="1" t="s">
        <v>1</v>
      </c>
      <c r="T1" s="1" t="s">
        <v>153</v>
      </c>
      <c r="U1" s="1" t="s">
        <v>154</v>
      </c>
      <c r="V1" s="1" t="s">
        <v>0</v>
      </c>
    </row>
    <row r="2" spans="1:22" ht="15.75" thickBot="1" x14ac:dyDescent="0.3">
      <c r="B2" s="3" t="s">
        <v>3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16" t="s">
        <v>3</v>
      </c>
      <c r="J2" s="16" t="s">
        <v>3</v>
      </c>
      <c r="K2" s="16" t="s">
        <v>3</v>
      </c>
      <c r="L2" s="16" t="s">
        <v>3</v>
      </c>
      <c r="M2" s="16" t="s">
        <v>3</v>
      </c>
      <c r="N2" s="16" t="s">
        <v>3</v>
      </c>
      <c r="O2" s="16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3" t="s">
        <v>3</v>
      </c>
      <c r="U2" s="3" t="s">
        <v>3</v>
      </c>
      <c r="V2" s="3" t="s">
        <v>3</v>
      </c>
    </row>
    <row r="3" spans="1:22" x14ac:dyDescent="0.25">
      <c r="B3" s="8" t="s">
        <v>155</v>
      </c>
      <c r="C3" s="8" t="s">
        <v>155</v>
      </c>
      <c r="D3" s="8" t="s">
        <v>155</v>
      </c>
      <c r="E3" s="8" t="s">
        <v>155</v>
      </c>
      <c r="F3" s="8" t="s">
        <v>155</v>
      </c>
      <c r="G3" s="8" t="s">
        <v>155</v>
      </c>
      <c r="H3" s="8" t="s">
        <v>155</v>
      </c>
      <c r="I3" s="17" t="s">
        <v>156</v>
      </c>
      <c r="J3" s="17" t="s">
        <v>156</v>
      </c>
      <c r="K3" s="17" t="s">
        <v>156</v>
      </c>
      <c r="L3" s="17" t="s">
        <v>156</v>
      </c>
      <c r="M3" s="17" t="s">
        <v>156</v>
      </c>
      <c r="N3" s="17" t="s">
        <v>156</v>
      </c>
      <c r="O3" s="17" t="s">
        <v>156</v>
      </c>
      <c r="P3" s="12" t="s">
        <v>157</v>
      </c>
      <c r="Q3" s="12" t="s">
        <v>157</v>
      </c>
      <c r="R3" s="12" t="s">
        <v>157</v>
      </c>
      <c r="S3" s="12" t="s">
        <v>157</v>
      </c>
      <c r="T3" s="12" t="s">
        <v>157</v>
      </c>
      <c r="U3" s="12" t="s">
        <v>157</v>
      </c>
      <c r="V3" s="12" t="s">
        <v>157</v>
      </c>
    </row>
    <row r="4" spans="1:22" ht="15.75" thickBot="1" x14ac:dyDescent="0.3">
      <c r="B4" s="9"/>
      <c r="C4" s="9"/>
      <c r="D4" s="9"/>
      <c r="E4" s="9"/>
      <c r="F4" s="9"/>
      <c r="G4" s="9"/>
      <c r="H4" s="9"/>
      <c r="I4" s="18"/>
      <c r="J4" s="18"/>
      <c r="K4" s="18"/>
      <c r="L4" s="18"/>
      <c r="M4" s="18"/>
      <c r="N4" s="18"/>
      <c r="O4" s="18"/>
      <c r="P4" s="13" t="s">
        <v>157</v>
      </c>
      <c r="Q4" s="13" t="s">
        <v>157</v>
      </c>
      <c r="R4" s="13" t="s">
        <v>157</v>
      </c>
      <c r="S4" s="13" t="s">
        <v>157</v>
      </c>
      <c r="T4" s="13" t="s">
        <v>157</v>
      </c>
      <c r="U4" s="13" t="s">
        <v>157</v>
      </c>
      <c r="V4" s="13" t="s">
        <v>157</v>
      </c>
    </row>
    <row r="5" spans="1:22" x14ac:dyDescent="0.25">
      <c r="A5" t="s">
        <v>5</v>
      </c>
      <c r="B5" s="7">
        <v>1.0149573336089075</v>
      </c>
      <c r="C5" s="7">
        <v>1.3767549618712072</v>
      </c>
      <c r="D5" s="7">
        <v>2.0143837521374395</v>
      </c>
      <c r="E5" s="7">
        <v>2.7405171765641012</v>
      </c>
      <c r="F5" s="7">
        <v>0.86822335977835274</v>
      </c>
      <c r="G5" s="7">
        <v>1.6957216632691992</v>
      </c>
      <c r="H5" s="7">
        <v>0.75051568301747085</v>
      </c>
    </row>
    <row r="6" spans="1:22" x14ac:dyDescent="0.25">
      <c r="A6" t="s">
        <v>6</v>
      </c>
      <c r="B6" s="4">
        <v>1.2189922480620157</v>
      </c>
      <c r="C6" s="4">
        <v>0</v>
      </c>
      <c r="D6" s="4">
        <v>0</v>
      </c>
      <c r="E6" s="4">
        <v>0</v>
      </c>
      <c r="F6" s="4">
        <v>1.8977608018109118</v>
      </c>
      <c r="G6" s="4">
        <v>0</v>
      </c>
      <c r="H6" s="4">
        <v>0.61465025109244598</v>
      </c>
      <c r="I6" s="19">
        <f>(B6-_xlfn.AGGREGATE(1,6,B$6:B$150))/_xlfn.AGGREGATE(7,6,B$6:B$150)</f>
        <v>1.3333951206472718</v>
      </c>
      <c r="J6" s="19">
        <f>((C6-_xlfn.AGGREGATE(1,6,C$6:C$150))/_xlfn.AGGREGATE(7,6,C$6:C$150))*(-1)</f>
        <v>0.49410658112435596</v>
      </c>
      <c r="K6" s="19">
        <f t="shared" ref="K6:N21" si="0">((D6-_xlfn.AGGREGATE(1,6,D$6:D$150))/_xlfn.AGGREGATE(7,6,D$6:D$150))*(-1)</f>
        <v>0.57760853676428126</v>
      </c>
      <c r="L6" s="19">
        <f t="shared" si="0"/>
        <v>0.39946544332408884</v>
      </c>
      <c r="M6" s="19">
        <f t="shared" ref="M6:O21" si="1">(F6-_xlfn.AGGREGATE(1,6,F$6:F$150))/_xlfn.AGGREGATE(7,6,F$6:F$150)</f>
        <v>1.421000307598739</v>
      </c>
      <c r="N6" s="19">
        <f t="shared" si="0"/>
        <v>0.37076382947547187</v>
      </c>
      <c r="O6" s="19">
        <f t="shared" si="1"/>
        <v>-0.7597976862340875</v>
      </c>
      <c r="P6" s="20" t="str">
        <f>IF(I6&gt;=1.75,"A",IF(1.25&lt;=I6,"A-",IF(0.75&lt;=I6,"B",IF(0.25&lt;=I6,"B-",IF(-0.25&lt;=I6,"C",IF(-0.75&lt;=I6,"C-",IF(-1.25&lt;=I6,"D",IF(-1.75&lt;=I6,"D-",IF(I6&lt;-1.75,"E","Error")))))))))</f>
        <v>A-</v>
      </c>
      <c r="Q6" s="20" t="str">
        <f>IF(J6&gt;=1.75,"A",IF(1.25&lt;=J6,"A-",IF(0.75&lt;=J6,"B",IF(0.25&lt;=J6,"B-",IF(-0.25&lt;=J6,"C",IF(-0.75&lt;=J6,"C-",IF(-1.25&lt;=J6,"D",IF(-1.75&lt;=J6,"D-",IF(J6&lt;-1.75,"E","Error")))))))))</f>
        <v>B-</v>
      </c>
      <c r="R6" s="20" t="str">
        <f t="shared" ref="R6:V21" si="2">IF(K6&gt;=1.75,"A",IF(1.25&lt;=K6,"A-",IF(0.75&lt;=K6,"B",IF(0.25&lt;=K6,"B-",IF(-0.25&lt;=K6,"C",IF(-0.75&lt;=K6,"C-",IF(-1.25&lt;=K6,"D",IF(-1.75&lt;=K6,"D-",IF(K6&lt;-1.75,"E","Error")))))))))</f>
        <v>B-</v>
      </c>
      <c r="S6" s="20" t="str">
        <f t="shared" si="2"/>
        <v>B-</v>
      </c>
      <c r="T6" s="20" t="str">
        <f t="shared" si="2"/>
        <v>A-</v>
      </c>
      <c r="U6" s="20" t="str">
        <f t="shared" si="2"/>
        <v>B-</v>
      </c>
      <c r="V6" s="20" t="str">
        <f t="shared" si="2"/>
        <v>D</v>
      </c>
    </row>
    <row r="7" spans="1:22" x14ac:dyDescent="0.25">
      <c r="A7" t="s">
        <v>7</v>
      </c>
      <c r="B7" s="4">
        <v>0.70024623149633236</v>
      </c>
      <c r="C7" s="4">
        <v>0</v>
      </c>
      <c r="D7" s="4">
        <v>2.3856188214502678</v>
      </c>
      <c r="E7" s="4">
        <v>19.917979618246523</v>
      </c>
      <c r="F7" s="4">
        <v>0.73397470896073358</v>
      </c>
      <c r="G7" s="4" t="e">
        <v>#DIV/0!</v>
      </c>
      <c r="H7" s="4">
        <v>1.1967836575029882</v>
      </c>
      <c r="I7" s="19">
        <f t="shared" ref="I7:I70" si="3">(B7-_xlfn.AGGREGATE(1,6,B$6:B$150))/_xlfn.AGGREGATE(7,6,B$6:B$150)</f>
        <v>-1.7440216643702788</v>
      </c>
      <c r="J7" s="19">
        <f t="shared" ref="J7:J70" si="4">((C7-_xlfn.AGGREGATE(1,6,C$6:C$150))/_xlfn.AGGREGATE(7,6,C$6:C$150))*(-1)</f>
        <v>0.49410658112435596</v>
      </c>
      <c r="K7" s="19">
        <f t="shared" si="0"/>
        <v>-2.3659995687371923E-2</v>
      </c>
      <c r="L7" s="19">
        <f t="shared" si="0"/>
        <v>-1.4559483970757559</v>
      </c>
      <c r="M7" s="19">
        <f t="shared" si="1"/>
        <v>-0.46553259054125917</v>
      </c>
      <c r="N7" s="19" t="e">
        <f t="shared" si="0"/>
        <v>#DIV/0!</v>
      </c>
      <c r="O7" s="19">
        <f t="shared" si="1"/>
        <v>0.89841863764429175</v>
      </c>
      <c r="P7" s="20" t="str">
        <f t="shared" ref="P7:P70" si="5">IF(I7&gt;=1.75,"A",IF(1.25&lt;=I7,"A-",IF(0.75&lt;=I7,"B",IF(0.25&lt;=I7,"B-",IF(-0.25&lt;=I7,"C",IF(-0.75&lt;=I7,"C-",IF(-1.25&lt;=I7,"D",IF(-1.75&lt;=I7,"D-",IF(I7&lt;-1.75,"E","Error")))))))))</f>
        <v>D-</v>
      </c>
      <c r="Q7" s="20" t="str">
        <f t="shared" ref="Q7:Q70" si="6">IF(J7&gt;=1.75,"A",IF(1.25&lt;=J7,"A-",IF(0.75&lt;=J7,"B",IF(0.25&lt;=J7,"B-",IF(-0.25&lt;=J7,"C",IF(-0.75&lt;=J7,"C-",IF(-1.25&lt;=J7,"D",IF(-1.75&lt;=J7,"D-",IF(J7&lt;-1.75,"E","Error")))))))))</f>
        <v>B-</v>
      </c>
      <c r="R7" s="20" t="str">
        <f t="shared" si="2"/>
        <v>C</v>
      </c>
      <c r="S7" s="20" t="str">
        <f t="shared" si="2"/>
        <v>D-</v>
      </c>
      <c r="T7" s="20" t="str">
        <f t="shared" si="2"/>
        <v>C-</v>
      </c>
      <c r="U7" s="20" t="e">
        <f t="shared" si="2"/>
        <v>#DIV/0!</v>
      </c>
      <c r="V7" s="20" t="str">
        <f t="shared" si="2"/>
        <v>B</v>
      </c>
    </row>
    <row r="8" spans="1:22" x14ac:dyDescent="0.25">
      <c r="A8" t="s">
        <v>8</v>
      </c>
      <c r="B8" s="4">
        <v>1.2100918282163065</v>
      </c>
      <c r="C8" s="4">
        <v>0</v>
      </c>
      <c r="D8" s="4">
        <v>0</v>
      </c>
      <c r="E8" s="4">
        <v>0</v>
      </c>
      <c r="F8" s="4">
        <v>0.38242987181453003</v>
      </c>
      <c r="G8" s="4">
        <v>0</v>
      </c>
      <c r="H8" s="4">
        <v>0.27197533856347172</v>
      </c>
      <c r="I8" s="19">
        <f t="shared" si="3"/>
        <v>1.2805941341293914</v>
      </c>
      <c r="J8" s="19">
        <f t="shared" si="4"/>
        <v>0.49410658112435596</v>
      </c>
      <c r="K8" s="19">
        <f t="shared" si="0"/>
        <v>0.57760853676428126</v>
      </c>
      <c r="L8" s="19">
        <f t="shared" si="0"/>
        <v>0.39946544332408884</v>
      </c>
      <c r="M8" s="19">
        <f t="shared" si="1"/>
        <v>-1.0353975378215317</v>
      </c>
      <c r="N8" s="19">
        <f t="shared" si="0"/>
        <v>0.37076382947547187</v>
      </c>
      <c r="O8" s="19">
        <f t="shared" si="1"/>
        <v>-1.7359126583035727</v>
      </c>
      <c r="P8" s="20" t="str">
        <f t="shared" si="5"/>
        <v>A-</v>
      </c>
      <c r="Q8" s="20" t="str">
        <f t="shared" si="6"/>
        <v>B-</v>
      </c>
      <c r="R8" s="20" t="str">
        <f t="shared" si="2"/>
        <v>B-</v>
      </c>
      <c r="S8" s="20" t="str">
        <f t="shared" si="2"/>
        <v>B-</v>
      </c>
      <c r="T8" s="20" t="str">
        <f t="shared" si="2"/>
        <v>D</v>
      </c>
      <c r="U8" s="20" t="str">
        <f t="shared" si="2"/>
        <v>B-</v>
      </c>
      <c r="V8" s="20" t="str">
        <f t="shared" si="2"/>
        <v>D-</v>
      </c>
    </row>
    <row r="9" spans="1:22" x14ac:dyDescent="0.25">
      <c r="A9" t="s">
        <v>9</v>
      </c>
      <c r="B9" s="4">
        <v>1.1642897889332573</v>
      </c>
      <c r="C9" s="4">
        <v>0</v>
      </c>
      <c r="D9" s="4">
        <v>0</v>
      </c>
      <c r="E9" s="4">
        <v>0</v>
      </c>
      <c r="F9" s="4">
        <v>1.2684948543172265</v>
      </c>
      <c r="G9" s="4">
        <v>0</v>
      </c>
      <c r="H9" s="4">
        <v>6.1027891933954234E-2</v>
      </c>
      <c r="I9" s="19">
        <f t="shared" si="3"/>
        <v>1.0088774173228703</v>
      </c>
      <c r="J9" s="19">
        <f t="shared" si="4"/>
        <v>0.49410658112435596</v>
      </c>
      <c r="K9" s="19">
        <f t="shared" si="0"/>
        <v>0.57760853676428126</v>
      </c>
      <c r="L9" s="19">
        <f t="shared" si="0"/>
        <v>0.39946544332408884</v>
      </c>
      <c r="M9" s="19">
        <f t="shared" si="1"/>
        <v>0.40094093507373912</v>
      </c>
      <c r="N9" s="19">
        <f t="shared" si="0"/>
        <v>0.37076382947547187</v>
      </c>
      <c r="O9" s="19">
        <f t="shared" si="1"/>
        <v>-2.3367998357606927</v>
      </c>
      <c r="P9" s="20" t="str">
        <f t="shared" si="5"/>
        <v>B</v>
      </c>
      <c r="Q9" s="20" t="str">
        <f t="shared" si="6"/>
        <v>B-</v>
      </c>
      <c r="R9" s="20" t="str">
        <f t="shared" si="2"/>
        <v>B-</v>
      </c>
      <c r="S9" s="20" t="str">
        <f t="shared" si="2"/>
        <v>B-</v>
      </c>
      <c r="T9" s="20" t="str">
        <f t="shared" si="2"/>
        <v>B-</v>
      </c>
      <c r="U9" s="20" t="str">
        <f t="shared" si="2"/>
        <v>B-</v>
      </c>
      <c r="V9" s="20" t="str">
        <f t="shared" si="2"/>
        <v>E</v>
      </c>
    </row>
    <row r="10" spans="1:22" x14ac:dyDescent="0.25">
      <c r="A10" t="s">
        <v>10</v>
      </c>
      <c r="B10" s="4">
        <v>0.74507698003983835</v>
      </c>
      <c r="C10" s="4">
        <v>0</v>
      </c>
      <c r="D10" s="4">
        <v>0.48354944982267006</v>
      </c>
      <c r="E10" s="4">
        <v>1.5867266260359132</v>
      </c>
      <c r="F10" s="4">
        <v>0.65517583066562912</v>
      </c>
      <c r="G10" s="4">
        <v>0</v>
      </c>
      <c r="H10" s="4">
        <v>0.89815404665270815</v>
      </c>
      <c r="I10" s="19">
        <f t="shared" si="3"/>
        <v>-1.4780670475694428</v>
      </c>
      <c r="J10" s="19">
        <f t="shared" si="4"/>
        <v>0.49410658112435596</v>
      </c>
      <c r="K10" s="19">
        <f t="shared" si="0"/>
        <v>0.45573530812923374</v>
      </c>
      <c r="L10" s="19">
        <f t="shared" si="0"/>
        <v>0.25165755320148819</v>
      </c>
      <c r="M10" s="19">
        <f t="shared" si="1"/>
        <v>-0.59326798551936533</v>
      </c>
      <c r="N10" s="19">
        <f t="shared" si="0"/>
        <v>0.37076382947547187</v>
      </c>
      <c r="O10" s="19">
        <f t="shared" si="1"/>
        <v>4.7767412251200167E-2</v>
      </c>
      <c r="P10" s="20" t="str">
        <f t="shared" si="5"/>
        <v>D-</v>
      </c>
      <c r="Q10" s="20" t="str">
        <f t="shared" si="6"/>
        <v>B-</v>
      </c>
      <c r="R10" s="20" t="str">
        <f t="shared" si="2"/>
        <v>B-</v>
      </c>
      <c r="S10" s="20" t="str">
        <f t="shared" si="2"/>
        <v>B-</v>
      </c>
      <c r="T10" s="20" t="str">
        <f t="shared" si="2"/>
        <v>C-</v>
      </c>
      <c r="U10" s="20" t="str">
        <f t="shared" si="2"/>
        <v>B-</v>
      </c>
      <c r="V10" s="20" t="str">
        <f t="shared" si="2"/>
        <v>C</v>
      </c>
    </row>
    <row r="11" spans="1:22" x14ac:dyDescent="0.25">
      <c r="A11" t="s">
        <v>11</v>
      </c>
      <c r="B11" s="4">
        <v>0.78467773247913031</v>
      </c>
      <c r="C11" s="4">
        <v>2.9863842662632374</v>
      </c>
      <c r="D11" s="4">
        <v>0.58048115079365081</v>
      </c>
      <c r="E11" s="4">
        <v>0</v>
      </c>
      <c r="F11" s="4">
        <v>3.7557497135638345</v>
      </c>
      <c r="G11" s="4">
        <v>0</v>
      </c>
      <c r="H11" s="4">
        <v>0.87247721354166674</v>
      </c>
      <c r="I11" s="19">
        <f t="shared" si="3"/>
        <v>-1.2431389394698003</v>
      </c>
      <c r="J11" s="19">
        <f t="shared" si="4"/>
        <v>-0.27170540305026708</v>
      </c>
      <c r="K11" s="19">
        <f t="shared" si="0"/>
        <v>0.43130475741978169</v>
      </c>
      <c r="L11" s="19">
        <f t="shared" si="0"/>
        <v>0.39946544332408884</v>
      </c>
      <c r="M11" s="19">
        <f t="shared" si="1"/>
        <v>4.4328572355474938</v>
      </c>
      <c r="N11" s="19">
        <f t="shared" si="0"/>
        <v>0.37076382947547187</v>
      </c>
      <c r="O11" s="19">
        <f t="shared" si="1"/>
        <v>-2.5373457764774E-2</v>
      </c>
      <c r="P11" s="20" t="str">
        <f t="shared" si="5"/>
        <v>D</v>
      </c>
      <c r="Q11" s="20" t="str">
        <f t="shared" si="6"/>
        <v>C-</v>
      </c>
      <c r="R11" s="20" t="str">
        <f t="shared" si="2"/>
        <v>B-</v>
      </c>
      <c r="S11" s="20" t="str">
        <f t="shared" si="2"/>
        <v>B-</v>
      </c>
      <c r="T11" s="20" t="str">
        <f t="shared" si="2"/>
        <v>A</v>
      </c>
      <c r="U11" s="20" t="str">
        <f t="shared" si="2"/>
        <v>B-</v>
      </c>
      <c r="V11" s="20" t="str">
        <f t="shared" si="2"/>
        <v>C</v>
      </c>
    </row>
    <row r="12" spans="1:22" x14ac:dyDescent="0.25">
      <c r="A12" t="s">
        <v>12</v>
      </c>
      <c r="B12" s="4">
        <v>0.80739160863099202</v>
      </c>
      <c r="C12" s="4">
        <v>0</v>
      </c>
      <c r="D12" s="4">
        <v>3.6026662073853233</v>
      </c>
      <c r="E12" s="4">
        <v>0</v>
      </c>
      <c r="F12" s="4">
        <v>1.4973897373948002</v>
      </c>
      <c r="G12" s="4">
        <v>0</v>
      </c>
      <c r="H12" s="4">
        <v>0.87850821184423078</v>
      </c>
      <c r="I12" s="19">
        <f t="shared" si="3"/>
        <v>-1.1083907939605262</v>
      </c>
      <c r="J12" s="19">
        <f t="shared" si="4"/>
        <v>0.49410658112435596</v>
      </c>
      <c r="K12" s="19">
        <f t="shared" si="0"/>
        <v>-0.33040317237828676</v>
      </c>
      <c r="L12" s="19">
        <f t="shared" si="0"/>
        <v>0.39946544332408884</v>
      </c>
      <c r="M12" s="19">
        <f t="shared" si="1"/>
        <v>0.77198655058217414</v>
      </c>
      <c r="N12" s="19">
        <f t="shared" si="0"/>
        <v>0.37076382947547187</v>
      </c>
      <c r="O12" s="19">
        <f t="shared" si="1"/>
        <v>-8.1940625875427178E-3</v>
      </c>
      <c r="P12" s="20" t="str">
        <f t="shared" si="5"/>
        <v>D</v>
      </c>
      <c r="Q12" s="20" t="str">
        <f t="shared" si="6"/>
        <v>B-</v>
      </c>
      <c r="R12" s="20" t="str">
        <f t="shared" si="2"/>
        <v>C-</v>
      </c>
      <c r="S12" s="20" t="str">
        <f t="shared" si="2"/>
        <v>B-</v>
      </c>
      <c r="T12" s="20" t="str">
        <f t="shared" si="2"/>
        <v>B</v>
      </c>
      <c r="U12" s="20" t="str">
        <f t="shared" si="2"/>
        <v>B-</v>
      </c>
      <c r="V12" s="20" t="str">
        <f t="shared" si="2"/>
        <v>C</v>
      </c>
    </row>
    <row r="13" spans="1:22" x14ac:dyDescent="0.25">
      <c r="A13" t="s">
        <v>13</v>
      </c>
      <c r="B13" s="4">
        <v>0.8869080448561677</v>
      </c>
      <c r="C13" s="4">
        <v>0</v>
      </c>
      <c r="D13" s="4">
        <v>0</v>
      </c>
      <c r="E13" s="4">
        <v>0</v>
      </c>
      <c r="F13" s="4">
        <v>0.84655179533160696</v>
      </c>
      <c r="G13" s="4">
        <v>0</v>
      </c>
      <c r="H13" s="4">
        <v>0.8485120051393239</v>
      </c>
      <c r="I13" s="19">
        <f t="shared" si="3"/>
        <v>-0.63666627423469835</v>
      </c>
      <c r="J13" s="19">
        <f t="shared" si="4"/>
        <v>0.49410658112435596</v>
      </c>
      <c r="K13" s="19">
        <f t="shared" si="0"/>
        <v>0.57760853676428126</v>
      </c>
      <c r="L13" s="19">
        <f t="shared" si="0"/>
        <v>0.39946544332408884</v>
      </c>
      <c r="M13" s="19">
        <f t="shared" si="1"/>
        <v>-0.28304168579495048</v>
      </c>
      <c r="N13" s="19">
        <f t="shared" si="0"/>
        <v>0.37076382947547187</v>
      </c>
      <c r="O13" s="19">
        <f t="shared" si="1"/>
        <v>-9.3638737407369207E-2</v>
      </c>
      <c r="P13" s="20" t="str">
        <f t="shared" si="5"/>
        <v>C-</v>
      </c>
      <c r="Q13" s="20" t="str">
        <f t="shared" si="6"/>
        <v>B-</v>
      </c>
      <c r="R13" s="20" t="str">
        <f t="shared" si="2"/>
        <v>B-</v>
      </c>
      <c r="S13" s="20" t="str">
        <f t="shared" si="2"/>
        <v>B-</v>
      </c>
      <c r="T13" s="20" t="str">
        <f t="shared" si="2"/>
        <v>C-</v>
      </c>
      <c r="U13" s="20" t="str">
        <f t="shared" si="2"/>
        <v>B-</v>
      </c>
      <c r="V13" s="20" t="str">
        <f t="shared" si="2"/>
        <v>C</v>
      </c>
    </row>
    <row r="14" spans="1:22" x14ac:dyDescent="0.25">
      <c r="A14" t="s">
        <v>14</v>
      </c>
      <c r="B14" s="4">
        <v>0.89128372048850191</v>
      </c>
      <c r="C14" s="4">
        <v>3.5241666211942864</v>
      </c>
      <c r="D14" s="4">
        <v>2.0370051544645746</v>
      </c>
      <c r="E14" s="4">
        <v>0</v>
      </c>
      <c r="F14" s="4">
        <v>1.0617190950833593</v>
      </c>
      <c r="G14" s="4">
        <v>1.9777861596509139</v>
      </c>
      <c r="H14" s="4">
        <v>0.33373203868011442</v>
      </c>
      <c r="I14" s="19">
        <f t="shared" si="3"/>
        <v>-0.61070794933827466</v>
      </c>
      <c r="J14" s="19">
        <f t="shared" si="4"/>
        <v>-0.40961135739658089</v>
      </c>
      <c r="K14" s="19">
        <f t="shared" si="0"/>
        <v>6.4204178612548499E-2</v>
      </c>
      <c r="L14" s="19">
        <f t="shared" si="0"/>
        <v>0.39946544332408884</v>
      </c>
      <c r="M14" s="19">
        <f t="shared" si="1"/>
        <v>6.5751096727058686E-2</v>
      </c>
      <c r="N14" s="19">
        <f t="shared" si="0"/>
        <v>6.0462859027041314E-2</v>
      </c>
      <c r="O14" s="19">
        <f t="shared" si="1"/>
        <v>-1.5599977097461315</v>
      </c>
      <c r="P14" s="20" t="str">
        <f t="shared" si="5"/>
        <v>C-</v>
      </c>
      <c r="Q14" s="20" t="str">
        <f t="shared" si="6"/>
        <v>C-</v>
      </c>
      <c r="R14" s="20" t="str">
        <f t="shared" si="2"/>
        <v>C</v>
      </c>
      <c r="S14" s="20" t="str">
        <f t="shared" si="2"/>
        <v>B-</v>
      </c>
      <c r="T14" s="20" t="str">
        <f t="shared" si="2"/>
        <v>C</v>
      </c>
      <c r="U14" s="20" t="str">
        <f t="shared" si="2"/>
        <v>C</v>
      </c>
      <c r="V14" s="20" t="str">
        <f t="shared" si="2"/>
        <v>D-</v>
      </c>
    </row>
    <row r="15" spans="1:22" x14ac:dyDescent="0.25">
      <c r="A15" t="s">
        <v>15</v>
      </c>
      <c r="B15" s="4">
        <v>1.1292671017001821</v>
      </c>
      <c r="C15" s="4">
        <v>0</v>
      </c>
      <c r="D15" s="4">
        <v>0</v>
      </c>
      <c r="E15" s="4">
        <v>0</v>
      </c>
      <c r="F15" s="4">
        <v>0.94527570990669318</v>
      </c>
      <c r="G15" s="4" t="e">
        <v>#DIV/0!</v>
      </c>
      <c r="H15" s="4">
        <v>1.1419153927040362</v>
      </c>
      <c r="I15" s="19">
        <f t="shared" si="3"/>
        <v>0.80110829311632592</v>
      </c>
      <c r="J15" s="19">
        <f t="shared" si="4"/>
        <v>0.49410658112435596</v>
      </c>
      <c r="K15" s="19">
        <f t="shared" si="0"/>
        <v>0.57760853676428126</v>
      </c>
      <c r="L15" s="19">
        <f t="shared" si="0"/>
        <v>0.39946544332408884</v>
      </c>
      <c r="M15" s="19">
        <f t="shared" si="1"/>
        <v>-0.12300719679110253</v>
      </c>
      <c r="N15" s="19" t="e">
        <f t="shared" si="0"/>
        <v>#DIV/0!</v>
      </c>
      <c r="O15" s="19">
        <f t="shared" si="1"/>
        <v>0.74212550732299432</v>
      </c>
      <c r="P15" s="20" t="str">
        <f t="shared" si="5"/>
        <v>B</v>
      </c>
      <c r="Q15" s="20" t="str">
        <f t="shared" si="6"/>
        <v>B-</v>
      </c>
      <c r="R15" s="20" t="str">
        <f t="shared" si="2"/>
        <v>B-</v>
      </c>
      <c r="S15" s="20" t="str">
        <f t="shared" si="2"/>
        <v>B-</v>
      </c>
      <c r="T15" s="20" t="str">
        <f t="shared" si="2"/>
        <v>C</v>
      </c>
      <c r="U15" s="20" t="e">
        <f t="shared" si="2"/>
        <v>#DIV/0!</v>
      </c>
      <c r="V15" s="20" t="str">
        <f t="shared" si="2"/>
        <v>B-</v>
      </c>
    </row>
    <row r="16" spans="1:22" x14ac:dyDescent="0.25">
      <c r="A16" t="s">
        <v>16</v>
      </c>
      <c r="B16" s="4">
        <v>0.79331248333958371</v>
      </c>
      <c r="C16" s="4">
        <v>5.281783415726145</v>
      </c>
      <c r="D16" s="4">
        <v>7.8233777655627312</v>
      </c>
      <c r="E16" s="4">
        <v>16.139612242889481</v>
      </c>
      <c r="F16" s="4">
        <v>0.57255561971278102</v>
      </c>
      <c r="G16" s="4">
        <v>5.6221910112359552</v>
      </c>
      <c r="H16" s="4">
        <v>0.64427965195757675</v>
      </c>
      <c r="I16" s="19">
        <f t="shared" si="3"/>
        <v>-1.191914011694303</v>
      </c>
      <c r="J16" s="19">
        <f t="shared" si="4"/>
        <v>-0.86032495780115747</v>
      </c>
      <c r="K16" s="19">
        <f t="shared" si="0"/>
        <v>-1.3941862971879284</v>
      </c>
      <c r="L16" s="19">
        <f t="shared" si="0"/>
        <v>-1.1039832250695272</v>
      </c>
      <c r="M16" s="19">
        <f t="shared" si="1"/>
        <v>-0.72719787776622191</v>
      </c>
      <c r="N16" s="19">
        <f t="shared" si="0"/>
        <v>-0.51131905816132039</v>
      </c>
      <c r="O16" s="19">
        <f t="shared" si="1"/>
        <v>-0.67539786371875443</v>
      </c>
      <c r="P16" s="20" t="str">
        <f t="shared" si="5"/>
        <v>D</v>
      </c>
      <c r="Q16" s="20" t="str">
        <f t="shared" si="6"/>
        <v>D</v>
      </c>
      <c r="R16" s="20" t="str">
        <f t="shared" si="2"/>
        <v>D-</v>
      </c>
      <c r="S16" s="20" t="str">
        <f t="shared" si="2"/>
        <v>D</v>
      </c>
      <c r="T16" s="20" t="str">
        <f t="shared" si="2"/>
        <v>C-</v>
      </c>
      <c r="U16" s="20" t="str">
        <f t="shared" si="2"/>
        <v>C-</v>
      </c>
      <c r="V16" s="20" t="str">
        <f t="shared" si="2"/>
        <v>C-</v>
      </c>
    </row>
    <row r="17" spans="1:22" x14ac:dyDescent="0.25">
      <c r="A17" t="s">
        <v>17</v>
      </c>
      <c r="B17" s="4">
        <v>1.1719801345722525</v>
      </c>
      <c r="C17" s="4">
        <v>0</v>
      </c>
      <c r="D17" s="4">
        <v>0</v>
      </c>
      <c r="E17" s="4">
        <v>0</v>
      </c>
      <c r="F17" s="4">
        <v>1.3361573823986594</v>
      </c>
      <c r="G17" s="4" t="e">
        <v>#DIV/0!</v>
      </c>
      <c r="H17" s="4">
        <v>1.1626967544226214</v>
      </c>
      <c r="I17" s="19">
        <f t="shared" si="3"/>
        <v>1.0544997411504571</v>
      </c>
      <c r="J17" s="19">
        <f t="shared" si="4"/>
        <v>0.49410658112435596</v>
      </c>
      <c r="K17" s="19">
        <f t="shared" si="0"/>
        <v>0.57760853676428126</v>
      </c>
      <c r="L17" s="19">
        <f t="shared" si="0"/>
        <v>0.39946544332408884</v>
      </c>
      <c r="M17" s="19">
        <f t="shared" si="1"/>
        <v>0.51062396529824416</v>
      </c>
      <c r="N17" s="19" t="e">
        <f t="shared" si="0"/>
        <v>#DIV/0!</v>
      </c>
      <c r="O17" s="19">
        <f t="shared" si="1"/>
        <v>0.8013215487366987</v>
      </c>
      <c r="P17" s="20" t="str">
        <f t="shared" si="5"/>
        <v>B</v>
      </c>
      <c r="Q17" s="20" t="str">
        <f t="shared" si="6"/>
        <v>B-</v>
      </c>
      <c r="R17" s="20" t="str">
        <f t="shared" si="2"/>
        <v>B-</v>
      </c>
      <c r="S17" s="20" t="str">
        <f t="shared" si="2"/>
        <v>B-</v>
      </c>
      <c r="T17" s="20" t="str">
        <f t="shared" si="2"/>
        <v>B-</v>
      </c>
      <c r="U17" s="20" t="e">
        <f t="shared" si="2"/>
        <v>#DIV/0!</v>
      </c>
      <c r="V17" s="20" t="str">
        <f t="shared" si="2"/>
        <v>B</v>
      </c>
    </row>
    <row r="18" spans="1:22" x14ac:dyDescent="0.25">
      <c r="A18" t="s">
        <v>18</v>
      </c>
      <c r="B18" s="4">
        <v>1.0174247438957844</v>
      </c>
      <c r="C18" s="4">
        <v>0</v>
      </c>
      <c r="D18" s="4">
        <v>3.9552408487102602</v>
      </c>
      <c r="E18" s="4">
        <v>9.717858229388499</v>
      </c>
      <c r="F18" s="4">
        <v>0.71914328160104235</v>
      </c>
      <c r="G18" s="4">
        <v>0</v>
      </c>
      <c r="H18" s="4">
        <v>0.41830473150766628</v>
      </c>
      <c r="I18" s="19">
        <f t="shared" si="3"/>
        <v>0.13761298290296745</v>
      </c>
      <c r="J18" s="19">
        <f t="shared" si="4"/>
        <v>0.49410658112435596</v>
      </c>
      <c r="K18" s="19">
        <f t="shared" si="0"/>
        <v>-0.41926566594305437</v>
      </c>
      <c r="L18" s="19">
        <f t="shared" si="0"/>
        <v>-0.50577941601562937</v>
      </c>
      <c r="M18" s="19">
        <f t="shared" si="1"/>
        <v>-0.48957478851245734</v>
      </c>
      <c r="N18" s="19">
        <f t="shared" si="0"/>
        <v>0.37076382947547187</v>
      </c>
      <c r="O18" s="19">
        <f t="shared" si="1"/>
        <v>-1.3190910408337204</v>
      </c>
      <c r="P18" s="20" t="str">
        <f t="shared" si="5"/>
        <v>C</v>
      </c>
      <c r="Q18" s="20" t="str">
        <f t="shared" si="6"/>
        <v>B-</v>
      </c>
      <c r="R18" s="20" t="str">
        <f t="shared" si="2"/>
        <v>C-</v>
      </c>
      <c r="S18" s="20" t="str">
        <f t="shared" si="2"/>
        <v>C-</v>
      </c>
      <c r="T18" s="20" t="str">
        <f t="shared" si="2"/>
        <v>C-</v>
      </c>
      <c r="U18" s="20" t="str">
        <f t="shared" si="2"/>
        <v>B-</v>
      </c>
      <c r="V18" s="20" t="str">
        <f t="shared" si="2"/>
        <v>D-</v>
      </c>
    </row>
    <row r="19" spans="1:22" x14ac:dyDescent="0.25">
      <c r="A19" t="s">
        <v>19</v>
      </c>
      <c r="B19" s="4">
        <v>1.1600341323403927</v>
      </c>
      <c r="C19" s="4">
        <v>13.662131558178636</v>
      </c>
      <c r="D19" s="4">
        <v>2.4302324987486337</v>
      </c>
      <c r="E19" s="4">
        <v>0</v>
      </c>
      <c r="F19" s="4">
        <v>1.2431522894487179</v>
      </c>
      <c r="G19" s="4">
        <v>0</v>
      </c>
      <c r="H19" s="4">
        <v>0.54169100746596477</v>
      </c>
      <c r="I19" s="19">
        <f t="shared" si="3"/>
        <v>0.98363109520775094</v>
      </c>
      <c r="J19" s="19">
        <f t="shared" si="4"/>
        <v>-3.0093354222434985</v>
      </c>
      <c r="K19" s="19">
        <f t="shared" si="0"/>
        <v>-3.4904373890320833E-2</v>
      </c>
      <c r="L19" s="19">
        <f t="shared" si="0"/>
        <v>0.39946544332408884</v>
      </c>
      <c r="M19" s="19">
        <f t="shared" si="1"/>
        <v>0.35985986129101327</v>
      </c>
      <c r="N19" s="19">
        <f t="shared" si="0"/>
        <v>0.37076382947547187</v>
      </c>
      <c r="O19" s="19">
        <f t="shared" si="1"/>
        <v>-0.96762325925047188</v>
      </c>
      <c r="P19" s="20" t="str">
        <f t="shared" si="5"/>
        <v>B</v>
      </c>
      <c r="Q19" s="20" t="str">
        <f t="shared" si="6"/>
        <v>E</v>
      </c>
      <c r="R19" s="20" t="str">
        <f t="shared" si="2"/>
        <v>C</v>
      </c>
      <c r="S19" s="20" t="str">
        <f t="shared" si="2"/>
        <v>B-</v>
      </c>
      <c r="T19" s="20" t="str">
        <f t="shared" si="2"/>
        <v>B-</v>
      </c>
      <c r="U19" s="20" t="str">
        <f t="shared" si="2"/>
        <v>B-</v>
      </c>
      <c r="V19" s="20" t="str">
        <f t="shared" si="2"/>
        <v>D</v>
      </c>
    </row>
    <row r="20" spans="1:22" x14ac:dyDescent="0.25">
      <c r="A20" t="s">
        <v>20</v>
      </c>
      <c r="B20" s="4">
        <v>0.89425156046504817</v>
      </c>
      <c r="C20" s="4">
        <v>24.347561329235052</v>
      </c>
      <c r="D20" s="4">
        <v>1.3681152922936106</v>
      </c>
      <c r="E20" s="4">
        <v>1.1220418636433365</v>
      </c>
      <c r="F20" s="4">
        <v>0.81253333687661233</v>
      </c>
      <c r="G20" s="4">
        <v>3.2206028044505408</v>
      </c>
      <c r="H20" s="4">
        <v>1.501191061518782</v>
      </c>
      <c r="I20" s="19">
        <f t="shared" si="3"/>
        <v>-0.59310149017057689</v>
      </c>
      <c r="J20" s="19">
        <f t="shared" si="4"/>
        <v>-5.7494483632249525</v>
      </c>
      <c r="K20" s="19">
        <f t="shared" si="0"/>
        <v>0.23279038449888073</v>
      </c>
      <c r="L20" s="19">
        <f t="shared" si="0"/>
        <v>0.29494419954267981</v>
      </c>
      <c r="M20" s="19">
        <f t="shared" si="1"/>
        <v>-0.33818664878568633</v>
      </c>
      <c r="N20" s="19">
        <f t="shared" si="0"/>
        <v>-0.1345264774535288</v>
      </c>
      <c r="O20" s="19">
        <f t="shared" si="1"/>
        <v>1.7655279993297559</v>
      </c>
      <c r="P20" s="20" t="str">
        <f t="shared" si="5"/>
        <v>C-</v>
      </c>
      <c r="Q20" s="20" t="str">
        <f t="shared" si="6"/>
        <v>E</v>
      </c>
      <c r="R20" s="20" t="str">
        <f t="shared" si="2"/>
        <v>C</v>
      </c>
      <c r="S20" s="20" t="str">
        <f t="shared" si="2"/>
        <v>B-</v>
      </c>
      <c r="T20" s="20" t="str">
        <f t="shared" si="2"/>
        <v>C-</v>
      </c>
      <c r="U20" s="20" t="str">
        <f t="shared" si="2"/>
        <v>C</v>
      </c>
      <c r="V20" s="20" t="str">
        <f t="shared" si="2"/>
        <v>A</v>
      </c>
    </row>
    <row r="21" spans="1:22" x14ac:dyDescent="0.25">
      <c r="A21" t="s">
        <v>21</v>
      </c>
      <c r="B21" s="4">
        <v>0.70499753645074581</v>
      </c>
      <c r="C21" s="4">
        <v>0</v>
      </c>
      <c r="D21" s="4">
        <v>1.0015646719427778</v>
      </c>
      <c r="E21" s="4">
        <v>0</v>
      </c>
      <c r="F21" s="4">
        <v>1.0271042747385688</v>
      </c>
      <c r="G21" s="4">
        <v>62.657894736842103</v>
      </c>
      <c r="H21" s="4">
        <v>1.217118662318484</v>
      </c>
      <c r="I21" s="19">
        <f t="shared" si="3"/>
        <v>-1.7158349503512469</v>
      </c>
      <c r="J21" s="19">
        <f t="shared" si="4"/>
        <v>0.49410658112435596</v>
      </c>
      <c r="K21" s="19">
        <f t="shared" si="0"/>
        <v>0.32517536720689166</v>
      </c>
      <c r="L21" s="19">
        <f t="shared" si="0"/>
        <v>0.39946544332408884</v>
      </c>
      <c r="M21" s="19">
        <f t="shared" si="1"/>
        <v>9.6394128490320738E-3</v>
      </c>
      <c r="N21" s="19">
        <f t="shared" si="0"/>
        <v>-9.4598265244025406</v>
      </c>
      <c r="O21" s="19">
        <f t="shared" si="1"/>
        <v>0.95634322427662122</v>
      </c>
      <c r="P21" s="20" t="str">
        <f t="shared" si="5"/>
        <v>D-</v>
      </c>
      <c r="Q21" s="20" t="str">
        <f t="shared" si="6"/>
        <v>B-</v>
      </c>
      <c r="R21" s="20" t="str">
        <f t="shared" si="2"/>
        <v>B-</v>
      </c>
      <c r="S21" s="20" t="str">
        <f t="shared" si="2"/>
        <v>B-</v>
      </c>
      <c r="T21" s="20" t="str">
        <f t="shared" si="2"/>
        <v>C</v>
      </c>
      <c r="U21" s="20" t="str">
        <f t="shared" si="2"/>
        <v>E</v>
      </c>
      <c r="V21" s="20" t="str">
        <f t="shared" si="2"/>
        <v>B</v>
      </c>
    </row>
    <row r="22" spans="1:22" x14ac:dyDescent="0.25">
      <c r="A22" t="s">
        <v>22</v>
      </c>
      <c r="B22" s="4">
        <v>0.55670074907726019</v>
      </c>
      <c r="C22" s="4" t="e">
        <v>#DIV/0!</v>
      </c>
      <c r="D22" s="4">
        <v>3.3083239176974306</v>
      </c>
      <c r="E22" s="4">
        <v>0</v>
      </c>
      <c r="F22" s="4">
        <v>0.8530364114647373</v>
      </c>
      <c r="G22" s="4" t="e">
        <v>#DIV/0!</v>
      </c>
      <c r="H22" s="4">
        <v>1.008228462704478</v>
      </c>
      <c r="I22" s="19">
        <f t="shared" si="3"/>
        <v>-2.5955930748544698</v>
      </c>
      <c r="J22" s="19" t="e">
        <f t="shared" si="4"/>
        <v>#DIV/0!</v>
      </c>
      <c r="K22" s="19">
        <f t="shared" ref="K22:K85" si="7">((D22-_xlfn.AGGREGATE(1,6,D$6:D$150))/_xlfn.AGGREGATE(7,6,D$6:D$150))*(-1)</f>
        <v>-0.25621749151100159</v>
      </c>
      <c r="L22" s="19">
        <f t="shared" ref="L22:N85" si="8">((E22-_xlfn.AGGREGATE(1,6,E$6:E$150))/_xlfn.AGGREGATE(7,6,E$6:E$150))*(-1)</f>
        <v>0.39946544332408884</v>
      </c>
      <c r="M22" s="19">
        <f t="shared" ref="M22:M85" si="9">(F22-_xlfn.AGGREGATE(1,6,F$6:F$150))/_xlfn.AGGREGATE(7,6,F$6:F$150)</f>
        <v>-0.27252992444798391</v>
      </c>
      <c r="N22" s="19" t="e">
        <f t="shared" si="8"/>
        <v>#DIV/0!</v>
      </c>
      <c r="O22" s="19">
        <f t="shared" ref="O22:O85" si="10">(H22-_xlfn.AGGREGATE(1,6,H$6:H$150))/_xlfn.AGGREGATE(7,6,H$6:H$150)</f>
        <v>0.36131614786473409</v>
      </c>
      <c r="P22" s="20" t="str">
        <f t="shared" si="5"/>
        <v>E</v>
      </c>
      <c r="Q22" s="20" t="e">
        <f t="shared" si="6"/>
        <v>#DIV/0!</v>
      </c>
      <c r="R22" s="20" t="str">
        <f t="shared" ref="R22:R85" si="11">IF(K22&gt;=1.75,"A",IF(1.25&lt;=K22,"A-",IF(0.75&lt;=K22,"B",IF(0.25&lt;=K22,"B-",IF(-0.25&lt;=K22,"C",IF(-0.75&lt;=K22,"C-",IF(-1.25&lt;=K22,"D",IF(-1.75&lt;=K22,"D-",IF(K22&lt;-1.75,"E","Error")))))))))</f>
        <v>C-</v>
      </c>
      <c r="S22" s="20" t="str">
        <f t="shared" ref="S22:S85" si="12">IF(L22&gt;=1.75,"A",IF(1.25&lt;=L22,"A-",IF(0.75&lt;=L22,"B",IF(0.25&lt;=L22,"B-",IF(-0.25&lt;=L22,"C",IF(-0.75&lt;=L22,"C-",IF(-1.25&lt;=L22,"D",IF(-1.75&lt;=L22,"D-",IF(L22&lt;-1.75,"E","Error")))))))))</f>
        <v>B-</v>
      </c>
      <c r="T22" s="20" t="str">
        <f t="shared" ref="T22:T85" si="13">IF(M22&gt;=1.75,"A",IF(1.25&lt;=M22,"A-",IF(0.75&lt;=M22,"B",IF(0.25&lt;=M22,"B-",IF(-0.25&lt;=M22,"C",IF(-0.75&lt;=M22,"C-",IF(-1.25&lt;=M22,"D",IF(-1.75&lt;=M22,"D-",IF(M22&lt;-1.75,"E","Error")))))))))</f>
        <v>C-</v>
      </c>
      <c r="U22" s="20" t="e">
        <f t="shared" ref="U22:U85" si="14">IF(N22&gt;=1.75,"A",IF(1.25&lt;=N22,"A-",IF(0.75&lt;=N22,"B",IF(0.25&lt;=N22,"B-",IF(-0.25&lt;=N22,"C",IF(-0.75&lt;=N22,"C-",IF(-1.25&lt;=N22,"D",IF(-1.75&lt;=N22,"D-",IF(N22&lt;-1.75,"E","Error")))))))))</f>
        <v>#DIV/0!</v>
      </c>
      <c r="V22" s="20" t="str">
        <f t="shared" ref="V22:V85" si="15">IF(O22&gt;=1.75,"A",IF(1.25&lt;=O22,"A-",IF(0.75&lt;=O22,"B",IF(0.25&lt;=O22,"B-",IF(-0.25&lt;=O22,"C",IF(-0.75&lt;=O22,"C-",IF(-1.25&lt;=O22,"D",IF(-1.75&lt;=O22,"D-",IF(O22&lt;-1.75,"E","Error")))))))))</f>
        <v>B-</v>
      </c>
    </row>
    <row r="23" spans="1:22" x14ac:dyDescent="0.25">
      <c r="A23" t="s">
        <v>23</v>
      </c>
      <c r="B23" s="4">
        <v>1.1568099053168244</v>
      </c>
      <c r="C23" s="4">
        <v>0</v>
      </c>
      <c r="D23" s="4">
        <v>0</v>
      </c>
      <c r="E23" s="4">
        <v>0</v>
      </c>
      <c r="F23" s="4">
        <v>1.4048853639883849</v>
      </c>
      <c r="G23" s="4">
        <v>0</v>
      </c>
      <c r="H23" s="4">
        <v>0.80970693024910689</v>
      </c>
      <c r="I23" s="19">
        <f t="shared" si="3"/>
        <v>0.96450364160969548</v>
      </c>
      <c r="J23" s="19">
        <f t="shared" si="4"/>
        <v>0.49410658112435596</v>
      </c>
      <c r="K23" s="19">
        <f t="shared" si="7"/>
        <v>0.57760853676428126</v>
      </c>
      <c r="L23" s="19">
        <f t="shared" si="8"/>
        <v>0.39946544332408884</v>
      </c>
      <c r="M23" s="19">
        <f t="shared" si="9"/>
        <v>0.62203412828982829</v>
      </c>
      <c r="N23" s="19">
        <f t="shared" si="8"/>
        <v>0.37076382947547187</v>
      </c>
      <c r="O23" s="19">
        <f t="shared" si="10"/>
        <v>-0.20417561421890335</v>
      </c>
      <c r="P23" s="20" t="str">
        <f t="shared" si="5"/>
        <v>B</v>
      </c>
      <c r="Q23" s="20" t="str">
        <f t="shared" si="6"/>
        <v>B-</v>
      </c>
      <c r="R23" s="20" t="str">
        <f t="shared" si="11"/>
        <v>B-</v>
      </c>
      <c r="S23" s="20" t="str">
        <f t="shared" si="12"/>
        <v>B-</v>
      </c>
      <c r="T23" s="20" t="str">
        <f t="shared" si="13"/>
        <v>B-</v>
      </c>
      <c r="U23" s="20" t="str">
        <f t="shared" si="14"/>
        <v>B-</v>
      </c>
      <c r="V23" s="20" t="str">
        <f t="shared" si="15"/>
        <v>C</v>
      </c>
    </row>
    <row r="24" spans="1:22" x14ac:dyDescent="0.25">
      <c r="A24" t="s">
        <v>24</v>
      </c>
      <c r="B24" s="4">
        <v>0.99957737567873994</v>
      </c>
      <c r="C24" s="4">
        <v>6.2197599261311174</v>
      </c>
      <c r="D24" s="4">
        <v>2.0371838657023043</v>
      </c>
      <c r="E24" s="4">
        <v>0</v>
      </c>
      <c r="F24" s="4">
        <v>0.99870346573582158</v>
      </c>
      <c r="G24" s="4">
        <v>1.7799704513180499</v>
      </c>
      <c r="H24" s="4">
        <v>0.70778522982223302</v>
      </c>
      <c r="I24" s="19">
        <f t="shared" si="3"/>
        <v>3.1734983331732192E-2</v>
      </c>
      <c r="J24" s="19">
        <f t="shared" si="4"/>
        <v>-1.100854504067895</v>
      </c>
      <c r="K24" s="19">
        <f t="shared" si="7"/>
        <v>6.4159136444589343E-2</v>
      </c>
      <c r="L24" s="19">
        <f t="shared" si="8"/>
        <v>0.39946544332408884</v>
      </c>
      <c r="M24" s="19">
        <f t="shared" si="9"/>
        <v>-3.6399168335810146E-2</v>
      </c>
      <c r="N24" s="19">
        <f t="shared" si="8"/>
        <v>9.1498775607863986E-2</v>
      </c>
      <c r="O24" s="19">
        <f t="shared" si="10"/>
        <v>-0.49450120890929516</v>
      </c>
      <c r="P24" s="20" t="str">
        <f t="shared" si="5"/>
        <v>C</v>
      </c>
      <c r="Q24" s="20" t="str">
        <f t="shared" si="6"/>
        <v>D</v>
      </c>
      <c r="R24" s="20" t="str">
        <f t="shared" si="11"/>
        <v>C</v>
      </c>
      <c r="S24" s="20" t="str">
        <f t="shared" si="12"/>
        <v>B-</v>
      </c>
      <c r="T24" s="20" t="str">
        <f t="shared" si="13"/>
        <v>C</v>
      </c>
      <c r="U24" s="20" t="str">
        <f t="shared" si="14"/>
        <v>C</v>
      </c>
      <c r="V24" s="20" t="str">
        <f t="shared" si="15"/>
        <v>C-</v>
      </c>
    </row>
    <row r="25" spans="1:22" x14ac:dyDescent="0.25">
      <c r="A25" t="s">
        <v>25</v>
      </c>
      <c r="B25" s="4">
        <v>1.2155828939660223</v>
      </c>
      <c r="C25" s="4">
        <v>0</v>
      </c>
      <c r="D25" s="4">
        <v>11.751470162922974</v>
      </c>
      <c r="E25" s="4">
        <v>23.550628233555067</v>
      </c>
      <c r="F25" s="4">
        <v>0.48325533969030476</v>
      </c>
      <c r="G25" s="4" t="e">
        <v>#DIV/0!</v>
      </c>
      <c r="H25" s="4">
        <v>1.0788746546093946</v>
      </c>
      <c r="I25" s="19">
        <f t="shared" si="3"/>
        <v>1.313169416379623</v>
      </c>
      <c r="J25" s="19">
        <f t="shared" si="4"/>
        <v>0.49410658112435596</v>
      </c>
      <c r="K25" s="19">
        <f t="shared" si="7"/>
        <v>-2.3842180364829253</v>
      </c>
      <c r="L25" s="19">
        <f t="shared" si="8"/>
        <v>-1.7943394712376322</v>
      </c>
      <c r="M25" s="19">
        <f t="shared" si="9"/>
        <v>-0.87195636655596842</v>
      </c>
      <c r="N25" s="19" t="e">
        <f t="shared" si="8"/>
        <v>#DIV/0!</v>
      </c>
      <c r="O25" s="19">
        <f t="shared" si="10"/>
        <v>0.56255295603712252</v>
      </c>
      <c r="P25" s="20" t="str">
        <f t="shared" si="5"/>
        <v>A-</v>
      </c>
      <c r="Q25" s="20" t="str">
        <f t="shared" si="6"/>
        <v>B-</v>
      </c>
      <c r="R25" s="20" t="str">
        <f t="shared" si="11"/>
        <v>E</v>
      </c>
      <c r="S25" s="20" t="str">
        <f t="shared" si="12"/>
        <v>E</v>
      </c>
      <c r="T25" s="20" t="str">
        <f t="shared" si="13"/>
        <v>D</v>
      </c>
      <c r="U25" s="20" t="e">
        <f t="shared" si="14"/>
        <v>#DIV/0!</v>
      </c>
      <c r="V25" s="20" t="str">
        <f t="shared" si="15"/>
        <v>B-</v>
      </c>
    </row>
    <row r="26" spans="1:22" x14ac:dyDescent="0.25">
      <c r="A26" t="s">
        <v>26</v>
      </c>
      <c r="B26" s="4">
        <v>1.1590795896005579</v>
      </c>
      <c r="C26" s="4">
        <v>0</v>
      </c>
      <c r="D26" s="4">
        <v>1.2512788521522147</v>
      </c>
      <c r="E26" s="4">
        <v>0</v>
      </c>
      <c r="F26" s="4">
        <v>0.23142728010324382</v>
      </c>
      <c r="G26" s="4" t="e">
        <v>#DIV/0!</v>
      </c>
      <c r="H26" s="4">
        <v>1.1076008575326446</v>
      </c>
      <c r="I26" s="19">
        <f t="shared" si="3"/>
        <v>0.97796835129111959</v>
      </c>
      <c r="J26" s="19">
        <f t="shared" si="4"/>
        <v>0.49410658112435596</v>
      </c>
      <c r="K26" s="19">
        <f t="shared" si="7"/>
        <v>0.26223770201207258</v>
      </c>
      <c r="L26" s="19">
        <f t="shared" si="8"/>
        <v>0.39946544332408884</v>
      </c>
      <c r="M26" s="19">
        <f t="shared" si="9"/>
        <v>-1.2801773635282279</v>
      </c>
      <c r="N26" s="19" t="e">
        <f t="shared" si="8"/>
        <v>#DIV/0!</v>
      </c>
      <c r="O26" s="19">
        <f t="shared" si="10"/>
        <v>0.64438000476138446</v>
      </c>
      <c r="P26" s="20" t="str">
        <f t="shared" si="5"/>
        <v>B</v>
      </c>
      <c r="Q26" s="20" t="str">
        <f t="shared" si="6"/>
        <v>B-</v>
      </c>
      <c r="R26" s="20" t="str">
        <f t="shared" si="11"/>
        <v>B-</v>
      </c>
      <c r="S26" s="20" t="str">
        <f t="shared" si="12"/>
        <v>B-</v>
      </c>
      <c r="T26" s="20" t="str">
        <f t="shared" si="13"/>
        <v>D-</v>
      </c>
      <c r="U26" s="20" t="e">
        <f t="shared" si="14"/>
        <v>#DIV/0!</v>
      </c>
      <c r="V26" s="20" t="str">
        <f t="shared" si="15"/>
        <v>B-</v>
      </c>
    </row>
    <row r="27" spans="1:22" x14ac:dyDescent="0.25">
      <c r="A27" t="s">
        <v>27</v>
      </c>
      <c r="B27" s="4" t="e">
        <v>#DIV/0!</v>
      </c>
      <c r="C27" s="4" t="e">
        <v>#DIV/0!</v>
      </c>
      <c r="D27" s="4" t="e">
        <v>#DIV/0!</v>
      </c>
      <c r="E27" s="4" t="e">
        <v>#DIV/0!</v>
      </c>
      <c r="F27" s="4" t="e">
        <v>#VALUE!</v>
      </c>
      <c r="G27" s="4" t="e">
        <v>#DIV/0!</v>
      </c>
      <c r="H27" s="4" t="e">
        <v>#DIV/0!</v>
      </c>
      <c r="I27" s="19" t="e">
        <f t="shared" si="3"/>
        <v>#DIV/0!</v>
      </c>
      <c r="J27" s="19" t="e">
        <f t="shared" si="4"/>
        <v>#DIV/0!</v>
      </c>
      <c r="K27" s="19" t="e">
        <f t="shared" si="7"/>
        <v>#DIV/0!</v>
      </c>
      <c r="L27" s="19" t="e">
        <f t="shared" si="8"/>
        <v>#DIV/0!</v>
      </c>
      <c r="M27" s="19" t="e">
        <f t="shared" si="9"/>
        <v>#VALUE!</v>
      </c>
      <c r="N27" s="19" t="e">
        <f t="shared" si="8"/>
        <v>#DIV/0!</v>
      </c>
      <c r="O27" s="19" t="e">
        <f t="shared" si="10"/>
        <v>#DIV/0!</v>
      </c>
      <c r="P27" s="20" t="e">
        <f t="shared" si="5"/>
        <v>#DIV/0!</v>
      </c>
      <c r="Q27" s="20" t="e">
        <f t="shared" si="6"/>
        <v>#DIV/0!</v>
      </c>
      <c r="R27" s="20" t="e">
        <f t="shared" si="11"/>
        <v>#DIV/0!</v>
      </c>
      <c r="S27" s="20" t="e">
        <f t="shared" si="12"/>
        <v>#DIV/0!</v>
      </c>
      <c r="T27" s="20" t="e">
        <f t="shared" si="13"/>
        <v>#VALUE!</v>
      </c>
      <c r="U27" s="20" t="e">
        <f t="shared" si="14"/>
        <v>#DIV/0!</v>
      </c>
      <c r="V27" s="20" t="e">
        <f t="shared" si="15"/>
        <v>#DIV/0!</v>
      </c>
    </row>
    <row r="28" spans="1:22" x14ac:dyDescent="0.25">
      <c r="A28" t="s">
        <v>28</v>
      </c>
      <c r="B28" s="4">
        <v>0.88434218452511193</v>
      </c>
      <c r="C28" s="4">
        <v>22.01122749366742</v>
      </c>
      <c r="D28" s="4">
        <v>2.8533407420723771</v>
      </c>
      <c r="E28" s="4">
        <v>0</v>
      </c>
      <c r="F28" s="4">
        <v>0.82760552305559421</v>
      </c>
      <c r="G28" s="4">
        <v>15.551878959345594</v>
      </c>
      <c r="H28" s="4">
        <v>0.34532911115900999</v>
      </c>
      <c r="I28" s="19">
        <f t="shared" si="3"/>
        <v>-0.65188802321906258</v>
      </c>
      <c r="J28" s="19">
        <f t="shared" si="4"/>
        <v>-5.1503317423256894</v>
      </c>
      <c r="K28" s="19">
        <f t="shared" si="7"/>
        <v>-0.14154407267371996</v>
      </c>
      <c r="L28" s="19">
        <f t="shared" si="8"/>
        <v>0.39946544332408884</v>
      </c>
      <c r="M28" s="19">
        <f t="shared" si="9"/>
        <v>-0.31375417339503836</v>
      </c>
      <c r="N28" s="19">
        <f t="shared" si="8"/>
        <v>-2.0692184253468744</v>
      </c>
      <c r="O28" s="19">
        <f t="shared" si="10"/>
        <v>-1.5269632632052927</v>
      </c>
      <c r="P28" s="20" t="str">
        <f t="shared" si="5"/>
        <v>C-</v>
      </c>
      <c r="Q28" s="20" t="str">
        <f t="shared" si="6"/>
        <v>E</v>
      </c>
      <c r="R28" s="20" t="str">
        <f t="shared" si="11"/>
        <v>C</v>
      </c>
      <c r="S28" s="20" t="str">
        <f t="shared" si="12"/>
        <v>B-</v>
      </c>
      <c r="T28" s="20" t="str">
        <f t="shared" si="13"/>
        <v>C-</v>
      </c>
      <c r="U28" s="20" t="str">
        <f t="shared" si="14"/>
        <v>E</v>
      </c>
      <c r="V28" s="20" t="str">
        <f t="shared" si="15"/>
        <v>D-</v>
      </c>
    </row>
    <row r="29" spans="1:22" x14ac:dyDescent="0.25">
      <c r="A29" t="s">
        <v>29</v>
      </c>
      <c r="B29" s="4">
        <v>1.0964981594904351</v>
      </c>
      <c r="C29" s="4">
        <v>1.1888408928716971</v>
      </c>
      <c r="D29" s="4">
        <v>6.9773166451333957</v>
      </c>
      <c r="E29" s="4">
        <v>5.3323977546110664</v>
      </c>
      <c r="F29" s="4">
        <v>1.2485295513831938</v>
      </c>
      <c r="G29" s="4">
        <v>1.0539351474661889</v>
      </c>
      <c r="H29" s="4">
        <v>0.36823473354769415</v>
      </c>
      <c r="I29" s="19">
        <f t="shared" si="3"/>
        <v>0.60670932027953528</v>
      </c>
      <c r="J29" s="19">
        <f t="shared" si="4"/>
        <v>0.18924675001588523</v>
      </c>
      <c r="K29" s="19">
        <f t="shared" si="7"/>
        <v>-1.1809460579381004</v>
      </c>
      <c r="L29" s="19">
        <f t="shared" si="8"/>
        <v>-9.7261874709657886E-2</v>
      </c>
      <c r="M29" s="19">
        <f t="shared" si="9"/>
        <v>0.36857656756859081</v>
      </c>
      <c r="N29" s="19">
        <f t="shared" si="8"/>
        <v>0.20540869365725412</v>
      </c>
      <c r="O29" s="19">
        <f t="shared" si="10"/>
        <v>-1.4617162312788627</v>
      </c>
      <c r="P29" s="20" t="str">
        <f t="shared" si="5"/>
        <v>B-</v>
      </c>
      <c r="Q29" s="20" t="str">
        <f t="shared" si="6"/>
        <v>C</v>
      </c>
      <c r="R29" s="20" t="str">
        <f t="shared" si="11"/>
        <v>D</v>
      </c>
      <c r="S29" s="20" t="str">
        <f t="shared" si="12"/>
        <v>C</v>
      </c>
      <c r="T29" s="20" t="str">
        <f t="shared" si="13"/>
        <v>B-</v>
      </c>
      <c r="U29" s="20" t="str">
        <f t="shared" si="14"/>
        <v>C</v>
      </c>
      <c r="V29" s="20" t="str">
        <f t="shared" si="15"/>
        <v>D-</v>
      </c>
    </row>
    <row r="30" spans="1:22" x14ac:dyDescent="0.25">
      <c r="A30" t="s">
        <v>30</v>
      </c>
      <c r="B30" s="4">
        <v>1.0325056558330814</v>
      </c>
      <c r="C30" s="4">
        <v>0</v>
      </c>
      <c r="D30" s="4">
        <v>3.6492197210330066</v>
      </c>
      <c r="E30" s="4">
        <v>0</v>
      </c>
      <c r="F30" s="4">
        <v>1.8522360155834823</v>
      </c>
      <c r="G30" s="4" t="e">
        <v>#DIV/0!</v>
      </c>
      <c r="H30" s="4">
        <v>1.0778584036085508</v>
      </c>
      <c r="I30" s="19">
        <f t="shared" si="3"/>
        <v>0.2270792150226176</v>
      </c>
      <c r="J30" s="19">
        <f t="shared" si="4"/>
        <v>0.49410658112435596</v>
      </c>
      <c r="K30" s="19">
        <f t="shared" si="7"/>
        <v>-0.34213646462922326</v>
      </c>
      <c r="L30" s="19">
        <f t="shared" si="8"/>
        <v>0.39946544332408884</v>
      </c>
      <c r="M30" s="19">
        <f t="shared" si="9"/>
        <v>1.3472032349008674</v>
      </c>
      <c r="N30" s="19" t="e">
        <f t="shared" si="8"/>
        <v>#DIV/0!</v>
      </c>
      <c r="O30" s="19">
        <f t="shared" si="10"/>
        <v>0.55965814879843867</v>
      </c>
      <c r="P30" s="20" t="str">
        <f t="shared" si="5"/>
        <v>C</v>
      </c>
      <c r="Q30" s="20" t="str">
        <f t="shared" si="6"/>
        <v>B-</v>
      </c>
      <c r="R30" s="20" t="str">
        <f t="shared" si="11"/>
        <v>C-</v>
      </c>
      <c r="S30" s="20" t="str">
        <f t="shared" si="12"/>
        <v>B-</v>
      </c>
      <c r="T30" s="20" t="str">
        <f t="shared" si="13"/>
        <v>A-</v>
      </c>
      <c r="U30" s="20" t="e">
        <f t="shared" si="14"/>
        <v>#DIV/0!</v>
      </c>
      <c r="V30" s="20" t="str">
        <f t="shared" si="15"/>
        <v>B-</v>
      </c>
    </row>
    <row r="31" spans="1:22" x14ac:dyDescent="0.25">
      <c r="A31" t="s">
        <v>31</v>
      </c>
      <c r="B31" s="4">
        <v>0.93434606806758369</v>
      </c>
      <c r="C31" s="4">
        <v>11.024440073687273</v>
      </c>
      <c r="D31" s="4">
        <v>5.1882161594635381</v>
      </c>
      <c r="E31" s="4">
        <v>17.175788329104748</v>
      </c>
      <c r="F31" s="4">
        <v>0.8397106906926074</v>
      </c>
      <c r="G31" s="4">
        <v>7.8755622188905541</v>
      </c>
      <c r="H31" s="4">
        <v>0.91240379052060505</v>
      </c>
      <c r="I31" s="19">
        <f t="shared" si="3"/>
        <v>-0.35524422140553885</v>
      </c>
      <c r="J31" s="19">
        <f t="shared" si="4"/>
        <v>-2.3329403004910101</v>
      </c>
      <c r="K31" s="19">
        <f t="shared" si="7"/>
        <v>-0.73002329787482401</v>
      </c>
      <c r="L31" s="19">
        <f t="shared" si="8"/>
        <v>-1.2005058387232708</v>
      </c>
      <c r="M31" s="19">
        <f t="shared" si="9"/>
        <v>-0.29413132592760011</v>
      </c>
      <c r="N31" s="19">
        <f t="shared" si="8"/>
        <v>-0.86485741674665373</v>
      </c>
      <c r="O31" s="19">
        <f t="shared" si="10"/>
        <v>8.8358035693566761E-2</v>
      </c>
      <c r="P31" s="20" t="str">
        <f t="shared" si="5"/>
        <v>C-</v>
      </c>
      <c r="Q31" s="20" t="str">
        <f t="shared" si="6"/>
        <v>E</v>
      </c>
      <c r="R31" s="20" t="str">
        <f t="shared" si="11"/>
        <v>C-</v>
      </c>
      <c r="S31" s="20" t="str">
        <f t="shared" si="12"/>
        <v>D</v>
      </c>
      <c r="T31" s="20" t="str">
        <f t="shared" si="13"/>
        <v>C-</v>
      </c>
      <c r="U31" s="20" t="str">
        <f t="shared" si="14"/>
        <v>D</v>
      </c>
      <c r="V31" s="20" t="str">
        <f t="shared" si="15"/>
        <v>C</v>
      </c>
    </row>
    <row r="32" spans="1:22" x14ac:dyDescent="0.25">
      <c r="A32" t="s">
        <v>32</v>
      </c>
      <c r="B32" s="4">
        <v>0.49988097009373605</v>
      </c>
      <c r="C32" s="4">
        <v>0</v>
      </c>
      <c r="D32" s="4">
        <v>8.4577665843653982</v>
      </c>
      <c r="E32" s="4">
        <v>0</v>
      </c>
      <c r="F32" s="4">
        <v>0.88228366692116145</v>
      </c>
      <c r="G32" s="4">
        <v>0</v>
      </c>
      <c r="H32" s="4">
        <v>0.35449987824381513</v>
      </c>
      <c r="I32" s="19">
        <f t="shared" si="3"/>
        <v>-2.9326715987967242</v>
      </c>
      <c r="J32" s="19">
        <f t="shared" si="4"/>
        <v>0.49410658112435596</v>
      </c>
      <c r="K32" s="19">
        <f t="shared" si="7"/>
        <v>-1.5540769011081863</v>
      </c>
      <c r="L32" s="19">
        <f t="shared" si="8"/>
        <v>0.39946544332408884</v>
      </c>
      <c r="M32" s="19">
        <f t="shared" si="9"/>
        <v>-0.22511922763881359</v>
      </c>
      <c r="N32" s="19">
        <f t="shared" si="8"/>
        <v>0.37076382947547187</v>
      </c>
      <c r="O32" s="19">
        <f t="shared" si="10"/>
        <v>-1.5008401864070067</v>
      </c>
      <c r="P32" s="20" t="str">
        <f t="shared" si="5"/>
        <v>E</v>
      </c>
      <c r="Q32" s="20" t="str">
        <f t="shared" si="6"/>
        <v>B-</v>
      </c>
      <c r="R32" s="20" t="str">
        <f t="shared" si="11"/>
        <v>D-</v>
      </c>
      <c r="S32" s="20" t="str">
        <f t="shared" si="12"/>
        <v>B-</v>
      </c>
      <c r="T32" s="20" t="str">
        <f t="shared" si="13"/>
        <v>C</v>
      </c>
      <c r="U32" s="20" t="str">
        <f t="shared" si="14"/>
        <v>B-</v>
      </c>
      <c r="V32" s="20" t="str">
        <f t="shared" si="15"/>
        <v>D-</v>
      </c>
    </row>
    <row r="33" spans="1:22" x14ac:dyDescent="0.25">
      <c r="A33" t="s">
        <v>33</v>
      </c>
      <c r="B33" s="4">
        <v>0.79656081628776521</v>
      </c>
      <c r="C33" s="4">
        <v>4.3326779205831576</v>
      </c>
      <c r="D33" s="4">
        <v>3.5238084421379083</v>
      </c>
      <c r="E33" s="4">
        <v>7.2988871881851649</v>
      </c>
      <c r="F33" s="4">
        <v>0.5939790564555677</v>
      </c>
      <c r="G33" s="4">
        <v>2.1553934958942103</v>
      </c>
      <c r="H33" s="4">
        <v>0.18840991584332004</v>
      </c>
      <c r="I33" s="19">
        <f t="shared" si="3"/>
        <v>-1.1726435517412028</v>
      </c>
      <c r="J33" s="19">
        <f t="shared" si="4"/>
        <v>-0.61694155579309795</v>
      </c>
      <c r="K33" s="19">
        <f t="shared" si="7"/>
        <v>-0.31052795494773944</v>
      </c>
      <c r="L33" s="19">
        <f t="shared" si="8"/>
        <v>-0.28044570067918367</v>
      </c>
      <c r="M33" s="19">
        <f t="shared" si="9"/>
        <v>-0.69246983070088264</v>
      </c>
      <c r="N33" s="19">
        <f t="shared" si="8"/>
        <v>3.259749626973342E-2</v>
      </c>
      <c r="O33" s="19">
        <f t="shared" si="10"/>
        <v>-1.9739501021959929</v>
      </c>
      <c r="P33" s="20" t="str">
        <f t="shared" si="5"/>
        <v>D</v>
      </c>
      <c r="Q33" s="20" t="str">
        <f t="shared" si="6"/>
        <v>C-</v>
      </c>
      <c r="R33" s="20" t="str">
        <f t="shared" si="11"/>
        <v>C-</v>
      </c>
      <c r="S33" s="20" t="str">
        <f t="shared" si="12"/>
        <v>C-</v>
      </c>
      <c r="T33" s="20" t="str">
        <f t="shared" si="13"/>
        <v>C-</v>
      </c>
      <c r="U33" s="20" t="str">
        <f t="shared" si="14"/>
        <v>C</v>
      </c>
      <c r="V33" s="20" t="str">
        <f t="shared" si="15"/>
        <v>E</v>
      </c>
    </row>
    <row r="34" spans="1:22" x14ac:dyDescent="0.25">
      <c r="A34" t="s">
        <v>34</v>
      </c>
      <c r="B34" s="4">
        <v>0.91916208234321395</v>
      </c>
      <c r="C34" s="4">
        <v>0</v>
      </c>
      <c r="D34" s="4">
        <v>0</v>
      </c>
      <c r="E34" s="4">
        <v>0</v>
      </c>
      <c r="F34" s="4">
        <v>0.49009374586880178</v>
      </c>
      <c r="G34" s="4" t="e">
        <v>#DIV/0!</v>
      </c>
      <c r="H34" s="4">
        <v>0.38392311291356046</v>
      </c>
      <c r="I34" s="19">
        <f t="shared" si="3"/>
        <v>-0.44532193003258086</v>
      </c>
      <c r="J34" s="19">
        <f t="shared" si="4"/>
        <v>0.49410658112435596</v>
      </c>
      <c r="K34" s="19">
        <f t="shared" si="7"/>
        <v>0.57760853676428126</v>
      </c>
      <c r="L34" s="19">
        <f t="shared" si="8"/>
        <v>0.39946544332408884</v>
      </c>
      <c r="M34" s="19">
        <f t="shared" si="9"/>
        <v>-0.86087110071043549</v>
      </c>
      <c r="N34" s="19" t="e">
        <f t="shared" si="8"/>
        <v>#DIV/0!</v>
      </c>
      <c r="O34" s="19">
        <f t="shared" si="10"/>
        <v>-1.4170276315984491</v>
      </c>
      <c r="P34" s="20" t="str">
        <f t="shared" si="5"/>
        <v>C-</v>
      </c>
      <c r="Q34" s="20" t="str">
        <f t="shared" si="6"/>
        <v>B-</v>
      </c>
      <c r="R34" s="20" t="str">
        <f t="shared" si="11"/>
        <v>B-</v>
      </c>
      <c r="S34" s="20" t="str">
        <f t="shared" si="12"/>
        <v>B-</v>
      </c>
      <c r="T34" s="20" t="str">
        <f t="shared" si="13"/>
        <v>D</v>
      </c>
      <c r="U34" s="20" t="e">
        <f t="shared" si="14"/>
        <v>#DIV/0!</v>
      </c>
      <c r="V34" s="20" t="str">
        <f t="shared" si="15"/>
        <v>D-</v>
      </c>
    </row>
    <row r="35" spans="1:22" x14ac:dyDescent="0.25">
      <c r="A35" t="s">
        <v>35</v>
      </c>
      <c r="B35" s="4">
        <v>1.152444870565676</v>
      </c>
      <c r="C35" s="4">
        <v>0</v>
      </c>
      <c r="D35" s="4">
        <v>0</v>
      </c>
      <c r="E35" s="4">
        <v>0</v>
      </c>
      <c r="F35" s="4">
        <v>1.2650411891387179</v>
      </c>
      <c r="G35" s="4" t="e">
        <v>#DIV/0!</v>
      </c>
      <c r="H35" s="4">
        <v>1.1201438848920864</v>
      </c>
      <c r="I35" s="19">
        <f t="shared" si="3"/>
        <v>0.93860844283920442</v>
      </c>
      <c r="J35" s="19">
        <f t="shared" si="4"/>
        <v>0.49410658112435596</v>
      </c>
      <c r="K35" s="19">
        <f t="shared" si="7"/>
        <v>0.57760853676428126</v>
      </c>
      <c r="L35" s="19">
        <f t="shared" si="8"/>
        <v>0.39946544332408884</v>
      </c>
      <c r="M35" s="19">
        <f t="shared" si="9"/>
        <v>0.39534243804886027</v>
      </c>
      <c r="N35" s="19" t="e">
        <f t="shared" si="8"/>
        <v>#DIV/0!</v>
      </c>
      <c r="O35" s="19">
        <f t="shared" si="10"/>
        <v>0.68010901891731013</v>
      </c>
      <c r="P35" s="20" t="str">
        <f t="shared" si="5"/>
        <v>B</v>
      </c>
      <c r="Q35" s="20" t="str">
        <f t="shared" si="6"/>
        <v>B-</v>
      </c>
      <c r="R35" s="20" t="str">
        <f t="shared" si="11"/>
        <v>B-</v>
      </c>
      <c r="S35" s="20" t="str">
        <f t="shared" si="12"/>
        <v>B-</v>
      </c>
      <c r="T35" s="20" t="str">
        <f t="shared" si="13"/>
        <v>B-</v>
      </c>
      <c r="U35" s="20" t="e">
        <f t="shared" si="14"/>
        <v>#DIV/0!</v>
      </c>
      <c r="V35" s="20" t="str">
        <f t="shared" si="15"/>
        <v>B-</v>
      </c>
    </row>
    <row r="36" spans="1:22" x14ac:dyDescent="0.25">
      <c r="A36" t="s">
        <v>36</v>
      </c>
      <c r="B36" s="4">
        <v>1.2032005954596203</v>
      </c>
      <c r="C36" s="4">
        <v>0</v>
      </c>
      <c r="D36" s="4">
        <v>0</v>
      </c>
      <c r="E36" s="4">
        <v>0</v>
      </c>
      <c r="F36" s="4">
        <v>4.3677072019215535</v>
      </c>
      <c r="G36" s="4">
        <v>0</v>
      </c>
      <c r="H36" s="4">
        <v>0.99456468177407087</v>
      </c>
      <c r="I36" s="19">
        <f t="shared" si="3"/>
        <v>1.2397124797597074</v>
      </c>
      <c r="J36" s="19">
        <f t="shared" si="4"/>
        <v>0.49410658112435596</v>
      </c>
      <c r="K36" s="19">
        <f t="shared" si="7"/>
        <v>0.57760853676428126</v>
      </c>
      <c r="L36" s="19">
        <f t="shared" si="8"/>
        <v>0.39946544332408884</v>
      </c>
      <c r="M36" s="19">
        <f t="shared" si="9"/>
        <v>5.4248590657314066</v>
      </c>
      <c r="N36" s="19">
        <f t="shared" si="8"/>
        <v>0.37076382947547187</v>
      </c>
      <c r="O36" s="19">
        <f t="shared" si="10"/>
        <v>0.32239464922680805</v>
      </c>
      <c r="P36" s="20" t="str">
        <f t="shared" si="5"/>
        <v>B</v>
      </c>
      <c r="Q36" s="20" t="str">
        <f t="shared" si="6"/>
        <v>B-</v>
      </c>
      <c r="R36" s="20" t="str">
        <f t="shared" si="11"/>
        <v>B-</v>
      </c>
      <c r="S36" s="20" t="str">
        <f t="shared" si="12"/>
        <v>B-</v>
      </c>
      <c r="T36" s="20" t="str">
        <f t="shared" si="13"/>
        <v>A</v>
      </c>
      <c r="U36" s="20" t="str">
        <f t="shared" si="14"/>
        <v>B-</v>
      </c>
      <c r="V36" s="20" t="str">
        <f t="shared" si="15"/>
        <v>B-</v>
      </c>
    </row>
    <row r="37" spans="1:22" x14ac:dyDescent="0.25">
      <c r="A37" t="s">
        <v>37</v>
      </c>
      <c r="B37" s="4">
        <v>1.088823082596682</v>
      </c>
      <c r="C37" s="4">
        <v>0</v>
      </c>
      <c r="D37" s="4">
        <v>0</v>
      </c>
      <c r="E37" s="4">
        <v>0</v>
      </c>
      <c r="F37" s="4">
        <v>3.0303427472375946</v>
      </c>
      <c r="G37" s="4">
        <v>0</v>
      </c>
      <c r="H37" s="4">
        <v>0.4895896131143968</v>
      </c>
      <c r="I37" s="19">
        <f t="shared" si="3"/>
        <v>0.56117757698923243</v>
      </c>
      <c r="J37" s="19">
        <f t="shared" si="4"/>
        <v>0.49410658112435596</v>
      </c>
      <c r="K37" s="19">
        <f t="shared" si="7"/>
        <v>0.57760853676428126</v>
      </c>
      <c r="L37" s="19">
        <f t="shared" si="8"/>
        <v>0.39946544332408884</v>
      </c>
      <c r="M37" s="19">
        <f t="shared" si="9"/>
        <v>3.2569503271199829</v>
      </c>
      <c r="N37" s="19">
        <f t="shared" si="8"/>
        <v>0.37076382947547187</v>
      </c>
      <c r="O37" s="19">
        <f t="shared" si="10"/>
        <v>-1.1160349148249427</v>
      </c>
      <c r="P37" s="20" t="str">
        <f t="shared" si="5"/>
        <v>B-</v>
      </c>
      <c r="Q37" s="20" t="str">
        <f t="shared" si="6"/>
        <v>B-</v>
      </c>
      <c r="R37" s="20" t="str">
        <f t="shared" si="11"/>
        <v>B-</v>
      </c>
      <c r="S37" s="20" t="str">
        <f t="shared" si="12"/>
        <v>B-</v>
      </c>
      <c r="T37" s="20" t="str">
        <f t="shared" si="13"/>
        <v>A</v>
      </c>
      <c r="U37" s="20" t="str">
        <f t="shared" si="14"/>
        <v>B-</v>
      </c>
      <c r="V37" s="20" t="str">
        <f t="shared" si="15"/>
        <v>D</v>
      </c>
    </row>
    <row r="38" spans="1:22" x14ac:dyDescent="0.25">
      <c r="A38" t="s">
        <v>38</v>
      </c>
      <c r="B38" s="4">
        <v>0.96882383348173329</v>
      </c>
      <c r="C38" s="4">
        <v>0</v>
      </c>
      <c r="D38" s="4">
        <v>0</v>
      </c>
      <c r="E38" s="4">
        <v>0</v>
      </c>
      <c r="F38" s="4">
        <v>0.72972350632359362</v>
      </c>
      <c r="G38" s="4">
        <v>0</v>
      </c>
      <c r="H38" s="4">
        <v>0.68242163146575774</v>
      </c>
      <c r="I38" s="19">
        <f t="shared" si="3"/>
        <v>-0.15070779971338902</v>
      </c>
      <c r="J38" s="19">
        <f t="shared" si="4"/>
        <v>0.49410658112435596</v>
      </c>
      <c r="K38" s="19">
        <f t="shared" si="7"/>
        <v>0.57760853676428126</v>
      </c>
      <c r="L38" s="19">
        <f t="shared" si="8"/>
        <v>0.39946544332408884</v>
      </c>
      <c r="M38" s="19">
        <f t="shared" si="9"/>
        <v>-0.4724239202116306</v>
      </c>
      <c r="N38" s="19">
        <f t="shared" si="8"/>
        <v>0.37076382947547187</v>
      </c>
      <c r="O38" s="19">
        <f t="shared" si="10"/>
        <v>-0.56674982471427959</v>
      </c>
      <c r="P38" s="20" t="str">
        <f t="shared" si="5"/>
        <v>C</v>
      </c>
      <c r="Q38" s="20" t="str">
        <f t="shared" si="6"/>
        <v>B-</v>
      </c>
      <c r="R38" s="20" t="str">
        <f t="shared" si="11"/>
        <v>B-</v>
      </c>
      <c r="S38" s="20" t="str">
        <f t="shared" si="12"/>
        <v>B-</v>
      </c>
      <c r="T38" s="20" t="str">
        <f t="shared" si="13"/>
        <v>C-</v>
      </c>
      <c r="U38" s="20" t="str">
        <f t="shared" si="14"/>
        <v>B-</v>
      </c>
      <c r="V38" s="20" t="str">
        <f t="shared" si="15"/>
        <v>C-</v>
      </c>
    </row>
    <row r="39" spans="1:22" x14ac:dyDescent="0.25">
      <c r="A39" t="s">
        <v>39</v>
      </c>
      <c r="B39" s="4">
        <v>0.97175282454243761</v>
      </c>
      <c r="C39" s="4">
        <v>0</v>
      </c>
      <c r="D39" s="4">
        <v>2.4128839477456836</v>
      </c>
      <c r="E39" s="4">
        <v>2.8321733628598542</v>
      </c>
      <c r="F39" s="4">
        <v>0.98763278431602497</v>
      </c>
      <c r="G39" s="4">
        <v>1.7185278705856391</v>
      </c>
      <c r="H39" s="4">
        <v>0.82237021544019839</v>
      </c>
      <c r="I39" s="19">
        <f t="shared" si="3"/>
        <v>-0.13333180844688736</v>
      </c>
      <c r="J39" s="19">
        <f t="shared" si="4"/>
        <v>0.49410658112435596</v>
      </c>
      <c r="K39" s="19">
        <f t="shared" si="7"/>
        <v>-3.0531865714280734E-2</v>
      </c>
      <c r="L39" s="19">
        <f t="shared" si="8"/>
        <v>0.13564081067670619</v>
      </c>
      <c r="M39" s="19">
        <f t="shared" si="9"/>
        <v>-5.4345081963394819E-2</v>
      </c>
      <c r="N39" s="19">
        <f t="shared" si="8"/>
        <v>0.10113869159933209</v>
      </c>
      <c r="O39" s="19">
        <f t="shared" si="10"/>
        <v>-0.16810404370507104</v>
      </c>
      <c r="P39" s="20" t="str">
        <f t="shared" si="5"/>
        <v>C</v>
      </c>
      <c r="Q39" s="20" t="str">
        <f t="shared" si="6"/>
        <v>B-</v>
      </c>
      <c r="R39" s="20" t="str">
        <f t="shared" si="11"/>
        <v>C</v>
      </c>
      <c r="S39" s="20" t="str">
        <f t="shared" si="12"/>
        <v>C</v>
      </c>
      <c r="T39" s="20" t="str">
        <f t="shared" si="13"/>
        <v>C</v>
      </c>
      <c r="U39" s="20" t="str">
        <f t="shared" si="14"/>
        <v>C</v>
      </c>
      <c r="V39" s="20" t="str">
        <f t="shared" si="15"/>
        <v>C</v>
      </c>
    </row>
    <row r="40" spans="1:22" x14ac:dyDescent="0.25">
      <c r="A40" t="s">
        <v>40</v>
      </c>
      <c r="B40" s="4">
        <v>0.95301819949053801</v>
      </c>
      <c r="C40" s="4">
        <v>4.6098238031914889</v>
      </c>
      <c r="D40" s="4">
        <v>0.54030651165932286</v>
      </c>
      <c r="E40" s="4">
        <v>1.8316120537413649</v>
      </c>
      <c r="F40" s="4">
        <v>1.0394454345701589</v>
      </c>
      <c r="G40" s="4">
        <v>0</v>
      </c>
      <c r="H40" s="4">
        <v>0.8757405582116462</v>
      </c>
      <c r="I40" s="19">
        <f t="shared" si="3"/>
        <v>-0.2444733840052338</v>
      </c>
      <c r="J40" s="19">
        <f t="shared" si="4"/>
        <v>-0.68801132422972455</v>
      </c>
      <c r="K40" s="19">
        <f t="shared" si="7"/>
        <v>0.4414303257196609</v>
      </c>
      <c r="L40" s="19">
        <f t="shared" si="8"/>
        <v>0.22884581121834571</v>
      </c>
      <c r="M40" s="19">
        <f t="shared" si="9"/>
        <v>2.9644810891278559E-2</v>
      </c>
      <c r="N40" s="19">
        <f t="shared" si="8"/>
        <v>0.37076382947547187</v>
      </c>
      <c r="O40" s="19">
        <f t="shared" si="10"/>
        <v>-1.6077768249946237E-2</v>
      </c>
      <c r="P40" s="20" t="str">
        <f t="shared" si="5"/>
        <v>C</v>
      </c>
      <c r="Q40" s="20" t="str">
        <f t="shared" si="6"/>
        <v>C-</v>
      </c>
      <c r="R40" s="20" t="str">
        <f t="shared" si="11"/>
        <v>B-</v>
      </c>
      <c r="S40" s="20" t="str">
        <f t="shared" si="12"/>
        <v>C</v>
      </c>
      <c r="T40" s="20" t="str">
        <f t="shared" si="13"/>
        <v>C</v>
      </c>
      <c r="U40" s="20" t="str">
        <f t="shared" si="14"/>
        <v>B-</v>
      </c>
      <c r="V40" s="20" t="str">
        <f t="shared" si="15"/>
        <v>C</v>
      </c>
    </row>
    <row r="41" spans="1:22" x14ac:dyDescent="0.25">
      <c r="A41" t="s">
        <v>41</v>
      </c>
      <c r="B41" s="4">
        <v>0.80898696632099676</v>
      </c>
      <c r="C41" s="4">
        <v>19.989404138618799</v>
      </c>
      <c r="D41" s="4">
        <v>5.8620777579773744</v>
      </c>
      <c r="E41" s="4">
        <v>17.968866598022611</v>
      </c>
      <c r="F41" s="4">
        <v>0.60948877617636721</v>
      </c>
      <c r="G41" s="4">
        <v>0</v>
      </c>
      <c r="H41" s="4">
        <v>0.70871009310085775</v>
      </c>
      <c r="I41" s="19">
        <f t="shared" si="3"/>
        <v>-1.0989264696543253</v>
      </c>
      <c r="J41" s="19">
        <f t="shared" si="4"/>
        <v>-4.6318664621968999</v>
      </c>
      <c r="K41" s="19">
        <f t="shared" si="7"/>
        <v>-0.89986257428010785</v>
      </c>
      <c r="L41" s="19">
        <f t="shared" si="8"/>
        <v>-1.2743832311533017</v>
      </c>
      <c r="M41" s="19">
        <f t="shared" si="9"/>
        <v>-0.6673281000392276</v>
      </c>
      <c r="N41" s="19">
        <f t="shared" si="8"/>
        <v>0.37076382947547187</v>
      </c>
      <c r="O41" s="19">
        <f t="shared" si="10"/>
        <v>-0.49186672105980445</v>
      </c>
      <c r="P41" s="20" t="str">
        <f t="shared" si="5"/>
        <v>D</v>
      </c>
      <c r="Q41" s="20" t="str">
        <f t="shared" si="6"/>
        <v>E</v>
      </c>
      <c r="R41" s="20" t="str">
        <f t="shared" si="11"/>
        <v>D</v>
      </c>
      <c r="S41" s="20" t="str">
        <f t="shared" si="12"/>
        <v>D-</v>
      </c>
      <c r="T41" s="20" t="str">
        <f t="shared" si="13"/>
        <v>C-</v>
      </c>
      <c r="U41" s="20" t="str">
        <f t="shared" si="14"/>
        <v>B-</v>
      </c>
      <c r="V41" s="20" t="str">
        <f t="shared" si="15"/>
        <v>C-</v>
      </c>
    </row>
    <row r="42" spans="1:22" x14ac:dyDescent="0.25">
      <c r="A42" t="s">
        <v>42</v>
      </c>
      <c r="B42" s="4">
        <v>0.74716419240600607</v>
      </c>
      <c r="C42" s="4">
        <v>4.9144336885688045</v>
      </c>
      <c r="D42" s="4">
        <v>5.2043481631138411</v>
      </c>
      <c r="E42" s="4">
        <v>25.244268774703556</v>
      </c>
      <c r="F42" s="4">
        <v>0.65927187107549201</v>
      </c>
      <c r="G42" s="4">
        <v>1.8385973878478137</v>
      </c>
      <c r="H42" s="4">
        <v>0.29874618446546353</v>
      </c>
      <c r="I42" s="19">
        <f t="shared" si="3"/>
        <v>-1.465684837076406</v>
      </c>
      <c r="J42" s="19">
        <f t="shared" si="4"/>
        <v>-0.76612381074235092</v>
      </c>
      <c r="K42" s="19">
        <f t="shared" si="7"/>
        <v>-0.73408918890196884</v>
      </c>
      <c r="L42" s="19">
        <f t="shared" si="8"/>
        <v>-1.9521066826183733</v>
      </c>
      <c r="M42" s="19">
        <f t="shared" si="9"/>
        <v>-0.58662817857134397</v>
      </c>
      <c r="N42" s="19">
        <f t="shared" si="8"/>
        <v>8.2300614719320195E-2</v>
      </c>
      <c r="O42" s="19">
        <f t="shared" si="10"/>
        <v>-1.659655475345396</v>
      </c>
      <c r="P42" s="20" t="str">
        <f t="shared" si="5"/>
        <v>D-</v>
      </c>
      <c r="Q42" s="20" t="str">
        <f t="shared" si="6"/>
        <v>D</v>
      </c>
      <c r="R42" s="20" t="str">
        <f t="shared" si="11"/>
        <v>C-</v>
      </c>
      <c r="S42" s="20" t="str">
        <f t="shared" si="12"/>
        <v>E</v>
      </c>
      <c r="T42" s="20" t="str">
        <f t="shared" si="13"/>
        <v>C-</v>
      </c>
      <c r="U42" s="20" t="str">
        <f t="shared" si="14"/>
        <v>C</v>
      </c>
      <c r="V42" s="20" t="str">
        <f t="shared" si="15"/>
        <v>D-</v>
      </c>
    </row>
    <row r="43" spans="1:22" x14ac:dyDescent="0.25">
      <c r="A43" t="s">
        <v>43</v>
      </c>
      <c r="B43" s="4">
        <v>0.49291220090260318</v>
      </c>
      <c r="C43" s="4">
        <v>0</v>
      </c>
      <c r="D43" s="4">
        <v>5.3082442221782813</v>
      </c>
      <c r="E43" s="4">
        <v>0</v>
      </c>
      <c r="F43" s="4">
        <v>0.75343536506664888</v>
      </c>
      <c r="G43" s="4">
        <v>2.7024137193628723</v>
      </c>
      <c r="H43" s="4">
        <v>0.85486915944171094</v>
      </c>
      <c r="I43" s="19">
        <f t="shared" si="3"/>
        <v>-2.9740132314933674</v>
      </c>
      <c r="J43" s="19">
        <f t="shared" si="4"/>
        <v>0.49410658112435596</v>
      </c>
      <c r="K43" s="19">
        <f t="shared" si="7"/>
        <v>-0.76027502814816061</v>
      </c>
      <c r="L43" s="19">
        <f t="shared" si="8"/>
        <v>0.39946544332408884</v>
      </c>
      <c r="M43" s="19">
        <f t="shared" si="9"/>
        <v>-0.43398627099959358</v>
      </c>
      <c r="N43" s="19">
        <f t="shared" si="8"/>
        <v>-5.3226193702494436E-2</v>
      </c>
      <c r="O43" s="19">
        <f t="shared" si="10"/>
        <v>-7.5530281645258948E-2</v>
      </c>
      <c r="P43" s="20" t="str">
        <f t="shared" si="5"/>
        <v>E</v>
      </c>
      <c r="Q43" s="20" t="str">
        <f t="shared" si="6"/>
        <v>B-</v>
      </c>
      <c r="R43" s="20" t="str">
        <f t="shared" si="11"/>
        <v>D</v>
      </c>
      <c r="S43" s="20" t="str">
        <f t="shared" si="12"/>
        <v>B-</v>
      </c>
      <c r="T43" s="20" t="str">
        <f t="shared" si="13"/>
        <v>C-</v>
      </c>
      <c r="U43" s="20" t="str">
        <f t="shared" si="14"/>
        <v>C</v>
      </c>
      <c r="V43" s="20" t="str">
        <f t="shared" si="15"/>
        <v>C</v>
      </c>
    </row>
    <row r="44" spans="1:22" x14ac:dyDescent="0.25">
      <c r="A44" t="s">
        <v>44</v>
      </c>
      <c r="B44" s="4">
        <v>1.0231898396827126</v>
      </c>
      <c r="C44" s="4">
        <v>6.5996465165627267</v>
      </c>
      <c r="D44" s="4">
        <v>0.37600684655658478</v>
      </c>
      <c r="E44" s="4">
        <v>0</v>
      </c>
      <c r="F44" s="4">
        <v>0.95680367025041635</v>
      </c>
      <c r="G44" s="4">
        <v>0</v>
      </c>
      <c r="H44" s="4">
        <v>0.58479837990723194</v>
      </c>
      <c r="I44" s="19">
        <f t="shared" si="3"/>
        <v>0.17181392512780347</v>
      </c>
      <c r="J44" s="19">
        <f t="shared" si="4"/>
        <v>-1.1982705355097512</v>
      </c>
      <c r="K44" s="19">
        <f t="shared" si="7"/>
        <v>0.48284021804209237</v>
      </c>
      <c r="L44" s="19">
        <f t="shared" si="8"/>
        <v>0.39946544332408884</v>
      </c>
      <c r="M44" s="19">
        <f t="shared" si="9"/>
        <v>-0.10432002002339838</v>
      </c>
      <c r="N44" s="19">
        <f t="shared" si="8"/>
        <v>0.37076382947547187</v>
      </c>
      <c r="O44" s="19">
        <f t="shared" si="10"/>
        <v>-0.84483121901630798</v>
      </c>
      <c r="P44" s="20" t="str">
        <f t="shared" si="5"/>
        <v>C</v>
      </c>
      <c r="Q44" s="20" t="str">
        <f t="shared" si="6"/>
        <v>D</v>
      </c>
      <c r="R44" s="20" t="str">
        <f t="shared" si="11"/>
        <v>B-</v>
      </c>
      <c r="S44" s="20" t="str">
        <f t="shared" si="12"/>
        <v>B-</v>
      </c>
      <c r="T44" s="20" t="str">
        <f t="shared" si="13"/>
        <v>C</v>
      </c>
      <c r="U44" s="20" t="str">
        <f t="shared" si="14"/>
        <v>B-</v>
      </c>
      <c r="V44" s="20" t="str">
        <f t="shared" si="15"/>
        <v>D</v>
      </c>
    </row>
    <row r="45" spans="1:22" x14ac:dyDescent="0.25">
      <c r="A45" t="s">
        <v>45</v>
      </c>
      <c r="B45" s="4">
        <v>0.94878615027444224</v>
      </c>
      <c r="C45" s="4">
        <v>0</v>
      </c>
      <c r="D45" s="4">
        <v>0</v>
      </c>
      <c r="E45" s="4">
        <v>0</v>
      </c>
      <c r="F45" s="4">
        <v>2.9084412921459344</v>
      </c>
      <c r="G45" s="4" t="e">
        <v>#DIV/0!</v>
      </c>
      <c r="H45" s="4">
        <v>1.2033152033152033</v>
      </c>
      <c r="I45" s="19">
        <f t="shared" si="3"/>
        <v>-0.26957965735814815</v>
      </c>
      <c r="J45" s="19">
        <f t="shared" si="4"/>
        <v>0.49410658112435596</v>
      </c>
      <c r="K45" s="19">
        <f t="shared" si="7"/>
        <v>0.57760853676428126</v>
      </c>
      <c r="L45" s="19">
        <f t="shared" si="8"/>
        <v>0.39946544332408884</v>
      </c>
      <c r="M45" s="19">
        <f t="shared" si="9"/>
        <v>3.0593443351130327</v>
      </c>
      <c r="N45" s="19" t="e">
        <f t="shared" si="8"/>
        <v>#DIV/0!</v>
      </c>
      <c r="O45" s="19">
        <f t="shared" si="10"/>
        <v>0.91702385041288559</v>
      </c>
      <c r="P45" s="20" t="str">
        <f t="shared" si="5"/>
        <v>C-</v>
      </c>
      <c r="Q45" s="20" t="str">
        <f t="shared" si="6"/>
        <v>B-</v>
      </c>
      <c r="R45" s="20" t="str">
        <f t="shared" si="11"/>
        <v>B-</v>
      </c>
      <c r="S45" s="20" t="str">
        <f t="shared" si="12"/>
        <v>B-</v>
      </c>
      <c r="T45" s="20" t="str">
        <f t="shared" si="13"/>
        <v>A</v>
      </c>
      <c r="U45" s="20" t="e">
        <f t="shared" si="14"/>
        <v>#DIV/0!</v>
      </c>
      <c r="V45" s="20" t="str">
        <f t="shared" si="15"/>
        <v>B</v>
      </c>
    </row>
    <row r="46" spans="1:22" x14ac:dyDescent="0.25">
      <c r="A46" t="s">
        <v>46</v>
      </c>
      <c r="B46" s="4">
        <v>1.034276294818903</v>
      </c>
      <c r="C46" s="4">
        <v>6.3135578351443975</v>
      </c>
      <c r="D46" s="4">
        <v>2.269111617868504</v>
      </c>
      <c r="E46" s="4">
        <v>4.3071564621946097</v>
      </c>
      <c r="F46" s="4">
        <v>1.2646270152996708</v>
      </c>
      <c r="G46" s="4">
        <v>2.9887269864561223</v>
      </c>
      <c r="H46" s="4">
        <v>0.4509897328272382</v>
      </c>
      <c r="I46" s="19">
        <f t="shared" si="3"/>
        <v>0.23758338076300939</v>
      </c>
      <c r="J46" s="19">
        <f t="shared" si="4"/>
        <v>-1.124907524847693</v>
      </c>
      <c r="K46" s="19">
        <f t="shared" si="7"/>
        <v>5.7043414346277122E-3</v>
      </c>
      <c r="L46" s="19">
        <f t="shared" si="8"/>
        <v>-1.757866765182344E-3</v>
      </c>
      <c r="M46" s="19">
        <f t="shared" si="9"/>
        <v>0.39467104957144888</v>
      </c>
      <c r="N46" s="19">
        <f t="shared" si="8"/>
        <v>-9.8146765220184354E-2</v>
      </c>
      <c r="O46" s="19">
        <f t="shared" si="10"/>
        <v>-1.2259872915259931</v>
      </c>
      <c r="P46" s="20" t="str">
        <f t="shared" si="5"/>
        <v>C</v>
      </c>
      <c r="Q46" s="20" t="str">
        <f t="shared" si="6"/>
        <v>D</v>
      </c>
      <c r="R46" s="20" t="str">
        <f t="shared" si="11"/>
        <v>C</v>
      </c>
      <c r="S46" s="20" t="str">
        <f t="shared" si="12"/>
        <v>C</v>
      </c>
      <c r="T46" s="20" t="str">
        <f t="shared" si="13"/>
        <v>B-</v>
      </c>
      <c r="U46" s="20" t="str">
        <f t="shared" si="14"/>
        <v>C</v>
      </c>
      <c r="V46" s="20" t="str">
        <f t="shared" si="15"/>
        <v>D</v>
      </c>
    </row>
    <row r="47" spans="1:22" x14ac:dyDescent="0.25">
      <c r="A47" t="s">
        <v>47</v>
      </c>
      <c r="B47" s="4">
        <v>1.1448004589035483</v>
      </c>
      <c r="C47" s="4">
        <v>0</v>
      </c>
      <c r="D47" s="4">
        <v>0</v>
      </c>
      <c r="E47" s="4">
        <v>0</v>
      </c>
      <c r="F47" s="4">
        <v>1.0558869314094925</v>
      </c>
      <c r="G47" s="4" t="e">
        <v>#DIV/0!</v>
      </c>
      <c r="H47" s="4">
        <v>1.130858230814294</v>
      </c>
      <c r="I47" s="19">
        <f t="shared" si="3"/>
        <v>0.89325861843696341</v>
      </c>
      <c r="J47" s="19">
        <f t="shared" si="4"/>
        <v>0.49410658112435596</v>
      </c>
      <c r="K47" s="19">
        <f t="shared" si="7"/>
        <v>0.57760853676428126</v>
      </c>
      <c r="L47" s="19">
        <f t="shared" si="8"/>
        <v>0.39946544332408884</v>
      </c>
      <c r="M47" s="19">
        <f t="shared" si="9"/>
        <v>5.6296980798296613E-2</v>
      </c>
      <c r="N47" s="19" t="e">
        <f t="shared" si="8"/>
        <v>#DIV/0!</v>
      </c>
      <c r="O47" s="19">
        <f t="shared" si="10"/>
        <v>0.71062900473539725</v>
      </c>
      <c r="P47" s="20" t="str">
        <f t="shared" si="5"/>
        <v>B</v>
      </c>
      <c r="Q47" s="20" t="str">
        <f t="shared" si="6"/>
        <v>B-</v>
      </c>
      <c r="R47" s="20" t="str">
        <f t="shared" si="11"/>
        <v>B-</v>
      </c>
      <c r="S47" s="20" t="str">
        <f t="shared" si="12"/>
        <v>B-</v>
      </c>
      <c r="T47" s="20" t="str">
        <f t="shared" si="13"/>
        <v>C</v>
      </c>
      <c r="U47" s="20" t="e">
        <f t="shared" si="14"/>
        <v>#DIV/0!</v>
      </c>
      <c r="V47" s="20" t="str">
        <f t="shared" si="15"/>
        <v>B-</v>
      </c>
    </row>
    <row r="48" spans="1:22" x14ac:dyDescent="0.25">
      <c r="A48" t="s">
        <v>48</v>
      </c>
      <c r="B48" s="4">
        <v>1.1711122966124299</v>
      </c>
      <c r="C48" s="4">
        <v>0</v>
      </c>
      <c r="D48" s="4">
        <v>0.18860186995469427</v>
      </c>
      <c r="E48" s="4">
        <v>0</v>
      </c>
      <c r="F48" s="4">
        <v>1.1571235958101278</v>
      </c>
      <c r="G48" s="4">
        <v>0</v>
      </c>
      <c r="H48" s="4">
        <v>0.12720845856557397</v>
      </c>
      <c r="I48" s="19">
        <f t="shared" si="3"/>
        <v>1.0493513659939313</v>
      </c>
      <c r="J48" s="19">
        <f t="shared" si="4"/>
        <v>0.49410658112435596</v>
      </c>
      <c r="K48" s="19">
        <f t="shared" si="7"/>
        <v>0.53007354561412001</v>
      </c>
      <c r="L48" s="19">
        <f t="shared" si="8"/>
        <v>0.39946544332408884</v>
      </c>
      <c r="M48" s="19">
        <f t="shared" si="9"/>
        <v>0.22040471422379285</v>
      </c>
      <c r="N48" s="19">
        <f t="shared" si="8"/>
        <v>0.37076382947547187</v>
      </c>
      <c r="O48" s="19">
        <f t="shared" si="10"/>
        <v>-2.1482834326414415</v>
      </c>
      <c r="P48" s="20" t="str">
        <f t="shared" si="5"/>
        <v>B</v>
      </c>
      <c r="Q48" s="20" t="str">
        <f t="shared" si="6"/>
        <v>B-</v>
      </c>
      <c r="R48" s="20" t="str">
        <f t="shared" si="11"/>
        <v>B-</v>
      </c>
      <c r="S48" s="20" t="str">
        <f t="shared" si="12"/>
        <v>B-</v>
      </c>
      <c r="T48" s="20" t="str">
        <f t="shared" si="13"/>
        <v>C</v>
      </c>
      <c r="U48" s="20" t="str">
        <f t="shared" si="14"/>
        <v>B-</v>
      </c>
      <c r="V48" s="20" t="str">
        <f t="shared" si="15"/>
        <v>E</v>
      </c>
    </row>
    <row r="49" spans="1:22" x14ac:dyDescent="0.25">
      <c r="A49" t="s">
        <v>49</v>
      </c>
      <c r="B49" s="4">
        <v>1.1777172136187897</v>
      </c>
      <c r="C49" s="4">
        <v>0</v>
      </c>
      <c r="D49" s="4">
        <v>2.629678020321367</v>
      </c>
      <c r="E49" s="4">
        <v>1.4886532179476966</v>
      </c>
      <c r="F49" s="4">
        <v>1.0049116160032117</v>
      </c>
      <c r="G49" s="4">
        <v>1.6000389174634231</v>
      </c>
      <c r="H49" s="4">
        <v>0.46022310830031815</v>
      </c>
      <c r="I49" s="19">
        <f t="shared" si="3"/>
        <v>1.088534476437047</v>
      </c>
      <c r="J49" s="19">
        <f t="shared" si="4"/>
        <v>0.49410658112435596</v>
      </c>
      <c r="K49" s="19">
        <f t="shared" si="7"/>
        <v>-8.5172386106618592E-2</v>
      </c>
      <c r="L49" s="19">
        <f t="shared" si="8"/>
        <v>0.26079335724535629</v>
      </c>
      <c r="M49" s="19">
        <f t="shared" si="9"/>
        <v>-2.6335566624137389E-2</v>
      </c>
      <c r="N49" s="19">
        <f t="shared" si="8"/>
        <v>0.11972878889667173</v>
      </c>
      <c r="O49" s="19">
        <f t="shared" si="10"/>
        <v>-1.1996858737318017</v>
      </c>
      <c r="P49" s="20" t="str">
        <f t="shared" si="5"/>
        <v>B</v>
      </c>
      <c r="Q49" s="20" t="str">
        <f t="shared" si="6"/>
        <v>B-</v>
      </c>
      <c r="R49" s="20" t="str">
        <f t="shared" si="11"/>
        <v>C</v>
      </c>
      <c r="S49" s="20" t="str">
        <f t="shared" si="12"/>
        <v>B-</v>
      </c>
      <c r="T49" s="20" t="str">
        <f t="shared" si="13"/>
        <v>C</v>
      </c>
      <c r="U49" s="20" t="str">
        <f t="shared" si="14"/>
        <v>C</v>
      </c>
      <c r="V49" s="20" t="str">
        <f t="shared" si="15"/>
        <v>D</v>
      </c>
    </row>
    <row r="50" spans="1:22" x14ac:dyDescent="0.25">
      <c r="A50" t="s">
        <v>50</v>
      </c>
      <c r="B50" s="4">
        <v>1.0142707072741708</v>
      </c>
      <c r="C50" s="4">
        <v>0</v>
      </c>
      <c r="D50" s="4">
        <v>0.3170028350682797</v>
      </c>
      <c r="E50" s="4">
        <v>0.63200365933648639</v>
      </c>
      <c r="F50" s="4">
        <v>2.4307996219594257</v>
      </c>
      <c r="G50" s="4">
        <v>0</v>
      </c>
      <c r="H50" s="4">
        <v>0.94666748096834885</v>
      </c>
      <c r="I50" s="19">
        <f t="shared" si="3"/>
        <v>0.11890192791661111</v>
      </c>
      <c r="J50" s="19">
        <f t="shared" si="4"/>
        <v>0.49410658112435596</v>
      </c>
      <c r="K50" s="19">
        <f t="shared" si="7"/>
        <v>0.49771151897136917</v>
      </c>
      <c r="L50" s="19">
        <f t="shared" si="8"/>
        <v>0.34059258778395968</v>
      </c>
      <c r="M50" s="19">
        <f t="shared" si="9"/>
        <v>2.285072559685152</v>
      </c>
      <c r="N50" s="19">
        <f t="shared" si="8"/>
        <v>0.37076382947547187</v>
      </c>
      <c r="O50" s="19">
        <f t="shared" si="10"/>
        <v>0.18595870624621197</v>
      </c>
      <c r="P50" s="20" t="str">
        <f t="shared" si="5"/>
        <v>C</v>
      </c>
      <c r="Q50" s="20" t="str">
        <f t="shared" si="6"/>
        <v>B-</v>
      </c>
      <c r="R50" s="20" t="str">
        <f t="shared" si="11"/>
        <v>B-</v>
      </c>
      <c r="S50" s="20" t="str">
        <f t="shared" si="12"/>
        <v>B-</v>
      </c>
      <c r="T50" s="20" t="str">
        <f t="shared" si="13"/>
        <v>A</v>
      </c>
      <c r="U50" s="20" t="str">
        <f t="shared" si="14"/>
        <v>B-</v>
      </c>
      <c r="V50" s="20" t="str">
        <f t="shared" si="15"/>
        <v>C</v>
      </c>
    </row>
    <row r="51" spans="1:22" x14ac:dyDescent="0.25">
      <c r="A51" t="s">
        <v>51</v>
      </c>
      <c r="B51" s="4">
        <v>0</v>
      </c>
      <c r="C51" s="4" t="e">
        <v>#DIV/0!</v>
      </c>
      <c r="D51" s="4">
        <v>0</v>
      </c>
      <c r="E51" s="4" t="e">
        <v>#DIV/0!</v>
      </c>
      <c r="F51" s="4" t="e">
        <v>#VALUE!</v>
      </c>
      <c r="G51" s="4" t="e">
        <v>#DIV/0!</v>
      </c>
      <c r="H51" s="4">
        <v>1.0905336376480816</v>
      </c>
      <c r="I51" s="19">
        <f t="shared" si="3"/>
        <v>-5.8981730942333366</v>
      </c>
      <c r="J51" s="19" t="e">
        <f t="shared" si="4"/>
        <v>#DIV/0!</v>
      </c>
      <c r="K51" s="19">
        <f t="shared" si="7"/>
        <v>0.57760853676428126</v>
      </c>
      <c r="L51" s="19" t="e">
        <f t="shared" si="8"/>
        <v>#DIV/0!</v>
      </c>
      <c r="M51" s="19" t="e">
        <f t="shared" si="9"/>
        <v>#VALUE!</v>
      </c>
      <c r="N51" s="19" t="e">
        <f t="shared" si="8"/>
        <v>#DIV/0!</v>
      </c>
      <c r="O51" s="19">
        <f t="shared" si="10"/>
        <v>0.59576375579826457</v>
      </c>
      <c r="P51" s="20" t="str">
        <f t="shared" si="5"/>
        <v>E</v>
      </c>
      <c r="Q51" s="20" t="e">
        <f t="shared" si="6"/>
        <v>#DIV/0!</v>
      </c>
      <c r="R51" s="20" t="str">
        <f t="shared" si="11"/>
        <v>B-</v>
      </c>
      <c r="S51" s="20" t="e">
        <f t="shared" si="12"/>
        <v>#DIV/0!</v>
      </c>
      <c r="T51" s="20" t="e">
        <f t="shared" si="13"/>
        <v>#VALUE!</v>
      </c>
      <c r="U51" s="20" t="e">
        <f t="shared" si="14"/>
        <v>#DIV/0!</v>
      </c>
      <c r="V51" s="20" t="str">
        <f t="shared" si="15"/>
        <v>B-</v>
      </c>
    </row>
    <row r="52" spans="1:22" x14ac:dyDescent="0.25">
      <c r="A52" t="s">
        <v>52</v>
      </c>
      <c r="B52" s="4">
        <v>1.1907489921493741</v>
      </c>
      <c r="C52" s="4">
        <v>0</v>
      </c>
      <c r="D52" s="4">
        <v>0</v>
      </c>
      <c r="E52" s="4">
        <v>0</v>
      </c>
      <c r="F52" s="4">
        <v>4.7736226543536375</v>
      </c>
      <c r="G52" s="4" t="e">
        <v>#DIV/0!</v>
      </c>
      <c r="H52" s="4">
        <v>1.214279021830788</v>
      </c>
      <c r="I52" s="19">
        <f t="shared" si="3"/>
        <v>1.1658443982638376</v>
      </c>
      <c r="J52" s="19">
        <f t="shared" si="4"/>
        <v>0.49410658112435596</v>
      </c>
      <c r="K52" s="19">
        <f t="shared" si="7"/>
        <v>0.57760853676428126</v>
      </c>
      <c r="L52" s="19">
        <f t="shared" si="8"/>
        <v>0.39946544332408884</v>
      </c>
      <c r="M52" s="19">
        <f t="shared" si="9"/>
        <v>6.0828604455219892</v>
      </c>
      <c r="N52" s="19" t="e">
        <f t="shared" si="8"/>
        <v>#DIV/0!</v>
      </c>
      <c r="O52" s="19">
        <f t="shared" si="10"/>
        <v>0.94825446290544724</v>
      </c>
      <c r="P52" s="20" t="str">
        <f t="shared" si="5"/>
        <v>B</v>
      </c>
      <c r="Q52" s="20" t="str">
        <f t="shared" si="6"/>
        <v>B-</v>
      </c>
      <c r="R52" s="20" t="str">
        <f t="shared" si="11"/>
        <v>B-</v>
      </c>
      <c r="S52" s="20" t="str">
        <f t="shared" si="12"/>
        <v>B-</v>
      </c>
      <c r="T52" s="20" t="str">
        <f t="shared" si="13"/>
        <v>A</v>
      </c>
      <c r="U52" s="20" t="e">
        <f t="shared" si="14"/>
        <v>#DIV/0!</v>
      </c>
      <c r="V52" s="20" t="str">
        <f t="shared" si="15"/>
        <v>B</v>
      </c>
    </row>
    <row r="53" spans="1:22" x14ac:dyDescent="0.25">
      <c r="A53" t="s">
        <v>53</v>
      </c>
      <c r="B53" s="4">
        <v>1.1460264247682903</v>
      </c>
      <c r="C53" s="4">
        <v>0</v>
      </c>
      <c r="D53" s="4">
        <v>3.1517552804078659</v>
      </c>
      <c r="E53" s="4">
        <v>7.6363294117647058</v>
      </c>
      <c r="F53" s="4">
        <v>0.28117377151729045</v>
      </c>
      <c r="G53" s="4" t="e">
        <v>#DIV/0!</v>
      </c>
      <c r="H53" s="4">
        <v>1.1984225451967387</v>
      </c>
      <c r="I53" s="19">
        <f t="shared" si="3"/>
        <v>0.9005315570418575</v>
      </c>
      <c r="J53" s="19">
        <f t="shared" si="4"/>
        <v>0.49410658112435596</v>
      </c>
      <c r="K53" s="19">
        <f t="shared" si="7"/>
        <v>-0.21675611825027999</v>
      </c>
      <c r="L53" s="19">
        <f t="shared" si="8"/>
        <v>-0.3118793593114691</v>
      </c>
      <c r="M53" s="19">
        <f t="shared" si="9"/>
        <v>-1.1995367774306591</v>
      </c>
      <c r="N53" s="19" t="e">
        <f t="shared" si="8"/>
        <v>#DIV/0!</v>
      </c>
      <c r="O53" s="19">
        <f t="shared" si="10"/>
        <v>0.90308703546660118</v>
      </c>
      <c r="P53" s="20" t="str">
        <f t="shared" si="5"/>
        <v>B</v>
      </c>
      <c r="Q53" s="20" t="str">
        <f t="shared" si="6"/>
        <v>B-</v>
      </c>
      <c r="R53" s="20" t="str">
        <f t="shared" si="11"/>
        <v>C</v>
      </c>
      <c r="S53" s="20" t="str">
        <f t="shared" si="12"/>
        <v>C-</v>
      </c>
      <c r="T53" s="20" t="str">
        <f t="shared" si="13"/>
        <v>D</v>
      </c>
      <c r="U53" s="20" t="e">
        <f t="shared" si="14"/>
        <v>#DIV/0!</v>
      </c>
      <c r="V53" s="20" t="str">
        <f t="shared" si="15"/>
        <v>B</v>
      </c>
    </row>
    <row r="54" spans="1:22" x14ac:dyDescent="0.25">
      <c r="A54" t="s">
        <v>54</v>
      </c>
      <c r="B54" s="4">
        <v>0.95502127823625682</v>
      </c>
      <c r="C54" s="4">
        <v>0</v>
      </c>
      <c r="D54" s="4">
        <v>1.1897731558493916</v>
      </c>
      <c r="E54" s="4">
        <v>1.708534271483912</v>
      </c>
      <c r="F54" s="4">
        <v>0.96106376013869865</v>
      </c>
      <c r="G54" s="4">
        <v>0</v>
      </c>
      <c r="H54" s="4">
        <v>1.0770215817374673</v>
      </c>
      <c r="I54" s="19">
        <f t="shared" si="3"/>
        <v>-0.23259028908607224</v>
      </c>
      <c r="J54" s="19">
        <f t="shared" si="4"/>
        <v>0.49410658112435596</v>
      </c>
      <c r="K54" s="19">
        <f t="shared" si="7"/>
        <v>0.27773952460874951</v>
      </c>
      <c r="L54" s="19">
        <f t="shared" si="8"/>
        <v>0.24031084055480509</v>
      </c>
      <c r="M54" s="19">
        <f t="shared" si="9"/>
        <v>-9.7414283846747968E-2</v>
      </c>
      <c r="N54" s="19">
        <f t="shared" si="8"/>
        <v>0.37076382947547187</v>
      </c>
      <c r="O54" s="19">
        <f t="shared" si="10"/>
        <v>0.55727444830723127</v>
      </c>
      <c r="P54" s="20" t="str">
        <f t="shared" si="5"/>
        <v>C</v>
      </c>
      <c r="Q54" s="20" t="str">
        <f t="shared" si="6"/>
        <v>B-</v>
      </c>
      <c r="R54" s="20" t="str">
        <f t="shared" si="11"/>
        <v>B-</v>
      </c>
      <c r="S54" s="20" t="str">
        <f t="shared" si="12"/>
        <v>C</v>
      </c>
      <c r="T54" s="20" t="str">
        <f t="shared" si="13"/>
        <v>C</v>
      </c>
      <c r="U54" s="20" t="str">
        <f t="shared" si="14"/>
        <v>B-</v>
      </c>
      <c r="V54" s="20" t="str">
        <f t="shared" si="15"/>
        <v>B-</v>
      </c>
    </row>
    <row r="55" spans="1:22" x14ac:dyDescent="0.25">
      <c r="A55" t="s">
        <v>55</v>
      </c>
      <c r="B55" s="4">
        <v>0.60842791927447193</v>
      </c>
      <c r="C55" s="4">
        <v>1.0783002008233147</v>
      </c>
      <c r="D55" s="4">
        <v>3.1156942074512664</v>
      </c>
      <c r="E55" s="4">
        <v>11.420848443589104</v>
      </c>
      <c r="F55" s="4">
        <v>1.1676086325492445</v>
      </c>
      <c r="G55" s="4">
        <v>3.6271597841014342</v>
      </c>
      <c r="H55" s="4">
        <v>0.76713693658871784</v>
      </c>
      <c r="I55" s="19">
        <f t="shared" si="3"/>
        <v>-2.2887260209920854</v>
      </c>
      <c r="J55" s="19">
        <f t="shared" si="4"/>
        <v>0.21759319814914294</v>
      </c>
      <c r="K55" s="19">
        <f t="shared" si="7"/>
        <v>-0.20766732828086423</v>
      </c>
      <c r="L55" s="19">
        <f t="shared" si="8"/>
        <v>-0.66441757480753338</v>
      </c>
      <c r="M55" s="19">
        <f t="shared" si="9"/>
        <v>0.23740127988828449</v>
      </c>
      <c r="N55" s="19">
        <f t="shared" si="8"/>
        <v>-0.19831245588838745</v>
      </c>
      <c r="O55" s="19">
        <f t="shared" si="10"/>
        <v>-0.32543692239621375</v>
      </c>
      <c r="P55" s="20" t="str">
        <f t="shared" si="5"/>
        <v>E</v>
      </c>
      <c r="Q55" s="20" t="str">
        <f t="shared" si="6"/>
        <v>C</v>
      </c>
      <c r="R55" s="20" t="str">
        <f t="shared" si="11"/>
        <v>C</v>
      </c>
      <c r="S55" s="20" t="str">
        <f t="shared" si="12"/>
        <v>C-</v>
      </c>
      <c r="T55" s="20" t="str">
        <f t="shared" si="13"/>
        <v>C</v>
      </c>
      <c r="U55" s="20" t="str">
        <f t="shared" si="14"/>
        <v>C</v>
      </c>
      <c r="V55" s="20" t="str">
        <f t="shared" si="15"/>
        <v>C-</v>
      </c>
    </row>
    <row r="56" spans="1:22" x14ac:dyDescent="0.25">
      <c r="A56" t="s">
        <v>56</v>
      </c>
      <c r="B56" s="4">
        <v>0.81170641693170598</v>
      </c>
      <c r="C56" s="4">
        <v>0</v>
      </c>
      <c r="D56" s="4">
        <v>2.1742081806477174</v>
      </c>
      <c r="E56" s="4">
        <v>0</v>
      </c>
      <c r="F56" s="4">
        <v>0.80418447307186525</v>
      </c>
      <c r="G56" s="4">
        <v>0</v>
      </c>
      <c r="H56" s="4">
        <v>1.0448848051603661</v>
      </c>
      <c r="I56" s="19">
        <f t="shared" si="3"/>
        <v>-1.0827935593510747</v>
      </c>
      <c r="J56" s="19">
        <f t="shared" si="4"/>
        <v>0.49410658112435596</v>
      </c>
      <c r="K56" s="19">
        <f t="shared" si="7"/>
        <v>2.9623690959071237E-2</v>
      </c>
      <c r="L56" s="19">
        <f t="shared" si="8"/>
        <v>0.39946544332408884</v>
      </c>
      <c r="M56" s="19">
        <f t="shared" si="9"/>
        <v>-0.35172041270201909</v>
      </c>
      <c r="N56" s="19">
        <f t="shared" si="8"/>
        <v>0.37076382947547187</v>
      </c>
      <c r="O56" s="19">
        <f t="shared" si="10"/>
        <v>0.4657323259515187</v>
      </c>
      <c r="P56" s="20" t="str">
        <f t="shared" si="5"/>
        <v>D</v>
      </c>
      <c r="Q56" s="20" t="str">
        <f t="shared" si="6"/>
        <v>B-</v>
      </c>
      <c r="R56" s="20" t="str">
        <f t="shared" si="11"/>
        <v>C</v>
      </c>
      <c r="S56" s="20" t="str">
        <f t="shared" si="12"/>
        <v>B-</v>
      </c>
      <c r="T56" s="20" t="str">
        <f t="shared" si="13"/>
        <v>C-</v>
      </c>
      <c r="U56" s="20" t="str">
        <f t="shared" si="14"/>
        <v>B-</v>
      </c>
      <c r="V56" s="20" t="str">
        <f t="shared" si="15"/>
        <v>B-</v>
      </c>
    </row>
    <row r="57" spans="1:22" x14ac:dyDescent="0.25">
      <c r="A57" t="s">
        <v>57</v>
      </c>
      <c r="B57" s="4">
        <v>0.99053409453013452</v>
      </c>
      <c r="C57" s="4">
        <v>1.4494435275985762</v>
      </c>
      <c r="D57" s="4">
        <v>1.5255240267588133</v>
      </c>
      <c r="E57" s="4">
        <v>0</v>
      </c>
      <c r="F57" s="4">
        <v>1.3005466343913721</v>
      </c>
      <c r="G57" s="4">
        <v>0</v>
      </c>
      <c r="H57" s="4">
        <v>0.96814264601653155</v>
      </c>
      <c r="I57" s="19">
        <f t="shared" si="3"/>
        <v>-2.191351575959009E-2</v>
      </c>
      <c r="J57" s="19">
        <f t="shared" si="4"/>
        <v>0.12241924123348587</v>
      </c>
      <c r="K57" s="19">
        <f t="shared" si="7"/>
        <v>0.19311727414446639</v>
      </c>
      <c r="L57" s="19">
        <f t="shared" si="8"/>
        <v>0.39946544332408884</v>
      </c>
      <c r="M57" s="19">
        <f t="shared" si="9"/>
        <v>0.45289785217844281</v>
      </c>
      <c r="N57" s="19">
        <f t="shared" si="8"/>
        <v>0.37076382947547187</v>
      </c>
      <c r="O57" s="19">
        <f t="shared" si="10"/>
        <v>0.24713105754701525</v>
      </c>
      <c r="P57" s="20" t="str">
        <f t="shared" si="5"/>
        <v>C</v>
      </c>
      <c r="Q57" s="20" t="str">
        <f t="shared" si="6"/>
        <v>C</v>
      </c>
      <c r="R57" s="20" t="str">
        <f t="shared" si="11"/>
        <v>C</v>
      </c>
      <c r="S57" s="20" t="str">
        <f t="shared" si="12"/>
        <v>B-</v>
      </c>
      <c r="T57" s="20" t="str">
        <f t="shared" si="13"/>
        <v>B-</v>
      </c>
      <c r="U57" s="20" t="str">
        <f t="shared" si="14"/>
        <v>B-</v>
      </c>
      <c r="V57" s="20" t="str">
        <f t="shared" si="15"/>
        <v>C</v>
      </c>
    </row>
    <row r="58" spans="1:22" x14ac:dyDescent="0.25">
      <c r="A58" t="s">
        <v>58</v>
      </c>
      <c r="B58" s="4">
        <v>1.0024996499476766</v>
      </c>
      <c r="C58" s="4">
        <v>0</v>
      </c>
      <c r="D58" s="4">
        <v>0</v>
      </c>
      <c r="E58" s="4">
        <v>0</v>
      </c>
      <c r="F58" s="4">
        <v>0.7360913733482437</v>
      </c>
      <c r="G58" s="4">
        <v>0</v>
      </c>
      <c r="H58" s="4">
        <v>1.0532116502093409</v>
      </c>
      <c r="I58" s="19">
        <f t="shared" si="3"/>
        <v>4.9071127800249484E-2</v>
      </c>
      <c r="J58" s="19">
        <f t="shared" si="4"/>
        <v>0.49410658112435596</v>
      </c>
      <c r="K58" s="19">
        <f t="shared" si="7"/>
        <v>0.57760853676428126</v>
      </c>
      <c r="L58" s="19">
        <f t="shared" si="8"/>
        <v>0.39946544332408884</v>
      </c>
      <c r="M58" s="19">
        <f t="shared" si="9"/>
        <v>-0.46210141274502026</v>
      </c>
      <c r="N58" s="19">
        <f t="shared" si="8"/>
        <v>0.37076382947547187</v>
      </c>
      <c r="O58" s="19">
        <f t="shared" si="10"/>
        <v>0.489451477325694</v>
      </c>
      <c r="P58" s="20" t="str">
        <f t="shared" si="5"/>
        <v>C</v>
      </c>
      <c r="Q58" s="20" t="str">
        <f t="shared" si="6"/>
        <v>B-</v>
      </c>
      <c r="R58" s="20" t="str">
        <f t="shared" si="11"/>
        <v>B-</v>
      </c>
      <c r="S58" s="20" t="str">
        <f t="shared" si="12"/>
        <v>B-</v>
      </c>
      <c r="T58" s="20" t="str">
        <f t="shared" si="13"/>
        <v>C-</v>
      </c>
      <c r="U58" s="20" t="str">
        <f t="shared" si="14"/>
        <v>B-</v>
      </c>
      <c r="V58" s="20" t="str">
        <f t="shared" si="15"/>
        <v>B-</v>
      </c>
    </row>
    <row r="59" spans="1:22" x14ac:dyDescent="0.25">
      <c r="A59" t="s">
        <v>59</v>
      </c>
      <c r="B59" s="4">
        <v>1.1408365150989239</v>
      </c>
      <c r="C59" s="4">
        <v>0</v>
      </c>
      <c r="D59" s="4">
        <v>0</v>
      </c>
      <c r="E59" s="4">
        <v>0</v>
      </c>
      <c r="F59" s="4">
        <v>0.68021948536002652</v>
      </c>
      <c r="G59" s="4">
        <v>0</v>
      </c>
      <c r="H59" s="4">
        <v>0.93235534711325152</v>
      </c>
      <c r="I59" s="19">
        <f t="shared" si="3"/>
        <v>0.86974285771849469</v>
      </c>
      <c r="J59" s="19">
        <f t="shared" si="4"/>
        <v>0.49410658112435596</v>
      </c>
      <c r="K59" s="19">
        <f t="shared" si="7"/>
        <v>0.57760853676428126</v>
      </c>
      <c r="L59" s="19">
        <f t="shared" si="8"/>
        <v>0.39946544332408884</v>
      </c>
      <c r="M59" s="19">
        <f t="shared" si="9"/>
        <v>-0.55267145428317266</v>
      </c>
      <c r="N59" s="19">
        <f t="shared" si="8"/>
        <v>0.37076382947547187</v>
      </c>
      <c r="O59" s="19">
        <f t="shared" si="10"/>
        <v>0.14519036392689547</v>
      </c>
      <c r="P59" s="20" t="str">
        <f t="shared" si="5"/>
        <v>B</v>
      </c>
      <c r="Q59" s="20" t="str">
        <f t="shared" si="6"/>
        <v>B-</v>
      </c>
      <c r="R59" s="20" t="str">
        <f t="shared" si="11"/>
        <v>B-</v>
      </c>
      <c r="S59" s="20" t="str">
        <f t="shared" si="12"/>
        <v>B-</v>
      </c>
      <c r="T59" s="20" t="str">
        <f t="shared" si="13"/>
        <v>C-</v>
      </c>
      <c r="U59" s="20" t="str">
        <f t="shared" si="14"/>
        <v>B-</v>
      </c>
      <c r="V59" s="20" t="str">
        <f t="shared" si="15"/>
        <v>C</v>
      </c>
    </row>
    <row r="60" spans="1:22" x14ac:dyDescent="0.25">
      <c r="A60" t="s">
        <v>60</v>
      </c>
      <c r="B60" s="4">
        <v>1.0962258926353059</v>
      </c>
      <c r="C60" s="4">
        <v>0.67284554671457919</v>
      </c>
      <c r="D60" s="4">
        <v>0</v>
      </c>
      <c r="E60" s="4">
        <v>0</v>
      </c>
      <c r="F60" s="4">
        <v>1.4827334226242315</v>
      </c>
      <c r="G60" s="4">
        <v>1.3529084603808155</v>
      </c>
      <c r="H60" s="4">
        <v>0.86358446328460425</v>
      </c>
      <c r="I60" s="19">
        <f t="shared" si="3"/>
        <v>0.60509412023322839</v>
      </c>
      <c r="J60" s="19">
        <f t="shared" si="4"/>
        <v>0.32156576345614113</v>
      </c>
      <c r="K60" s="19">
        <f t="shared" si="7"/>
        <v>0.57760853676428126</v>
      </c>
      <c r="L60" s="19">
        <f t="shared" si="8"/>
        <v>0.39946544332408884</v>
      </c>
      <c r="M60" s="19">
        <f t="shared" si="9"/>
        <v>0.74822821548086904</v>
      </c>
      <c r="N60" s="19">
        <f t="shared" si="8"/>
        <v>0.15850184850470969</v>
      </c>
      <c r="O60" s="19">
        <f t="shared" si="10"/>
        <v>-5.0704599180209559E-2</v>
      </c>
      <c r="P60" s="20" t="str">
        <f t="shared" si="5"/>
        <v>B-</v>
      </c>
      <c r="Q60" s="20" t="str">
        <f t="shared" si="6"/>
        <v>B-</v>
      </c>
      <c r="R60" s="20" t="str">
        <f t="shared" si="11"/>
        <v>B-</v>
      </c>
      <c r="S60" s="20" t="str">
        <f t="shared" si="12"/>
        <v>B-</v>
      </c>
      <c r="T60" s="20" t="str">
        <f t="shared" si="13"/>
        <v>B-</v>
      </c>
      <c r="U60" s="20" t="str">
        <f t="shared" si="14"/>
        <v>C</v>
      </c>
      <c r="V60" s="20" t="str">
        <f t="shared" si="15"/>
        <v>C</v>
      </c>
    </row>
    <row r="61" spans="1:22" x14ac:dyDescent="0.25">
      <c r="A61" t="s">
        <v>61</v>
      </c>
      <c r="B61" s="4">
        <v>0.83583310290048851</v>
      </c>
      <c r="C61" s="4">
        <v>0</v>
      </c>
      <c r="D61" s="4">
        <v>5.0889629406321841</v>
      </c>
      <c r="E61" s="4">
        <v>0</v>
      </c>
      <c r="F61" s="4">
        <v>0.88777999336971747</v>
      </c>
      <c r="G61" s="4">
        <v>2.4998541650462784</v>
      </c>
      <c r="H61" s="4">
        <v>0.82026009547499779</v>
      </c>
      <c r="I61" s="19">
        <f t="shared" si="3"/>
        <v>-0.93966403932366138</v>
      </c>
      <c r="J61" s="19">
        <f t="shared" si="4"/>
        <v>0.49410658112435596</v>
      </c>
      <c r="K61" s="19">
        <f t="shared" si="7"/>
        <v>-0.70500763456296622</v>
      </c>
      <c r="L61" s="19">
        <f t="shared" si="8"/>
        <v>0.39946544332408884</v>
      </c>
      <c r="M61" s="19">
        <f t="shared" si="9"/>
        <v>-0.21620951413749168</v>
      </c>
      <c r="N61" s="19">
        <f t="shared" si="8"/>
        <v>-2.1446000494380023E-2</v>
      </c>
      <c r="O61" s="19">
        <f t="shared" si="10"/>
        <v>-0.17411475419360412</v>
      </c>
      <c r="P61" s="20" t="str">
        <f t="shared" si="5"/>
        <v>D</v>
      </c>
      <c r="Q61" s="20" t="str">
        <f t="shared" si="6"/>
        <v>B-</v>
      </c>
      <c r="R61" s="20" t="str">
        <f t="shared" si="11"/>
        <v>C-</v>
      </c>
      <c r="S61" s="20" t="str">
        <f t="shared" si="12"/>
        <v>B-</v>
      </c>
      <c r="T61" s="20" t="str">
        <f t="shared" si="13"/>
        <v>C</v>
      </c>
      <c r="U61" s="20" t="str">
        <f t="shared" si="14"/>
        <v>C</v>
      </c>
      <c r="V61" s="20" t="str">
        <f t="shared" si="15"/>
        <v>C</v>
      </c>
    </row>
    <row r="62" spans="1:22" x14ac:dyDescent="0.25">
      <c r="A62" t="s">
        <v>62</v>
      </c>
      <c r="B62" s="4">
        <v>1.1515547530628836</v>
      </c>
      <c r="C62" s="4">
        <v>0</v>
      </c>
      <c r="D62" s="4">
        <v>0</v>
      </c>
      <c r="E62" s="4" t="e">
        <v>#DIV/0!</v>
      </c>
      <c r="F62" s="4">
        <v>0.79349657287157283</v>
      </c>
      <c r="G62" s="4">
        <v>4.309869758337725</v>
      </c>
      <c r="H62" s="4">
        <v>1.1222483134939163</v>
      </c>
      <c r="I62" s="19">
        <f t="shared" si="3"/>
        <v>0.93332789618196654</v>
      </c>
      <c r="J62" s="19">
        <f t="shared" si="4"/>
        <v>0.49410658112435596</v>
      </c>
      <c r="K62" s="19">
        <f t="shared" si="7"/>
        <v>0.57760853676428126</v>
      </c>
      <c r="L62" s="19" t="e">
        <f t="shared" si="8"/>
        <v>#DIV/0!</v>
      </c>
      <c r="M62" s="19">
        <f t="shared" si="9"/>
        <v>-0.36904582624988874</v>
      </c>
      <c r="N62" s="19">
        <f t="shared" si="8"/>
        <v>-0.30542492935100662</v>
      </c>
      <c r="O62" s="19">
        <f t="shared" si="10"/>
        <v>0.68610351746620446</v>
      </c>
      <c r="P62" s="20" t="str">
        <f t="shared" si="5"/>
        <v>B</v>
      </c>
      <c r="Q62" s="20" t="str">
        <f t="shared" si="6"/>
        <v>B-</v>
      </c>
      <c r="R62" s="20" t="str">
        <f t="shared" si="11"/>
        <v>B-</v>
      </c>
      <c r="S62" s="20" t="e">
        <f t="shared" si="12"/>
        <v>#DIV/0!</v>
      </c>
      <c r="T62" s="20" t="str">
        <f t="shared" si="13"/>
        <v>C-</v>
      </c>
      <c r="U62" s="20" t="str">
        <f t="shared" si="14"/>
        <v>C-</v>
      </c>
      <c r="V62" s="20" t="str">
        <f t="shared" si="15"/>
        <v>B-</v>
      </c>
    </row>
    <row r="63" spans="1:22" x14ac:dyDescent="0.25">
      <c r="A63" t="s">
        <v>63</v>
      </c>
      <c r="B63" s="4">
        <v>1.1988714063484831</v>
      </c>
      <c r="C63" s="4">
        <v>0</v>
      </c>
      <c r="D63" s="4">
        <v>3.7262879474567958</v>
      </c>
      <c r="E63" s="4">
        <v>26.885703648548027</v>
      </c>
      <c r="F63" s="4">
        <v>0.97027356278952692</v>
      </c>
      <c r="G63" s="4">
        <v>1.537061087061087</v>
      </c>
      <c r="H63" s="4">
        <v>0.75064683288753498</v>
      </c>
      <c r="I63" s="19">
        <f t="shared" si="3"/>
        <v>1.2140299322110419</v>
      </c>
      <c r="J63" s="19">
        <f t="shared" si="4"/>
        <v>0.49410658112435596</v>
      </c>
      <c r="K63" s="19">
        <f t="shared" si="7"/>
        <v>-0.36156064882152983</v>
      </c>
      <c r="L63" s="19">
        <f t="shared" si="8"/>
        <v>-2.1050107944518865</v>
      </c>
      <c r="M63" s="19">
        <f t="shared" si="9"/>
        <v>-8.2484911694161819E-2</v>
      </c>
      <c r="N63" s="19">
        <f t="shared" si="8"/>
        <v>0.12960957494385025</v>
      </c>
      <c r="O63" s="19">
        <f t="shared" si="10"/>
        <v>-0.3724092466755467</v>
      </c>
      <c r="P63" s="20" t="str">
        <f t="shared" si="5"/>
        <v>B</v>
      </c>
      <c r="Q63" s="20" t="str">
        <f t="shared" si="6"/>
        <v>B-</v>
      </c>
      <c r="R63" s="20" t="str">
        <f t="shared" si="11"/>
        <v>C-</v>
      </c>
      <c r="S63" s="20" t="str">
        <f t="shared" si="12"/>
        <v>E</v>
      </c>
      <c r="T63" s="20" t="str">
        <f t="shared" si="13"/>
        <v>C</v>
      </c>
      <c r="U63" s="20" t="str">
        <f t="shared" si="14"/>
        <v>C</v>
      </c>
      <c r="V63" s="20" t="str">
        <f t="shared" si="15"/>
        <v>C-</v>
      </c>
    </row>
    <row r="64" spans="1:22" x14ac:dyDescent="0.25">
      <c r="A64" t="s">
        <v>64</v>
      </c>
      <c r="B64" s="4">
        <v>0.93595825019150913</v>
      </c>
      <c r="C64" s="4">
        <v>1.9564360948206363</v>
      </c>
      <c r="D64" s="4">
        <v>41.81444861310883</v>
      </c>
      <c r="E64" s="4">
        <v>36.551654422568326</v>
      </c>
      <c r="F64" s="4">
        <v>0.60461025932815038</v>
      </c>
      <c r="G64" s="4">
        <v>9.5334474508354567</v>
      </c>
      <c r="H64" s="4">
        <v>0.87198927087374234</v>
      </c>
      <c r="I64" s="19">
        <f t="shared" si="3"/>
        <v>-0.34568008757079705</v>
      </c>
      <c r="J64" s="19">
        <f t="shared" si="4"/>
        <v>-7.5911490073955453E-3</v>
      </c>
      <c r="K64" s="19">
        <f t="shared" si="7"/>
        <v>-9.9612553952342235</v>
      </c>
      <c r="L64" s="19">
        <f t="shared" si="8"/>
        <v>-3.0054203334952692</v>
      </c>
      <c r="M64" s="19">
        <f t="shared" si="9"/>
        <v>-0.67523632525761934</v>
      </c>
      <c r="N64" s="19">
        <f t="shared" si="8"/>
        <v>-1.1249681440132586</v>
      </c>
      <c r="O64" s="19">
        <f t="shared" si="10"/>
        <v>-2.6763370262766584E-2</v>
      </c>
      <c r="P64" s="20" t="str">
        <f t="shared" si="5"/>
        <v>C-</v>
      </c>
      <c r="Q64" s="20" t="str">
        <f t="shared" si="6"/>
        <v>C</v>
      </c>
      <c r="R64" s="20" t="str">
        <f t="shared" si="11"/>
        <v>E</v>
      </c>
      <c r="S64" s="20" t="str">
        <f t="shared" si="12"/>
        <v>E</v>
      </c>
      <c r="T64" s="20" t="str">
        <f t="shared" si="13"/>
        <v>C-</v>
      </c>
      <c r="U64" s="20" t="str">
        <f t="shared" si="14"/>
        <v>D</v>
      </c>
      <c r="V64" s="20" t="str">
        <f t="shared" si="15"/>
        <v>C</v>
      </c>
    </row>
    <row r="65" spans="1:22" x14ac:dyDescent="0.25">
      <c r="A65" t="s">
        <v>65</v>
      </c>
      <c r="B65" s="4">
        <v>0.95265930610767191</v>
      </c>
      <c r="C65" s="4">
        <v>3.0521134916039374</v>
      </c>
      <c r="D65" s="4">
        <v>2.5553424183698095</v>
      </c>
      <c r="E65" s="4">
        <v>1.5392247222997331</v>
      </c>
      <c r="F65" s="4">
        <v>0.72767569340577698</v>
      </c>
      <c r="G65" s="4">
        <v>0</v>
      </c>
      <c r="H65" s="4">
        <v>0.88286763515716027</v>
      </c>
      <c r="I65" s="19">
        <f t="shared" si="3"/>
        <v>-0.24660248858665476</v>
      </c>
      <c r="J65" s="19">
        <f t="shared" si="4"/>
        <v>-0.28856064470321297</v>
      </c>
      <c r="K65" s="19">
        <f t="shared" si="7"/>
        <v>-6.6436929338570525E-2</v>
      </c>
      <c r="L65" s="19">
        <f t="shared" si="8"/>
        <v>0.25608248441071135</v>
      </c>
      <c r="M65" s="19">
        <f t="shared" si="9"/>
        <v>-0.47574348766687985</v>
      </c>
      <c r="N65" s="19">
        <f t="shared" si="8"/>
        <v>0.37076382947547187</v>
      </c>
      <c r="O65" s="19">
        <f t="shared" si="10"/>
        <v>4.2238244819679006E-3</v>
      </c>
      <c r="P65" s="20" t="str">
        <f t="shared" si="5"/>
        <v>C</v>
      </c>
      <c r="Q65" s="20" t="str">
        <f t="shared" si="6"/>
        <v>C-</v>
      </c>
      <c r="R65" s="20" t="str">
        <f t="shared" si="11"/>
        <v>C</v>
      </c>
      <c r="S65" s="20" t="str">
        <f t="shared" si="12"/>
        <v>B-</v>
      </c>
      <c r="T65" s="20" t="str">
        <f t="shared" si="13"/>
        <v>C-</v>
      </c>
      <c r="U65" s="20" t="str">
        <f t="shared" si="14"/>
        <v>B-</v>
      </c>
      <c r="V65" s="20" t="str">
        <f t="shared" si="15"/>
        <v>C</v>
      </c>
    </row>
    <row r="66" spans="1:22" x14ac:dyDescent="0.25">
      <c r="A66" t="s">
        <v>66</v>
      </c>
      <c r="B66" s="4">
        <v>1.1486427442682066</v>
      </c>
      <c r="C66" s="4">
        <v>1.7103540368691641</v>
      </c>
      <c r="D66" s="4">
        <v>4.1694556639532721</v>
      </c>
      <c r="E66" s="4">
        <v>10.47084475454772</v>
      </c>
      <c r="F66" s="4">
        <v>0.56082245283096299</v>
      </c>
      <c r="G66" s="4">
        <v>0</v>
      </c>
      <c r="H66" s="4">
        <v>0.78331812689913272</v>
      </c>
      <c r="I66" s="19">
        <f t="shared" si="3"/>
        <v>0.91605265076960385</v>
      </c>
      <c r="J66" s="19">
        <f t="shared" si="4"/>
        <v>5.5512782793516298E-2</v>
      </c>
      <c r="K66" s="19">
        <f t="shared" si="7"/>
        <v>-0.47325611338271162</v>
      </c>
      <c r="L66" s="19">
        <f t="shared" si="8"/>
        <v>-0.57592215374265987</v>
      </c>
      <c r="M66" s="19">
        <f t="shared" si="9"/>
        <v>-0.74621770061674808</v>
      </c>
      <c r="N66" s="19">
        <f t="shared" si="8"/>
        <v>0.37076382947547187</v>
      </c>
      <c r="O66" s="19">
        <f t="shared" si="10"/>
        <v>-0.27934454285393795</v>
      </c>
      <c r="P66" s="20" t="str">
        <f t="shared" si="5"/>
        <v>B</v>
      </c>
      <c r="Q66" s="20" t="str">
        <f t="shared" si="6"/>
        <v>C</v>
      </c>
      <c r="R66" s="20" t="str">
        <f t="shared" si="11"/>
        <v>C-</v>
      </c>
      <c r="S66" s="20" t="str">
        <f t="shared" si="12"/>
        <v>C-</v>
      </c>
      <c r="T66" s="20" t="str">
        <f t="shared" si="13"/>
        <v>C-</v>
      </c>
      <c r="U66" s="20" t="str">
        <f t="shared" si="14"/>
        <v>B-</v>
      </c>
      <c r="V66" s="20" t="str">
        <f t="shared" si="15"/>
        <v>C-</v>
      </c>
    </row>
    <row r="67" spans="1:22" x14ac:dyDescent="0.25">
      <c r="A67" t="s">
        <v>67</v>
      </c>
      <c r="B67" s="4">
        <v>1.1616165577100568</v>
      </c>
      <c r="C67" s="4">
        <v>0.79859275794923545</v>
      </c>
      <c r="D67" s="4">
        <v>0.25483291038262107</v>
      </c>
      <c r="E67" s="4">
        <v>0</v>
      </c>
      <c r="F67" s="4">
        <v>0.68561113449201827</v>
      </c>
      <c r="G67" s="4">
        <v>0</v>
      </c>
      <c r="H67" s="4">
        <v>0.68643126657331699</v>
      </c>
      <c r="I67" s="19">
        <f t="shared" si="3"/>
        <v>0.99301869961940892</v>
      </c>
      <c r="J67" s="19">
        <f t="shared" si="4"/>
        <v>0.28931983903579411</v>
      </c>
      <c r="K67" s="19">
        <f t="shared" si="7"/>
        <v>0.51338075290022089</v>
      </c>
      <c r="L67" s="19">
        <f t="shared" si="8"/>
        <v>0.39946544332408884</v>
      </c>
      <c r="M67" s="19">
        <f t="shared" si="9"/>
        <v>-0.54393142591780541</v>
      </c>
      <c r="N67" s="19">
        <f t="shared" si="8"/>
        <v>0.37076382947547187</v>
      </c>
      <c r="O67" s="19">
        <f t="shared" si="10"/>
        <v>-0.55532831494532886</v>
      </c>
      <c r="P67" s="20" t="str">
        <f t="shared" si="5"/>
        <v>B</v>
      </c>
      <c r="Q67" s="20" t="str">
        <f t="shared" si="6"/>
        <v>B-</v>
      </c>
      <c r="R67" s="20" t="str">
        <f t="shared" si="11"/>
        <v>B-</v>
      </c>
      <c r="S67" s="20" t="str">
        <f t="shared" si="12"/>
        <v>B-</v>
      </c>
      <c r="T67" s="20" t="str">
        <f t="shared" si="13"/>
        <v>C-</v>
      </c>
      <c r="U67" s="20" t="str">
        <f t="shared" si="14"/>
        <v>B-</v>
      </c>
      <c r="V67" s="20" t="str">
        <f t="shared" si="15"/>
        <v>C-</v>
      </c>
    </row>
    <row r="68" spans="1:22" x14ac:dyDescent="0.25">
      <c r="A68" t="s">
        <v>68</v>
      </c>
      <c r="B68" s="4">
        <v>1.0965070353883311</v>
      </c>
      <c r="C68" s="4">
        <v>1.1699052855761976</v>
      </c>
      <c r="D68" s="4">
        <v>1.6814081371892171</v>
      </c>
      <c r="E68" s="4">
        <v>4.2014557813238342</v>
      </c>
      <c r="F68" s="4">
        <v>0.90897503819386072</v>
      </c>
      <c r="G68" s="4">
        <v>2.2145645793635147</v>
      </c>
      <c r="H68" s="4">
        <v>0.81290772561974289</v>
      </c>
      <c r="I68" s="19">
        <f t="shared" si="3"/>
        <v>0.60676197579166447</v>
      </c>
      <c r="J68" s="19">
        <f t="shared" si="4"/>
        <v>0.19410249318274256</v>
      </c>
      <c r="K68" s="19">
        <f t="shared" si="7"/>
        <v>0.15382842821976792</v>
      </c>
      <c r="L68" s="19">
        <f t="shared" si="8"/>
        <v>8.0884384317394878E-3</v>
      </c>
      <c r="M68" s="19">
        <f t="shared" si="9"/>
        <v>-0.18185169736690954</v>
      </c>
      <c r="N68" s="19">
        <f t="shared" si="8"/>
        <v>2.3313962489594619E-2</v>
      </c>
      <c r="O68" s="19">
        <f t="shared" si="10"/>
        <v>-0.19505809738421437</v>
      </c>
      <c r="P68" s="20" t="str">
        <f t="shared" si="5"/>
        <v>B-</v>
      </c>
      <c r="Q68" s="20" t="str">
        <f t="shared" si="6"/>
        <v>C</v>
      </c>
      <c r="R68" s="20" t="str">
        <f t="shared" si="11"/>
        <v>C</v>
      </c>
      <c r="S68" s="20" t="str">
        <f t="shared" si="12"/>
        <v>C</v>
      </c>
      <c r="T68" s="20" t="str">
        <f t="shared" si="13"/>
        <v>C</v>
      </c>
      <c r="U68" s="20" t="str">
        <f t="shared" si="14"/>
        <v>C</v>
      </c>
      <c r="V68" s="20" t="str">
        <f t="shared" si="15"/>
        <v>C</v>
      </c>
    </row>
    <row r="69" spans="1:22" x14ac:dyDescent="0.25">
      <c r="A69" t="s">
        <v>69</v>
      </c>
      <c r="B69" s="4">
        <v>0.93167949184358079</v>
      </c>
      <c r="C69" s="4">
        <v>0.43079041431498499</v>
      </c>
      <c r="D69" s="4">
        <v>0.88685387262388893</v>
      </c>
      <c r="E69" s="4">
        <v>1.5622148788340959</v>
      </c>
      <c r="F69" s="4">
        <v>0.99633748385014953</v>
      </c>
      <c r="G69" s="4">
        <v>1.0798215171046108</v>
      </c>
      <c r="H69" s="4">
        <v>0.77091856441696527</v>
      </c>
      <c r="I69" s="19">
        <f t="shared" si="3"/>
        <v>-0.37106345889020148</v>
      </c>
      <c r="J69" s="19">
        <f t="shared" si="4"/>
        <v>0.38363705257879976</v>
      </c>
      <c r="K69" s="19">
        <f t="shared" si="7"/>
        <v>0.35408694073350172</v>
      </c>
      <c r="L69" s="19">
        <f t="shared" si="8"/>
        <v>0.2539408889555308</v>
      </c>
      <c r="M69" s="19">
        <f t="shared" si="9"/>
        <v>-4.0234497432063795E-2</v>
      </c>
      <c r="N69" s="19">
        <f t="shared" si="8"/>
        <v>0.20134730128629785</v>
      </c>
      <c r="O69" s="19">
        <f t="shared" si="10"/>
        <v>-0.31466489501111938</v>
      </c>
      <c r="P69" s="20" t="str">
        <f t="shared" si="5"/>
        <v>C-</v>
      </c>
      <c r="Q69" s="20" t="str">
        <f t="shared" si="6"/>
        <v>B-</v>
      </c>
      <c r="R69" s="20" t="str">
        <f t="shared" si="11"/>
        <v>B-</v>
      </c>
      <c r="S69" s="20" t="str">
        <f t="shared" si="12"/>
        <v>B-</v>
      </c>
      <c r="T69" s="20" t="str">
        <f t="shared" si="13"/>
        <v>C</v>
      </c>
      <c r="U69" s="20" t="str">
        <f t="shared" si="14"/>
        <v>C</v>
      </c>
      <c r="V69" s="20" t="str">
        <f t="shared" si="15"/>
        <v>C-</v>
      </c>
    </row>
    <row r="70" spans="1:22" x14ac:dyDescent="0.25">
      <c r="A70" t="s">
        <v>70</v>
      </c>
      <c r="B70" s="4">
        <v>0.92479621112941224</v>
      </c>
      <c r="C70" s="4">
        <v>1.9248153753150863</v>
      </c>
      <c r="D70" s="4">
        <v>2.7167142124079611</v>
      </c>
      <c r="E70" s="4">
        <v>0</v>
      </c>
      <c r="F70" s="4">
        <v>1.0006112490333856</v>
      </c>
      <c r="G70" s="4">
        <v>1.991128791274466</v>
      </c>
      <c r="H70" s="4">
        <v>0.73523578168236392</v>
      </c>
      <c r="I70" s="19">
        <f t="shared" si="3"/>
        <v>-0.41189793844150174</v>
      </c>
      <c r="J70" s="19">
        <f t="shared" si="4"/>
        <v>5.1749468562609503E-4</v>
      </c>
      <c r="K70" s="19">
        <f t="shared" si="7"/>
        <v>-0.10710888451765678</v>
      </c>
      <c r="L70" s="19">
        <f t="shared" si="8"/>
        <v>0.39946544332408884</v>
      </c>
      <c r="M70" s="19">
        <f t="shared" si="9"/>
        <v>-3.3306593183479401E-2</v>
      </c>
      <c r="N70" s="19">
        <f t="shared" si="8"/>
        <v>5.8369492400461777E-2</v>
      </c>
      <c r="O70" s="19">
        <f t="shared" si="10"/>
        <v>-0.41630787265221497</v>
      </c>
      <c r="P70" s="20" t="str">
        <f t="shared" si="5"/>
        <v>C-</v>
      </c>
      <c r="Q70" s="20" t="str">
        <f t="shared" si="6"/>
        <v>C</v>
      </c>
      <c r="R70" s="20" t="str">
        <f t="shared" si="11"/>
        <v>C</v>
      </c>
      <c r="S70" s="20" t="str">
        <f t="shared" si="12"/>
        <v>B-</v>
      </c>
      <c r="T70" s="20" t="str">
        <f t="shared" si="13"/>
        <v>C</v>
      </c>
      <c r="U70" s="20" t="str">
        <f t="shared" si="14"/>
        <v>C</v>
      </c>
      <c r="V70" s="20" t="str">
        <f t="shared" si="15"/>
        <v>C-</v>
      </c>
    </row>
    <row r="71" spans="1:22" x14ac:dyDescent="0.25">
      <c r="A71" t="s">
        <v>71</v>
      </c>
      <c r="B71" s="4">
        <v>1.1516034428419821</v>
      </c>
      <c r="C71" s="4">
        <v>0.51710517916418419</v>
      </c>
      <c r="D71" s="4">
        <v>1.7580877161101574</v>
      </c>
      <c r="E71" s="4">
        <v>1.0916099691070023</v>
      </c>
      <c r="F71" s="4">
        <v>0.61174766384983614</v>
      </c>
      <c r="G71" s="4" t="e">
        <v>#DIV/0!</v>
      </c>
      <c r="H71" s="4">
        <v>0.85734750146851302</v>
      </c>
      <c r="I71" s="19">
        <f t="shared" ref="I71:I134" si="16">(B71-_xlfn.AGGREGATE(1,6,B$6:B$150))/_xlfn.AGGREGATE(7,6,B$6:B$150)</f>
        <v>0.93361674417052298</v>
      </c>
      <c r="J71" s="19">
        <f t="shared" ref="J71:J134" si="17">((C71-_xlfn.AGGREGATE(1,6,C$6:C$150))/_xlfn.AGGREGATE(7,6,C$6:C$150))*(-1)</f>
        <v>0.36150296820142619</v>
      </c>
      <c r="K71" s="19">
        <f t="shared" si="7"/>
        <v>0.134502198282172</v>
      </c>
      <c r="L71" s="19">
        <f t="shared" si="8"/>
        <v>0.29777901308273269</v>
      </c>
      <c r="M71" s="19">
        <f t="shared" si="9"/>
        <v>-0.6636663739407781</v>
      </c>
      <c r="N71" s="19" t="e">
        <f t="shared" si="8"/>
        <v>#DIV/0!</v>
      </c>
      <c r="O71" s="19">
        <f t="shared" si="10"/>
        <v>-6.847068472169951E-2</v>
      </c>
      <c r="P71" s="20" t="str">
        <f t="shared" ref="P71:P134" si="18">IF(I71&gt;=1.75,"A",IF(1.25&lt;=I71,"A-",IF(0.75&lt;=I71,"B",IF(0.25&lt;=I71,"B-",IF(-0.25&lt;=I71,"C",IF(-0.75&lt;=I71,"C-",IF(-1.25&lt;=I71,"D",IF(-1.75&lt;=I71,"D-",IF(I71&lt;-1.75,"E","Error")))))))))</f>
        <v>B</v>
      </c>
      <c r="Q71" s="20" t="str">
        <f t="shared" ref="Q71:Q134" si="19">IF(J71&gt;=1.75,"A",IF(1.25&lt;=J71,"A-",IF(0.75&lt;=J71,"B",IF(0.25&lt;=J71,"B-",IF(-0.25&lt;=J71,"C",IF(-0.75&lt;=J71,"C-",IF(-1.25&lt;=J71,"D",IF(-1.75&lt;=J71,"D-",IF(J71&lt;-1.75,"E","Error")))))))))</f>
        <v>B-</v>
      </c>
      <c r="R71" s="20" t="str">
        <f t="shared" si="11"/>
        <v>C</v>
      </c>
      <c r="S71" s="20" t="str">
        <f t="shared" si="12"/>
        <v>B-</v>
      </c>
      <c r="T71" s="20" t="str">
        <f t="shared" si="13"/>
        <v>C-</v>
      </c>
      <c r="U71" s="20" t="e">
        <f t="shared" si="14"/>
        <v>#DIV/0!</v>
      </c>
      <c r="V71" s="20" t="str">
        <f t="shared" si="15"/>
        <v>C</v>
      </c>
    </row>
    <row r="72" spans="1:22" x14ac:dyDescent="0.25">
      <c r="A72" t="s">
        <v>72</v>
      </c>
      <c r="B72" s="4">
        <v>1.11247253357839</v>
      </c>
      <c r="C72" s="4">
        <v>0.84174222807112098</v>
      </c>
      <c r="D72" s="4">
        <v>1.4313204444943233</v>
      </c>
      <c r="E72" s="4">
        <v>3.8974498906522741</v>
      </c>
      <c r="F72" s="4">
        <v>0.70352545696760815</v>
      </c>
      <c r="G72" s="4">
        <v>1.6210148238399837</v>
      </c>
      <c r="H72" s="4">
        <v>0.85579252454541632</v>
      </c>
      <c r="I72" s="19">
        <f t="shared" si="16"/>
        <v>0.70147594089646204</v>
      </c>
      <c r="J72" s="19">
        <f t="shared" si="17"/>
        <v>0.27825482583457201</v>
      </c>
      <c r="K72" s="19">
        <f t="shared" si="7"/>
        <v>0.21686023305750216</v>
      </c>
      <c r="L72" s="19">
        <f t="shared" si="8"/>
        <v>3.6407411938388319E-2</v>
      </c>
      <c r="M72" s="19">
        <f t="shared" si="9"/>
        <v>-0.51489176054826935</v>
      </c>
      <c r="N72" s="19">
        <f t="shared" si="8"/>
        <v>0.11643781425165195</v>
      </c>
      <c r="O72" s="19">
        <f t="shared" si="10"/>
        <v>-7.2900061371000871E-2</v>
      </c>
      <c r="P72" s="20" t="str">
        <f t="shared" si="18"/>
        <v>B-</v>
      </c>
      <c r="Q72" s="20" t="str">
        <f t="shared" si="19"/>
        <v>B-</v>
      </c>
      <c r="R72" s="20" t="str">
        <f t="shared" si="11"/>
        <v>C</v>
      </c>
      <c r="S72" s="20" t="str">
        <f t="shared" si="12"/>
        <v>C</v>
      </c>
      <c r="T72" s="20" t="str">
        <f t="shared" si="13"/>
        <v>C-</v>
      </c>
      <c r="U72" s="20" t="str">
        <f t="shared" si="14"/>
        <v>C</v>
      </c>
      <c r="V72" s="20" t="str">
        <f t="shared" si="15"/>
        <v>C</v>
      </c>
    </row>
    <row r="73" spans="1:22" x14ac:dyDescent="0.25">
      <c r="A73" t="s">
        <v>73</v>
      </c>
      <c r="B73" s="4">
        <v>1.0855311265877268</v>
      </c>
      <c r="C73" s="4">
        <v>0.44825679299806659</v>
      </c>
      <c r="D73" s="4">
        <v>0.90005925798410291</v>
      </c>
      <c r="E73" s="4">
        <v>0</v>
      </c>
      <c r="F73" s="4">
        <v>0.69087011375175655</v>
      </c>
      <c r="G73" s="4">
        <v>0.74521034959510168</v>
      </c>
      <c r="H73" s="4">
        <v>0.93310135470189559</v>
      </c>
      <c r="I73" s="19">
        <f t="shared" si="16"/>
        <v>0.54164832692468645</v>
      </c>
      <c r="J73" s="19">
        <f t="shared" si="17"/>
        <v>0.37915807033035226</v>
      </c>
      <c r="K73" s="19">
        <f t="shared" si="7"/>
        <v>0.35075867110190673</v>
      </c>
      <c r="L73" s="19">
        <f t="shared" si="8"/>
        <v>0.39946544332408884</v>
      </c>
      <c r="M73" s="19">
        <f t="shared" si="9"/>
        <v>-0.53540645947845356</v>
      </c>
      <c r="N73" s="19">
        <f t="shared" si="8"/>
        <v>0.25384547936001306</v>
      </c>
      <c r="O73" s="19">
        <f t="shared" si="10"/>
        <v>0.14731537848129872</v>
      </c>
      <c r="P73" s="20" t="str">
        <f t="shared" si="18"/>
        <v>B-</v>
      </c>
      <c r="Q73" s="20" t="str">
        <f t="shared" si="19"/>
        <v>B-</v>
      </c>
      <c r="R73" s="20" t="str">
        <f t="shared" si="11"/>
        <v>B-</v>
      </c>
      <c r="S73" s="20" t="str">
        <f t="shared" si="12"/>
        <v>B-</v>
      </c>
      <c r="T73" s="20" t="str">
        <f t="shared" si="13"/>
        <v>C-</v>
      </c>
      <c r="U73" s="20" t="str">
        <f t="shared" si="14"/>
        <v>B-</v>
      </c>
      <c r="V73" s="20" t="str">
        <f t="shared" si="15"/>
        <v>C</v>
      </c>
    </row>
    <row r="74" spans="1:22" x14ac:dyDescent="0.25">
      <c r="A74" t="s">
        <v>74</v>
      </c>
      <c r="B74" s="4">
        <v>1.0845677272722642</v>
      </c>
      <c r="C74" s="4">
        <v>0.37862181658762112</v>
      </c>
      <c r="D74" s="4">
        <v>0.57731028303213738</v>
      </c>
      <c r="E74" s="4" t="e">
        <v>#DIV/0!</v>
      </c>
      <c r="F74" s="4">
        <v>0.87145441353331143</v>
      </c>
      <c r="G74" s="4">
        <v>1.0900039824771008</v>
      </c>
      <c r="H74" s="4">
        <v>0.9199111412263401</v>
      </c>
      <c r="I74" s="19">
        <f t="shared" si="16"/>
        <v>0.53593304212364479</v>
      </c>
      <c r="J74" s="19">
        <f t="shared" si="17"/>
        <v>0.39701488134267482</v>
      </c>
      <c r="K74" s="19">
        <f t="shared" si="7"/>
        <v>0.43210393916181883</v>
      </c>
      <c r="L74" s="19" t="e">
        <f t="shared" si="8"/>
        <v>#DIV/0!</v>
      </c>
      <c r="M74" s="19">
        <f t="shared" si="9"/>
        <v>-0.24267377903273812</v>
      </c>
      <c r="N74" s="19">
        <f t="shared" si="8"/>
        <v>0.1997497428893886</v>
      </c>
      <c r="O74" s="19">
        <f t="shared" si="10"/>
        <v>0.10974284431688491</v>
      </c>
      <c r="P74" s="20" t="str">
        <f t="shared" si="18"/>
        <v>B-</v>
      </c>
      <c r="Q74" s="20" t="str">
        <f t="shared" si="19"/>
        <v>B-</v>
      </c>
      <c r="R74" s="20" t="str">
        <f t="shared" si="11"/>
        <v>B-</v>
      </c>
      <c r="S74" s="20" t="e">
        <f t="shared" si="12"/>
        <v>#DIV/0!</v>
      </c>
      <c r="T74" s="20" t="str">
        <f t="shared" si="13"/>
        <v>C</v>
      </c>
      <c r="U74" s="20" t="str">
        <f t="shared" si="14"/>
        <v>C</v>
      </c>
      <c r="V74" s="20" t="str">
        <f t="shared" si="15"/>
        <v>C</v>
      </c>
    </row>
    <row r="75" spans="1:22" x14ac:dyDescent="0.25">
      <c r="A75" t="s">
        <v>75</v>
      </c>
      <c r="B75" s="4">
        <v>1.0618618308996932</v>
      </c>
      <c r="C75" s="4">
        <v>0.93351049101558403</v>
      </c>
      <c r="D75" s="4">
        <v>4.8701803672637922</v>
      </c>
      <c r="E75" s="4">
        <v>0</v>
      </c>
      <c r="F75" s="4">
        <v>1.250741074695144</v>
      </c>
      <c r="G75" s="4">
        <v>0</v>
      </c>
      <c r="H75" s="4">
        <v>0.89239503803859965</v>
      </c>
      <c r="I75" s="19">
        <f t="shared" si="16"/>
        <v>0.40123223597881025</v>
      </c>
      <c r="J75" s="19">
        <f t="shared" si="17"/>
        <v>0.25472227634867034</v>
      </c>
      <c r="K75" s="19">
        <f t="shared" si="7"/>
        <v>-0.64986593479416621</v>
      </c>
      <c r="L75" s="19">
        <f t="shared" si="8"/>
        <v>0.39946544332408884</v>
      </c>
      <c r="M75" s="19">
        <f t="shared" si="9"/>
        <v>0.37216151458645713</v>
      </c>
      <c r="N75" s="19">
        <f t="shared" si="8"/>
        <v>0.37076382947547187</v>
      </c>
      <c r="O75" s="19">
        <f t="shared" si="10"/>
        <v>3.1362784054109347E-2</v>
      </c>
      <c r="P75" s="20" t="str">
        <f t="shared" si="18"/>
        <v>B-</v>
      </c>
      <c r="Q75" s="20" t="str">
        <f t="shared" si="19"/>
        <v>B-</v>
      </c>
      <c r="R75" s="20" t="str">
        <f t="shared" si="11"/>
        <v>C-</v>
      </c>
      <c r="S75" s="20" t="str">
        <f t="shared" si="12"/>
        <v>B-</v>
      </c>
      <c r="T75" s="20" t="str">
        <f t="shared" si="13"/>
        <v>B-</v>
      </c>
      <c r="U75" s="20" t="str">
        <f t="shared" si="14"/>
        <v>B-</v>
      </c>
      <c r="V75" s="20" t="str">
        <f t="shared" si="15"/>
        <v>C</v>
      </c>
    </row>
    <row r="76" spans="1:22" x14ac:dyDescent="0.25">
      <c r="A76" t="s">
        <v>76</v>
      </c>
      <c r="B76" s="4">
        <v>1.0763105826067714</v>
      </c>
      <c r="C76" s="4">
        <v>0</v>
      </c>
      <c r="D76" s="4">
        <v>2.0628789424334122</v>
      </c>
      <c r="E76" s="4">
        <v>3.5073241794798689</v>
      </c>
      <c r="F76" s="4">
        <v>0.87511853065094891</v>
      </c>
      <c r="G76" s="4">
        <v>0.37905469569998174</v>
      </c>
      <c r="H76" s="4">
        <v>0.78878916676303246</v>
      </c>
      <c r="I76" s="19">
        <f t="shared" si="16"/>
        <v>0.48694823110160501</v>
      </c>
      <c r="J76" s="19">
        <f t="shared" si="17"/>
        <v>0.49410658112435596</v>
      </c>
      <c r="K76" s="19">
        <f t="shared" si="7"/>
        <v>5.7682979843865625E-2</v>
      </c>
      <c r="L76" s="19">
        <f t="shared" si="8"/>
        <v>7.2748680374169386E-2</v>
      </c>
      <c r="M76" s="19">
        <f t="shared" si="9"/>
        <v>-0.2367341329693177</v>
      </c>
      <c r="N76" s="19">
        <f t="shared" si="8"/>
        <v>0.31129276919183668</v>
      </c>
      <c r="O76" s="19">
        <f t="shared" si="10"/>
        <v>-0.26376019825010005</v>
      </c>
      <c r="P76" s="20" t="str">
        <f t="shared" si="18"/>
        <v>B-</v>
      </c>
      <c r="Q76" s="20" t="str">
        <f t="shared" si="19"/>
        <v>B-</v>
      </c>
      <c r="R76" s="20" t="str">
        <f t="shared" si="11"/>
        <v>C</v>
      </c>
      <c r="S76" s="20" t="str">
        <f t="shared" si="12"/>
        <v>C</v>
      </c>
      <c r="T76" s="20" t="str">
        <f t="shared" si="13"/>
        <v>C</v>
      </c>
      <c r="U76" s="20" t="str">
        <f t="shared" si="14"/>
        <v>B-</v>
      </c>
      <c r="V76" s="20" t="str">
        <f t="shared" si="15"/>
        <v>C-</v>
      </c>
    </row>
    <row r="77" spans="1:22" x14ac:dyDescent="0.25">
      <c r="A77" t="s">
        <v>77</v>
      </c>
      <c r="B77" s="4">
        <v>1.0042092511429326</v>
      </c>
      <c r="C77" s="4">
        <v>1.1945511792713777</v>
      </c>
      <c r="D77" s="4">
        <v>0</v>
      </c>
      <c r="E77" s="4">
        <v>0</v>
      </c>
      <c r="F77" s="4">
        <v>0.93192879859274702</v>
      </c>
      <c r="G77" s="4" t="e">
        <v>#DIV/0!</v>
      </c>
      <c r="H77" s="4">
        <v>1.1213905559959234</v>
      </c>
      <c r="I77" s="19">
        <f t="shared" si="16"/>
        <v>5.9213192020420059E-2</v>
      </c>
      <c r="J77" s="19">
        <f t="shared" si="17"/>
        <v>0.18778243552449644</v>
      </c>
      <c r="K77" s="19">
        <f t="shared" si="7"/>
        <v>0.57760853676428126</v>
      </c>
      <c r="L77" s="19">
        <f t="shared" si="8"/>
        <v>0.39946544332408884</v>
      </c>
      <c r="M77" s="19">
        <f t="shared" si="9"/>
        <v>-0.14464294878797562</v>
      </c>
      <c r="N77" s="19" t="e">
        <f t="shared" si="8"/>
        <v>#DIV/0!</v>
      </c>
      <c r="O77" s="19">
        <f t="shared" si="10"/>
        <v>0.68366018150671859</v>
      </c>
      <c r="P77" s="20" t="str">
        <f t="shared" si="18"/>
        <v>C</v>
      </c>
      <c r="Q77" s="20" t="str">
        <f t="shared" si="19"/>
        <v>C</v>
      </c>
      <c r="R77" s="20" t="str">
        <f t="shared" si="11"/>
        <v>B-</v>
      </c>
      <c r="S77" s="20" t="str">
        <f t="shared" si="12"/>
        <v>B-</v>
      </c>
      <c r="T77" s="20" t="str">
        <f t="shared" si="13"/>
        <v>C</v>
      </c>
      <c r="U77" s="20" t="e">
        <f t="shared" si="14"/>
        <v>#DIV/0!</v>
      </c>
      <c r="V77" s="20" t="str">
        <f t="shared" si="15"/>
        <v>B-</v>
      </c>
    </row>
    <row r="78" spans="1:22" x14ac:dyDescent="0.25">
      <c r="A78" t="s">
        <v>78</v>
      </c>
      <c r="B78" s="4">
        <v>1.007509185368936</v>
      </c>
      <c r="C78" s="4">
        <v>7.6015954743331937</v>
      </c>
      <c r="D78" s="4">
        <v>2.7040084760217042</v>
      </c>
      <c r="E78" s="4">
        <v>0</v>
      </c>
      <c r="F78" s="4">
        <v>0.75320209993148735</v>
      </c>
      <c r="G78" s="4" t="e">
        <v>#DIV/0!</v>
      </c>
      <c r="H78" s="4">
        <v>1.0701143495830108</v>
      </c>
      <c r="I78" s="19">
        <f t="shared" si="16"/>
        <v>7.8789772181534157E-2</v>
      </c>
      <c r="J78" s="19">
        <f t="shared" si="17"/>
        <v>-1.4552048249312524</v>
      </c>
      <c r="K78" s="19">
        <f t="shared" si="7"/>
        <v>-0.1039065458196254</v>
      </c>
      <c r="L78" s="19">
        <f t="shared" si="8"/>
        <v>0.39946544332408884</v>
      </c>
      <c r="M78" s="19">
        <f t="shared" si="9"/>
        <v>-0.43436440092757161</v>
      </c>
      <c r="N78" s="19" t="e">
        <f t="shared" si="8"/>
        <v>#DIV/0!</v>
      </c>
      <c r="O78" s="19">
        <f t="shared" si="10"/>
        <v>0.5375990869807592</v>
      </c>
      <c r="P78" s="20" t="str">
        <f t="shared" si="18"/>
        <v>C</v>
      </c>
      <c r="Q78" s="20" t="str">
        <f t="shared" si="19"/>
        <v>D-</v>
      </c>
      <c r="R78" s="20" t="str">
        <f t="shared" si="11"/>
        <v>C</v>
      </c>
      <c r="S78" s="20" t="str">
        <f t="shared" si="12"/>
        <v>B-</v>
      </c>
      <c r="T78" s="20" t="str">
        <f t="shared" si="13"/>
        <v>C-</v>
      </c>
      <c r="U78" s="20" t="e">
        <f t="shared" si="14"/>
        <v>#DIV/0!</v>
      </c>
      <c r="V78" s="20" t="str">
        <f t="shared" si="15"/>
        <v>B-</v>
      </c>
    </row>
    <row r="79" spans="1:22" x14ac:dyDescent="0.25">
      <c r="A79" t="s">
        <v>79</v>
      </c>
      <c r="B79" s="4">
        <v>1.14184472201072</v>
      </c>
      <c r="C79" s="4">
        <v>0</v>
      </c>
      <c r="D79" s="4">
        <v>2.098955796120884</v>
      </c>
      <c r="E79" s="4" t="e">
        <v>#DIV/0!</v>
      </c>
      <c r="F79" s="4">
        <v>1.1123395875419653</v>
      </c>
      <c r="G79" s="4" t="e">
        <v>#DIV/0!</v>
      </c>
      <c r="H79" s="4">
        <v>1.0644568756783834</v>
      </c>
      <c r="I79" s="19">
        <f t="shared" si="16"/>
        <v>0.87572395978781337</v>
      </c>
      <c r="J79" s="19">
        <f t="shared" si="17"/>
        <v>0.49410658112435596</v>
      </c>
      <c r="K79" s="19">
        <f t="shared" si="7"/>
        <v>4.8590212517796216E-2</v>
      </c>
      <c r="L79" s="19" t="e">
        <f t="shared" si="8"/>
        <v>#DIV/0!</v>
      </c>
      <c r="M79" s="19">
        <f t="shared" si="9"/>
        <v>0.14780846528465141</v>
      </c>
      <c r="N79" s="19" t="e">
        <f t="shared" si="8"/>
        <v>#DIV/0!</v>
      </c>
      <c r="O79" s="19">
        <f t="shared" si="10"/>
        <v>0.52148368202845696</v>
      </c>
      <c r="P79" s="20" t="str">
        <f t="shared" si="18"/>
        <v>B</v>
      </c>
      <c r="Q79" s="20" t="str">
        <f t="shared" si="19"/>
        <v>B-</v>
      </c>
      <c r="R79" s="20" t="str">
        <f t="shared" si="11"/>
        <v>C</v>
      </c>
      <c r="S79" s="20" t="e">
        <f t="shared" si="12"/>
        <v>#DIV/0!</v>
      </c>
      <c r="T79" s="20" t="str">
        <f t="shared" si="13"/>
        <v>C</v>
      </c>
      <c r="U79" s="20" t="e">
        <f t="shared" si="14"/>
        <v>#DIV/0!</v>
      </c>
      <c r="V79" s="20" t="str">
        <f t="shared" si="15"/>
        <v>B-</v>
      </c>
    </row>
    <row r="80" spans="1:22" x14ac:dyDescent="0.25">
      <c r="A80" t="s">
        <v>80</v>
      </c>
      <c r="B80" s="4">
        <v>0.95408504836655394</v>
      </c>
      <c r="C80" s="4">
        <v>9.262258004864794</v>
      </c>
      <c r="D80" s="4">
        <v>0</v>
      </c>
      <c r="E80" s="4">
        <v>0</v>
      </c>
      <c r="F80" s="4">
        <v>0.75820251080129208</v>
      </c>
      <c r="G80" s="4">
        <v>0</v>
      </c>
      <c r="H80" s="4">
        <v>0.92016096952259518</v>
      </c>
      <c r="I80" s="19">
        <f t="shared" si="16"/>
        <v>-0.23814439345246907</v>
      </c>
      <c r="J80" s="19">
        <f t="shared" si="17"/>
        <v>-1.8810560062134791</v>
      </c>
      <c r="K80" s="19">
        <f t="shared" si="7"/>
        <v>0.57760853676428126</v>
      </c>
      <c r="L80" s="19">
        <f t="shared" si="8"/>
        <v>0.39946544332408884</v>
      </c>
      <c r="M80" s="19">
        <f t="shared" si="9"/>
        <v>-0.42625858176711023</v>
      </c>
      <c r="N80" s="19">
        <f t="shared" si="8"/>
        <v>0.37076382947547187</v>
      </c>
      <c r="O80" s="19">
        <f t="shared" si="10"/>
        <v>0.1104544842166998</v>
      </c>
      <c r="P80" s="20" t="str">
        <f t="shared" si="18"/>
        <v>C</v>
      </c>
      <c r="Q80" s="20" t="str">
        <f t="shared" si="19"/>
        <v>E</v>
      </c>
      <c r="R80" s="20" t="str">
        <f t="shared" si="11"/>
        <v>B-</v>
      </c>
      <c r="S80" s="20" t="str">
        <f t="shared" si="12"/>
        <v>B-</v>
      </c>
      <c r="T80" s="20" t="str">
        <f t="shared" si="13"/>
        <v>C-</v>
      </c>
      <c r="U80" s="20" t="str">
        <f t="shared" si="14"/>
        <v>B-</v>
      </c>
      <c r="V80" s="20" t="str">
        <f t="shared" si="15"/>
        <v>C</v>
      </c>
    </row>
    <row r="81" spans="1:22" x14ac:dyDescent="0.25">
      <c r="A81" t="s">
        <v>81</v>
      </c>
      <c r="B81" s="4">
        <v>1.097244107768115</v>
      </c>
      <c r="C81" s="4">
        <v>0</v>
      </c>
      <c r="D81" s="4">
        <v>0</v>
      </c>
      <c r="E81" s="4">
        <v>0</v>
      </c>
      <c r="F81" s="4">
        <v>0.57189876486116387</v>
      </c>
      <c r="G81" s="4">
        <v>0</v>
      </c>
      <c r="H81" s="4">
        <v>1.104940804039223</v>
      </c>
      <c r="I81" s="19">
        <f t="shared" si="16"/>
        <v>0.61113459522561575</v>
      </c>
      <c r="J81" s="19">
        <f t="shared" si="17"/>
        <v>0.49410658112435596</v>
      </c>
      <c r="K81" s="19">
        <f t="shared" si="7"/>
        <v>0.57760853676428126</v>
      </c>
      <c r="L81" s="19">
        <f t="shared" si="8"/>
        <v>0.39946544332408884</v>
      </c>
      <c r="M81" s="19">
        <f t="shared" si="9"/>
        <v>-0.72826265959725733</v>
      </c>
      <c r="N81" s="19">
        <f t="shared" si="8"/>
        <v>0.37076382947547187</v>
      </c>
      <c r="O81" s="19">
        <f t="shared" si="10"/>
        <v>0.63680279981728161</v>
      </c>
      <c r="P81" s="20" t="str">
        <f t="shared" si="18"/>
        <v>B-</v>
      </c>
      <c r="Q81" s="20" t="str">
        <f t="shared" si="19"/>
        <v>B-</v>
      </c>
      <c r="R81" s="20" t="str">
        <f t="shared" si="11"/>
        <v>B-</v>
      </c>
      <c r="S81" s="20" t="str">
        <f t="shared" si="12"/>
        <v>B-</v>
      </c>
      <c r="T81" s="20" t="str">
        <f t="shared" si="13"/>
        <v>C-</v>
      </c>
      <c r="U81" s="20" t="str">
        <f t="shared" si="14"/>
        <v>B-</v>
      </c>
      <c r="V81" s="20" t="str">
        <f t="shared" si="15"/>
        <v>B-</v>
      </c>
    </row>
    <row r="82" spans="1:22" x14ac:dyDescent="0.25">
      <c r="A82" t="s">
        <v>82</v>
      </c>
      <c r="B82" s="4">
        <v>1.1210042579707971</v>
      </c>
      <c r="C82" s="4">
        <v>0</v>
      </c>
      <c r="D82" s="4">
        <v>0</v>
      </c>
      <c r="E82" s="4">
        <v>0</v>
      </c>
      <c r="F82" s="4">
        <v>0.82079234118297928</v>
      </c>
      <c r="G82" s="4">
        <v>0</v>
      </c>
      <c r="H82" s="4">
        <v>0.63219288970719312</v>
      </c>
      <c r="I82" s="19">
        <f t="shared" si="16"/>
        <v>0.75208967288068163</v>
      </c>
      <c r="J82" s="19">
        <f t="shared" si="17"/>
        <v>0.49410658112435596</v>
      </c>
      <c r="K82" s="19">
        <f t="shared" si="7"/>
        <v>0.57760853676428126</v>
      </c>
      <c r="L82" s="19">
        <f t="shared" si="8"/>
        <v>0.39946544332408884</v>
      </c>
      <c r="M82" s="19">
        <f t="shared" si="9"/>
        <v>-0.32479854986822743</v>
      </c>
      <c r="N82" s="19">
        <f t="shared" si="8"/>
        <v>0.37076382947547187</v>
      </c>
      <c r="O82" s="19">
        <f t="shared" si="10"/>
        <v>-0.70982719941004513</v>
      </c>
      <c r="P82" s="20" t="str">
        <f t="shared" si="18"/>
        <v>B</v>
      </c>
      <c r="Q82" s="20" t="str">
        <f t="shared" si="19"/>
        <v>B-</v>
      </c>
      <c r="R82" s="20" t="str">
        <f t="shared" si="11"/>
        <v>B-</v>
      </c>
      <c r="S82" s="20" t="str">
        <f t="shared" si="12"/>
        <v>B-</v>
      </c>
      <c r="T82" s="20" t="str">
        <f t="shared" si="13"/>
        <v>C-</v>
      </c>
      <c r="U82" s="20" t="str">
        <f t="shared" si="14"/>
        <v>B-</v>
      </c>
      <c r="V82" s="20" t="str">
        <f t="shared" si="15"/>
        <v>C-</v>
      </c>
    </row>
    <row r="83" spans="1:22" x14ac:dyDescent="0.25">
      <c r="A83" t="s">
        <v>83</v>
      </c>
      <c r="B83" s="4">
        <v>0.93580514086917954</v>
      </c>
      <c r="C83" s="4">
        <v>1.3256845296532123</v>
      </c>
      <c r="D83" s="4">
        <v>13.308692266788208</v>
      </c>
      <c r="E83" s="4">
        <v>104.91511387163561</v>
      </c>
      <c r="F83" s="4">
        <v>0.50697239485772982</v>
      </c>
      <c r="G83" s="4">
        <v>24.191685393258425</v>
      </c>
      <c r="H83" s="4">
        <v>0.94178896040915738</v>
      </c>
      <c r="I83" s="19">
        <f t="shared" si="16"/>
        <v>-0.34658839565111571</v>
      </c>
      <c r="J83" s="19">
        <f t="shared" si="17"/>
        <v>0.15415531915442685</v>
      </c>
      <c r="K83" s="19">
        <f t="shared" si="7"/>
        <v>-2.7766984447834955</v>
      </c>
      <c r="L83" s="19">
        <f t="shared" si="8"/>
        <v>-9.3736620563261681</v>
      </c>
      <c r="M83" s="19">
        <f t="shared" si="9"/>
        <v>-0.83351029378088448</v>
      </c>
      <c r="N83" s="19">
        <f t="shared" si="8"/>
        <v>-3.4247443035353133</v>
      </c>
      <c r="O83" s="19">
        <f t="shared" si="10"/>
        <v>0.17206216236375618</v>
      </c>
      <c r="P83" s="20" t="str">
        <f t="shared" si="18"/>
        <v>C-</v>
      </c>
      <c r="Q83" s="20" t="str">
        <f t="shared" si="19"/>
        <v>C</v>
      </c>
      <c r="R83" s="20" t="str">
        <f t="shared" si="11"/>
        <v>E</v>
      </c>
      <c r="S83" s="20" t="str">
        <f t="shared" si="12"/>
        <v>E</v>
      </c>
      <c r="T83" s="20" t="str">
        <f t="shared" si="13"/>
        <v>D</v>
      </c>
      <c r="U83" s="20" t="str">
        <f t="shared" si="14"/>
        <v>E</v>
      </c>
      <c r="V83" s="20" t="str">
        <f t="shared" si="15"/>
        <v>C</v>
      </c>
    </row>
    <row r="84" spans="1:22" x14ac:dyDescent="0.25">
      <c r="A84" t="s">
        <v>84</v>
      </c>
      <c r="B84" s="4">
        <v>1.094436934594988</v>
      </c>
      <c r="C84" s="4">
        <v>0</v>
      </c>
      <c r="D84" s="4">
        <v>0.76623490511046799</v>
      </c>
      <c r="E84" s="4">
        <v>5.8672786383629756</v>
      </c>
      <c r="F84" s="4">
        <v>0.83682081153965293</v>
      </c>
      <c r="G84" s="4" t="e">
        <v>#DIV/0!</v>
      </c>
      <c r="H84" s="4">
        <v>1.0405531309763154</v>
      </c>
      <c r="I84" s="19">
        <f t="shared" si="16"/>
        <v>0.59448127825438457</v>
      </c>
      <c r="J84" s="19">
        <f t="shared" si="17"/>
        <v>0.49410658112435596</v>
      </c>
      <c r="K84" s="19">
        <f t="shared" si="7"/>
        <v>0.38448760195000709</v>
      </c>
      <c r="L84" s="19">
        <f t="shared" si="8"/>
        <v>-0.14708748020276968</v>
      </c>
      <c r="M84" s="19">
        <f t="shared" si="9"/>
        <v>-0.29881590853877882</v>
      </c>
      <c r="N84" s="19" t="e">
        <f t="shared" si="8"/>
        <v>#DIV/0!</v>
      </c>
      <c r="O84" s="19">
        <f t="shared" si="10"/>
        <v>0.45339348271968094</v>
      </c>
      <c r="P84" s="20" t="str">
        <f t="shared" si="18"/>
        <v>B-</v>
      </c>
      <c r="Q84" s="20" t="str">
        <f t="shared" si="19"/>
        <v>B-</v>
      </c>
      <c r="R84" s="20" t="str">
        <f t="shared" si="11"/>
        <v>B-</v>
      </c>
      <c r="S84" s="20" t="str">
        <f t="shared" si="12"/>
        <v>C</v>
      </c>
      <c r="T84" s="20" t="str">
        <f t="shared" si="13"/>
        <v>C-</v>
      </c>
      <c r="U84" s="20" t="e">
        <f t="shared" si="14"/>
        <v>#DIV/0!</v>
      </c>
      <c r="V84" s="20" t="str">
        <f t="shared" si="15"/>
        <v>B-</v>
      </c>
    </row>
    <row r="85" spans="1:22" x14ac:dyDescent="0.25">
      <c r="A85" t="s">
        <v>85</v>
      </c>
      <c r="B85" s="4">
        <v>0.94802471766675123</v>
      </c>
      <c r="C85" s="4">
        <v>0.6826404449704585</v>
      </c>
      <c r="D85" s="4">
        <v>0</v>
      </c>
      <c r="E85" s="4">
        <v>0</v>
      </c>
      <c r="F85" s="4">
        <v>1.0094334757308259</v>
      </c>
      <c r="G85" s="4">
        <v>0</v>
      </c>
      <c r="H85" s="4">
        <v>0.8236424910742538</v>
      </c>
      <c r="I85" s="19">
        <f t="shared" si="16"/>
        <v>-0.27409679177988555</v>
      </c>
      <c r="J85" s="19">
        <f t="shared" si="17"/>
        <v>0.31905401352735202</v>
      </c>
      <c r="K85" s="19">
        <f t="shared" si="7"/>
        <v>0.57760853676428126</v>
      </c>
      <c r="L85" s="19">
        <f t="shared" si="8"/>
        <v>0.39946544332408884</v>
      </c>
      <c r="M85" s="19">
        <f t="shared" si="9"/>
        <v>-1.90054935210755E-2</v>
      </c>
      <c r="N85" s="19">
        <f t="shared" si="8"/>
        <v>0.37076382947547187</v>
      </c>
      <c r="O85" s="19">
        <f t="shared" si="10"/>
        <v>-0.1644799462015934</v>
      </c>
      <c r="P85" s="20" t="str">
        <f t="shared" si="18"/>
        <v>C-</v>
      </c>
      <c r="Q85" s="20" t="str">
        <f t="shared" si="19"/>
        <v>B-</v>
      </c>
      <c r="R85" s="20" t="str">
        <f t="shared" si="11"/>
        <v>B-</v>
      </c>
      <c r="S85" s="20" t="str">
        <f t="shared" si="12"/>
        <v>B-</v>
      </c>
      <c r="T85" s="20" t="str">
        <f t="shared" si="13"/>
        <v>C</v>
      </c>
      <c r="U85" s="20" t="str">
        <f t="shared" si="14"/>
        <v>B-</v>
      </c>
      <c r="V85" s="20" t="str">
        <f t="shared" si="15"/>
        <v>C</v>
      </c>
    </row>
    <row r="86" spans="1:22" x14ac:dyDescent="0.25">
      <c r="A86" t="s">
        <v>86</v>
      </c>
      <c r="B86" s="4">
        <v>0.90135226021684456</v>
      </c>
      <c r="C86" s="4">
        <v>3.0311993606217666</v>
      </c>
      <c r="D86" s="4">
        <v>1.3237333527567461</v>
      </c>
      <c r="E86" s="4" t="e">
        <v>#DIV/0!</v>
      </c>
      <c r="F86" s="4">
        <v>1.1447865715841592</v>
      </c>
      <c r="G86" s="4">
        <v>0.72693831701867639</v>
      </c>
      <c r="H86" s="4">
        <v>1.0407007717798515</v>
      </c>
      <c r="I86" s="19">
        <f t="shared" si="16"/>
        <v>-0.5509771906025217</v>
      </c>
      <c r="J86" s="19">
        <f t="shared" si="17"/>
        <v>-0.28319753978544404</v>
      </c>
      <c r="K86" s="19">
        <f t="shared" ref="K86:K149" si="20">((D86-_xlfn.AGGREGATE(1,6,D$6:D$150))/_xlfn.AGGREGATE(7,6,D$6:D$150))*(-1)</f>
        <v>0.24397635579184107</v>
      </c>
      <c r="L86" s="19" t="e">
        <f t="shared" ref="L86:N149" si="21">((E86-_xlfn.AGGREGATE(1,6,E$6:E$150))/_xlfn.AGGREGATE(7,6,E$6:E$150))*(-1)</f>
        <v>#DIV/0!</v>
      </c>
      <c r="M86" s="19">
        <f t="shared" ref="M86:M149" si="22">(F86-_xlfn.AGGREGATE(1,6,F$6:F$150))/_xlfn.AGGREGATE(7,6,F$6:F$150)</f>
        <v>0.20040602012491418</v>
      </c>
      <c r="N86" s="19">
        <f t="shared" si="21"/>
        <v>0.25671223490527934</v>
      </c>
      <c r="O86" s="19">
        <f t="shared" ref="O86:O149" si="23">(H86-_xlfn.AGGREGATE(1,6,H$6:H$150))/_xlfn.AGGREGATE(7,6,H$6:H$150)</f>
        <v>0.45381403991120806</v>
      </c>
      <c r="P86" s="20" t="str">
        <f t="shared" si="18"/>
        <v>C-</v>
      </c>
      <c r="Q86" s="20" t="str">
        <f t="shared" si="19"/>
        <v>C-</v>
      </c>
      <c r="R86" s="20" t="str">
        <f t="shared" ref="R86:R149" si="24">IF(K86&gt;=1.75,"A",IF(1.25&lt;=K86,"A-",IF(0.75&lt;=K86,"B",IF(0.25&lt;=K86,"B-",IF(-0.25&lt;=K86,"C",IF(-0.75&lt;=K86,"C-",IF(-1.25&lt;=K86,"D",IF(-1.75&lt;=K86,"D-",IF(K86&lt;-1.75,"E","Error")))))))))</f>
        <v>C</v>
      </c>
      <c r="S86" s="20" t="e">
        <f t="shared" ref="S86:S149" si="25">IF(L86&gt;=1.75,"A",IF(1.25&lt;=L86,"A-",IF(0.75&lt;=L86,"B",IF(0.25&lt;=L86,"B-",IF(-0.25&lt;=L86,"C",IF(-0.75&lt;=L86,"C-",IF(-1.25&lt;=L86,"D",IF(-1.75&lt;=L86,"D-",IF(L86&lt;-1.75,"E","Error")))))))))</f>
        <v>#DIV/0!</v>
      </c>
      <c r="T86" s="20" t="str">
        <f t="shared" ref="T86:T149" si="26">IF(M86&gt;=1.75,"A",IF(1.25&lt;=M86,"A-",IF(0.75&lt;=M86,"B",IF(0.25&lt;=M86,"B-",IF(-0.25&lt;=M86,"C",IF(-0.75&lt;=M86,"C-",IF(-1.25&lt;=M86,"D",IF(-1.75&lt;=M86,"D-",IF(M86&lt;-1.75,"E","Error")))))))))</f>
        <v>C</v>
      </c>
      <c r="U86" s="20" t="str">
        <f t="shared" ref="U86:U149" si="27">IF(N86&gt;=1.75,"A",IF(1.25&lt;=N86,"A-",IF(0.75&lt;=N86,"B",IF(0.25&lt;=N86,"B-",IF(-0.25&lt;=N86,"C",IF(-0.75&lt;=N86,"C-",IF(-1.25&lt;=N86,"D",IF(-1.75&lt;=N86,"D-",IF(N86&lt;-1.75,"E","Error")))))))))</f>
        <v>B-</v>
      </c>
      <c r="V86" s="20" t="str">
        <f t="shared" ref="V86:V149" si="28">IF(O86&gt;=1.75,"A",IF(1.25&lt;=O86,"A-",IF(0.75&lt;=O86,"B",IF(0.25&lt;=O86,"B-",IF(-0.25&lt;=O86,"C",IF(-0.75&lt;=O86,"C-",IF(-1.25&lt;=O86,"D",IF(-1.75&lt;=O86,"D-",IF(O86&lt;-1.75,"E","Error")))))))))</f>
        <v>B-</v>
      </c>
    </row>
    <row r="87" spans="1:22" x14ac:dyDescent="0.25">
      <c r="A87" t="s">
        <v>87</v>
      </c>
      <c r="B87" s="4">
        <v>1.1348719161033456</v>
      </c>
      <c r="C87" s="4">
        <v>0</v>
      </c>
      <c r="D87" s="4">
        <v>4.5036759856358497</v>
      </c>
      <c r="E87" s="4" t="e">
        <v>#DIV/0!</v>
      </c>
      <c r="F87" s="4">
        <v>1.2703687572849154</v>
      </c>
      <c r="G87" s="4">
        <v>0</v>
      </c>
      <c r="H87" s="4">
        <v>0.98183533289393754</v>
      </c>
      <c r="I87" s="19">
        <f t="shared" si="16"/>
        <v>0.83435837961413628</v>
      </c>
      <c r="J87" s="19">
        <f t="shared" si="17"/>
        <v>0.49410658112435596</v>
      </c>
      <c r="K87" s="19">
        <f t="shared" si="20"/>
        <v>-0.55749260603891782</v>
      </c>
      <c r="L87" s="19" t="e">
        <f t="shared" si="21"/>
        <v>#DIV/0!</v>
      </c>
      <c r="M87" s="19">
        <f t="shared" si="22"/>
        <v>0.4039785891737373</v>
      </c>
      <c r="N87" s="19">
        <f t="shared" si="21"/>
        <v>0.37076382947547187</v>
      </c>
      <c r="O87" s="19">
        <f t="shared" si="23"/>
        <v>0.28613489523754138</v>
      </c>
      <c r="P87" s="20" t="str">
        <f t="shared" si="18"/>
        <v>B</v>
      </c>
      <c r="Q87" s="20" t="str">
        <f t="shared" si="19"/>
        <v>B-</v>
      </c>
      <c r="R87" s="20" t="str">
        <f t="shared" si="24"/>
        <v>C-</v>
      </c>
      <c r="S87" s="20" t="e">
        <f t="shared" si="25"/>
        <v>#DIV/0!</v>
      </c>
      <c r="T87" s="20" t="str">
        <f t="shared" si="26"/>
        <v>B-</v>
      </c>
      <c r="U87" s="20" t="str">
        <f t="shared" si="27"/>
        <v>B-</v>
      </c>
      <c r="V87" s="20" t="str">
        <f t="shared" si="28"/>
        <v>B-</v>
      </c>
    </row>
    <row r="88" spans="1:22" x14ac:dyDescent="0.25">
      <c r="A88" t="s">
        <v>88</v>
      </c>
      <c r="B88" s="4">
        <v>0.89253754802217466</v>
      </c>
      <c r="C88" s="4">
        <v>1.9924981233455812</v>
      </c>
      <c r="D88" s="4">
        <v>3.9566699029126213</v>
      </c>
      <c r="E88" s="4">
        <v>6.9706617109432125</v>
      </c>
      <c r="F88" s="4">
        <v>0.38218575134872368</v>
      </c>
      <c r="G88" s="4">
        <v>0.64063379172199586</v>
      </c>
      <c r="H88" s="4">
        <v>0.82145852100565053</v>
      </c>
      <c r="I88" s="19">
        <f t="shared" si="16"/>
        <v>-0.60326972374343169</v>
      </c>
      <c r="J88" s="19">
        <f t="shared" si="17"/>
        <v>-1.6838697599863114E-2</v>
      </c>
      <c r="K88" s="19">
        <f t="shared" si="20"/>
        <v>-0.41962584306578732</v>
      </c>
      <c r="L88" s="19">
        <f t="shared" si="21"/>
        <v>-0.24987060697396304</v>
      </c>
      <c r="M88" s="19">
        <f t="shared" si="22"/>
        <v>-1.0357932645729357</v>
      </c>
      <c r="N88" s="19">
        <f t="shared" si="21"/>
        <v>0.27025281805830226</v>
      </c>
      <c r="O88" s="19">
        <f t="shared" si="23"/>
        <v>-0.17070101989147146</v>
      </c>
      <c r="P88" s="20" t="str">
        <f t="shared" si="18"/>
        <v>C-</v>
      </c>
      <c r="Q88" s="20" t="str">
        <f t="shared" si="19"/>
        <v>C</v>
      </c>
      <c r="R88" s="20" t="str">
        <f t="shared" si="24"/>
        <v>C-</v>
      </c>
      <c r="S88" s="20" t="str">
        <f t="shared" si="25"/>
        <v>C</v>
      </c>
      <c r="T88" s="20" t="str">
        <f t="shared" si="26"/>
        <v>D</v>
      </c>
      <c r="U88" s="20" t="str">
        <f t="shared" si="27"/>
        <v>B-</v>
      </c>
      <c r="V88" s="20" t="str">
        <f t="shared" si="28"/>
        <v>C</v>
      </c>
    </row>
    <row r="89" spans="1:22" x14ac:dyDescent="0.25">
      <c r="A89" t="s">
        <v>89</v>
      </c>
      <c r="B89" s="4">
        <v>1.0632291963544431</v>
      </c>
      <c r="C89" s="4">
        <v>0.61902065164042741</v>
      </c>
      <c r="D89" s="4">
        <v>0.86860628524250361</v>
      </c>
      <c r="E89" s="4" t="e">
        <v>#DIV/0!</v>
      </c>
      <c r="F89" s="4">
        <v>0.9286840371368672</v>
      </c>
      <c r="G89" s="4" t="e">
        <v>#DIV/0!</v>
      </c>
      <c r="H89" s="4">
        <v>0.78388371959358061</v>
      </c>
      <c r="I89" s="19">
        <f t="shared" si="16"/>
        <v>0.40934401566930112</v>
      </c>
      <c r="J89" s="19">
        <f t="shared" si="17"/>
        <v>0.33536832401754668</v>
      </c>
      <c r="K89" s="19">
        <f t="shared" si="20"/>
        <v>0.35868604096985846</v>
      </c>
      <c r="L89" s="19" t="e">
        <f t="shared" si="21"/>
        <v>#DIV/0!</v>
      </c>
      <c r="M89" s="19">
        <f t="shared" si="22"/>
        <v>-0.14990280648067444</v>
      </c>
      <c r="N89" s="19" t="e">
        <f t="shared" si="21"/>
        <v>#DIV/0!</v>
      </c>
      <c r="O89" s="19">
        <f t="shared" si="23"/>
        <v>-0.27773344301278152</v>
      </c>
      <c r="P89" s="20" t="str">
        <f t="shared" si="18"/>
        <v>B-</v>
      </c>
      <c r="Q89" s="20" t="str">
        <f t="shared" si="19"/>
        <v>B-</v>
      </c>
      <c r="R89" s="20" t="str">
        <f t="shared" si="24"/>
        <v>B-</v>
      </c>
      <c r="S89" s="20" t="e">
        <f t="shared" si="25"/>
        <v>#DIV/0!</v>
      </c>
      <c r="T89" s="20" t="str">
        <f t="shared" si="26"/>
        <v>C</v>
      </c>
      <c r="U89" s="20" t="e">
        <f t="shared" si="27"/>
        <v>#DIV/0!</v>
      </c>
      <c r="V89" s="20" t="str">
        <f t="shared" si="28"/>
        <v>C-</v>
      </c>
    </row>
    <row r="90" spans="1:22" x14ac:dyDescent="0.25">
      <c r="A90" t="s">
        <v>90</v>
      </c>
      <c r="B90" s="4">
        <v>1.1117567284285228</v>
      </c>
      <c r="C90" s="4">
        <v>0</v>
      </c>
      <c r="D90" s="4">
        <v>1.2708673858559443</v>
      </c>
      <c r="E90" s="4" t="e">
        <v>#DIV/0!</v>
      </c>
      <c r="F90" s="4">
        <v>1.4104614430654152</v>
      </c>
      <c r="G90" s="4">
        <v>0</v>
      </c>
      <c r="H90" s="4">
        <v>0.61651666935131011</v>
      </c>
      <c r="I90" s="19">
        <f t="shared" si="16"/>
        <v>0.69722948750181801</v>
      </c>
      <c r="J90" s="19">
        <f t="shared" si="17"/>
        <v>0.49410658112435596</v>
      </c>
      <c r="K90" s="19">
        <f t="shared" si="20"/>
        <v>0.25730063125834624</v>
      </c>
      <c r="L90" s="19" t="e">
        <f t="shared" si="21"/>
        <v>#DIV/0!</v>
      </c>
      <c r="M90" s="19">
        <f t="shared" si="22"/>
        <v>0.63107312324437792</v>
      </c>
      <c r="N90" s="19">
        <f t="shared" si="21"/>
        <v>0.37076382947547187</v>
      </c>
      <c r="O90" s="19">
        <f t="shared" si="23"/>
        <v>-0.754481163955944</v>
      </c>
      <c r="P90" s="20" t="str">
        <f t="shared" si="18"/>
        <v>B-</v>
      </c>
      <c r="Q90" s="20" t="str">
        <f t="shared" si="19"/>
        <v>B-</v>
      </c>
      <c r="R90" s="20" t="str">
        <f t="shared" si="24"/>
        <v>B-</v>
      </c>
      <c r="S90" s="20" t="e">
        <f t="shared" si="25"/>
        <v>#DIV/0!</v>
      </c>
      <c r="T90" s="20" t="str">
        <f t="shared" si="26"/>
        <v>B-</v>
      </c>
      <c r="U90" s="20" t="str">
        <f t="shared" si="27"/>
        <v>B-</v>
      </c>
      <c r="V90" s="20" t="str">
        <f t="shared" si="28"/>
        <v>D</v>
      </c>
    </row>
    <row r="91" spans="1:22" x14ac:dyDescent="0.25">
      <c r="A91" t="s">
        <v>91</v>
      </c>
      <c r="B91" s="4">
        <v>0.79657421511848947</v>
      </c>
      <c r="C91" s="4">
        <v>0</v>
      </c>
      <c r="D91" s="4">
        <v>0</v>
      </c>
      <c r="E91" s="4">
        <v>0</v>
      </c>
      <c r="F91" s="4">
        <v>0.98468787447248207</v>
      </c>
      <c r="G91" s="4">
        <v>1.3550156739811912</v>
      </c>
      <c r="H91" s="4">
        <v>0.85163107947805461</v>
      </c>
      <c r="I91" s="19">
        <f t="shared" si="16"/>
        <v>-1.1725640643133408</v>
      </c>
      <c r="J91" s="19">
        <f t="shared" si="17"/>
        <v>0.49410658112435596</v>
      </c>
      <c r="K91" s="19">
        <f t="shared" si="20"/>
        <v>0.57760853676428126</v>
      </c>
      <c r="L91" s="19">
        <f t="shared" si="21"/>
        <v>0.39946544332408884</v>
      </c>
      <c r="M91" s="19">
        <f t="shared" si="22"/>
        <v>-5.9118871009364464E-2</v>
      </c>
      <c r="N91" s="19">
        <f t="shared" si="21"/>
        <v>0.15817124126390761</v>
      </c>
      <c r="O91" s="19">
        <f t="shared" si="23"/>
        <v>-8.475400423982124E-2</v>
      </c>
      <c r="P91" s="20" t="str">
        <f t="shared" si="18"/>
        <v>D</v>
      </c>
      <c r="Q91" s="20" t="str">
        <f t="shared" si="19"/>
        <v>B-</v>
      </c>
      <c r="R91" s="20" t="str">
        <f t="shared" si="24"/>
        <v>B-</v>
      </c>
      <c r="S91" s="20" t="str">
        <f t="shared" si="25"/>
        <v>B-</v>
      </c>
      <c r="T91" s="20" t="str">
        <f t="shared" si="26"/>
        <v>C</v>
      </c>
      <c r="U91" s="20" t="str">
        <f t="shared" si="27"/>
        <v>C</v>
      </c>
      <c r="V91" s="20" t="str">
        <f t="shared" si="28"/>
        <v>C</v>
      </c>
    </row>
    <row r="92" spans="1:22" x14ac:dyDescent="0.25">
      <c r="A92" t="s">
        <v>92</v>
      </c>
      <c r="B92" s="4">
        <v>0.93178184268464137</v>
      </c>
      <c r="C92" s="4">
        <v>0.54801488915340946</v>
      </c>
      <c r="D92" s="4">
        <v>0.37837285268875653</v>
      </c>
      <c r="E92" s="4">
        <v>0.97050903755300799</v>
      </c>
      <c r="F92" s="4">
        <v>0.78613758436842029</v>
      </c>
      <c r="G92" s="4" t="e">
        <v>#DIV/0!</v>
      </c>
      <c r="H92" s="4">
        <v>1.0708379911319996</v>
      </c>
      <c r="I92" s="19">
        <f t="shared" si="16"/>
        <v>-0.37045627119876473</v>
      </c>
      <c r="J92" s="19">
        <f t="shared" si="17"/>
        <v>0.35357665188489623</v>
      </c>
      <c r="K92" s="19">
        <f t="shared" si="20"/>
        <v>0.48224389266853673</v>
      </c>
      <c r="L92" s="19">
        <f t="shared" si="21"/>
        <v>0.30905989341282192</v>
      </c>
      <c r="M92" s="19">
        <f t="shared" si="22"/>
        <v>-0.38097497198682656</v>
      </c>
      <c r="N92" s="19" t="e">
        <f t="shared" si="21"/>
        <v>#DIV/0!</v>
      </c>
      <c r="O92" s="19">
        <f t="shared" si="23"/>
        <v>0.53966039151328704</v>
      </c>
      <c r="P92" s="20" t="str">
        <f t="shared" si="18"/>
        <v>C-</v>
      </c>
      <c r="Q92" s="20" t="str">
        <f t="shared" si="19"/>
        <v>B-</v>
      </c>
      <c r="R92" s="20" t="str">
        <f t="shared" si="24"/>
        <v>B-</v>
      </c>
      <c r="S92" s="20" t="str">
        <f t="shared" si="25"/>
        <v>B-</v>
      </c>
      <c r="T92" s="20" t="str">
        <f t="shared" si="26"/>
        <v>C-</v>
      </c>
      <c r="U92" s="20" t="e">
        <f t="shared" si="27"/>
        <v>#DIV/0!</v>
      </c>
      <c r="V92" s="20" t="str">
        <f t="shared" si="28"/>
        <v>B-</v>
      </c>
    </row>
    <row r="93" spans="1:22" x14ac:dyDescent="0.25">
      <c r="A93" t="s">
        <v>93</v>
      </c>
      <c r="B93" s="4">
        <v>1.0876368525264659</v>
      </c>
      <c r="C93" s="4">
        <v>0</v>
      </c>
      <c r="D93" s="4">
        <v>0.65776556941504938</v>
      </c>
      <c r="E93" s="4">
        <v>0</v>
      </c>
      <c r="F93" s="4">
        <v>0.88189017540228587</v>
      </c>
      <c r="G93" s="4">
        <v>0</v>
      </c>
      <c r="H93" s="4">
        <v>0.97846664104302605</v>
      </c>
      <c r="I93" s="19">
        <f t="shared" si="16"/>
        <v>0.5541403676181732</v>
      </c>
      <c r="J93" s="19">
        <f t="shared" si="17"/>
        <v>0.49410658112435596</v>
      </c>
      <c r="K93" s="19">
        <f t="shared" si="20"/>
        <v>0.41182608440293389</v>
      </c>
      <c r="L93" s="19">
        <f t="shared" si="21"/>
        <v>0.39946544332408884</v>
      </c>
      <c r="M93" s="19">
        <f t="shared" si="22"/>
        <v>-0.22575708944181885</v>
      </c>
      <c r="N93" s="19">
        <f t="shared" si="21"/>
        <v>0.37076382947547187</v>
      </c>
      <c r="O93" s="19">
        <f t="shared" si="23"/>
        <v>0.27653912259198732</v>
      </c>
      <c r="P93" s="20" t="str">
        <f t="shared" si="18"/>
        <v>B-</v>
      </c>
      <c r="Q93" s="20" t="str">
        <f t="shared" si="19"/>
        <v>B-</v>
      </c>
      <c r="R93" s="20" t="str">
        <f t="shared" si="24"/>
        <v>B-</v>
      </c>
      <c r="S93" s="20" t="str">
        <f t="shared" si="25"/>
        <v>B-</v>
      </c>
      <c r="T93" s="20" t="str">
        <f t="shared" si="26"/>
        <v>C</v>
      </c>
      <c r="U93" s="20" t="str">
        <f t="shared" si="27"/>
        <v>B-</v>
      </c>
      <c r="V93" s="20" t="str">
        <f t="shared" si="28"/>
        <v>B-</v>
      </c>
    </row>
    <row r="94" spans="1:22" x14ac:dyDescent="0.25">
      <c r="A94" t="s">
        <v>94</v>
      </c>
      <c r="B94" s="4">
        <v>1.1266261925411969</v>
      </c>
      <c r="C94" s="4">
        <v>1.0017212279555845</v>
      </c>
      <c r="D94" s="4">
        <v>5.0512077805138009</v>
      </c>
      <c r="E94" s="4" t="e">
        <v>#DIV/0!</v>
      </c>
      <c r="F94" s="4">
        <v>0.68657651636311556</v>
      </c>
      <c r="G94" s="4">
        <v>0</v>
      </c>
      <c r="H94" s="4">
        <v>1.090226153533459</v>
      </c>
      <c r="I94" s="19">
        <f t="shared" si="16"/>
        <v>0.78544132331986771</v>
      </c>
      <c r="J94" s="19">
        <f t="shared" si="17"/>
        <v>0.23723068948620779</v>
      </c>
      <c r="K94" s="19">
        <f t="shared" si="20"/>
        <v>-0.69549186887871617</v>
      </c>
      <c r="L94" s="19" t="e">
        <f t="shared" si="21"/>
        <v>#DIV/0!</v>
      </c>
      <c r="M94" s="19">
        <f t="shared" si="22"/>
        <v>-0.54236651233937228</v>
      </c>
      <c r="N94" s="19">
        <f t="shared" si="21"/>
        <v>0.37076382947547187</v>
      </c>
      <c r="O94" s="19">
        <f t="shared" si="23"/>
        <v>0.59488788237717971</v>
      </c>
      <c r="P94" s="20" t="str">
        <f t="shared" si="18"/>
        <v>B</v>
      </c>
      <c r="Q94" s="20" t="str">
        <f t="shared" si="19"/>
        <v>C</v>
      </c>
      <c r="R94" s="20" t="str">
        <f t="shared" si="24"/>
        <v>C-</v>
      </c>
      <c r="S94" s="20" t="e">
        <f t="shared" si="25"/>
        <v>#DIV/0!</v>
      </c>
      <c r="T94" s="20" t="str">
        <f t="shared" si="26"/>
        <v>C-</v>
      </c>
      <c r="U94" s="20" t="str">
        <f t="shared" si="27"/>
        <v>B-</v>
      </c>
      <c r="V94" s="20" t="str">
        <f t="shared" si="28"/>
        <v>B-</v>
      </c>
    </row>
    <row r="95" spans="1:22" x14ac:dyDescent="0.25">
      <c r="A95" t="s">
        <v>95</v>
      </c>
      <c r="B95" s="4">
        <v>1.0530959346085544</v>
      </c>
      <c r="C95" s="4">
        <v>1.0127096867330734</v>
      </c>
      <c r="D95" s="4">
        <v>0</v>
      </c>
      <c r="E95" s="4">
        <v>0</v>
      </c>
      <c r="F95" s="4">
        <v>0.89174233157696647</v>
      </c>
      <c r="G95" s="4">
        <v>0</v>
      </c>
      <c r="H95" s="4">
        <v>0.8340156978818104</v>
      </c>
      <c r="I95" s="19">
        <f t="shared" si="16"/>
        <v>0.34922929904896527</v>
      </c>
      <c r="J95" s="19">
        <f t="shared" si="17"/>
        <v>0.23441286945063033</v>
      </c>
      <c r="K95" s="19">
        <f t="shared" si="20"/>
        <v>0.57760853676428126</v>
      </c>
      <c r="L95" s="19">
        <f t="shared" si="21"/>
        <v>0.39946544332408884</v>
      </c>
      <c r="M95" s="19">
        <f t="shared" si="22"/>
        <v>-0.20978644255461565</v>
      </c>
      <c r="N95" s="19">
        <f t="shared" si="21"/>
        <v>0.37076382947547187</v>
      </c>
      <c r="O95" s="19">
        <f t="shared" si="23"/>
        <v>-0.13493170061074358</v>
      </c>
      <c r="P95" s="20" t="str">
        <f t="shared" si="18"/>
        <v>B-</v>
      </c>
      <c r="Q95" s="20" t="str">
        <f t="shared" si="19"/>
        <v>C</v>
      </c>
      <c r="R95" s="20" t="str">
        <f t="shared" si="24"/>
        <v>B-</v>
      </c>
      <c r="S95" s="20" t="str">
        <f t="shared" si="25"/>
        <v>B-</v>
      </c>
      <c r="T95" s="20" t="str">
        <f t="shared" si="26"/>
        <v>C</v>
      </c>
      <c r="U95" s="20" t="str">
        <f t="shared" si="27"/>
        <v>B-</v>
      </c>
      <c r="V95" s="20" t="str">
        <f t="shared" si="28"/>
        <v>C</v>
      </c>
    </row>
    <row r="96" spans="1:22" x14ac:dyDescent="0.25">
      <c r="A96" t="s">
        <v>96</v>
      </c>
      <c r="B96" s="4">
        <v>1.0598965941689238</v>
      </c>
      <c r="C96" s="4">
        <v>0</v>
      </c>
      <c r="D96" s="4">
        <v>1.0267051202241071</v>
      </c>
      <c r="E96" s="4">
        <v>0</v>
      </c>
      <c r="F96" s="4">
        <v>0.62018121374095558</v>
      </c>
      <c r="G96" s="4">
        <v>0</v>
      </c>
      <c r="H96" s="4">
        <v>0.89517152021497837</v>
      </c>
      <c r="I96" s="19">
        <f t="shared" si="16"/>
        <v>0.38957363560662395</v>
      </c>
      <c r="J96" s="19">
        <f t="shared" si="17"/>
        <v>0.49410658112435596</v>
      </c>
      <c r="K96" s="19">
        <f t="shared" si="20"/>
        <v>0.31883899850147451</v>
      </c>
      <c r="L96" s="19">
        <f t="shared" si="21"/>
        <v>0.39946544332408884</v>
      </c>
      <c r="M96" s="19">
        <f t="shared" si="22"/>
        <v>-0.64999533128487486</v>
      </c>
      <c r="N96" s="19">
        <f t="shared" si="21"/>
        <v>0.37076382947547187</v>
      </c>
      <c r="O96" s="19">
        <f t="shared" si="23"/>
        <v>3.9271637964791183E-2</v>
      </c>
      <c r="P96" s="20" t="str">
        <f t="shared" si="18"/>
        <v>B-</v>
      </c>
      <c r="Q96" s="20" t="str">
        <f t="shared" si="19"/>
        <v>B-</v>
      </c>
      <c r="R96" s="20" t="str">
        <f t="shared" si="24"/>
        <v>B-</v>
      </c>
      <c r="S96" s="20" t="str">
        <f t="shared" si="25"/>
        <v>B-</v>
      </c>
      <c r="T96" s="20" t="str">
        <f t="shared" si="26"/>
        <v>C-</v>
      </c>
      <c r="U96" s="20" t="str">
        <f t="shared" si="27"/>
        <v>B-</v>
      </c>
      <c r="V96" s="20" t="str">
        <f t="shared" si="28"/>
        <v>C</v>
      </c>
    </row>
    <row r="97" spans="1:22" x14ac:dyDescent="0.25">
      <c r="A97" t="s">
        <v>97</v>
      </c>
      <c r="B97" s="4">
        <v>0.98920189775407785</v>
      </c>
      <c r="C97" s="4">
        <v>1.18138631002769</v>
      </c>
      <c r="D97" s="4">
        <v>4.8350998724974783</v>
      </c>
      <c r="E97" s="4">
        <v>5.5541414619309926</v>
      </c>
      <c r="F97" s="4">
        <v>0.89807897787982804</v>
      </c>
      <c r="G97" s="4">
        <v>6.1879862121908857</v>
      </c>
      <c r="H97" s="4">
        <v>0.93547589520196772</v>
      </c>
      <c r="I97" s="19">
        <f t="shared" si="16"/>
        <v>-2.9816660243908194E-2</v>
      </c>
      <c r="J97" s="19">
        <f t="shared" si="17"/>
        <v>0.19115836231020877</v>
      </c>
      <c r="K97" s="19">
        <f t="shared" si="20"/>
        <v>-0.64102428858641336</v>
      </c>
      <c r="L97" s="19">
        <f t="shared" si="21"/>
        <v>-0.11791790265368002</v>
      </c>
      <c r="M97" s="19">
        <f t="shared" si="22"/>
        <v>-0.19951454483417735</v>
      </c>
      <c r="N97" s="19">
        <f t="shared" si="21"/>
        <v>-0.60008841225689558</v>
      </c>
      <c r="O97" s="19">
        <f t="shared" si="23"/>
        <v>0.15407929509486112</v>
      </c>
      <c r="P97" s="20" t="str">
        <f t="shared" si="18"/>
        <v>C</v>
      </c>
      <c r="Q97" s="20" t="str">
        <f t="shared" si="19"/>
        <v>C</v>
      </c>
      <c r="R97" s="20" t="str">
        <f t="shared" si="24"/>
        <v>C-</v>
      </c>
      <c r="S97" s="20" t="str">
        <f t="shared" si="25"/>
        <v>C</v>
      </c>
      <c r="T97" s="20" t="str">
        <f t="shared" si="26"/>
        <v>C</v>
      </c>
      <c r="U97" s="20" t="str">
        <f t="shared" si="27"/>
        <v>C-</v>
      </c>
      <c r="V97" s="20" t="str">
        <f t="shared" si="28"/>
        <v>C</v>
      </c>
    </row>
    <row r="98" spans="1:22" x14ac:dyDescent="0.25">
      <c r="A98" t="s">
        <v>98</v>
      </c>
      <c r="B98" s="4">
        <v>0.9173402968026384</v>
      </c>
      <c r="C98" s="4">
        <v>0.34132149238892401</v>
      </c>
      <c r="D98" s="4">
        <v>0.12820906641160296</v>
      </c>
      <c r="E98" s="4">
        <v>0.22376275974133331</v>
      </c>
      <c r="F98" s="4">
        <v>0.86338535305010922</v>
      </c>
      <c r="G98" s="4">
        <v>0</v>
      </c>
      <c r="H98" s="4">
        <v>1.0687794500039398</v>
      </c>
      <c r="I98" s="19">
        <f t="shared" si="16"/>
        <v>-0.45612951837491872</v>
      </c>
      <c r="J98" s="19">
        <f t="shared" si="17"/>
        <v>0.40657997167872301</v>
      </c>
      <c r="K98" s="19">
        <f t="shared" si="20"/>
        <v>0.54529487604230664</v>
      </c>
      <c r="L98" s="19">
        <f t="shared" si="21"/>
        <v>0.37862133516917323</v>
      </c>
      <c r="M98" s="19">
        <f t="shared" si="22"/>
        <v>-0.25575397319570625</v>
      </c>
      <c r="N98" s="19">
        <f t="shared" si="21"/>
        <v>0.37076382947547187</v>
      </c>
      <c r="O98" s="19">
        <f t="shared" si="23"/>
        <v>0.53379660416775121</v>
      </c>
      <c r="P98" s="20" t="str">
        <f t="shared" si="18"/>
        <v>C-</v>
      </c>
      <c r="Q98" s="20" t="str">
        <f t="shared" si="19"/>
        <v>B-</v>
      </c>
      <c r="R98" s="20" t="str">
        <f t="shared" si="24"/>
        <v>B-</v>
      </c>
      <c r="S98" s="20" t="str">
        <f t="shared" si="25"/>
        <v>B-</v>
      </c>
      <c r="T98" s="20" t="str">
        <f t="shared" si="26"/>
        <v>C-</v>
      </c>
      <c r="U98" s="20" t="str">
        <f t="shared" si="27"/>
        <v>B-</v>
      </c>
      <c r="V98" s="20" t="str">
        <f t="shared" si="28"/>
        <v>B-</v>
      </c>
    </row>
    <row r="99" spans="1:22" x14ac:dyDescent="0.25">
      <c r="A99" t="s">
        <v>99</v>
      </c>
      <c r="B99" s="4">
        <v>1.1267964930957057</v>
      </c>
      <c r="C99" s="4">
        <v>10.563126455768193</v>
      </c>
      <c r="D99" s="4">
        <v>0.65547340772112717</v>
      </c>
      <c r="E99" s="4">
        <v>0</v>
      </c>
      <c r="F99" s="4">
        <v>1.0010080054217823</v>
      </c>
      <c r="G99" s="4">
        <v>0.65979334297089165</v>
      </c>
      <c r="H99" s="4">
        <v>1.0261736362699625</v>
      </c>
      <c r="I99" s="19">
        <f t="shared" si="16"/>
        <v>0.786451616928314</v>
      </c>
      <c r="J99" s="19">
        <f t="shared" si="17"/>
        <v>-2.2146435692041715</v>
      </c>
      <c r="K99" s="19">
        <f t="shared" si="20"/>
        <v>0.41240379811203709</v>
      </c>
      <c r="L99" s="19">
        <f t="shared" si="21"/>
        <v>0.39946544332408884</v>
      </c>
      <c r="M99" s="19">
        <f t="shared" si="22"/>
        <v>-3.2663438926991958E-2</v>
      </c>
      <c r="N99" s="19">
        <f t="shared" si="21"/>
        <v>0.26724681697123925</v>
      </c>
      <c r="O99" s="19">
        <f t="shared" si="23"/>
        <v>0.41243326193760604</v>
      </c>
      <c r="P99" s="20" t="str">
        <f t="shared" si="18"/>
        <v>B</v>
      </c>
      <c r="Q99" s="20" t="str">
        <f t="shared" si="19"/>
        <v>E</v>
      </c>
      <c r="R99" s="20" t="str">
        <f t="shared" si="24"/>
        <v>B-</v>
      </c>
      <c r="S99" s="20" t="str">
        <f t="shared" si="25"/>
        <v>B-</v>
      </c>
      <c r="T99" s="20" t="str">
        <f t="shared" si="26"/>
        <v>C</v>
      </c>
      <c r="U99" s="20" t="str">
        <f t="shared" si="27"/>
        <v>B-</v>
      </c>
      <c r="V99" s="20" t="str">
        <f t="shared" si="28"/>
        <v>B-</v>
      </c>
    </row>
    <row r="100" spans="1:22" x14ac:dyDescent="0.25">
      <c r="A100" t="s">
        <v>100</v>
      </c>
      <c r="B100" s="4">
        <v>1.07551043429216</v>
      </c>
      <c r="C100" s="4">
        <v>0.23146345125486528</v>
      </c>
      <c r="D100" s="4">
        <v>1.056679673583429</v>
      </c>
      <c r="E100" s="4">
        <v>2.0183383555746879</v>
      </c>
      <c r="F100" s="4">
        <v>0.73059906101967009</v>
      </c>
      <c r="G100" s="4">
        <v>1.1915425779432294</v>
      </c>
      <c r="H100" s="4">
        <v>0.68240499448976899</v>
      </c>
      <c r="I100" s="19">
        <f t="shared" si="16"/>
        <v>0.48220141902931063</v>
      </c>
      <c r="J100" s="19">
        <f t="shared" si="17"/>
        <v>0.43475136455968028</v>
      </c>
      <c r="K100" s="19">
        <f t="shared" si="20"/>
        <v>0.31128424769753138</v>
      </c>
      <c r="L100" s="19">
        <f t="shared" si="21"/>
        <v>0.21145174960022631</v>
      </c>
      <c r="M100" s="19">
        <f t="shared" si="22"/>
        <v>-0.47100461923491588</v>
      </c>
      <c r="N100" s="19">
        <f t="shared" si="21"/>
        <v>0.18381903948277184</v>
      </c>
      <c r="O100" s="19">
        <f t="shared" si="23"/>
        <v>-0.56679721540662042</v>
      </c>
      <c r="P100" s="20" t="str">
        <f t="shared" si="18"/>
        <v>B-</v>
      </c>
      <c r="Q100" s="20" t="str">
        <f t="shared" si="19"/>
        <v>B-</v>
      </c>
      <c r="R100" s="20" t="str">
        <f t="shared" si="24"/>
        <v>B-</v>
      </c>
      <c r="S100" s="20" t="str">
        <f t="shared" si="25"/>
        <v>C</v>
      </c>
      <c r="T100" s="20" t="str">
        <f t="shared" si="26"/>
        <v>C-</v>
      </c>
      <c r="U100" s="20" t="str">
        <f t="shared" si="27"/>
        <v>C</v>
      </c>
      <c r="V100" s="20" t="str">
        <f t="shared" si="28"/>
        <v>C-</v>
      </c>
    </row>
    <row r="101" spans="1:22" x14ac:dyDescent="0.25">
      <c r="A101" t="s">
        <v>101</v>
      </c>
      <c r="B101" s="4">
        <v>0.92908615497319147</v>
      </c>
      <c r="C101" s="4">
        <v>2.5288087242715851</v>
      </c>
      <c r="D101" s="4">
        <v>0.85452861570143024</v>
      </c>
      <c r="E101" s="4">
        <v>0.6442511178831426</v>
      </c>
      <c r="F101" s="4">
        <v>0.89064513530927836</v>
      </c>
      <c r="G101" s="4">
        <v>0.78256745174099573</v>
      </c>
      <c r="H101" s="4">
        <v>0.90586506747699913</v>
      </c>
      <c r="I101" s="19">
        <f t="shared" si="16"/>
        <v>-0.38644821011581487</v>
      </c>
      <c r="J101" s="19">
        <f t="shared" si="17"/>
        <v>-0.15436724342994779</v>
      </c>
      <c r="K101" s="19">
        <f t="shared" si="20"/>
        <v>0.36223416006968795</v>
      </c>
      <c r="L101" s="19">
        <f t="shared" si="21"/>
        <v>0.33945170379207268</v>
      </c>
      <c r="M101" s="19">
        <f t="shared" si="22"/>
        <v>-0.21156503130681559</v>
      </c>
      <c r="N101" s="19">
        <f t="shared" si="21"/>
        <v>0.24798440838808447</v>
      </c>
      <c r="O101" s="19">
        <f t="shared" si="23"/>
        <v>6.973237846650078E-2</v>
      </c>
      <c r="P101" s="20" t="str">
        <f t="shared" si="18"/>
        <v>C-</v>
      </c>
      <c r="Q101" s="20" t="str">
        <f t="shared" si="19"/>
        <v>C</v>
      </c>
      <c r="R101" s="20" t="str">
        <f t="shared" si="24"/>
        <v>B-</v>
      </c>
      <c r="S101" s="20" t="str">
        <f t="shared" si="25"/>
        <v>B-</v>
      </c>
      <c r="T101" s="20" t="str">
        <f t="shared" si="26"/>
        <v>C</v>
      </c>
      <c r="U101" s="20" t="str">
        <f t="shared" si="27"/>
        <v>C</v>
      </c>
      <c r="V101" s="20" t="str">
        <f t="shared" si="28"/>
        <v>C</v>
      </c>
    </row>
    <row r="102" spans="1:22" x14ac:dyDescent="0.25">
      <c r="A102" t="s">
        <v>102</v>
      </c>
      <c r="B102" s="4">
        <v>1.058926636797852</v>
      </c>
      <c r="C102" s="4">
        <v>0</v>
      </c>
      <c r="D102" s="4">
        <v>1.3775369130016584</v>
      </c>
      <c r="E102" s="4">
        <v>6.7065262439357376</v>
      </c>
      <c r="F102" s="4">
        <v>0.68104685713418878</v>
      </c>
      <c r="G102" s="4">
        <v>0.56068589381048917</v>
      </c>
      <c r="H102" s="4">
        <v>0</v>
      </c>
      <c r="I102" s="19">
        <f t="shared" si="16"/>
        <v>0.38381944569640658</v>
      </c>
      <c r="J102" s="19">
        <f t="shared" si="17"/>
        <v>0.49410658112435596</v>
      </c>
      <c r="K102" s="19">
        <f t="shared" si="20"/>
        <v>0.23041577041321548</v>
      </c>
      <c r="L102" s="19">
        <f t="shared" si="21"/>
        <v>-0.22526567160304867</v>
      </c>
      <c r="M102" s="19">
        <f t="shared" si="22"/>
        <v>-0.55133025929851109</v>
      </c>
      <c r="N102" s="19">
        <f t="shared" si="21"/>
        <v>0.28279609033584274</v>
      </c>
      <c r="O102" s="19">
        <f t="shared" si="23"/>
        <v>-2.5106387625468325</v>
      </c>
      <c r="P102" s="20" t="str">
        <f t="shared" si="18"/>
        <v>B-</v>
      </c>
      <c r="Q102" s="20" t="str">
        <f t="shared" si="19"/>
        <v>B-</v>
      </c>
      <c r="R102" s="20" t="str">
        <f t="shared" si="24"/>
        <v>C</v>
      </c>
      <c r="S102" s="20" t="str">
        <f t="shared" si="25"/>
        <v>C</v>
      </c>
      <c r="T102" s="20" t="str">
        <f t="shared" si="26"/>
        <v>C-</v>
      </c>
      <c r="U102" s="20" t="str">
        <f t="shared" si="27"/>
        <v>B-</v>
      </c>
      <c r="V102" s="20" t="str">
        <f t="shared" si="28"/>
        <v>E</v>
      </c>
    </row>
    <row r="103" spans="1:22" x14ac:dyDescent="0.25">
      <c r="A103" t="s">
        <v>103</v>
      </c>
      <c r="B103" s="4">
        <v>1.367629785041139</v>
      </c>
      <c r="C103" s="4">
        <v>0.86245822435338559</v>
      </c>
      <c r="D103" s="4">
        <v>2.0660878470768456</v>
      </c>
      <c r="E103" s="4">
        <v>12.619675291494403</v>
      </c>
      <c r="F103" s="4">
        <v>0.86746591741716617</v>
      </c>
      <c r="G103" s="4">
        <v>3.3268330733229332</v>
      </c>
      <c r="H103" s="4">
        <v>5.679230984098415E-2</v>
      </c>
      <c r="I103" s="19">
        <f t="shared" si="16"/>
        <v>2.2151747133110025</v>
      </c>
      <c r="J103" s="19">
        <f t="shared" si="17"/>
        <v>0.27294252949136705</v>
      </c>
      <c r="K103" s="19">
        <f t="shared" si="20"/>
        <v>5.68742113313161E-2</v>
      </c>
      <c r="L103" s="19">
        <f t="shared" si="21"/>
        <v>-0.77609154819631776</v>
      </c>
      <c r="M103" s="19">
        <f t="shared" si="22"/>
        <v>-0.24913925338703627</v>
      </c>
      <c r="N103" s="19">
        <f t="shared" si="21"/>
        <v>-0.15119327197084872</v>
      </c>
      <c r="O103" s="19">
        <f t="shared" si="23"/>
        <v>-2.3488649591333526</v>
      </c>
      <c r="P103" s="20" t="str">
        <f t="shared" si="18"/>
        <v>A</v>
      </c>
      <c r="Q103" s="20" t="str">
        <f t="shared" si="19"/>
        <v>B-</v>
      </c>
      <c r="R103" s="20" t="str">
        <f t="shared" si="24"/>
        <v>C</v>
      </c>
      <c r="S103" s="20" t="str">
        <f t="shared" si="25"/>
        <v>D</v>
      </c>
      <c r="T103" s="20" t="str">
        <f t="shared" si="26"/>
        <v>C</v>
      </c>
      <c r="U103" s="20" t="str">
        <f t="shared" si="27"/>
        <v>C</v>
      </c>
      <c r="V103" s="20" t="str">
        <f t="shared" si="28"/>
        <v>E</v>
      </c>
    </row>
    <row r="104" spans="1:22" x14ac:dyDescent="0.25">
      <c r="A104" t="s">
        <v>104</v>
      </c>
      <c r="B104" s="4">
        <v>0.90636972536475113</v>
      </c>
      <c r="C104" s="4">
        <v>0</v>
      </c>
      <c r="D104" s="4">
        <v>3.0413143298053549</v>
      </c>
      <c r="E104" s="4">
        <v>14.784946372199954</v>
      </c>
      <c r="F104" s="4">
        <v>0.68297577436781787</v>
      </c>
      <c r="G104" s="4">
        <v>4.3874015496700363</v>
      </c>
      <c r="H104" s="4">
        <v>1.281391605723486</v>
      </c>
      <c r="I104" s="19">
        <f t="shared" si="16"/>
        <v>-0.52121150378986325</v>
      </c>
      <c r="J104" s="19">
        <f t="shared" si="17"/>
        <v>0.49410658112435596</v>
      </c>
      <c r="K104" s="19">
        <f t="shared" si="20"/>
        <v>-0.18892071231943286</v>
      </c>
      <c r="L104" s="19">
        <f t="shared" si="21"/>
        <v>-0.97779242390553212</v>
      </c>
      <c r="M104" s="19">
        <f t="shared" si="22"/>
        <v>-0.54820342538857969</v>
      </c>
      <c r="N104" s="19">
        <f t="shared" si="21"/>
        <v>-0.31758913121561455</v>
      </c>
      <c r="O104" s="19">
        <f t="shared" si="23"/>
        <v>1.1394257321076913</v>
      </c>
      <c r="P104" s="20" t="str">
        <f t="shared" si="18"/>
        <v>C-</v>
      </c>
      <c r="Q104" s="20" t="str">
        <f t="shared" si="19"/>
        <v>B-</v>
      </c>
      <c r="R104" s="20" t="str">
        <f t="shared" si="24"/>
        <v>C</v>
      </c>
      <c r="S104" s="20" t="str">
        <f t="shared" si="25"/>
        <v>D</v>
      </c>
      <c r="T104" s="20" t="str">
        <f t="shared" si="26"/>
        <v>C-</v>
      </c>
      <c r="U104" s="20" t="str">
        <f t="shared" si="27"/>
        <v>C-</v>
      </c>
      <c r="V104" s="20" t="str">
        <f t="shared" si="28"/>
        <v>B</v>
      </c>
    </row>
    <row r="105" spans="1:22" x14ac:dyDescent="0.25">
      <c r="A105" t="s">
        <v>105</v>
      </c>
      <c r="B105" s="4">
        <v>1.0351125383603883</v>
      </c>
      <c r="C105" s="4">
        <v>1.3664171627276478</v>
      </c>
      <c r="D105" s="4">
        <v>0.52193090465894765</v>
      </c>
      <c r="E105" s="4">
        <v>0</v>
      </c>
      <c r="F105" s="4">
        <v>0.85060461627166939</v>
      </c>
      <c r="G105" s="4">
        <v>0.28314902383744878</v>
      </c>
      <c r="H105" s="4">
        <v>0.22298835360158395</v>
      </c>
      <c r="I105" s="19">
        <f t="shared" si="16"/>
        <v>0.24254432471004286</v>
      </c>
      <c r="J105" s="19">
        <f t="shared" si="17"/>
        <v>0.14371006637574749</v>
      </c>
      <c r="K105" s="19">
        <f t="shared" si="20"/>
        <v>0.44606169186863653</v>
      </c>
      <c r="L105" s="19">
        <f t="shared" si="21"/>
        <v>0.39946544332408884</v>
      </c>
      <c r="M105" s="19">
        <f t="shared" si="22"/>
        <v>-0.27647193893109728</v>
      </c>
      <c r="N105" s="19">
        <f t="shared" si="21"/>
        <v>0.32633970584130001</v>
      </c>
      <c r="O105" s="19">
        <f t="shared" si="23"/>
        <v>-1.8754528688925178</v>
      </c>
      <c r="P105" s="20" t="str">
        <f t="shared" si="18"/>
        <v>C</v>
      </c>
      <c r="Q105" s="20" t="str">
        <f t="shared" si="19"/>
        <v>C</v>
      </c>
      <c r="R105" s="20" t="str">
        <f t="shared" si="24"/>
        <v>B-</v>
      </c>
      <c r="S105" s="20" t="str">
        <f t="shared" si="25"/>
        <v>B-</v>
      </c>
      <c r="T105" s="20" t="str">
        <f t="shared" si="26"/>
        <v>C-</v>
      </c>
      <c r="U105" s="20" t="str">
        <f t="shared" si="27"/>
        <v>B-</v>
      </c>
      <c r="V105" s="20" t="str">
        <f t="shared" si="28"/>
        <v>E</v>
      </c>
    </row>
    <row r="106" spans="1:22" x14ac:dyDescent="0.25">
      <c r="A106" t="s">
        <v>106</v>
      </c>
      <c r="B106" s="4">
        <v>0.97498099269857275</v>
      </c>
      <c r="C106" s="4">
        <v>2.3133932450664294</v>
      </c>
      <c r="D106" s="4">
        <v>1.190710383598109</v>
      </c>
      <c r="E106" s="4">
        <v>1.5943536071208186</v>
      </c>
      <c r="F106" s="4">
        <v>0.56143258963925824</v>
      </c>
      <c r="G106" s="4">
        <v>1.8664987396815456</v>
      </c>
      <c r="H106" s="4">
        <v>0.41472453128584608</v>
      </c>
      <c r="I106" s="19">
        <f t="shared" si="16"/>
        <v>-0.11418097441384849</v>
      </c>
      <c r="J106" s="19">
        <f t="shared" si="17"/>
        <v>-9.9127280704572829E-2</v>
      </c>
      <c r="K106" s="19">
        <f t="shared" si="20"/>
        <v>0.27750330684085744</v>
      </c>
      <c r="L106" s="19">
        <f t="shared" si="21"/>
        <v>0.25094707922086229</v>
      </c>
      <c r="M106" s="19">
        <f t="shared" si="22"/>
        <v>-0.74522865016470474</v>
      </c>
      <c r="N106" s="19">
        <f t="shared" si="21"/>
        <v>7.7923085577161461E-2</v>
      </c>
      <c r="O106" s="19">
        <f t="shared" si="23"/>
        <v>-1.3292892984585174</v>
      </c>
      <c r="P106" s="20" t="str">
        <f t="shared" si="18"/>
        <v>C</v>
      </c>
      <c r="Q106" s="20" t="str">
        <f t="shared" si="19"/>
        <v>C</v>
      </c>
      <c r="R106" s="20" t="str">
        <f t="shared" si="24"/>
        <v>B-</v>
      </c>
      <c r="S106" s="20" t="str">
        <f t="shared" si="25"/>
        <v>B-</v>
      </c>
      <c r="T106" s="20" t="str">
        <f t="shared" si="26"/>
        <v>C-</v>
      </c>
      <c r="U106" s="20" t="str">
        <f t="shared" si="27"/>
        <v>C</v>
      </c>
      <c r="V106" s="20" t="str">
        <f t="shared" si="28"/>
        <v>D-</v>
      </c>
    </row>
    <row r="107" spans="1:22" x14ac:dyDescent="0.25">
      <c r="A107" t="s">
        <v>107</v>
      </c>
      <c r="B107" s="4">
        <v>1.1781249291493858</v>
      </c>
      <c r="C107" s="4">
        <v>2.7295194681861346</v>
      </c>
      <c r="D107" s="4">
        <v>1.703346139491998</v>
      </c>
      <c r="E107" s="4">
        <v>1.3995790021917927</v>
      </c>
      <c r="F107" s="4">
        <v>0.67529979372793059</v>
      </c>
      <c r="G107" s="4">
        <v>2.5191942807156393</v>
      </c>
      <c r="H107" s="4">
        <v>0.61421502771354108</v>
      </c>
      <c r="I107" s="19">
        <f t="shared" si="16"/>
        <v>1.0909532142727139</v>
      </c>
      <c r="J107" s="19">
        <f t="shared" si="17"/>
        <v>-0.20583640457533978</v>
      </c>
      <c r="K107" s="19">
        <f t="shared" si="20"/>
        <v>0.14829920019267884</v>
      </c>
      <c r="L107" s="19">
        <f t="shared" si="21"/>
        <v>0.26909086210799132</v>
      </c>
      <c r="M107" s="19">
        <f t="shared" si="22"/>
        <v>-0.56064642508723417</v>
      </c>
      <c r="N107" s="19">
        <f t="shared" si="21"/>
        <v>-2.448033089026409E-2</v>
      </c>
      <c r="O107" s="19">
        <f t="shared" si="23"/>
        <v>-0.76103742699365595</v>
      </c>
      <c r="P107" s="20" t="str">
        <f t="shared" si="18"/>
        <v>B</v>
      </c>
      <c r="Q107" s="20" t="str">
        <f t="shared" si="19"/>
        <v>C</v>
      </c>
      <c r="R107" s="20" t="str">
        <f t="shared" si="24"/>
        <v>C</v>
      </c>
      <c r="S107" s="20" t="str">
        <f t="shared" si="25"/>
        <v>B-</v>
      </c>
      <c r="T107" s="20" t="str">
        <f t="shared" si="26"/>
        <v>C-</v>
      </c>
      <c r="U107" s="20" t="str">
        <f t="shared" si="27"/>
        <v>C</v>
      </c>
      <c r="V107" s="20" t="str">
        <f t="shared" si="28"/>
        <v>D</v>
      </c>
    </row>
    <row r="108" spans="1:22" x14ac:dyDescent="0.25">
      <c r="A108" t="s">
        <v>108</v>
      </c>
      <c r="B108" s="4">
        <v>0.88169330842885951</v>
      </c>
      <c r="C108" s="4">
        <v>0.69103008050070902</v>
      </c>
      <c r="D108" s="4">
        <v>1.4045160636499197</v>
      </c>
      <c r="E108" s="4">
        <v>1.5663773056155228</v>
      </c>
      <c r="F108" s="4">
        <v>0.70839117979365218</v>
      </c>
      <c r="G108" s="4">
        <v>1.5212779309940325</v>
      </c>
      <c r="H108" s="4">
        <v>1.3777684510025217</v>
      </c>
      <c r="I108" s="19">
        <f t="shared" si="16"/>
        <v>-0.66760225619574476</v>
      </c>
      <c r="J108" s="19">
        <f t="shared" si="17"/>
        <v>0.31690262145617615</v>
      </c>
      <c r="K108" s="19">
        <f t="shared" si="20"/>
        <v>0.22361597734853358</v>
      </c>
      <c r="L108" s="19">
        <f t="shared" si="21"/>
        <v>0.2535531476078674</v>
      </c>
      <c r="M108" s="19">
        <f t="shared" si="22"/>
        <v>-0.50700427483164412</v>
      </c>
      <c r="N108" s="19">
        <f t="shared" si="21"/>
        <v>0.13208584297740272</v>
      </c>
      <c r="O108" s="19">
        <f t="shared" si="23"/>
        <v>1.4139567181767012</v>
      </c>
      <c r="P108" s="20" t="str">
        <f t="shared" si="18"/>
        <v>C-</v>
      </c>
      <c r="Q108" s="20" t="str">
        <f t="shared" si="19"/>
        <v>B-</v>
      </c>
      <c r="R108" s="20" t="str">
        <f t="shared" si="24"/>
        <v>C</v>
      </c>
      <c r="S108" s="20" t="str">
        <f t="shared" si="25"/>
        <v>B-</v>
      </c>
      <c r="T108" s="20" t="str">
        <f t="shared" si="26"/>
        <v>C-</v>
      </c>
      <c r="U108" s="20" t="str">
        <f t="shared" si="27"/>
        <v>C</v>
      </c>
      <c r="V108" s="20" t="str">
        <f t="shared" si="28"/>
        <v>A-</v>
      </c>
    </row>
    <row r="109" spans="1:22" x14ac:dyDescent="0.25">
      <c r="A109" t="s">
        <v>109</v>
      </c>
      <c r="B109" s="4">
        <v>0.91599624830836923</v>
      </c>
      <c r="C109" s="4">
        <v>0.199664985676066</v>
      </c>
      <c r="D109" s="4">
        <v>0.97668354047619477</v>
      </c>
      <c r="E109" s="4">
        <v>0.65912356496792646</v>
      </c>
      <c r="F109" s="4">
        <v>1.282778994629397</v>
      </c>
      <c r="G109" s="4">
        <v>1.4524712654423158</v>
      </c>
      <c r="H109" s="4">
        <v>0.92674875343214347</v>
      </c>
      <c r="I109" s="19">
        <f t="shared" si="16"/>
        <v>-0.46410297217322422</v>
      </c>
      <c r="J109" s="19">
        <f t="shared" si="17"/>
        <v>0.44290558847979195</v>
      </c>
      <c r="K109" s="19">
        <f t="shared" si="20"/>
        <v>0.33144637801051796</v>
      </c>
      <c r="L109" s="19">
        <f t="shared" si="21"/>
        <v>0.33806629499606994</v>
      </c>
      <c r="M109" s="19">
        <f t="shared" si="22"/>
        <v>0.42409596397992022</v>
      </c>
      <c r="N109" s="19">
        <f t="shared" si="21"/>
        <v>0.14288113294838056</v>
      </c>
      <c r="O109" s="19">
        <f t="shared" si="23"/>
        <v>0.12921989210550991</v>
      </c>
      <c r="P109" s="20" t="str">
        <f t="shared" si="18"/>
        <v>C-</v>
      </c>
      <c r="Q109" s="20" t="str">
        <f t="shared" si="19"/>
        <v>B-</v>
      </c>
      <c r="R109" s="20" t="str">
        <f t="shared" si="24"/>
        <v>B-</v>
      </c>
      <c r="S109" s="20" t="str">
        <f t="shared" si="25"/>
        <v>B-</v>
      </c>
      <c r="T109" s="20" t="str">
        <f t="shared" si="26"/>
        <v>B-</v>
      </c>
      <c r="U109" s="20" t="str">
        <f t="shared" si="27"/>
        <v>C</v>
      </c>
      <c r="V109" s="20" t="str">
        <f t="shared" si="28"/>
        <v>C</v>
      </c>
    </row>
    <row r="110" spans="1:22" x14ac:dyDescent="0.25">
      <c r="A110" t="s">
        <v>110</v>
      </c>
      <c r="B110" s="4">
        <v>0.96014687576238511</v>
      </c>
      <c r="C110" s="4">
        <v>0</v>
      </c>
      <c r="D110" s="4">
        <v>1.7926067100108818</v>
      </c>
      <c r="E110" s="4">
        <v>3.6668574586507718</v>
      </c>
      <c r="F110" s="4">
        <v>0.87870703787599114</v>
      </c>
      <c r="G110" s="4">
        <v>1.7078835199924625</v>
      </c>
      <c r="H110" s="4">
        <v>0.68072706062664667</v>
      </c>
      <c r="I110" s="19">
        <f t="shared" si="16"/>
        <v>-0.20218311610269302</v>
      </c>
      <c r="J110" s="19">
        <f t="shared" si="17"/>
        <v>0.49410658112435596</v>
      </c>
      <c r="K110" s="19">
        <f t="shared" si="20"/>
        <v>0.12580207208523889</v>
      </c>
      <c r="L110" s="19">
        <f t="shared" si="21"/>
        <v>5.7887722593747477E-2</v>
      </c>
      <c r="M110" s="19">
        <f t="shared" si="22"/>
        <v>-0.23091705285739136</v>
      </c>
      <c r="N110" s="19">
        <f t="shared" si="21"/>
        <v>0.10280871659305486</v>
      </c>
      <c r="O110" s="19">
        <f t="shared" si="23"/>
        <v>-0.57157683686723026</v>
      </c>
      <c r="P110" s="20" t="str">
        <f t="shared" si="18"/>
        <v>C</v>
      </c>
      <c r="Q110" s="20" t="str">
        <f t="shared" si="19"/>
        <v>B-</v>
      </c>
      <c r="R110" s="20" t="str">
        <f t="shared" si="24"/>
        <v>C</v>
      </c>
      <c r="S110" s="20" t="str">
        <f t="shared" si="25"/>
        <v>C</v>
      </c>
      <c r="T110" s="20" t="str">
        <f t="shared" si="26"/>
        <v>C</v>
      </c>
      <c r="U110" s="20" t="str">
        <f t="shared" si="27"/>
        <v>C</v>
      </c>
      <c r="V110" s="20" t="str">
        <f t="shared" si="28"/>
        <v>C-</v>
      </c>
    </row>
    <row r="111" spans="1:22" x14ac:dyDescent="0.25">
      <c r="A111" t="s">
        <v>111</v>
      </c>
      <c r="B111" s="4">
        <v>1.0239556368851066</v>
      </c>
      <c r="C111" s="4">
        <v>0.31085405597695742</v>
      </c>
      <c r="D111" s="4">
        <v>0.7297609707777547</v>
      </c>
      <c r="E111" s="4">
        <v>6.5492611725998922</v>
      </c>
      <c r="F111" s="4">
        <v>1.0126648931597397</v>
      </c>
      <c r="G111" s="4">
        <v>0.99360158653921649</v>
      </c>
      <c r="H111" s="4">
        <v>0.46006906497319056</v>
      </c>
      <c r="I111" s="19">
        <f t="shared" si="16"/>
        <v>0.17635695213776295</v>
      </c>
      <c r="J111" s="19">
        <f t="shared" si="17"/>
        <v>0.41439287378745171</v>
      </c>
      <c r="K111" s="19">
        <f t="shared" si="20"/>
        <v>0.39368044900997295</v>
      </c>
      <c r="L111" s="19">
        <f t="shared" si="21"/>
        <v>-0.21061600353627893</v>
      </c>
      <c r="M111" s="19">
        <f t="shared" si="22"/>
        <v>-1.3767266904757127E-2</v>
      </c>
      <c r="N111" s="19">
        <f t="shared" si="21"/>
        <v>0.21487461211102338</v>
      </c>
      <c r="O111" s="19">
        <f t="shared" si="23"/>
        <v>-1.2001246686142371</v>
      </c>
      <c r="P111" s="20" t="str">
        <f t="shared" si="18"/>
        <v>C</v>
      </c>
      <c r="Q111" s="20" t="str">
        <f t="shared" si="19"/>
        <v>B-</v>
      </c>
      <c r="R111" s="20" t="str">
        <f t="shared" si="24"/>
        <v>B-</v>
      </c>
      <c r="S111" s="20" t="str">
        <f t="shared" si="25"/>
        <v>C</v>
      </c>
      <c r="T111" s="20" t="str">
        <f t="shared" si="26"/>
        <v>C</v>
      </c>
      <c r="U111" s="20" t="str">
        <f t="shared" si="27"/>
        <v>C</v>
      </c>
      <c r="V111" s="20" t="str">
        <f t="shared" si="28"/>
        <v>D</v>
      </c>
    </row>
    <row r="112" spans="1:22" x14ac:dyDescent="0.25">
      <c r="A112" t="s">
        <v>112</v>
      </c>
      <c r="B112" s="4">
        <v>0.97332190663366747</v>
      </c>
      <c r="C112" s="4">
        <v>3.2901623708942029</v>
      </c>
      <c r="D112" s="4">
        <v>4.1593817377843179</v>
      </c>
      <c r="E112" s="4">
        <v>3.8698542964448097</v>
      </c>
      <c r="F112" s="4">
        <v>0.8017678125634351</v>
      </c>
      <c r="G112" s="4">
        <v>2.3889051628855764</v>
      </c>
      <c r="H112" s="4">
        <v>0.93721921187822432</v>
      </c>
      <c r="I112" s="19">
        <f t="shared" si="16"/>
        <v>-0.12402336190383849</v>
      </c>
      <c r="J112" s="19">
        <f t="shared" si="17"/>
        <v>-0.34960459227528157</v>
      </c>
      <c r="K112" s="19">
        <f t="shared" si="20"/>
        <v>-0.47071709300394415</v>
      </c>
      <c r="L112" s="19">
        <f t="shared" si="21"/>
        <v>3.8978016407713235E-2</v>
      </c>
      <c r="M112" s="19">
        <f t="shared" si="22"/>
        <v>-0.35563789339782609</v>
      </c>
      <c r="N112" s="19">
        <f t="shared" si="21"/>
        <v>-4.0388693580050757E-3</v>
      </c>
      <c r="O112" s="19">
        <f t="shared" si="23"/>
        <v>0.15904516054498682</v>
      </c>
      <c r="P112" s="20" t="str">
        <f t="shared" si="18"/>
        <v>C</v>
      </c>
      <c r="Q112" s="20" t="str">
        <f t="shared" si="19"/>
        <v>C-</v>
      </c>
      <c r="R112" s="20" t="str">
        <f t="shared" si="24"/>
        <v>C-</v>
      </c>
      <c r="S112" s="20" t="str">
        <f t="shared" si="25"/>
        <v>C</v>
      </c>
      <c r="T112" s="20" t="str">
        <f t="shared" si="26"/>
        <v>C-</v>
      </c>
      <c r="U112" s="20" t="str">
        <f t="shared" si="27"/>
        <v>C</v>
      </c>
      <c r="V112" s="20" t="str">
        <f t="shared" si="28"/>
        <v>C</v>
      </c>
    </row>
    <row r="113" spans="1:22" x14ac:dyDescent="0.25">
      <c r="A113" t="s">
        <v>113</v>
      </c>
      <c r="B113" s="4">
        <v>0.99972737301183534</v>
      </c>
      <c r="C113" s="4">
        <v>1.783321371022917</v>
      </c>
      <c r="D113" s="4">
        <v>2.1792731173885151</v>
      </c>
      <c r="E113" s="4">
        <v>0</v>
      </c>
      <c r="F113" s="4">
        <v>1.025196146274109</v>
      </c>
      <c r="G113" s="4">
        <v>0.57777098625431389</v>
      </c>
      <c r="H113" s="4">
        <v>0.99791483841138362</v>
      </c>
      <c r="I113" s="19">
        <f t="shared" si="16"/>
        <v>3.2624829799627331E-2</v>
      </c>
      <c r="J113" s="19">
        <f t="shared" si="17"/>
        <v>3.6801440258170677E-2</v>
      </c>
      <c r="K113" s="19">
        <f t="shared" si="20"/>
        <v>2.8347130322595129E-2</v>
      </c>
      <c r="L113" s="19">
        <f t="shared" si="21"/>
        <v>0.39946544332408884</v>
      </c>
      <c r="M113" s="19">
        <f t="shared" si="22"/>
        <v>6.5462781705924091E-3</v>
      </c>
      <c r="N113" s="19">
        <f t="shared" si="21"/>
        <v>0.28011555748872458</v>
      </c>
      <c r="O113" s="19">
        <f t="shared" si="23"/>
        <v>0.33193762401981231</v>
      </c>
      <c r="P113" s="20" t="str">
        <f t="shared" si="18"/>
        <v>C</v>
      </c>
      <c r="Q113" s="20" t="str">
        <f t="shared" si="19"/>
        <v>C</v>
      </c>
      <c r="R113" s="20" t="str">
        <f t="shared" si="24"/>
        <v>C</v>
      </c>
      <c r="S113" s="20" t="str">
        <f t="shared" si="25"/>
        <v>B-</v>
      </c>
      <c r="T113" s="20" t="str">
        <f t="shared" si="26"/>
        <v>C</v>
      </c>
      <c r="U113" s="20" t="str">
        <f t="shared" si="27"/>
        <v>B-</v>
      </c>
      <c r="V113" s="20" t="str">
        <f t="shared" si="28"/>
        <v>B-</v>
      </c>
    </row>
    <row r="114" spans="1:22" x14ac:dyDescent="0.25">
      <c r="A114" t="s">
        <v>114</v>
      </c>
      <c r="B114" s="4">
        <v>0.94515792587057712</v>
      </c>
      <c r="C114" s="4">
        <v>0</v>
      </c>
      <c r="D114" s="4">
        <v>0.53270221319541877</v>
      </c>
      <c r="E114" s="4">
        <v>4.2096043491392328</v>
      </c>
      <c r="F114" s="4">
        <v>1.5134207739376009</v>
      </c>
      <c r="G114" s="4">
        <v>0.74329359995274225</v>
      </c>
      <c r="H114" s="4">
        <v>1.8381783774312248</v>
      </c>
      <c r="I114" s="19">
        <f t="shared" si="16"/>
        <v>-0.29110379118029395</v>
      </c>
      <c r="J114" s="19">
        <f t="shared" si="17"/>
        <v>0.49410658112435596</v>
      </c>
      <c r="K114" s="19">
        <f t="shared" si="20"/>
        <v>0.44334690406679872</v>
      </c>
      <c r="L114" s="19">
        <f t="shared" si="21"/>
        <v>7.3293772320645505E-3</v>
      </c>
      <c r="M114" s="19">
        <f t="shared" si="22"/>
        <v>0.79797335177792572</v>
      </c>
      <c r="N114" s="19">
        <f t="shared" si="21"/>
        <v>0.25414620412301564</v>
      </c>
      <c r="O114" s="19">
        <f t="shared" si="23"/>
        <v>2.725441761420035</v>
      </c>
      <c r="P114" s="20" t="str">
        <f t="shared" si="18"/>
        <v>C-</v>
      </c>
      <c r="Q114" s="20" t="str">
        <f t="shared" si="19"/>
        <v>B-</v>
      </c>
      <c r="R114" s="20" t="str">
        <f t="shared" si="24"/>
        <v>B-</v>
      </c>
      <c r="S114" s="20" t="str">
        <f t="shared" si="25"/>
        <v>C</v>
      </c>
      <c r="T114" s="20" t="str">
        <f t="shared" si="26"/>
        <v>B</v>
      </c>
      <c r="U114" s="20" t="str">
        <f t="shared" si="27"/>
        <v>B-</v>
      </c>
      <c r="V114" s="20" t="str">
        <f t="shared" si="28"/>
        <v>A</v>
      </c>
    </row>
    <row r="115" spans="1:22" x14ac:dyDescent="0.25">
      <c r="A115" t="s">
        <v>115</v>
      </c>
      <c r="B115" s="4">
        <v>1.0560067338408439</v>
      </c>
      <c r="C115" s="4">
        <v>1.7158286132988096</v>
      </c>
      <c r="D115" s="4">
        <v>2.8819939315941752</v>
      </c>
      <c r="E115" s="4">
        <v>4.0083494423213359</v>
      </c>
      <c r="F115" s="4">
        <v>0.84738922691257734</v>
      </c>
      <c r="G115" s="4">
        <v>3.0102544588711968</v>
      </c>
      <c r="H115" s="4">
        <v>0.66931956902008805</v>
      </c>
      <c r="I115" s="19">
        <f t="shared" si="16"/>
        <v>0.36649736883496131</v>
      </c>
      <c r="J115" s="19">
        <f t="shared" si="17"/>
        <v>5.4108912472652197E-2</v>
      </c>
      <c r="K115" s="19">
        <f t="shared" si="20"/>
        <v>-0.14876578850649377</v>
      </c>
      <c r="L115" s="19">
        <f t="shared" si="21"/>
        <v>2.6076817821682946E-2</v>
      </c>
      <c r="M115" s="19">
        <f t="shared" si="22"/>
        <v>-0.28168418355536545</v>
      </c>
      <c r="N115" s="19">
        <f t="shared" si="21"/>
        <v>-0.10152427676211893</v>
      </c>
      <c r="O115" s="19">
        <f t="shared" si="23"/>
        <v>-0.60407125925940752</v>
      </c>
      <c r="P115" s="20" t="str">
        <f t="shared" si="18"/>
        <v>B-</v>
      </c>
      <c r="Q115" s="20" t="str">
        <f t="shared" si="19"/>
        <v>C</v>
      </c>
      <c r="R115" s="20" t="str">
        <f t="shared" si="24"/>
        <v>C</v>
      </c>
      <c r="S115" s="20" t="str">
        <f t="shared" si="25"/>
        <v>C</v>
      </c>
      <c r="T115" s="20" t="str">
        <f t="shared" si="26"/>
        <v>C-</v>
      </c>
      <c r="U115" s="20" t="str">
        <f t="shared" si="27"/>
        <v>C</v>
      </c>
      <c r="V115" s="20" t="str">
        <f t="shared" si="28"/>
        <v>C-</v>
      </c>
    </row>
    <row r="116" spans="1:22" x14ac:dyDescent="0.25">
      <c r="A116" t="s">
        <v>116</v>
      </c>
      <c r="B116" s="4">
        <v>1.0447708117861794</v>
      </c>
      <c r="C116" s="4">
        <v>0.85209385179153085</v>
      </c>
      <c r="D116" s="4">
        <v>3.4053907549673825</v>
      </c>
      <c r="E116" s="4">
        <v>12.889783116978698</v>
      </c>
      <c r="F116" s="4">
        <v>0.91036002197580423</v>
      </c>
      <c r="G116" s="4" t="e">
        <v>#DIV/0!</v>
      </c>
      <c r="H116" s="4">
        <v>1.0022003312429246</v>
      </c>
      <c r="I116" s="19">
        <f t="shared" si="16"/>
        <v>0.29984121337165426</v>
      </c>
      <c r="J116" s="19">
        <f t="shared" si="17"/>
        <v>0.27560031228442017</v>
      </c>
      <c r="K116" s="19">
        <f t="shared" si="20"/>
        <v>-0.28068210181263692</v>
      </c>
      <c r="L116" s="19">
        <f t="shared" si="21"/>
        <v>-0.8012528249628007</v>
      </c>
      <c r="M116" s="19">
        <f t="shared" si="22"/>
        <v>-0.17960659624044062</v>
      </c>
      <c r="N116" s="19" t="e">
        <f t="shared" si="21"/>
        <v>#DIV/0!</v>
      </c>
      <c r="O116" s="19">
        <f t="shared" si="23"/>
        <v>0.34414491892999904</v>
      </c>
      <c r="P116" s="20" t="str">
        <f t="shared" si="18"/>
        <v>B-</v>
      </c>
      <c r="Q116" s="20" t="str">
        <f t="shared" si="19"/>
        <v>B-</v>
      </c>
      <c r="R116" s="20" t="str">
        <f t="shared" si="24"/>
        <v>C-</v>
      </c>
      <c r="S116" s="20" t="str">
        <f t="shared" si="25"/>
        <v>D</v>
      </c>
      <c r="T116" s="20" t="str">
        <f t="shared" si="26"/>
        <v>C</v>
      </c>
      <c r="U116" s="20" t="e">
        <f t="shared" si="27"/>
        <v>#DIV/0!</v>
      </c>
      <c r="V116" s="20" t="str">
        <f t="shared" si="28"/>
        <v>B-</v>
      </c>
    </row>
    <row r="117" spans="1:22" x14ac:dyDescent="0.25">
      <c r="A117" t="s">
        <v>117</v>
      </c>
      <c r="B117" s="4">
        <v>1.0201725153415204</v>
      </c>
      <c r="C117" s="4">
        <v>0.71649055853991661</v>
      </c>
      <c r="D117" s="4">
        <v>2.3767658254617228</v>
      </c>
      <c r="E117" s="4">
        <v>1.9976338066996198</v>
      </c>
      <c r="F117" s="4">
        <v>0.78653425078391315</v>
      </c>
      <c r="G117" s="4">
        <v>2.0661302256751757</v>
      </c>
      <c r="H117" s="4">
        <v>0.86624654119507261</v>
      </c>
      <c r="I117" s="19">
        <f t="shared" si="16"/>
        <v>0.15391390416012229</v>
      </c>
      <c r="J117" s="19">
        <f t="shared" si="17"/>
        <v>0.31037367626131107</v>
      </c>
      <c r="K117" s="19">
        <f t="shared" si="20"/>
        <v>-2.1428697100199946E-2</v>
      </c>
      <c r="L117" s="19">
        <f t="shared" si="21"/>
        <v>0.21338043450092001</v>
      </c>
      <c r="M117" s="19">
        <f t="shared" si="22"/>
        <v>-0.38033196357917165</v>
      </c>
      <c r="N117" s="19">
        <f t="shared" si="21"/>
        <v>4.6602286038944771E-2</v>
      </c>
      <c r="O117" s="19">
        <f t="shared" si="23"/>
        <v>-4.3121627651752842E-2</v>
      </c>
      <c r="P117" s="20" t="str">
        <f t="shared" si="18"/>
        <v>C</v>
      </c>
      <c r="Q117" s="20" t="str">
        <f t="shared" si="19"/>
        <v>B-</v>
      </c>
      <c r="R117" s="20" t="str">
        <f t="shared" si="24"/>
        <v>C</v>
      </c>
      <c r="S117" s="20" t="str">
        <f t="shared" si="25"/>
        <v>C</v>
      </c>
      <c r="T117" s="20" t="str">
        <f t="shared" si="26"/>
        <v>C-</v>
      </c>
      <c r="U117" s="20" t="str">
        <f t="shared" si="27"/>
        <v>C</v>
      </c>
      <c r="V117" s="20" t="str">
        <f t="shared" si="28"/>
        <v>C</v>
      </c>
    </row>
    <row r="118" spans="1:22" x14ac:dyDescent="0.25">
      <c r="A118" t="s">
        <v>118</v>
      </c>
      <c r="B118" s="4">
        <v>0.97907438402691005</v>
      </c>
      <c r="C118" s="4">
        <v>0.33401655434142513</v>
      </c>
      <c r="D118" s="4">
        <v>2.1968894522224209</v>
      </c>
      <c r="E118" s="4">
        <v>4.1752936889413315</v>
      </c>
      <c r="F118" s="4">
        <v>0.83264140927297858</v>
      </c>
      <c r="G118" s="4">
        <v>0</v>
      </c>
      <c r="H118" s="4">
        <v>1.0102734868797956</v>
      </c>
      <c r="I118" s="19">
        <f t="shared" si="16"/>
        <v>-8.9897277230266415E-2</v>
      </c>
      <c r="J118" s="19">
        <f t="shared" si="17"/>
        <v>0.40845320988307099</v>
      </c>
      <c r="K118" s="19">
        <f t="shared" si="20"/>
        <v>2.3907130228061887E-2</v>
      </c>
      <c r="L118" s="19">
        <f t="shared" si="21"/>
        <v>1.0525508316872162E-2</v>
      </c>
      <c r="M118" s="19">
        <f t="shared" si="22"/>
        <v>-0.30559084760969712</v>
      </c>
      <c r="N118" s="19">
        <f t="shared" si="21"/>
        <v>0.37076382947547187</v>
      </c>
      <c r="O118" s="19">
        <f t="shared" si="23"/>
        <v>0.36714143195407573</v>
      </c>
      <c r="P118" s="20" t="str">
        <f t="shared" si="18"/>
        <v>C</v>
      </c>
      <c r="Q118" s="20" t="str">
        <f t="shared" si="19"/>
        <v>B-</v>
      </c>
      <c r="R118" s="20" t="str">
        <f t="shared" si="24"/>
        <v>C</v>
      </c>
      <c r="S118" s="20" t="str">
        <f t="shared" si="25"/>
        <v>C</v>
      </c>
      <c r="T118" s="20" t="str">
        <f t="shared" si="26"/>
        <v>C-</v>
      </c>
      <c r="U118" s="20" t="str">
        <f t="shared" si="27"/>
        <v>B-</v>
      </c>
      <c r="V118" s="20" t="str">
        <f t="shared" si="28"/>
        <v>B-</v>
      </c>
    </row>
    <row r="119" spans="1:22" x14ac:dyDescent="0.25">
      <c r="A119" t="s">
        <v>119</v>
      </c>
      <c r="B119" s="4">
        <v>0.76087500675815911</v>
      </c>
      <c r="C119" s="4">
        <v>5.0017074728688202</v>
      </c>
      <c r="D119" s="4">
        <v>3.7075859836986811</v>
      </c>
      <c r="E119" s="4">
        <v>0.68905808020725934</v>
      </c>
      <c r="F119" s="4">
        <v>1.09656122501711</v>
      </c>
      <c r="G119" s="4">
        <v>1.6245764403340157</v>
      </c>
      <c r="H119" s="4">
        <v>1.8468357278734302</v>
      </c>
      <c r="I119" s="19">
        <f t="shared" si="16"/>
        <v>-1.38434659277929</v>
      </c>
      <c r="J119" s="19">
        <f t="shared" si="17"/>
        <v>-0.7885038208020918</v>
      </c>
      <c r="K119" s="19">
        <f t="shared" si="20"/>
        <v>-0.3568470281032084</v>
      </c>
      <c r="L119" s="19">
        <f t="shared" si="21"/>
        <v>0.33527781368695969</v>
      </c>
      <c r="M119" s="19">
        <f t="shared" si="22"/>
        <v>0.12223125641027895</v>
      </c>
      <c r="N119" s="19">
        <f t="shared" si="21"/>
        <v>0.11587902125521479</v>
      </c>
      <c r="O119" s="19">
        <f t="shared" si="23"/>
        <v>2.7501023626958125</v>
      </c>
      <c r="P119" s="20" t="str">
        <f t="shared" si="18"/>
        <v>D-</v>
      </c>
      <c r="Q119" s="20" t="str">
        <f t="shared" si="19"/>
        <v>D</v>
      </c>
      <c r="R119" s="20" t="str">
        <f t="shared" si="24"/>
        <v>C-</v>
      </c>
      <c r="S119" s="20" t="str">
        <f t="shared" si="25"/>
        <v>B-</v>
      </c>
      <c r="T119" s="20" t="str">
        <f t="shared" si="26"/>
        <v>C</v>
      </c>
      <c r="U119" s="20" t="str">
        <f t="shared" si="27"/>
        <v>C</v>
      </c>
      <c r="V119" s="20" t="str">
        <f t="shared" si="28"/>
        <v>A</v>
      </c>
    </row>
    <row r="120" spans="1:22" x14ac:dyDescent="0.25">
      <c r="A120" t="s">
        <v>120</v>
      </c>
      <c r="B120" s="4">
        <v>0.57972582356600122</v>
      </c>
      <c r="C120" s="4">
        <v>0.38707873272682292</v>
      </c>
      <c r="D120" s="4">
        <v>1.5199451642521935</v>
      </c>
      <c r="E120" s="4">
        <v>1.789116272342999</v>
      </c>
      <c r="F120" s="4">
        <v>0.71673395851461819</v>
      </c>
      <c r="G120" s="4">
        <v>2.0200340781850934</v>
      </c>
      <c r="H120" s="4">
        <v>0.57949540435506752</v>
      </c>
      <c r="I120" s="19">
        <f t="shared" si="16"/>
        <v>-2.4589987715824386</v>
      </c>
      <c r="J120" s="19">
        <f t="shared" si="17"/>
        <v>0.3948462362015509</v>
      </c>
      <c r="K120" s="19">
        <f t="shared" si="20"/>
        <v>0.19452336402015979</v>
      </c>
      <c r="L120" s="19">
        <f t="shared" si="21"/>
        <v>0.23280440854981924</v>
      </c>
      <c r="M120" s="19">
        <f t="shared" si="22"/>
        <v>-0.49348037502247977</v>
      </c>
      <c r="N120" s="19">
        <f t="shared" si="21"/>
        <v>5.383445278776617E-2</v>
      </c>
      <c r="O120" s="19">
        <f t="shared" si="23"/>
        <v>-0.85993682973868157</v>
      </c>
      <c r="P120" s="20" t="str">
        <f t="shared" si="18"/>
        <v>E</v>
      </c>
      <c r="Q120" s="20" t="str">
        <f t="shared" si="19"/>
        <v>B-</v>
      </c>
      <c r="R120" s="20" t="str">
        <f t="shared" si="24"/>
        <v>C</v>
      </c>
      <c r="S120" s="20" t="str">
        <f t="shared" si="25"/>
        <v>C</v>
      </c>
      <c r="T120" s="20" t="str">
        <f t="shared" si="26"/>
        <v>C-</v>
      </c>
      <c r="U120" s="20" t="str">
        <f t="shared" si="27"/>
        <v>C</v>
      </c>
      <c r="V120" s="20" t="str">
        <f t="shared" si="28"/>
        <v>D</v>
      </c>
    </row>
    <row r="121" spans="1:22" x14ac:dyDescent="0.25">
      <c r="A121" t="s">
        <v>121</v>
      </c>
      <c r="B121" s="4">
        <v>0.93868130523044424</v>
      </c>
      <c r="C121" s="4">
        <v>0.52659677617900147</v>
      </c>
      <c r="D121" s="4">
        <v>2.0575061284441056</v>
      </c>
      <c r="E121" s="4">
        <v>4.1958078675991857</v>
      </c>
      <c r="F121" s="4">
        <v>1.1024324179142377</v>
      </c>
      <c r="G121" s="4">
        <v>4.0878800026386433</v>
      </c>
      <c r="H121" s="4">
        <v>0.62503681714839321</v>
      </c>
      <c r="I121" s="19">
        <f t="shared" si="16"/>
        <v>-0.32952579430253354</v>
      </c>
      <c r="J121" s="19">
        <f t="shared" si="17"/>
        <v>0.35906899517758678</v>
      </c>
      <c r="K121" s="19">
        <f t="shared" si="20"/>
        <v>5.9037137496143942E-2</v>
      </c>
      <c r="L121" s="19">
        <f t="shared" si="21"/>
        <v>8.6145569184005212E-3</v>
      </c>
      <c r="M121" s="19">
        <f t="shared" si="22"/>
        <v>0.13174863990523997</v>
      </c>
      <c r="N121" s="19">
        <f t="shared" si="21"/>
        <v>-0.27059627192163455</v>
      </c>
      <c r="O121" s="19">
        <f t="shared" si="23"/>
        <v>-0.73021138661041263</v>
      </c>
      <c r="P121" s="20" t="str">
        <f t="shared" si="18"/>
        <v>C-</v>
      </c>
      <c r="Q121" s="20" t="str">
        <f t="shared" si="19"/>
        <v>B-</v>
      </c>
      <c r="R121" s="20" t="str">
        <f t="shared" si="24"/>
        <v>C</v>
      </c>
      <c r="S121" s="20" t="str">
        <f t="shared" si="25"/>
        <v>C</v>
      </c>
      <c r="T121" s="20" t="str">
        <f t="shared" si="26"/>
        <v>C</v>
      </c>
      <c r="U121" s="20" t="str">
        <f t="shared" si="27"/>
        <v>C-</v>
      </c>
      <c r="V121" s="20" t="str">
        <f t="shared" si="28"/>
        <v>C-</v>
      </c>
    </row>
    <row r="122" spans="1:22" x14ac:dyDescent="0.25">
      <c r="A122" t="s">
        <v>122</v>
      </c>
      <c r="B122" s="4">
        <v>0.91677473802922105</v>
      </c>
      <c r="C122" s="4">
        <v>0.91230696440621439</v>
      </c>
      <c r="D122" s="4">
        <v>2.2864171066977192</v>
      </c>
      <c r="E122" s="4">
        <v>0.56147998346717043</v>
      </c>
      <c r="F122" s="4">
        <v>1.2499269872505834</v>
      </c>
      <c r="G122" s="4">
        <v>1.8065611376510822</v>
      </c>
      <c r="H122" s="4">
        <v>1.1718303414071729</v>
      </c>
      <c r="I122" s="19">
        <f t="shared" si="16"/>
        <v>-0.45948464787307092</v>
      </c>
      <c r="J122" s="19">
        <f t="shared" si="17"/>
        <v>0.26015959229212016</v>
      </c>
      <c r="K122" s="19">
        <f t="shared" si="20"/>
        <v>1.34268659767637E-3</v>
      </c>
      <c r="L122" s="19">
        <f t="shared" si="21"/>
        <v>0.34716205952716456</v>
      </c>
      <c r="M122" s="19">
        <f t="shared" si="22"/>
        <v>0.37084185390692026</v>
      </c>
      <c r="N122" s="19">
        <f t="shared" si="21"/>
        <v>8.7326880818446459E-2</v>
      </c>
      <c r="O122" s="19">
        <f t="shared" si="23"/>
        <v>0.82733871742442944</v>
      </c>
      <c r="P122" s="20" t="str">
        <f t="shared" si="18"/>
        <v>C-</v>
      </c>
      <c r="Q122" s="20" t="str">
        <f t="shared" si="19"/>
        <v>B-</v>
      </c>
      <c r="R122" s="20" t="str">
        <f t="shared" si="24"/>
        <v>C</v>
      </c>
      <c r="S122" s="20" t="str">
        <f t="shared" si="25"/>
        <v>B-</v>
      </c>
      <c r="T122" s="20" t="str">
        <f t="shared" si="26"/>
        <v>B-</v>
      </c>
      <c r="U122" s="20" t="str">
        <f t="shared" si="27"/>
        <v>C</v>
      </c>
      <c r="V122" s="20" t="str">
        <f t="shared" si="28"/>
        <v>B</v>
      </c>
    </row>
    <row r="123" spans="1:22" x14ac:dyDescent="0.25">
      <c r="A123" t="s">
        <v>123</v>
      </c>
      <c r="B123" s="4">
        <v>1.0717883698900139</v>
      </c>
      <c r="C123" s="4">
        <v>1.5211497294719487</v>
      </c>
      <c r="D123" s="4">
        <v>1.1593499308867019</v>
      </c>
      <c r="E123" s="4">
        <v>0</v>
      </c>
      <c r="F123" s="4">
        <v>0.89369241672572641</v>
      </c>
      <c r="G123" s="4">
        <v>0.60833556709845371</v>
      </c>
      <c r="H123" s="4">
        <v>0.89870930257642623</v>
      </c>
      <c r="I123" s="19">
        <f t="shared" si="16"/>
        <v>0.4601205873693141</v>
      </c>
      <c r="J123" s="19">
        <f t="shared" si="17"/>
        <v>0.10403129653573776</v>
      </c>
      <c r="K123" s="19">
        <f t="shared" si="20"/>
        <v>0.2854073580703595</v>
      </c>
      <c r="L123" s="19">
        <f t="shared" si="21"/>
        <v>0.39946544332408884</v>
      </c>
      <c r="M123" s="19">
        <f t="shared" si="22"/>
        <v>-0.20662529480597738</v>
      </c>
      <c r="N123" s="19">
        <f t="shared" si="21"/>
        <v>0.27532018613322873</v>
      </c>
      <c r="O123" s="19">
        <f t="shared" si="23"/>
        <v>4.9349067635516233E-2</v>
      </c>
      <c r="P123" s="20" t="str">
        <f t="shared" si="18"/>
        <v>B-</v>
      </c>
      <c r="Q123" s="20" t="str">
        <f t="shared" si="19"/>
        <v>C</v>
      </c>
      <c r="R123" s="20" t="str">
        <f t="shared" si="24"/>
        <v>B-</v>
      </c>
      <c r="S123" s="20" t="str">
        <f t="shared" si="25"/>
        <v>B-</v>
      </c>
      <c r="T123" s="20" t="str">
        <f t="shared" si="26"/>
        <v>C</v>
      </c>
      <c r="U123" s="20" t="str">
        <f t="shared" si="27"/>
        <v>B-</v>
      </c>
      <c r="V123" s="20" t="str">
        <f t="shared" si="28"/>
        <v>C</v>
      </c>
    </row>
    <row r="124" spans="1:22" x14ac:dyDescent="0.25">
      <c r="A124" t="s">
        <v>124</v>
      </c>
      <c r="B124" s="4">
        <v>1.0416564492099452</v>
      </c>
      <c r="C124" s="4">
        <v>2.1146657798470239</v>
      </c>
      <c r="D124" s="4">
        <v>3.654113209069636</v>
      </c>
      <c r="E124" s="4">
        <v>8.906694582299421</v>
      </c>
      <c r="F124" s="4">
        <v>1.2723205267186215</v>
      </c>
      <c r="G124" s="4">
        <v>0.87039032567049812</v>
      </c>
      <c r="H124" s="4">
        <v>0.82751516557981952</v>
      </c>
      <c r="I124" s="19">
        <f t="shared" si="16"/>
        <v>0.28136552129755404</v>
      </c>
      <c r="J124" s="19">
        <f t="shared" si="17"/>
        <v>-4.8166700658357299E-2</v>
      </c>
      <c r="K124" s="19">
        <f t="shared" si="20"/>
        <v>-0.34336981353806745</v>
      </c>
      <c r="L124" s="19">
        <f t="shared" si="21"/>
        <v>-0.43021732154197379</v>
      </c>
      <c r="M124" s="19">
        <f t="shared" si="22"/>
        <v>0.40714246719985553</v>
      </c>
      <c r="N124" s="19">
        <f t="shared" si="21"/>
        <v>0.23420560683518821</v>
      </c>
      <c r="O124" s="19">
        <f t="shared" si="23"/>
        <v>-0.15344857089916336</v>
      </c>
      <c r="P124" s="20" t="str">
        <f t="shared" si="18"/>
        <v>B-</v>
      </c>
      <c r="Q124" s="20" t="str">
        <f t="shared" si="19"/>
        <v>C</v>
      </c>
      <c r="R124" s="20" t="str">
        <f t="shared" si="24"/>
        <v>C-</v>
      </c>
      <c r="S124" s="20" t="str">
        <f t="shared" si="25"/>
        <v>C-</v>
      </c>
      <c r="T124" s="20" t="str">
        <f t="shared" si="26"/>
        <v>B-</v>
      </c>
      <c r="U124" s="20" t="str">
        <f t="shared" si="27"/>
        <v>C</v>
      </c>
      <c r="V124" s="20" t="str">
        <f t="shared" si="28"/>
        <v>C</v>
      </c>
    </row>
    <row r="125" spans="1:22" x14ac:dyDescent="0.25">
      <c r="A125" t="s">
        <v>125</v>
      </c>
      <c r="B125" s="4">
        <v>1.0120088972394432</v>
      </c>
      <c r="C125" s="4">
        <v>0</v>
      </c>
      <c r="D125" s="4">
        <v>0.2944558729665856</v>
      </c>
      <c r="E125" s="4">
        <v>0</v>
      </c>
      <c r="F125" s="4">
        <v>1.1800799481899999</v>
      </c>
      <c r="G125" s="4">
        <v>4.0802607088626504</v>
      </c>
      <c r="H125" s="4">
        <v>2.3313706463799617</v>
      </c>
      <c r="I125" s="19">
        <f t="shared" si="16"/>
        <v>0.10548393155015523</v>
      </c>
      <c r="J125" s="19">
        <f t="shared" si="17"/>
        <v>0.49410658112435596</v>
      </c>
      <c r="K125" s="19">
        <f t="shared" si="20"/>
        <v>0.50339422850242799</v>
      </c>
      <c r="L125" s="19">
        <f t="shared" si="21"/>
        <v>0.39946544332408884</v>
      </c>
      <c r="M125" s="19">
        <f t="shared" si="22"/>
        <v>0.25761766448328571</v>
      </c>
      <c r="N125" s="19">
        <f t="shared" si="21"/>
        <v>-0.26940085742179826</v>
      </c>
      <c r="O125" s="19">
        <f t="shared" si="23"/>
        <v>4.1303078319383353</v>
      </c>
      <c r="P125" s="20" t="str">
        <f t="shared" si="18"/>
        <v>C</v>
      </c>
      <c r="Q125" s="20" t="str">
        <f t="shared" si="19"/>
        <v>B-</v>
      </c>
      <c r="R125" s="20" t="str">
        <f t="shared" si="24"/>
        <v>B-</v>
      </c>
      <c r="S125" s="20" t="str">
        <f t="shared" si="25"/>
        <v>B-</v>
      </c>
      <c r="T125" s="20" t="str">
        <f t="shared" si="26"/>
        <v>B-</v>
      </c>
      <c r="U125" s="20" t="str">
        <f t="shared" si="27"/>
        <v>C-</v>
      </c>
      <c r="V125" s="20" t="str">
        <f t="shared" si="28"/>
        <v>A</v>
      </c>
    </row>
    <row r="126" spans="1:22" x14ac:dyDescent="0.25">
      <c r="A126" t="s">
        <v>126</v>
      </c>
      <c r="B126" s="4">
        <v>0.97784033353724775</v>
      </c>
      <c r="C126" s="4">
        <v>0.24615917040552734</v>
      </c>
      <c r="D126" s="4">
        <v>1.6802642624905317</v>
      </c>
      <c r="E126" s="4">
        <v>0.56602697933063395</v>
      </c>
      <c r="F126" s="4">
        <v>1.0897919111472494</v>
      </c>
      <c r="G126" s="4">
        <v>0.70770058397661506</v>
      </c>
      <c r="H126" s="4">
        <v>0.98565583444802884</v>
      </c>
      <c r="I126" s="19">
        <f t="shared" si="16"/>
        <v>-9.7218177187413393E-2</v>
      </c>
      <c r="J126" s="19">
        <f t="shared" si="17"/>
        <v>0.43098287502912047</v>
      </c>
      <c r="K126" s="19">
        <f t="shared" si="20"/>
        <v>0.1541167290393301</v>
      </c>
      <c r="L126" s="19">
        <f t="shared" si="21"/>
        <v>0.34673849452614497</v>
      </c>
      <c r="M126" s="19">
        <f t="shared" si="22"/>
        <v>0.11125799131303793</v>
      </c>
      <c r="N126" s="19">
        <f t="shared" si="21"/>
        <v>0.25973050217499927</v>
      </c>
      <c r="O126" s="19">
        <f t="shared" si="23"/>
        <v>0.29701765505278738</v>
      </c>
      <c r="P126" s="20" t="str">
        <f t="shared" si="18"/>
        <v>C</v>
      </c>
      <c r="Q126" s="20" t="str">
        <f t="shared" si="19"/>
        <v>B-</v>
      </c>
      <c r="R126" s="20" t="str">
        <f t="shared" si="24"/>
        <v>C</v>
      </c>
      <c r="S126" s="20" t="str">
        <f t="shared" si="25"/>
        <v>B-</v>
      </c>
      <c r="T126" s="20" t="str">
        <f t="shared" si="26"/>
        <v>C</v>
      </c>
      <c r="U126" s="20" t="str">
        <f t="shared" si="27"/>
        <v>B-</v>
      </c>
      <c r="V126" s="20" t="str">
        <f t="shared" si="28"/>
        <v>B-</v>
      </c>
    </row>
    <row r="127" spans="1:22" x14ac:dyDescent="0.25">
      <c r="A127" t="s">
        <v>127</v>
      </c>
      <c r="B127" s="4">
        <v>1.0508065634065602</v>
      </c>
      <c r="C127" s="4">
        <v>0.45617088849189985</v>
      </c>
      <c r="D127" s="4">
        <v>2.220446479118892</v>
      </c>
      <c r="E127" s="4">
        <v>4.9365053635280098</v>
      </c>
      <c r="F127" s="4">
        <v>0.97818585026647309</v>
      </c>
      <c r="G127" s="4">
        <v>0.41727074532450104</v>
      </c>
      <c r="H127" s="4">
        <v>1.0179223513790789</v>
      </c>
      <c r="I127" s="19">
        <f t="shared" si="16"/>
        <v>0.33564779839321846</v>
      </c>
      <c r="J127" s="19">
        <f t="shared" si="17"/>
        <v>0.3771286231351112</v>
      </c>
      <c r="K127" s="19">
        <f t="shared" si="20"/>
        <v>1.796984516658897E-2</v>
      </c>
      <c r="L127" s="19">
        <f t="shared" si="21"/>
        <v>-6.038342439476814E-2</v>
      </c>
      <c r="M127" s="19">
        <f t="shared" si="22"/>
        <v>-6.965885137559974E-2</v>
      </c>
      <c r="N127" s="19">
        <f t="shared" si="21"/>
        <v>0.30529693530083257</v>
      </c>
      <c r="O127" s="19">
        <f t="shared" si="23"/>
        <v>0.38892934488292186</v>
      </c>
      <c r="P127" s="20" t="str">
        <f t="shared" si="18"/>
        <v>B-</v>
      </c>
      <c r="Q127" s="20" t="str">
        <f t="shared" si="19"/>
        <v>B-</v>
      </c>
      <c r="R127" s="20" t="str">
        <f t="shared" si="24"/>
        <v>C</v>
      </c>
      <c r="S127" s="20" t="str">
        <f t="shared" si="25"/>
        <v>C</v>
      </c>
      <c r="T127" s="20" t="str">
        <f t="shared" si="26"/>
        <v>C</v>
      </c>
      <c r="U127" s="20" t="str">
        <f t="shared" si="27"/>
        <v>B-</v>
      </c>
      <c r="V127" s="20" t="str">
        <f t="shared" si="28"/>
        <v>B-</v>
      </c>
    </row>
    <row r="128" spans="1:22" x14ac:dyDescent="0.25">
      <c r="A128" t="s">
        <v>128</v>
      </c>
      <c r="B128" s="4">
        <v>0.99979534170724282</v>
      </c>
      <c r="C128" s="4">
        <v>0.51803319514231727</v>
      </c>
      <c r="D128" s="4">
        <v>0.51533108658372673</v>
      </c>
      <c r="E128" s="4">
        <v>1.0719711272023045</v>
      </c>
      <c r="F128" s="4">
        <v>0.85008757450927541</v>
      </c>
      <c r="G128" s="4">
        <v>1.2964188828483336</v>
      </c>
      <c r="H128" s="4">
        <v>0.72194875883783938</v>
      </c>
      <c r="I128" s="19">
        <f t="shared" si="16"/>
        <v>3.302804832550154E-2</v>
      </c>
      <c r="J128" s="19">
        <f t="shared" si="17"/>
        <v>0.36126499287936586</v>
      </c>
      <c r="K128" s="19">
        <f t="shared" si="20"/>
        <v>0.44772510217243505</v>
      </c>
      <c r="L128" s="19">
        <f t="shared" si="21"/>
        <v>0.29960842448779412</v>
      </c>
      <c r="M128" s="19">
        <f t="shared" si="22"/>
        <v>-0.2773100794626443</v>
      </c>
      <c r="N128" s="19">
        <f t="shared" si="21"/>
        <v>0.16736467254815676</v>
      </c>
      <c r="O128" s="19">
        <f t="shared" si="23"/>
        <v>-0.45415616985335033</v>
      </c>
      <c r="P128" s="20" t="str">
        <f t="shared" si="18"/>
        <v>C</v>
      </c>
      <c r="Q128" s="20" t="str">
        <f t="shared" si="19"/>
        <v>B-</v>
      </c>
      <c r="R128" s="20" t="str">
        <f t="shared" si="24"/>
        <v>B-</v>
      </c>
      <c r="S128" s="20" t="str">
        <f t="shared" si="25"/>
        <v>B-</v>
      </c>
      <c r="T128" s="20" t="str">
        <f t="shared" si="26"/>
        <v>C-</v>
      </c>
      <c r="U128" s="20" t="str">
        <f t="shared" si="27"/>
        <v>C</v>
      </c>
      <c r="V128" s="20" t="str">
        <f t="shared" si="28"/>
        <v>C-</v>
      </c>
    </row>
    <row r="129" spans="1:22" x14ac:dyDescent="0.25">
      <c r="A129" t="s">
        <v>129</v>
      </c>
      <c r="B129" s="4">
        <v>1.0961680646263015</v>
      </c>
      <c r="C129" s="4">
        <v>3.3363125638406541</v>
      </c>
      <c r="D129" s="4">
        <v>1.5368776045094568</v>
      </c>
      <c r="E129" s="4">
        <v>0.5107722091688488</v>
      </c>
      <c r="F129" s="4">
        <v>1.1764831706161862</v>
      </c>
      <c r="G129" s="4">
        <v>2.2998500655767469</v>
      </c>
      <c r="H129" s="4">
        <v>2.398878678709746</v>
      </c>
      <c r="I129" s="19">
        <f t="shared" si="16"/>
        <v>0.60475106047012395</v>
      </c>
      <c r="J129" s="19">
        <f t="shared" si="17"/>
        <v>-0.36143909436184196</v>
      </c>
      <c r="K129" s="19">
        <f t="shared" si="20"/>
        <v>0.19025573190191519</v>
      </c>
      <c r="L129" s="19">
        <f t="shared" si="21"/>
        <v>0.35188562627701647</v>
      </c>
      <c r="M129" s="19">
        <f t="shared" si="22"/>
        <v>0.25178717788271654</v>
      </c>
      <c r="N129" s="19">
        <f t="shared" si="21"/>
        <v>9.9332595212801855E-3</v>
      </c>
      <c r="O129" s="19">
        <f t="shared" si="23"/>
        <v>4.3226055423418703</v>
      </c>
      <c r="P129" s="20" t="str">
        <f t="shared" si="18"/>
        <v>B-</v>
      </c>
      <c r="Q129" s="20" t="str">
        <f t="shared" si="19"/>
        <v>C-</v>
      </c>
      <c r="R129" s="20" t="str">
        <f t="shared" si="24"/>
        <v>C</v>
      </c>
      <c r="S129" s="20" t="str">
        <f t="shared" si="25"/>
        <v>B-</v>
      </c>
      <c r="T129" s="20" t="str">
        <f t="shared" si="26"/>
        <v>B-</v>
      </c>
      <c r="U129" s="20" t="str">
        <f t="shared" si="27"/>
        <v>C</v>
      </c>
      <c r="V129" s="20" t="str">
        <f t="shared" si="28"/>
        <v>A</v>
      </c>
    </row>
    <row r="130" spans="1:22" x14ac:dyDescent="0.25">
      <c r="A130" t="s">
        <v>130</v>
      </c>
      <c r="B130" s="4">
        <v>1.0049210180037962</v>
      </c>
      <c r="C130" s="4">
        <v>2.3354151373628365</v>
      </c>
      <c r="D130" s="4">
        <v>0.88708012601013553</v>
      </c>
      <c r="E130" s="4">
        <v>0.77445779372757051</v>
      </c>
      <c r="F130" s="4">
        <v>1.0640492136806328</v>
      </c>
      <c r="G130" s="4">
        <v>0.69042471362868918</v>
      </c>
      <c r="H130" s="4">
        <v>0.9438343313474582</v>
      </c>
      <c r="I130" s="19">
        <f t="shared" si="16"/>
        <v>6.3435688607752533E-2</v>
      </c>
      <c r="J130" s="19">
        <f t="shared" si="17"/>
        <v>-0.10477445385148117</v>
      </c>
      <c r="K130" s="19">
        <f t="shared" si="20"/>
        <v>0.35402991609893419</v>
      </c>
      <c r="L130" s="19">
        <f t="shared" si="21"/>
        <v>0.327322598676768</v>
      </c>
      <c r="M130" s="19">
        <f t="shared" si="22"/>
        <v>6.9528290334484086E-2</v>
      </c>
      <c r="N130" s="19">
        <f t="shared" si="21"/>
        <v>0.26244096675588646</v>
      </c>
      <c r="O130" s="19">
        <f t="shared" si="23"/>
        <v>0.17788843421300465</v>
      </c>
      <c r="P130" s="20" t="str">
        <f t="shared" si="18"/>
        <v>C</v>
      </c>
      <c r="Q130" s="20" t="str">
        <f t="shared" si="19"/>
        <v>C</v>
      </c>
      <c r="R130" s="20" t="str">
        <f t="shared" si="24"/>
        <v>B-</v>
      </c>
      <c r="S130" s="20" t="str">
        <f t="shared" si="25"/>
        <v>B-</v>
      </c>
      <c r="T130" s="20" t="str">
        <f t="shared" si="26"/>
        <v>C</v>
      </c>
      <c r="U130" s="20" t="str">
        <f t="shared" si="27"/>
        <v>B-</v>
      </c>
      <c r="V130" s="20" t="str">
        <f t="shared" si="28"/>
        <v>C</v>
      </c>
    </row>
    <row r="131" spans="1:22" x14ac:dyDescent="0.25">
      <c r="A131" t="s">
        <v>131</v>
      </c>
      <c r="B131" s="4">
        <v>1.0501272864847757</v>
      </c>
      <c r="C131" s="4">
        <v>1.4104819676607696</v>
      </c>
      <c r="D131" s="4">
        <v>2.1621533012535883</v>
      </c>
      <c r="E131" s="4">
        <v>2.4354260636352554</v>
      </c>
      <c r="F131" s="4">
        <v>0.7691610164907714</v>
      </c>
      <c r="G131" s="4">
        <v>2.2831967707786287</v>
      </c>
      <c r="H131" s="4">
        <v>0.93372945094227355</v>
      </c>
      <c r="I131" s="19">
        <f t="shared" si="16"/>
        <v>0.33161804561629288</v>
      </c>
      <c r="J131" s="19">
        <f t="shared" si="17"/>
        <v>0.13241032974127676</v>
      </c>
      <c r="K131" s="19">
        <f t="shared" si="20"/>
        <v>3.2661988434349927E-2</v>
      </c>
      <c r="L131" s="19">
        <f t="shared" si="21"/>
        <v>0.17259889800440997</v>
      </c>
      <c r="M131" s="19">
        <f t="shared" si="22"/>
        <v>-0.40849450843381729</v>
      </c>
      <c r="N131" s="19">
        <f t="shared" si="21"/>
        <v>1.2546046304019101E-2</v>
      </c>
      <c r="O131" s="19">
        <f t="shared" si="23"/>
        <v>0.14910452067326366</v>
      </c>
      <c r="P131" s="20" t="str">
        <f t="shared" si="18"/>
        <v>B-</v>
      </c>
      <c r="Q131" s="20" t="str">
        <f t="shared" si="19"/>
        <v>C</v>
      </c>
      <c r="R131" s="20" t="str">
        <f t="shared" si="24"/>
        <v>C</v>
      </c>
      <c r="S131" s="20" t="str">
        <f t="shared" si="25"/>
        <v>C</v>
      </c>
      <c r="T131" s="20" t="str">
        <f t="shared" si="26"/>
        <v>C-</v>
      </c>
      <c r="U131" s="20" t="str">
        <f t="shared" si="27"/>
        <v>C</v>
      </c>
      <c r="V131" s="20" t="str">
        <f t="shared" si="28"/>
        <v>C</v>
      </c>
    </row>
    <row r="132" spans="1:22" x14ac:dyDescent="0.25">
      <c r="A132" t="s">
        <v>132</v>
      </c>
      <c r="B132" s="4">
        <v>1.1324388410196464</v>
      </c>
      <c r="C132" s="4">
        <v>0.28885327129359945</v>
      </c>
      <c r="D132" s="4">
        <v>3.1933393987444285</v>
      </c>
      <c r="E132" s="4">
        <v>13.409627921541833</v>
      </c>
      <c r="F132" s="4">
        <v>0.81562155972591954</v>
      </c>
      <c r="G132" s="4">
        <v>1.6545414831570171</v>
      </c>
      <c r="H132" s="4">
        <v>0.90625528339427941</v>
      </c>
      <c r="I132" s="19">
        <f t="shared" si="16"/>
        <v>0.81992436785756462</v>
      </c>
      <c r="J132" s="19">
        <f t="shared" si="17"/>
        <v>0.42003463421396342</v>
      </c>
      <c r="K132" s="19">
        <f t="shared" si="20"/>
        <v>-0.2272369300131252</v>
      </c>
      <c r="L132" s="19">
        <f t="shared" si="21"/>
        <v>-0.84967777888547702</v>
      </c>
      <c r="M132" s="19">
        <f t="shared" si="22"/>
        <v>-0.33318054496832811</v>
      </c>
      <c r="N132" s="19">
        <f t="shared" si="21"/>
        <v>0.11117771326894227</v>
      </c>
      <c r="O132" s="19">
        <f t="shared" si="23"/>
        <v>7.084391475138975E-2</v>
      </c>
      <c r="P132" s="20" t="str">
        <f t="shared" si="18"/>
        <v>B</v>
      </c>
      <c r="Q132" s="20" t="str">
        <f t="shared" si="19"/>
        <v>B-</v>
      </c>
      <c r="R132" s="20" t="str">
        <f t="shared" si="24"/>
        <v>C</v>
      </c>
      <c r="S132" s="20" t="str">
        <f t="shared" si="25"/>
        <v>D</v>
      </c>
      <c r="T132" s="20" t="str">
        <f t="shared" si="26"/>
        <v>C-</v>
      </c>
      <c r="U132" s="20" t="str">
        <f t="shared" si="27"/>
        <v>C</v>
      </c>
      <c r="V132" s="20" t="str">
        <f t="shared" si="28"/>
        <v>C</v>
      </c>
    </row>
    <row r="133" spans="1:22" x14ac:dyDescent="0.25">
      <c r="A133" t="s">
        <v>133</v>
      </c>
      <c r="B133" s="4">
        <v>0.93709923753440305</v>
      </c>
      <c r="C133" s="4">
        <v>1.2557229016913112</v>
      </c>
      <c r="D133" s="4">
        <v>1.849433303115686</v>
      </c>
      <c r="E133" s="4">
        <v>2.0791396088611585</v>
      </c>
      <c r="F133" s="4">
        <v>0.80323791396476329</v>
      </c>
      <c r="G133" s="4">
        <v>1.785605658514585</v>
      </c>
      <c r="H133" s="4">
        <v>0.59498814494787156</v>
      </c>
      <c r="I133" s="19">
        <f t="shared" si="16"/>
        <v>-0.33891127684573247</v>
      </c>
      <c r="J133" s="19">
        <f t="shared" si="17"/>
        <v>0.17209589489708904</v>
      </c>
      <c r="K133" s="19">
        <f t="shared" si="20"/>
        <v>0.11147956509747904</v>
      </c>
      <c r="L133" s="19">
        <f t="shared" si="21"/>
        <v>0.2057879478982691</v>
      </c>
      <c r="M133" s="19">
        <f t="shared" si="22"/>
        <v>-0.35325481400355774</v>
      </c>
      <c r="N133" s="19">
        <f t="shared" si="21"/>
        <v>9.0614650570771269E-2</v>
      </c>
      <c r="O133" s="19">
        <f t="shared" si="23"/>
        <v>-0.81580551023408843</v>
      </c>
      <c r="P133" s="20" t="str">
        <f t="shared" si="18"/>
        <v>C-</v>
      </c>
      <c r="Q133" s="20" t="str">
        <f t="shared" si="19"/>
        <v>C</v>
      </c>
      <c r="R133" s="20" t="str">
        <f t="shared" si="24"/>
        <v>C</v>
      </c>
      <c r="S133" s="20" t="str">
        <f t="shared" si="25"/>
        <v>C</v>
      </c>
      <c r="T133" s="20" t="str">
        <f t="shared" si="26"/>
        <v>C-</v>
      </c>
      <c r="U133" s="20" t="str">
        <f t="shared" si="27"/>
        <v>C</v>
      </c>
      <c r="V133" s="20" t="str">
        <f t="shared" si="28"/>
        <v>D</v>
      </c>
    </row>
    <row r="134" spans="1:22" x14ac:dyDescent="0.25">
      <c r="A134" t="s">
        <v>134</v>
      </c>
      <c r="B134" s="4">
        <v>1.0991061217135201</v>
      </c>
      <c r="C134" s="4">
        <v>2.8977666972689256</v>
      </c>
      <c r="D134" s="4">
        <v>1.1665321100917432</v>
      </c>
      <c r="E134" s="4">
        <v>3.1455510029354206</v>
      </c>
      <c r="F134" s="4">
        <v>0.93905556239845622</v>
      </c>
      <c r="G134" s="4">
        <v>0.7383090241138246</v>
      </c>
      <c r="H134" s="4">
        <v>0.84076957605562619</v>
      </c>
      <c r="I134" s="19">
        <f t="shared" si="16"/>
        <v>0.62218083517067146</v>
      </c>
      <c r="J134" s="19">
        <f t="shared" si="17"/>
        <v>-0.24898080022171615</v>
      </c>
      <c r="K134" s="19">
        <f t="shared" si="20"/>
        <v>0.28359717015953695</v>
      </c>
      <c r="L134" s="19">
        <f t="shared" si="21"/>
        <v>0.10644883328682098</v>
      </c>
      <c r="M134" s="19">
        <f t="shared" si="22"/>
        <v>-0.13309024639761061</v>
      </c>
      <c r="N134" s="19">
        <f t="shared" si="21"/>
        <v>0.25492824959974347</v>
      </c>
      <c r="O134" s="19">
        <f t="shared" si="23"/>
        <v>-0.11569317055220747</v>
      </c>
      <c r="P134" s="20" t="str">
        <f t="shared" si="18"/>
        <v>B-</v>
      </c>
      <c r="Q134" s="20" t="str">
        <f t="shared" si="19"/>
        <v>C</v>
      </c>
      <c r="R134" s="20" t="str">
        <f t="shared" si="24"/>
        <v>B-</v>
      </c>
      <c r="S134" s="20" t="str">
        <f t="shared" si="25"/>
        <v>C</v>
      </c>
      <c r="T134" s="20" t="str">
        <f t="shared" si="26"/>
        <v>C</v>
      </c>
      <c r="U134" s="20" t="str">
        <f t="shared" si="27"/>
        <v>B-</v>
      </c>
      <c r="V134" s="20" t="str">
        <f t="shared" si="28"/>
        <v>C</v>
      </c>
    </row>
    <row r="135" spans="1:22" x14ac:dyDescent="0.25">
      <c r="A135" t="s">
        <v>135</v>
      </c>
      <c r="B135" s="4">
        <v>1.0957377336120895</v>
      </c>
      <c r="C135" s="4">
        <v>0.28855983362262599</v>
      </c>
      <c r="D135" s="4">
        <v>1.1101481530703863</v>
      </c>
      <c r="E135" s="4">
        <v>1.2371723363734184</v>
      </c>
      <c r="F135" s="4">
        <v>1.0029651071306811</v>
      </c>
      <c r="G135" s="4">
        <v>0.94182372575065554</v>
      </c>
      <c r="H135" s="4">
        <v>0.83170036263548419</v>
      </c>
      <c r="I135" s="19">
        <f t="shared" ref="I135:I150" si="29">(B135-_xlfn.AGGREGATE(1,6,B$6:B$150))/_xlfn.AGGREGATE(7,6,B$6:B$150)</f>
        <v>0.60219815819433009</v>
      </c>
      <c r="J135" s="19">
        <f t="shared" ref="J135:J150" si="30">((C135-_xlfn.AGGREGATE(1,6,C$6:C$150))/_xlfn.AGGREGATE(7,6,C$6:C$150))*(-1)</f>
        <v>0.42010988175915653</v>
      </c>
      <c r="K135" s="19">
        <f t="shared" si="20"/>
        <v>0.29780811567489746</v>
      </c>
      <c r="L135" s="19">
        <f t="shared" si="21"/>
        <v>0.28421948365033689</v>
      </c>
      <c r="M135" s="19">
        <f t="shared" si="22"/>
        <v>-2.9490917119482277E-2</v>
      </c>
      <c r="N135" s="19">
        <f t="shared" si="21"/>
        <v>0.22299820038270493</v>
      </c>
      <c r="O135" s="19">
        <f t="shared" si="23"/>
        <v>-0.14152697011156562</v>
      </c>
      <c r="P135" s="20" t="str">
        <f t="shared" ref="P135:P150" si="31">IF(I135&gt;=1.75,"A",IF(1.25&lt;=I135,"A-",IF(0.75&lt;=I135,"B",IF(0.25&lt;=I135,"B-",IF(-0.25&lt;=I135,"C",IF(-0.75&lt;=I135,"C-",IF(-1.25&lt;=I135,"D",IF(-1.75&lt;=I135,"D-",IF(I135&lt;-1.75,"E","Error")))))))))</f>
        <v>B-</v>
      </c>
      <c r="Q135" s="20" t="str">
        <f t="shared" ref="Q135:Q150" si="32">IF(J135&gt;=1.75,"A",IF(1.25&lt;=J135,"A-",IF(0.75&lt;=J135,"B",IF(0.25&lt;=J135,"B-",IF(-0.25&lt;=J135,"C",IF(-0.75&lt;=J135,"C-",IF(-1.25&lt;=J135,"D",IF(-1.75&lt;=J135,"D-",IF(J135&lt;-1.75,"E","Error")))))))))</f>
        <v>B-</v>
      </c>
      <c r="R135" s="20" t="str">
        <f t="shared" si="24"/>
        <v>B-</v>
      </c>
      <c r="S135" s="20" t="str">
        <f t="shared" si="25"/>
        <v>B-</v>
      </c>
      <c r="T135" s="20" t="str">
        <f t="shared" si="26"/>
        <v>C</v>
      </c>
      <c r="U135" s="20" t="str">
        <f t="shared" si="27"/>
        <v>C</v>
      </c>
      <c r="V135" s="20" t="str">
        <f t="shared" si="28"/>
        <v>C</v>
      </c>
    </row>
    <row r="136" spans="1:22" x14ac:dyDescent="0.25">
      <c r="A136" t="s">
        <v>136</v>
      </c>
      <c r="B136" s="4">
        <v>1.1235741928399889</v>
      </c>
      <c r="C136" s="4" t="e">
        <v>#DIV/0!</v>
      </c>
      <c r="D136" s="4">
        <v>0.47677833739084574</v>
      </c>
      <c r="E136" s="4">
        <v>2.1867464961577556</v>
      </c>
      <c r="F136" s="4">
        <v>1.4052172109308221</v>
      </c>
      <c r="G136" s="4">
        <v>1.8288016677127228</v>
      </c>
      <c r="H136" s="4">
        <v>1.08673511145438</v>
      </c>
      <c r="I136" s="19">
        <f t="shared" si="29"/>
        <v>0.76733559371726423</v>
      </c>
      <c r="J136" s="19" t="e">
        <f t="shared" si="30"/>
        <v>#DIV/0!</v>
      </c>
      <c r="K136" s="19">
        <f t="shared" si="20"/>
        <v>0.45744189125908724</v>
      </c>
      <c r="L136" s="19">
        <f t="shared" si="21"/>
        <v>0.19576407440110213</v>
      </c>
      <c r="M136" s="19">
        <f t="shared" si="22"/>
        <v>0.62257206234652562</v>
      </c>
      <c r="N136" s="19">
        <f t="shared" si="21"/>
        <v>8.3837495463139566E-2</v>
      </c>
      <c r="O136" s="19">
        <f t="shared" si="23"/>
        <v>0.58494359314875399</v>
      </c>
      <c r="P136" s="20" t="str">
        <f t="shared" si="31"/>
        <v>B</v>
      </c>
      <c r="Q136" s="20" t="e">
        <f t="shared" si="32"/>
        <v>#DIV/0!</v>
      </c>
      <c r="R136" s="20" t="str">
        <f t="shared" si="24"/>
        <v>B-</v>
      </c>
      <c r="S136" s="20" t="str">
        <f t="shared" si="25"/>
        <v>C</v>
      </c>
      <c r="T136" s="20" t="str">
        <f t="shared" si="26"/>
        <v>B-</v>
      </c>
      <c r="U136" s="20" t="str">
        <f t="shared" si="27"/>
        <v>C</v>
      </c>
      <c r="V136" s="20" t="str">
        <f t="shared" si="28"/>
        <v>B-</v>
      </c>
    </row>
    <row r="137" spans="1:22" x14ac:dyDescent="0.25">
      <c r="A137" t="s">
        <v>137</v>
      </c>
      <c r="B137" s="4">
        <v>1.0424927888930549</v>
      </c>
      <c r="C137" s="4">
        <v>2.4458958662906665</v>
      </c>
      <c r="D137" s="4">
        <v>2.3248775316224322</v>
      </c>
      <c r="E137" s="4">
        <v>4.6019759934962456</v>
      </c>
      <c r="F137" s="4">
        <v>0.91354952595165562</v>
      </c>
      <c r="G137" s="4">
        <v>2.3986675932539216</v>
      </c>
      <c r="H137" s="4">
        <v>1.2461557825593923</v>
      </c>
      <c r="I137" s="19">
        <f t="shared" si="29"/>
        <v>0.28632703559662753</v>
      </c>
      <c r="J137" s="19">
        <f t="shared" si="30"/>
        <v>-0.13310552537133841</v>
      </c>
      <c r="K137" s="19">
        <f t="shared" si="20"/>
        <v>-8.3508331901541583E-3</v>
      </c>
      <c r="L137" s="19">
        <f t="shared" si="21"/>
        <v>-2.9221105973246495E-2</v>
      </c>
      <c r="M137" s="19">
        <f t="shared" si="22"/>
        <v>-0.17443631261516054</v>
      </c>
      <c r="N137" s="19">
        <f t="shared" si="21"/>
        <v>-5.5705271676478709E-3</v>
      </c>
      <c r="O137" s="19">
        <f t="shared" si="23"/>
        <v>1.0390559259557557</v>
      </c>
      <c r="P137" s="20" t="str">
        <f t="shared" si="31"/>
        <v>B-</v>
      </c>
      <c r="Q137" s="20" t="str">
        <f t="shared" si="32"/>
        <v>C</v>
      </c>
      <c r="R137" s="20" t="str">
        <f t="shared" si="24"/>
        <v>C</v>
      </c>
      <c r="S137" s="20" t="str">
        <f t="shared" si="25"/>
        <v>C</v>
      </c>
      <c r="T137" s="20" t="str">
        <f t="shared" si="26"/>
        <v>C</v>
      </c>
      <c r="U137" s="20" t="str">
        <f t="shared" si="27"/>
        <v>C</v>
      </c>
      <c r="V137" s="20" t="str">
        <f t="shared" si="28"/>
        <v>B</v>
      </c>
    </row>
    <row r="138" spans="1:22" x14ac:dyDescent="0.25">
      <c r="A138" t="s">
        <v>138</v>
      </c>
      <c r="B138" s="4">
        <v>1.1302169370026123</v>
      </c>
      <c r="C138" s="4">
        <v>2.3142680976914796</v>
      </c>
      <c r="D138" s="4">
        <v>2.0288990818271251</v>
      </c>
      <c r="E138" s="4">
        <v>6.2085101073122031</v>
      </c>
      <c r="F138" s="4">
        <v>0.97618271255287037</v>
      </c>
      <c r="G138" s="4">
        <v>1.9032740899995615</v>
      </c>
      <c r="H138" s="4">
        <v>1.039276713486172</v>
      </c>
      <c r="I138" s="19">
        <f t="shared" si="29"/>
        <v>0.80674311055946057</v>
      </c>
      <c r="J138" s="19">
        <f t="shared" si="30"/>
        <v>-9.93516231082677E-2</v>
      </c>
      <c r="K138" s="19">
        <f t="shared" si="20"/>
        <v>6.6247223526028368E-2</v>
      </c>
      <c r="L138" s="19">
        <f t="shared" si="21"/>
        <v>-0.17887411732174588</v>
      </c>
      <c r="M138" s="19">
        <f t="shared" si="22"/>
        <v>-7.2905998956613982E-2</v>
      </c>
      <c r="N138" s="19">
        <f t="shared" si="21"/>
        <v>7.2153287443739639E-2</v>
      </c>
      <c r="O138" s="19">
        <f t="shared" si="23"/>
        <v>0.44975758707285568</v>
      </c>
      <c r="P138" s="20" t="str">
        <f t="shared" si="31"/>
        <v>B</v>
      </c>
      <c r="Q138" s="20" t="str">
        <f t="shared" si="32"/>
        <v>C</v>
      </c>
      <c r="R138" s="20" t="str">
        <f t="shared" si="24"/>
        <v>C</v>
      </c>
      <c r="S138" s="20" t="str">
        <f t="shared" si="25"/>
        <v>C</v>
      </c>
      <c r="T138" s="20" t="str">
        <f t="shared" si="26"/>
        <v>C</v>
      </c>
      <c r="U138" s="20" t="str">
        <f t="shared" si="27"/>
        <v>C</v>
      </c>
      <c r="V138" s="20" t="str">
        <f t="shared" si="28"/>
        <v>B-</v>
      </c>
    </row>
    <row r="139" spans="1:22" x14ac:dyDescent="0.25">
      <c r="A139" t="s">
        <v>139</v>
      </c>
      <c r="B139" s="4">
        <v>1.0376704642154062</v>
      </c>
      <c r="C139" s="4">
        <v>0.64708772633968892</v>
      </c>
      <c r="D139" s="4">
        <v>1.6056625266667204</v>
      </c>
      <c r="E139" s="4">
        <v>3.2107589409800115</v>
      </c>
      <c r="F139" s="4">
        <v>0.91887829550067457</v>
      </c>
      <c r="G139" s="4">
        <v>2.7497785950924181</v>
      </c>
      <c r="H139" s="4">
        <v>0.95377295270985352</v>
      </c>
      <c r="I139" s="19">
        <f t="shared" si="29"/>
        <v>0.25771900308767576</v>
      </c>
      <c r="J139" s="19">
        <f t="shared" si="30"/>
        <v>0.32817095748697839</v>
      </c>
      <c r="K139" s="19">
        <f t="shared" si="20"/>
        <v>0.17291926187224105</v>
      </c>
      <c r="L139" s="19">
        <f t="shared" si="21"/>
        <v>0.10037453694398134</v>
      </c>
      <c r="M139" s="19">
        <f t="shared" si="22"/>
        <v>-0.16579821397951627</v>
      </c>
      <c r="N139" s="19">
        <f t="shared" si="21"/>
        <v>-6.0657415137799403E-2</v>
      </c>
      <c r="O139" s="19">
        <f t="shared" si="23"/>
        <v>0.2061987562087633</v>
      </c>
      <c r="P139" s="20" t="str">
        <f t="shared" si="31"/>
        <v>B-</v>
      </c>
      <c r="Q139" s="20" t="str">
        <f t="shared" si="32"/>
        <v>B-</v>
      </c>
      <c r="R139" s="20" t="str">
        <f t="shared" si="24"/>
        <v>C</v>
      </c>
      <c r="S139" s="20" t="str">
        <f t="shared" si="25"/>
        <v>C</v>
      </c>
      <c r="T139" s="20" t="str">
        <f t="shared" si="26"/>
        <v>C</v>
      </c>
      <c r="U139" s="20" t="str">
        <f t="shared" si="27"/>
        <v>C</v>
      </c>
      <c r="V139" s="20" t="str">
        <f t="shared" si="28"/>
        <v>C</v>
      </c>
    </row>
    <row r="140" spans="1:22" x14ac:dyDescent="0.25">
      <c r="A140" t="s">
        <v>140</v>
      </c>
      <c r="B140" s="4">
        <v>1.0395057286244733</v>
      </c>
      <c r="C140" s="4">
        <v>0</v>
      </c>
      <c r="D140" s="4">
        <v>2.3753294151797588</v>
      </c>
      <c r="E140" s="4">
        <v>2.1232781045374751</v>
      </c>
      <c r="F140" s="4">
        <v>0.80629047597482006</v>
      </c>
      <c r="G140" s="4" t="e">
        <v>#DIV/0!</v>
      </c>
      <c r="H140" s="4">
        <v>0.95377737242707528</v>
      </c>
      <c r="I140" s="19">
        <f t="shared" si="29"/>
        <v>0.2686065536751478</v>
      </c>
      <c r="J140" s="19">
        <f t="shared" si="30"/>
        <v>0.49410658112435596</v>
      </c>
      <c r="K140" s="19">
        <f t="shared" si="20"/>
        <v>-2.106666595990659E-2</v>
      </c>
      <c r="L140" s="19">
        <f t="shared" si="21"/>
        <v>0.20167632727499846</v>
      </c>
      <c r="M140" s="19">
        <f t="shared" si="22"/>
        <v>-0.34830651749875852</v>
      </c>
      <c r="N140" s="19" t="e">
        <f t="shared" si="21"/>
        <v>#DIV/0!</v>
      </c>
      <c r="O140" s="19">
        <f t="shared" si="23"/>
        <v>0.206211345843997</v>
      </c>
      <c r="P140" s="20" t="str">
        <f t="shared" si="31"/>
        <v>B-</v>
      </c>
      <c r="Q140" s="20" t="str">
        <f t="shared" si="32"/>
        <v>B-</v>
      </c>
      <c r="R140" s="20" t="str">
        <f t="shared" si="24"/>
        <v>C</v>
      </c>
      <c r="S140" s="20" t="str">
        <f t="shared" si="25"/>
        <v>C</v>
      </c>
      <c r="T140" s="20" t="str">
        <f t="shared" si="26"/>
        <v>C-</v>
      </c>
      <c r="U140" s="20" t="e">
        <f t="shared" si="27"/>
        <v>#DIV/0!</v>
      </c>
      <c r="V140" s="20" t="str">
        <f t="shared" si="28"/>
        <v>C</v>
      </c>
    </row>
    <row r="141" spans="1:22" x14ac:dyDescent="0.25">
      <c r="A141" t="s">
        <v>141</v>
      </c>
      <c r="B141" s="4">
        <v>1.0586876116949602</v>
      </c>
      <c r="C141" s="4">
        <v>0.33648805127453557</v>
      </c>
      <c r="D141" s="4">
        <v>0.63010920638198997</v>
      </c>
      <c r="E141" s="4">
        <v>0.35436355359456523</v>
      </c>
      <c r="F141" s="4">
        <v>0.83097424449968704</v>
      </c>
      <c r="G141" s="4">
        <v>0</v>
      </c>
      <c r="H141" s="4">
        <v>1.1191907771896468</v>
      </c>
      <c r="I141" s="19">
        <f t="shared" si="29"/>
        <v>0.38240144952835919</v>
      </c>
      <c r="J141" s="19">
        <f t="shared" si="30"/>
        <v>0.40781943277956539</v>
      </c>
      <c r="K141" s="19">
        <f t="shared" si="20"/>
        <v>0.41879656127221371</v>
      </c>
      <c r="L141" s="19">
        <f t="shared" si="21"/>
        <v>0.36645551689207706</v>
      </c>
      <c r="M141" s="19">
        <f t="shared" si="22"/>
        <v>-0.30829337276509911</v>
      </c>
      <c r="N141" s="19">
        <f t="shared" si="21"/>
        <v>0.37076382947547187</v>
      </c>
      <c r="O141" s="19">
        <f t="shared" si="23"/>
        <v>0.67739407637459514</v>
      </c>
      <c r="P141" s="20" t="str">
        <f t="shared" si="31"/>
        <v>B-</v>
      </c>
      <c r="Q141" s="20" t="str">
        <f t="shared" si="32"/>
        <v>B-</v>
      </c>
      <c r="R141" s="20" t="str">
        <f t="shared" si="24"/>
        <v>B-</v>
      </c>
      <c r="S141" s="20" t="str">
        <f t="shared" si="25"/>
        <v>B-</v>
      </c>
      <c r="T141" s="20" t="str">
        <f t="shared" si="26"/>
        <v>C-</v>
      </c>
      <c r="U141" s="20" t="str">
        <f t="shared" si="27"/>
        <v>B-</v>
      </c>
      <c r="V141" s="20" t="str">
        <f t="shared" si="28"/>
        <v>B-</v>
      </c>
    </row>
    <row r="142" spans="1:22" x14ac:dyDescent="0.25">
      <c r="A142" t="s">
        <v>142</v>
      </c>
      <c r="B142" s="4">
        <v>1.0186063730568715</v>
      </c>
      <c r="C142" s="4">
        <v>1.7630125586195309</v>
      </c>
      <c r="D142" s="4">
        <v>7.3202649058402507</v>
      </c>
      <c r="E142" s="4">
        <v>12.536805768091863</v>
      </c>
      <c r="F142" s="4">
        <v>0.88252670048202642</v>
      </c>
      <c r="G142" s="4">
        <v>4.8253807554187516</v>
      </c>
      <c r="H142" s="4">
        <v>1.0219611095599654</v>
      </c>
      <c r="I142" s="19">
        <f t="shared" si="29"/>
        <v>0.14462289777049728</v>
      </c>
      <c r="J142" s="19">
        <f t="shared" si="30"/>
        <v>4.200932060316323E-2</v>
      </c>
      <c r="K142" s="19">
        <f t="shared" si="20"/>
        <v>-1.2673823299728346</v>
      </c>
      <c r="L142" s="19">
        <f t="shared" si="21"/>
        <v>-0.76837202726019038</v>
      </c>
      <c r="M142" s="19">
        <f t="shared" si="22"/>
        <v>-0.22472526279360652</v>
      </c>
      <c r="N142" s="19">
        <f t="shared" si="21"/>
        <v>-0.38630503961495688</v>
      </c>
      <c r="O142" s="19">
        <f t="shared" si="23"/>
        <v>0.40043381219229368</v>
      </c>
      <c r="P142" s="20" t="str">
        <f t="shared" si="31"/>
        <v>C</v>
      </c>
      <c r="Q142" s="20" t="str">
        <f t="shared" si="32"/>
        <v>C</v>
      </c>
      <c r="R142" s="20" t="str">
        <f t="shared" si="24"/>
        <v>D-</v>
      </c>
      <c r="S142" s="20" t="str">
        <f t="shared" si="25"/>
        <v>D</v>
      </c>
      <c r="T142" s="20" t="str">
        <f t="shared" si="26"/>
        <v>C</v>
      </c>
      <c r="U142" s="20" t="str">
        <f t="shared" si="27"/>
        <v>C-</v>
      </c>
      <c r="V142" s="20" t="str">
        <f t="shared" si="28"/>
        <v>B-</v>
      </c>
    </row>
    <row r="143" spans="1:22" x14ac:dyDescent="0.25">
      <c r="A143" t="s">
        <v>143</v>
      </c>
      <c r="B143" s="4">
        <v>0.90653788554179182</v>
      </c>
      <c r="C143" s="4">
        <v>2.7628945877176414</v>
      </c>
      <c r="D143" s="4">
        <v>4.1737128397410448</v>
      </c>
      <c r="E143" s="4" t="e">
        <v>#DIV/0!</v>
      </c>
      <c r="F143" s="4">
        <v>0.85253845476768086</v>
      </c>
      <c r="G143" s="4">
        <v>12.518369907067331</v>
      </c>
      <c r="H143" s="4">
        <v>0.61638852218098483</v>
      </c>
      <c r="I143" s="19">
        <f t="shared" si="29"/>
        <v>-0.52021390778937238</v>
      </c>
      <c r="J143" s="19">
        <f t="shared" si="30"/>
        <v>-0.21439493697829465</v>
      </c>
      <c r="K143" s="19">
        <f t="shared" si="20"/>
        <v>-0.47432908690861075</v>
      </c>
      <c r="L143" s="19" t="e">
        <f t="shared" si="21"/>
        <v>#DIV/0!</v>
      </c>
      <c r="M143" s="19">
        <f t="shared" si="22"/>
        <v>-0.27333712750412753</v>
      </c>
      <c r="N143" s="19">
        <f t="shared" si="21"/>
        <v>-1.5932818342281529</v>
      </c>
      <c r="O143" s="19">
        <f t="shared" si="23"/>
        <v>-0.75484619322131885</v>
      </c>
      <c r="P143" s="20" t="str">
        <f t="shared" si="31"/>
        <v>C-</v>
      </c>
      <c r="Q143" s="20" t="str">
        <f t="shared" si="32"/>
        <v>C</v>
      </c>
      <c r="R143" s="20" t="str">
        <f t="shared" si="24"/>
        <v>C-</v>
      </c>
      <c r="S143" s="20" t="e">
        <f t="shared" si="25"/>
        <v>#DIV/0!</v>
      </c>
      <c r="T143" s="20" t="str">
        <f t="shared" si="26"/>
        <v>C-</v>
      </c>
      <c r="U143" s="20" t="str">
        <f t="shared" si="27"/>
        <v>D-</v>
      </c>
      <c r="V143" s="20" t="str">
        <f t="shared" si="28"/>
        <v>D</v>
      </c>
    </row>
    <row r="144" spans="1:22" x14ac:dyDescent="0.25">
      <c r="A144" t="s">
        <v>144</v>
      </c>
      <c r="B144" s="4">
        <v>1.0111082592822909</v>
      </c>
      <c r="C144" s="4">
        <v>2.020706976724203</v>
      </c>
      <c r="D144" s="4">
        <v>1.3017045454545455</v>
      </c>
      <c r="E144" s="4">
        <v>0.49113110584267028</v>
      </c>
      <c r="F144" s="4">
        <v>1.0215471106653347</v>
      </c>
      <c r="G144" s="4">
        <v>1.3071950991381212</v>
      </c>
      <c r="H144" s="4">
        <v>1.0202897455006281</v>
      </c>
      <c r="I144" s="19">
        <f t="shared" si="29"/>
        <v>0.10014097318892494</v>
      </c>
      <c r="J144" s="19">
        <f t="shared" si="30"/>
        <v>-2.4072421076515391E-2</v>
      </c>
      <c r="K144" s="19">
        <f t="shared" si="20"/>
        <v>0.24952847020306221</v>
      </c>
      <c r="L144" s="19">
        <f t="shared" si="21"/>
        <v>0.3537152483396242</v>
      </c>
      <c r="M144" s="19">
        <f t="shared" si="22"/>
        <v>6.3107969491907746E-4</v>
      </c>
      <c r="N144" s="19">
        <f t="shared" si="21"/>
        <v>0.16567395873859433</v>
      </c>
      <c r="O144" s="19">
        <f t="shared" si="23"/>
        <v>0.39567290492290014</v>
      </c>
      <c r="P144" s="20" t="str">
        <f t="shared" si="31"/>
        <v>C</v>
      </c>
      <c r="Q144" s="20" t="str">
        <f t="shared" si="32"/>
        <v>C</v>
      </c>
      <c r="R144" s="20" t="str">
        <f t="shared" si="24"/>
        <v>C</v>
      </c>
      <c r="S144" s="20" t="str">
        <f t="shared" si="25"/>
        <v>B-</v>
      </c>
      <c r="T144" s="20" t="str">
        <f t="shared" si="26"/>
        <v>C</v>
      </c>
      <c r="U144" s="20" t="str">
        <f t="shared" si="27"/>
        <v>C</v>
      </c>
      <c r="V144" s="20" t="str">
        <f t="shared" si="28"/>
        <v>B-</v>
      </c>
    </row>
    <row r="145" spans="1:22" x14ac:dyDescent="0.25">
      <c r="A145" t="s">
        <v>145</v>
      </c>
      <c r="B145" s="4">
        <v>0.95561290307045965</v>
      </c>
      <c r="C145" s="4">
        <v>1.462076003966764</v>
      </c>
      <c r="D145" s="4">
        <v>1.2151417851763042</v>
      </c>
      <c r="E145" s="4">
        <v>0.76456972697111725</v>
      </c>
      <c r="F145" s="4">
        <v>0.86922034904081857</v>
      </c>
      <c r="G145" s="4">
        <v>2.5212257342764741</v>
      </c>
      <c r="H145" s="4">
        <v>1.0572158224925217</v>
      </c>
      <c r="I145" s="19">
        <f t="shared" si="29"/>
        <v>-0.22908052489113412</v>
      </c>
      <c r="J145" s="19">
        <f t="shared" si="30"/>
        <v>0.11917983835360604</v>
      </c>
      <c r="K145" s="19">
        <f t="shared" si="20"/>
        <v>0.27134564542379658</v>
      </c>
      <c r="L145" s="19">
        <f t="shared" si="21"/>
        <v>0.32824369892219218</v>
      </c>
      <c r="M145" s="19">
        <f t="shared" si="22"/>
        <v>-0.24629526599460097</v>
      </c>
      <c r="N145" s="19">
        <f t="shared" si="21"/>
        <v>-2.4799051904804515E-2</v>
      </c>
      <c r="O145" s="19">
        <f t="shared" si="23"/>
        <v>0.50085742615198248</v>
      </c>
      <c r="P145" s="20" t="str">
        <f t="shared" si="31"/>
        <v>C</v>
      </c>
      <c r="Q145" s="20" t="str">
        <f t="shared" si="32"/>
        <v>C</v>
      </c>
      <c r="R145" s="20" t="str">
        <f t="shared" si="24"/>
        <v>B-</v>
      </c>
      <c r="S145" s="20" t="str">
        <f t="shared" si="25"/>
        <v>B-</v>
      </c>
      <c r="T145" s="20" t="str">
        <f t="shared" si="26"/>
        <v>C</v>
      </c>
      <c r="U145" s="20" t="str">
        <f t="shared" si="27"/>
        <v>C</v>
      </c>
      <c r="V145" s="20" t="str">
        <f t="shared" si="28"/>
        <v>B-</v>
      </c>
    </row>
    <row r="146" spans="1:22" x14ac:dyDescent="0.25">
      <c r="A146" t="s">
        <v>146</v>
      </c>
      <c r="B146" s="4">
        <v>0.99004833175006002</v>
      </c>
      <c r="C146" s="4">
        <v>2.6197783461210573</v>
      </c>
      <c r="D146" s="4">
        <v>0.92652888021333535</v>
      </c>
      <c r="E146" s="4">
        <v>0.52991815214225801</v>
      </c>
      <c r="F146" s="4">
        <v>0.78518308332625908</v>
      </c>
      <c r="G146" s="4">
        <v>0.76295596295596302</v>
      </c>
      <c r="H146" s="4">
        <v>1.203510892068939</v>
      </c>
      <c r="I146" s="19">
        <f t="shared" si="29"/>
        <v>-2.4795262289105446E-2</v>
      </c>
      <c r="J146" s="19">
        <f t="shared" si="30"/>
        <v>-0.17769499377847536</v>
      </c>
      <c r="K146" s="19">
        <f t="shared" si="20"/>
        <v>0.34408729897438262</v>
      </c>
      <c r="L146" s="19">
        <f t="shared" si="21"/>
        <v>0.35010212974467603</v>
      </c>
      <c r="M146" s="19">
        <f t="shared" si="22"/>
        <v>-0.38252224740832269</v>
      </c>
      <c r="N146" s="19">
        <f t="shared" si="21"/>
        <v>0.25106131534905152</v>
      </c>
      <c r="O146" s="19">
        <f t="shared" si="23"/>
        <v>0.91758127295945424</v>
      </c>
      <c r="P146" s="20" t="str">
        <f t="shared" si="31"/>
        <v>C</v>
      </c>
      <c r="Q146" s="20" t="str">
        <f t="shared" si="32"/>
        <v>C</v>
      </c>
      <c r="R146" s="20" t="str">
        <f t="shared" si="24"/>
        <v>B-</v>
      </c>
      <c r="S146" s="20" t="str">
        <f t="shared" si="25"/>
        <v>B-</v>
      </c>
      <c r="T146" s="20" t="str">
        <f t="shared" si="26"/>
        <v>C-</v>
      </c>
      <c r="U146" s="20" t="str">
        <f t="shared" si="27"/>
        <v>B-</v>
      </c>
      <c r="V146" s="20" t="str">
        <f t="shared" si="28"/>
        <v>B</v>
      </c>
    </row>
    <row r="147" spans="1:22" x14ac:dyDescent="0.25">
      <c r="A147" t="s">
        <v>147</v>
      </c>
      <c r="B147" s="4">
        <v>0.91185142109563078</v>
      </c>
      <c r="C147" s="4">
        <v>13.461327489041954</v>
      </c>
      <c r="D147" s="4">
        <v>3.1728440727988194</v>
      </c>
      <c r="E147" s="4" t="e">
        <v>#DIV/0!</v>
      </c>
      <c r="F147" s="4">
        <v>0.75138271552614699</v>
      </c>
      <c r="G147" s="4">
        <v>4.9636916973262579</v>
      </c>
      <c r="H147" s="4">
        <v>0.90611282957725725</v>
      </c>
      <c r="I147" s="19">
        <f t="shared" si="29"/>
        <v>-0.48869180838236698</v>
      </c>
      <c r="J147" s="19">
        <f t="shared" si="30"/>
        <v>-2.9578423292905547</v>
      </c>
      <c r="K147" s="19">
        <f t="shared" si="20"/>
        <v>-0.22207131242047762</v>
      </c>
      <c r="L147" s="19" t="e">
        <f t="shared" si="21"/>
        <v>#DIV/0!</v>
      </c>
      <c r="M147" s="19">
        <f t="shared" si="22"/>
        <v>-0.43731367876834004</v>
      </c>
      <c r="N147" s="19">
        <f t="shared" si="21"/>
        <v>-0.40800506986752516</v>
      </c>
      <c r="O147" s="19">
        <f t="shared" si="23"/>
        <v>7.0438132773953568E-2</v>
      </c>
      <c r="P147" s="20" t="str">
        <f t="shared" si="31"/>
        <v>C-</v>
      </c>
      <c r="Q147" s="20" t="str">
        <f t="shared" si="32"/>
        <v>E</v>
      </c>
      <c r="R147" s="20" t="str">
        <f t="shared" si="24"/>
        <v>C</v>
      </c>
      <c r="S147" s="20" t="e">
        <f t="shared" si="25"/>
        <v>#DIV/0!</v>
      </c>
      <c r="T147" s="20" t="str">
        <f t="shared" si="26"/>
        <v>C-</v>
      </c>
      <c r="U147" s="20" t="str">
        <f t="shared" si="27"/>
        <v>C-</v>
      </c>
      <c r="V147" s="20" t="str">
        <f t="shared" si="28"/>
        <v>C</v>
      </c>
    </row>
    <row r="148" spans="1:22" x14ac:dyDescent="0.25">
      <c r="A148" t="s">
        <v>148</v>
      </c>
      <c r="B148" s="4">
        <v>0.94289428804047437</v>
      </c>
      <c r="C148" s="4">
        <v>0.21629104818507616</v>
      </c>
      <c r="D148" s="4">
        <v>4.8542665062571695</v>
      </c>
      <c r="E148" s="4">
        <v>10.895735878546798</v>
      </c>
      <c r="F148" s="4">
        <v>0.77431947905780207</v>
      </c>
      <c r="G148" s="4">
        <v>4.4175331520112433</v>
      </c>
      <c r="H148" s="4">
        <v>0.68359668336027757</v>
      </c>
      <c r="I148" s="19">
        <f t="shared" si="29"/>
        <v>-0.30453263078792658</v>
      </c>
      <c r="J148" s="19">
        <f t="shared" si="30"/>
        <v>0.43864209229717638</v>
      </c>
      <c r="K148" s="19">
        <f t="shared" si="20"/>
        <v>-0.64585502417967211</v>
      </c>
      <c r="L148" s="19">
        <f t="shared" si="21"/>
        <v>-0.6155019147043963</v>
      </c>
      <c r="M148" s="19">
        <f t="shared" si="22"/>
        <v>-0.40013248263172696</v>
      </c>
      <c r="N148" s="19">
        <f t="shared" si="21"/>
        <v>-0.32231657123839896</v>
      </c>
      <c r="O148" s="19">
        <f t="shared" si="23"/>
        <v>-0.56340267058871329</v>
      </c>
      <c r="P148" s="20" t="str">
        <f t="shared" si="31"/>
        <v>C-</v>
      </c>
      <c r="Q148" s="20" t="str">
        <f t="shared" si="32"/>
        <v>B-</v>
      </c>
      <c r="R148" s="20" t="str">
        <f t="shared" si="24"/>
        <v>C-</v>
      </c>
      <c r="S148" s="20" t="str">
        <f t="shared" si="25"/>
        <v>C-</v>
      </c>
      <c r="T148" s="20" t="str">
        <f t="shared" si="26"/>
        <v>C-</v>
      </c>
      <c r="U148" s="20" t="str">
        <f t="shared" si="27"/>
        <v>C-</v>
      </c>
      <c r="V148" s="20" t="str">
        <f t="shared" si="28"/>
        <v>C-</v>
      </c>
    </row>
    <row r="149" spans="1:22" x14ac:dyDescent="0.25">
      <c r="A149" t="s">
        <v>149</v>
      </c>
      <c r="B149" s="4">
        <v>0.98304874685420762</v>
      </c>
      <c r="C149" s="4">
        <v>1.3407682865818895</v>
      </c>
      <c r="D149" s="4">
        <v>2.7819394155240302</v>
      </c>
      <c r="E149" s="4">
        <v>5.6482670089858793</v>
      </c>
      <c r="F149" s="4">
        <v>1.0392753925285771</v>
      </c>
      <c r="G149" s="4">
        <v>8.7111466631840138</v>
      </c>
      <c r="H149" s="4">
        <v>1.1842202412172864</v>
      </c>
      <c r="I149" s="19">
        <f t="shared" si="29"/>
        <v>-6.6319706542691384E-2</v>
      </c>
      <c r="J149" s="19">
        <f t="shared" si="30"/>
        <v>0.15028732334663622</v>
      </c>
      <c r="K149" s="19">
        <f t="shared" si="20"/>
        <v>-0.12354816719091241</v>
      </c>
      <c r="L149" s="19">
        <f t="shared" si="21"/>
        <v>-0.12668595273145283</v>
      </c>
      <c r="M149" s="19">
        <f t="shared" si="22"/>
        <v>2.9369167534237513E-2</v>
      </c>
      <c r="N149" s="19">
        <f t="shared" si="21"/>
        <v>-0.99595483730987444</v>
      </c>
      <c r="O149" s="19">
        <f t="shared" si="23"/>
        <v>0.86263154530563613</v>
      </c>
      <c r="P149" s="20" t="str">
        <f t="shared" si="31"/>
        <v>C</v>
      </c>
      <c r="Q149" s="20" t="str">
        <f t="shared" si="32"/>
        <v>C</v>
      </c>
      <c r="R149" s="20" t="str">
        <f t="shared" si="24"/>
        <v>C</v>
      </c>
      <c r="S149" s="20" t="str">
        <f t="shared" si="25"/>
        <v>C</v>
      </c>
      <c r="T149" s="20" t="str">
        <f t="shared" si="26"/>
        <v>C</v>
      </c>
      <c r="U149" s="20" t="str">
        <f t="shared" si="27"/>
        <v>D</v>
      </c>
      <c r="V149" s="20" t="str">
        <f t="shared" si="28"/>
        <v>B</v>
      </c>
    </row>
    <row r="150" spans="1:22" x14ac:dyDescent="0.25">
      <c r="A150" t="s">
        <v>150</v>
      </c>
      <c r="B150" s="4">
        <v>1.1437469035317431</v>
      </c>
      <c r="C150" s="4">
        <v>2.144011944539451</v>
      </c>
      <c r="D150" s="4">
        <v>0.414641953677792</v>
      </c>
      <c r="E150" s="4">
        <v>0</v>
      </c>
      <c r="F150" s="4">
        <v>0.5979149097759564</v>
      </c>
      <c r="G150" s="4">
        <v>1.2553101104502973</v>
      </c>
      <c r="H150" s="4">
        <v>1.3204489849207501</v>
      </c>
      <c r="I150" s="19">
        <f t="shared" si="29"/>
        <v>0.88700849047144459</v>
      </c>
      <c r="J150" s="19">
        <f t="shared" si="30"/>
        <v>-5.5692070003790999E-2</v>
      </c>
      <c r="K150" s="19">
        <f t="shared" ref="K150" si="33">((D150-_xlfn.AGGREGATE(1,6,D$6:D$150))/_xlfn.AGGREGATE(7,6,D$6:D$150))*(-1)</f>
        <v>0.47310267156106711</v>
      </c>
      <c r="L150" s="19">
        <f t="shared" ref="L150:N150" si="34">((E150-_xlfn.AGGREGATE(1,6,E$6:E$150))/_xlfn.AGGREGATE(7,6,E$6:E$150))*(-1)</f>
        <v>0.39946544332408884</v>
      </c>
      <c r="M150" s="19">
        <f t="shared" ref="M150" si="35">(F150-_xlfn.AGGREGATE(1,6,F$6:F$150))/_xlfn.AGGREGATE(7,6,F$6:F$150)</f>
        <v>-0.68608969193072222</v>
      </c>
      <c r="N150" s="19">
        <f t="shared" si="34"/>
        <v>0.17381435463679359</v>
      </c>
      <c r="O150" s="19">
        <f t="shared" ref="O150" si="36">(H150-_xlfn.AGGREGATE(1,6,H$6:H$150))/_xlfn.AGGREGATE(7,6,H$6:H$150)</f>
        <v>1.2506813017754044</v>
      </c>
      <c r="P150" s="20" t="str">
        <f t="shared" si="31"/>
        <v>B</v>
      </c>
      <c r="Q150" s="20" t="str">
        <f t="shared" si="32"/>
        <v>C</v>
      </c>
      <c r="R150" s="20" t="str">
        <f t="shared" ref="R150" si="37">IF(K150&gt;=1.75,"A",IF(1.25&lt;=K150,"A-",IF(0.75&lt;=K150,"B",IF(0.25&lt;=K150,"B-",IF(-0.25&lt;=K150,"C",IF(-0.75&lt;=K150,"C-",IF(-1.25&lt;=K150,"D",IF(-1.75&lt;=K150,"D-",IF(K150&lt;-1.75,"E","Error")))))))))</f>
        <v>B-</v>
      </c>
      <c r="S150" s="20" t="str">
        <f t="shared" ref="S150" si="38">IF(L150&gt;=1.75,"A",IF(1.25&lt;=L150,"A-",IF(0.75&lt;=L150,"B",IF(0.25&lt;=L150,"B-",IF(-0.25&lt;=L150,"C",IF(-0.75&lt;=L150,"C-",IF(-1.25&lt;=L150,"D",IF(-1.75&lt;=L150,"D-",IF(L150&lt;-1.75,"E","Error")))))))))</f>
        <v>B-</v>
      </c>
      <c r="T150" s="20" t="str">
        <f t="shared" ref="T150" si="39">IF(M150&gt;=1.75,"A",IF(1.25&lt;=M150,"A-",IF(0.75&lt;=M150,"B",IF(0.25&lt;=M150,"B-",IF(-0.25&lt;=M150,"C",IF(-0.75&lt;=M150,"C-",IF(-1.25&lt;=M150,"D",IF(-1.75&lt;=M150,"D-",IF(M150&lt;-1.75,"E","Error")))))))))</f>
        <v>C-</v>
      </c>
      <c r="U150" s="20" t="str">
        <f t="shared" ref="U150" si="40">IF(N150&gt;=1.75,"A",IF(1.25&lt;=N150,"A-",IF(0.75&lt;=N150,"B",IF(0.25&lt;=N150,"B-",IF(-0.25&lt;=N150,"C",IF(-0.75&lt;=N150,"C-",IF(-1.25&lt;=N150,"D",IF(-1.75&lt;=N150,"D-",IF(N150&lt;-1.75,"E","Error")))))))))</f>
        <v>C</v>
      </c>
      <c r="V150" s="20" t="str">
        <f t="shared" ref="V150" si="41">IF(O150&gt;=1.75,"A",IF(1.25&lt;=O150,"A-",IF(0.75&lt;=O150,"B",IF(0.25&lt;=O150,"B-",IF(-0.25&lt;=O150,"C",IF(-0.75&lt;=O150,"C-",IF(-1.25&lt;=O150,"D",IF(-1.75&lt;=O150,"D-",IF(O150&lt;-1.75,"E","Error")))))))))</f>
        <v>A-</v>
      </c>
    </row>
    <row r="151" spans="1:22" x14ac:dyDescent="0.25">
      <c r="B151" s="4"/>
      <c r="C151" s="4"/>
      <c r="D151" s="4"/>
      <c r="E151" s="4"/>
      <c r="F151" s="4"/>
      <c r="G151" s="4"/>
      <c r="H151" s="4"/>
    </row>
    <row r="152" spans="1:22" x14ac:dyDescent="0.25">
      <c r="B152" s="4"/>
      <c r="C152" s="4"/>
      <c r="D152" s="4"/>
      <c r="E152" s="4"/>
      <c r="F152" s="4"/>
      <c r="G152" s="4"/>
      <c r="H152" s="4"/>
    </row>
    <row r="153" spans="1:22" x14ac:dyDescent="0.25">
      <c r="B153" s="4"/>
      <c r="C153" s="6"/>
      <c r="D153" s="4"/>
      <c r="E153" s="4"/>
      <c r="F153" s="4"/>
      <c r="G153" s="4"/>
      <c r="H153" s="4"/>
    </row>
    <row r="154" spans="1:22" x14ac:dyDescent="0.25">
      <c r="B154" s="4"/>
      <c r="C154" s="4"/>
      <c r="D154" s="4"/>
      <c r="E154" s="4"/>
      <c r="F154" s="4"/>
      <c r="G154" s="4"/>
      <c r="H154" s="4"/>
    </row>
    <row r="155" spans="1:22" x14ac:dyDescent="0.25">
      <c r="B155" s="4"/>
      <c r="C155" s="4"/>
      <c r="D155" s="4"/>
      <c r="E155" s="4"/>
      <c r="F155" s="4"/>
      <c r="G155" s="4"/>
      <c r="H155" s="4"/>
    </row>
    <row r="156" spans="1:22" x14ac:dyDescent="0.25">
      <c r="B156" s="4"/>
      <c r="C156" s="4"/>
      <c r="D156" s="4"/>
      <c r="E156" s="4"/>
      <c r="F156" s="4"/>
      <c r="G156" s="4"/>
      <c r="H156" s="4"/>
    </row>
    <row r="157" spans="1:22" x14ac:dyDescent="0.25">
      <c r="B157" s="4"/>
      <c r="C157" s="4"/>
      <c r="D157" s="4"/>
      <c r="E157" s="4"/>
      <c r="F157" s="4"/>
      <c r="G157" s="4"/>
      <c r="H157" s="4"/>
    </row>
    <row r="158" spans="1:22" x14ac:dyDescent="0.25">
      <c r="B158" s="4"/>
      <c r="C158" s="4"/>
      <c r="D158" s="4"/>
      <c r="E158" s="4"/>
      <c r="F158" s="4"/>
      <c r="G158" s="4"/>
      <c r="H158" s="4"/>
    </row>
    <row r="159" spans="1:22" x14ac:dyDescent="0.25">
      <c r="B159" s="4"/>
      <c r="C159" s="4"/>
      <c r="D159" s="4"/>
      <c r="E159" s="4"/>
      <c r="F159" s="4"/>
      <c r="G159" s="4"/>
      <c r="H159" s="4"/>
    </row>
    <row r="160" spans="1:22" x14ac:dyDescent="0.25">
      <c r="B160" s="4"/>
      <c r="C160" s="4"/>
      <c r="D160" s="4"/>
      <c r="E160" s="4"/>
      <c r="F160" s="4"/>
      <c r="G160" s="4"/>
      <c r="H160" s="4"/>
    </row>
    <row r="161" spans="2:8" x14ac:dyDescent="0.25">
      <c r="B161" s="4"/>
      <c r="C161" s="4"/>
      <c r="D161" s="4"/>
      <c r="E161" s="4"/>
      <c r="F161" s="4"/>
      <c r="G161" s="4"/>
      <c r="H161" s="4"/>
    </row>
    <row r="162" spans="2:8" x14ac:dyDescent="0.25">
      <c r="B162" s="4"/>
      <c r="C162" s="4"/>
      <c r="D162" s="4"/>
      <c r="E162" s="4"/>
      <c r="F162" s="4"/>
      <c r="G162" s="4"/>
      <c r="H162" s="4"/>
    </row>
    <row r="163" spans="2:8" x14ac:dyDescent="0.25">
      <c r="B163" s="4"/>
      <c r="C163" s="4"/>
      <c r="D163" s="4"/>
      <c r="E163" s="4"/>
      <c r="F163" s="4"/>
      <c r="G163" s="4"/>
      <c r="H163" s="4"/>
    </row>
    <row r="164" spans="2:8" x14ac:dyDescent="0.25">
      <c r="B164" s="4"/>
      <c r="C164" s="4"/>
      <c r="D164" s="4"/>
      <c r="E164" s="4"/>
      <c r="F164" s="4"/>
      <c r="G164" s="4"/>
      <c r="H164" s="4"/>
    </row>
    <row r="165" spans="2:8" x14ac:dyDescent="0.25">
      <c r="B165" s="4"/>
      <c r="C165" s="4"/>
      <c r="D165" s="4"/>
      <c r="E165" s="4"/>
      <c r="F165" s="4"/>
      <c r="G165" s="4"/>
      <c r="H165" s="4"/>
    </row>
    <row r="166" spans="2:8" x14ac:dyDescent="0.25">
      <c r="B166" s="4"/>
      <c r="C166" s="4"/>
      <c r="D166" s="4"/>
      <c r="E166" s="4"/>
      <c r="F166" s="4"/>
      <c r="G166" s="4"/>
      <c r="H166" s="4"/>
    </row>
    <row r="167" spans="2:8" x14ac:dyDescent="0.25">
      <c r="B167" s="4"/>
      <c r="C167" s="4"/>
      <c r="D167" s="4"/>
      <c r="E167" s="4"/>
      <c r="F167" s="4"/>
      <c r="G167" s="4"/>
      <c r="H167" s="4"/>
    </row>
    <row r="168" spans="2:8" x14ac:dyDescent="0.25">
      <c r="B168" s="4"/>
      <c r="C168" s="4"/>
      <c r="D168" s="4"/>
      <c r="E168" s="4"/>
      <c r="F168" s="4"/>
      <c r="G168" s="4"/>
      <c r="H168" s="4"/>
    </row>
    <row r="169" spans="2:8" x14ac:dyDescent="0.25">
      <c r="B169" s="4"/>
      <c r="C169" s="4"/>
      <c r="D169" s="4"/>
      <c r="E169" s="4"/>
      <c r="F169" s="4"/>
      <c r="G169" s="4"/>
      <c r="H169" s="4"/>
    </row>
    <row r="170" spans="2:8" x14ac:dyDescent="0.25">
      <c r="B170" s="4"/>
      <c r="C170" s="4"/>
      <c r="D170" s="4"/>
      <c r="E170" s="4"/>
      <c r="F170" s="4"/>
      <c r="G170" s="4"/>
      <c r="H170" s="4"/>
    </row>
    <row r="171" spans="2:8" x14ac:dyDescent="0.25">
      <c r="B171" s="4"/>
      <c r="C171" s="4"/>
      <c r="D171" s="4"/>
      <c r="E171" s="4"/>
      <c r="F171" s="4"/>
      <c r="G171" s="4"/>
      <c r="H171" s="4"/>
    </row>
    <row r="172" spans="2:8" x14ac:dyDescent="0.25">
      <c r="B172" s="4"/>
      <c r="C172" s="4"/>
      <c r="D172" s="4"/>
      <c r="E172" s="4"/>
      <c r="F172" s="4"/>
      <c r="G172" s="4"/>
      <c r="H172" s="4"/>
    </row>
    <row r="173" spans="2:8" x14ac:dyDescent="0.25">
      <c r="B173" s="4"/>
      <c r="C173" s="4"/>
      <c r="D173" s="4"/>
      <c r="E173" s="4"/>
      <c r="F173" s="4"/>
      <c r="G173" s="4"/>
      <c r="H173" s="4"/>
    </row>
    <row r="174" spans="2:8" x14ac:dyDescent="0.25">
      <c r="B174" s="4"/>
      <c r="C174" s="4"/>
      <c r="D174" s="4"/>
      <c r="E174" s="4"/>
      <c r="F174" s="4"/>
      <c r="G174" s="4"/>
      <c r="H174" s="4"/>
    </row>
    <row r="175" spans="2:8" x14ac:dyDescent="0.25">
      <c r="B175" s="4"/>
      <c r="C175" s="4"/>
      <c r="D175" s="4"/>
      <c r="E175" s="4"/>
      <c r="F175" s="4"/>
      <c r="G175" s="4"/>
      <c r="H175" s="4"/>
    </row>
    <row r="176" spans="2:8" x14ac:dyDescent="0.25">
      <c r="B176" s="4"/>
      <c r="C176" s="4"/>
      <c r="D176" s="4"/>
      <c r="E176" s="4"/>
      <c r="F176" s="4"/>
      <c r="G176" s="4"/>
      <c r="H176" s="4"/>
    </row>
    <row r="177" spans="2:8" x14ac:dyDescent="0.25">
      <c r="B177" s="4"/>
      <c r="C177" s="4"/>
      <c r="D177" s="4"/>
      <c r="E177" s="4"/>
      <c r="F177" s="4"/>
      <c r="G177" s="4"/>
      <c r="H177" s="4"/>
    </row>
    <row r="178" spans="2:8" x14ac:dyDescent="0.25">
      <c r="B178" s="4"/>
      <c r="C178" s="4"/>
      <c r="D178" s="4"/>
      <c r="E178" s="4"/>
      <c r="F178" s="4"/>
      <c r="G178" s="4"/>
      <c r="H178" s="4"/>
    </row>
    <row r="179" spans="2:8" x14ac:dyDescent="0.25">
      <c r="B179" s="4"/>
      <c r="C179" s="4"/>
      <c r="D179" s="4"/>
      <c r="E179" s="4"/>
      <c r="F179" s="4"/>
      <c r="G179" s="4"/>
      <c r="H179" s="4"/>
    </row>
    <row r="180" spans="2:8" x14ac:dyDescent="0.25">
      <c r="B180" s="4"/>
      <c r="C180" s="4"/>
      <c r="D180" s="4"/>
      <c r="E180" s="4"/>
      <c r="F180" s="4"/>
      <c r="G180" s="4"/>
      <c r="H180" s="4"/>
    </row>
    <row r="181" spans="2:8" x14ac:dyDescent="0.25">
      <c r="B181" s="4"/>
      <c r="C181" s="4"/>
      <c r="D181" s="4"/>
      <c r="E181" s="4"/>
      <c r="F181" s="4"/>
      <c r="G181" s="4"/>
      <c r="H181" s="4"/>
    </row>
    <row r="182" spans="2:8" x14ac:dyDescent="0.25">
      <c r="B182" s="4"/>
      <c r="C182" s="4"/>
      <c r="D182" s="4"/>
      <c r="E182" s="4"/>
      <c r="F182" s="4"/>
      <c r="G182" s="4"/>
      <c r="H182" s="4"/>
    </row>
    <row r="183" spans="2:8" x14ac:dyDescent="0.25">
      <c r="B183" s="4"/>
      <c r="C183" s="4"/>
      <c r="D183" s="4"/>
      <c r="E183" s="4"/>
      <c r="F183" s="4"/>
      <c r="G183" s="4"/>
      <c r="H183" s="4"/>
    </row>
    <row r="184" spans="2:8" x14ac:dyDescent="0.25">
      <c r="B184" s="4"/>
      <c r="C184" s="4"/>
      <c r="D184" s="4"/>
      <c r="E184" s="4"/>
      <c r="F184" s="4"/>
      <c r="G184" s="4"/>
      <c r="H184" s="4"/>
    </row>
    <row r="185" spans="2:8" x14ac:dyDescent="0.25">
      <c r="B185" s="4"/>
      <c r="C185" s="4"/>
      <c r="D185" s="4"/>
      <c r="E185" s="4"/>
      <c r="F185" s="4"/>
      <c r="G185" s="4"/>
      <c r="H185" s="4"/>
    </row>
    <row r="186" spans="2:8" x14ac:dyDescent="0.25">
      <c r="B186" s="4"/>
      <c r="C186" s="4"/>
      <c r="D186" s="4"/>
      <c r="E186" s="4"/>
      <c r="F186" s="4"/>
      <c r="G186" s="4"/>
      <c r="H186" s="4"/>
    </row>
    <row r="187" spans="2:8" x14ac:dyDescent="0.25">
      <c r="B187" s="4"/>
      <c r="C187" s="4"/>
      <c r="D187" s="4"/>
      <c r="E187" s="4"/>
      <c r="F187" s="4"/>
      <c r="G187" s="4"/>
      <c r="H187" s="4"/>
    </row>
    <row r="188" spans="2:8" x14ac:dyDescent="0.25">
      <c r="B188" s="4"/>
      <c r="C188" s="4"/>
      <c r="D188" s="4"/>
      <c r="E188" s="4"/>
      <c r="F188" s="4"/>
      <c r="G188" s="4"/>
      <c r="H188" s="4"/>
    </row>
    <row r="189" spans="2:8" x14ac:dyDescent="0.25">
      <c r="B189" s="4"/>
      <c r="C189" s="4"/>
      <c r="D189" s="4"/>
      <c r="E189" s="4"/>
      <c r="F189" s="4"/>
      <c r="G189" s="4"/>
      <c r="H189" s="4"/>
    </row>
  </sheetData>
  <mergeCells count="21">
    <mergeCell ref="U3:U4"/>
    <mergeCell ref="V3:V4"/>
    <mergeCell ref="P3:P4"/>
    <mergeCell ref="Q3:Q4"/>
    <mergeCell ref="R3:R4"/>
    <mergeCell ref="S3:S4"/>
    <mergeCell ref="T3:T4"/>
    <mergeCell ref="K3:K4"/>
    <mergeCell ref="G3:G4"/>
    <mergeCell ref="M3:M4"/>
    <mergeCell ref="H3:H4"/>
    <mergeCell ref="O3:O4"/>
    <mergeCell ref="L3:L4"/>
    <mergeCell ref="N3:N4"/>
    <mergeCell ref="E3:E4"/>
    <mergeCell ref="I3:I4"/>
    <mergeCell ref="F3:F4"/>
    <mergeCell ref="J3:J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abSelected="1" workbookViewId="0">
      <selection activeCell="G28" sqref="G28"/>
    </sheetView>
  </sheetViews>
  <sheetFormatPr defaultRowHeight="15" x14ac:dyDescent="0.25"/>
  <cols>
    <col min="2" max="8" width="9.140625" style="5"/>
    <col min="9" max="9" width="9.140625" style="19"/>
    <col min="10" max="10" width="14.42578125" style="19" bestFit="1" customWidth="1"/>
    <col min="11" max="15" width="9.140625" style="19"/>
  </cols>
  <sheetData>
    <row r="1" spans="1:22" ht="15.75" thickBot="1" x14ac:dyDescent="0.3">
      <c r="B1" s="1" t="s">
        <v>151</v>
      </c>
      <c r="C1" s="2" t="s">
        <v>152</v>
      </c>
      <c r="D1" s="2" t="s">
        <v>2</v>
      </c>
      <c r="E1" s="1" t="s">
        <v>1</v>
      </c>
      <c r="F1" s="1" t="s">
        <v>153</v>
      </c>
      <c r="G1" s="1" t="s">
        <v>154</v>
      </c>
      <c r="H1" s="1" t="s">
        <v>0</v>
      </c>
      <c r="I1" s="14" t="s">
        <v>151</v>
      </c>
      <c r="J1" s="15" t="s">
        <v>152</v>
      </c>
      <c r="K1" s="15" t="s">
        <v>2</v>
      </c>
      <c r="L1" s="14" t="s">
        <v>1</v>
      </c>
      <c r="M1" s="14" t="s">
        <v>153</v>
      </c>
      <c r="N1" s="14" t="s">
        <v>154</v>
      </c>
      <c r="O1" s="14" t="s">
        <v>0</v>
      </c>
      <c r="P1" s="1" t="s">
        <v>151</v>
      </c>
      <c r="Q1" s="2" t="s">
        <v>152</v>
      </c>
      <c r="R1" s="2" t="s">
        <v>2</v>
      </c>
      <c r="S1" s="1" t="s">
        <v>1</v>
      </c>
      <c r="T1" s="1" t="s">
        <v>153</v>
      </c>
      <c r="U1" s="1" t="s">
        <v>154</v>
      </c>
      <c r="V1" s="1" t="s">
        <v>0</v>
      </c>
    </row>
    <row r="2" spans="1:22" ht="15.75" thickBot="1" x14ac:dyDescent="0.3"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16" t="s">
        <v>4</v>
      </c>
      <c r="J2" s="16" t="s">
        <v>4</v>
      </c>
      <c r="K2" s="16" t="s">
        <v>4</v>
      </c>
      <c r="L2" s="16" t="s">
        <v>4</v>
      </c>
      <c r="M2" s="16" t="s">
        <v>4</v>
      </c>
      <c r="N2" s="16" t="s">
        <v>4</v>
      </c>
      <c r="O2" s="16" t="s">
        <v>4</v>
      </c>
      <c r="P2" s="3" t="s">
        <v>4</v>
      </c>
      <c r="Q2" s="3" t="s">
        <v>4</v>
      </c>
      <c r="R2" s="3" t="s">
        <v>4</v>
      </c>
      <c r="S2" s="3" t="s">
        <v>4</v>
      </c>
      <c r="T2" s="3" t="s">
        <v>4</v>
      </c>
      <c r="U2" s="3" t="s">
        <v>4</v>
      </c>
      <c r="V2" s="3" t="s">
        <v>4</v>
      </c>
    </row>
    <row r="3" spans="1:22" x14ac:dyDescent="0.25">
      <c r="B3" s="8" t="s">
        <v>155</v>
      </c>
      <c r="C3" s="8" t="s">
        <v>155</v>
      </c>
      <c r="D3" s="8" t="s">
        <v>155</v>
      </c>
      <c r="E3" s="8" t="s">
        <v>155</v>
      </c>
      <c r="F3" s="8" t="s">
        <v>155</v>
      </c>
      <c r="G3" s="8" t="s">
        <v>155</v>
      </c>
      <c r="H3" s="10" t="s">
        <v>155</v>
      </c>
      <c r="I3" s="17" t="s">
        <v>156</v>
      </c>
      <c r="J3" s="17" t="s">
        <v>156</v>
      </c>
      <c r="K3" s="17" t="s">
        <v>156</v>
      </c>
      <c r="L3" s="17" t="s">
        <v>156</v>
      </c>
      <c r="M3" s="17" t="s">
        <v>156</v>
      </c>
      <c r="N3" s="17" t="s">
        <v>156</v>
      </c>
      <c r="O3" s="17" t="s">
        <v>156</v>
      </c>
      <c r="P3" s="12" t="s">
        <v>157</v>
      </c>
      <c r="Q3" s="12" t="s">
        <v>157</v>
      </c>
      <c r="R3" s="12" t="s">
        <v>157</v>
      </c>
      <c r="S3" s="12" t="s">
        <v>157</v>
      </c>
      <c r="T3" s="12" t="s">
        <v>157</v>
      </c>
      <c r="U3" s="12" t="s">
        <v>157</v>
      </c>
      <c r="V3" s="12" t="s">
        <v>157</v>
      </c>
    </row>
    <row r="4" spans="1:22" ht="15.75" thickBot="1" x14ac:dyDescent="0.3">
      <c r="B4" s="9"/>
      <c r="C4" s="9"/>
      <c r="D4" s="9"/>
      <c r="E4" s="9"/>
      <c r="F4" s="9"/>
      <c r="G4" s="9"/>
      <c r="H4" s="11"/>
      <c r="I4" s="18"/>
      <c r="J4" s="18"/>
      <c r="K4" s="18"/>
      <c r="L4" s="18"/>
      <c r="M4" s="18"/>
      <c r="N4" s="18"/>
      <c r="O4" s="18"/>
      <c r="P4" s="13" t="s">
        <v>157</v>
      </c>
      <c r="Q4" s="13" t="s">
        <v>157</v>
      </c>
      <c r="R4" s="13" t="s">
        <v>157</v>
      </c>
      <c r="S4" s="13" t="s">
        <v>157</v>
      </c>
      <c r="T4" s="13" t="s">
        <v>157</v>
      </c>
      <c r="U4" s="13" t="s">
        <v>157</v>
      </c>
      <c r="V4" s="13" t="s">
        <v>157</v>
      </c>
    </row>
    <row r="5" spans="1:22" x14ac:dyDescent="0.25">
      <c r="A5" t="s">
        <v>5</v>
      </c>
      <c r="B5" s="21">
        <v>0.99870635944790909</v>
      </c>
      <c r="C5" s="21">
        <v>0.87402528805081725</v>
      </c>
      <c r="D5" s="21">
        <v>1.2590470658265875</v>
      </c>
      <c r="E5" s="21">
        <v>2.0282124792530771</v>
      </c>
      <c r="F5" s="21">
        <v>0.83009544866796303</v>
      </c>
      <c r="G5" s="21">
        <v>1.1059171022625156</v>
      </c>
      <c r="H5" s="21">
        <v>0.63865237845793044</v>
      </c>
    </row>
    <row r="6" spans="1:22" x14ac:dyDescent="0.25">
      <c r="A6" t="s">
        <v>6</v>
      </c>
      <c r="B6" s="4">
        <v>0.87334897588051186</v>
      </c>
      <c r="C6" s="4">
        <v>0</v>
      </c>
      <c r="D6" s="4">
        <v>1.0045819313343061</v>
      </c>
      <c r="E6" s="4">
        <v>0.22193713713713714</v>
      </c>
      <c r="F6" s="4">
        <v>0.91845875116959597</v>
      </c>
      <c r="G6" s="4">
        <v>2.5961322869955157</v>
      </c>
      <c r="H6" s="4">
        <v>0.64186822324201609</v>
      </c>
      <c r="I6" s="19">
        <f>(B6-_xlfn.AGGREGATE(1,6,B$6:B$150))/_xlfn.AGGREGATE(7,6,B$6:B$150)</f>
        <v>-0.37059195153085045</v>
      </c>
      <c r="J6" s="19">
        <f>((C6-_xlfn.AGGREGATE(1,6,C$6:C$150))/_xlfn.AGGREGATE(7,6,C$6:C$150))*(-1)</f>
        <v>0.61683843024395135</v>
      </c>
      <c r="K6" s="19">
        <f t="shared" ref="K6:N21" si="0">((D6-_xlfn.AGGREGATE(1,6,D$6:D$150))/_xlfn.AGGREGATE(7,6,D$6:D$150))*(-1)</f>
        <v>0.31955342962055355</v>
      </c>
      <c r="L6" s="19">
        <f t="shared" si="0"/>
        <v>0.46708969669481332</v>
      </c>
      <c r="M6" s="19">
        <f t="shared" ref="M6:O21" si="1">(F6-_xlfn.AGGREGATE(1,6,F$6:F$150))/_xlfn.AGGREGATE(7,6,F$6:F$150)</f>
        <v>0.31441502108895486</v>
      </c>
      <c r="N6" s="19">
        <f t="shared" si="0"/>
        <v>-0.23995998367358268</v>
      </c>
      <c r="O6" s="19">
        <f t="shared" si="1"/>
        <v>-0.66077152901907599</v>
      </c>
      <c r="P6" s="20" t="str">
        <f>IF(I6&gt;=1.75,"A",IF(1.25&lt;=I6,"A-",IF(0.75&lt;=I6,"B",IF(0.25&lt;=I6,"B-",IF(-0.25&lt;=I6,"C",IF(-0.75&lt;=I6,"C-",IF(-1.25&lt;=I6,"D",IF(-1.75&lt;=I6,"D-",IF(I6&lt;-1.75,"E","Error")))))))))</f>
        <v>C-</v>
      </c>
      <c r="Q6" s="20" t="str">
        <f>IF(J6&gt;=1.75,"A",IF(1.25&lt;=J6,"A-",IF(0.75&lt;=J6,"B",IF(0.25&lt;=J6,"B-",IF(-0.25&lt;=J6,"C",IF(-0.75&lt;=J6,"C-",IF(-1.25&lt;=J6,"D",IF(-1.75&lt;=J6,"D-",IF(J6&lt;-1.75,"E","Error")))))))))</f>
        <v>B-</v>
      </c>
      <c r="R6" s="20" t="str">
        <f t="shared" ref="R6:V21" si="2">IF(K6&gt;=1.75,"A",IF(1.25&lt;=K6,"A-",IF(0.75&lt;=K6,"B",IF(0.25&lt;=K6,"B-",IF(-0.25&lt;=K6,"C",IF(-0.75&lt;=K6,"C-",IF(-1.25&lt;=K6,"D",IF(-1.75&lt;=K6,"D-",IF(K6&lt;-1.75,"E","Error")))))))))</f>
        <v>B-</v>
      </c>
      <c r="S6" s="20" t="str">
        <f t="shared" si="2"/>
        <v>B-</v>
      </c>
      <c r="T6" s="20" t="str">
        <f t="shared" si="2"/>
        <v>B-</v>
      </c>
      <c r="U6" s="20" t="str">
        <f t="shared" si="2"/>
        <v>C</v>
      </c>
      <c r="V6" s="20" t="str">
        <f t="shared" si="2"/>
        <v>C-</v>
      </c>
    </row>
    <row r="7" spans="1:22" x14ac:dyDescent="0.25">
      <c r="A7" t="s">
        <v>7</v>
      </c>
      <c r="B7" s="4">
        <v>1.0443453954823601</v>
      </c>
      <c r="C7" s="4">
        <v>0</v>
      </c>
      <c r="D7" s="4">
        <v>0.88380447862349398</v>
      </c>
      <c r="E7" s="4">
        <v>0</v>
      </c>
      <c r="F7" s="4">
        <v>0.6938023211019122</v>
      </c>
      <c r="G7" s="4">
        <v>0</v>
      </c>
      <c r="H7" s="4">
        <v>0.63523545718285812</v>
      </c>
      <c r="I7" s="19">
        <f t="shared" ref="I7:I70" si="3">(B7-_xlfn.AGGREGATE(1,6,B$6:B$150))/_xlfn.AGGREGATE(7,6,B$6:B$150)</f>
        <v>0.35227685261051195</v>
      </c>
      <c r="J7" s="19">
        <f t="shared" ref="J7:N70" si="4">((C7-_xlfn.AGGREGATE(1,6,C$6:C$150))/_xlfn.AGGREGATE(7,6,C$6:C$150))*(-1)</f>
        <v>0.61683843024395135</v>
      </c>
      <c r="K7" s="19">
        <f t="shared" si="0"/>
        <v>0.43234943822737876</v>
      </c>
      <c r="L7" s="19">
        <f t="shared" si="0"/>
        <v>0.5007307259719137</v>
      </c>
      <c r="M7" s="19">
        <f t="shared" si="1"/>
        <v>-0.43732928249118169</v>
      </c>
      <c r="N7" s="19">
        <f t="shared" si="0"/>
        <v>0.38450001992366578</v>
      </c>
      <c r="O7" s="19">
        <f t="shared" si="1"/>
        <v>-0.67844115074320788</v>
      </c>
      <c r="P7" s="20" t="str">
        <f t="shared" ref="P7:V70" si="5">IF(I7&gt;=1.75,"A",IF(1.25&lt;=I7,"A-",IF(0.75&lt;=I7,"B",IF(0.25&lt;=I7,"B-",IF(-0.25&lt;=I7,"C",IF(-0.75&lt;=I7,"C-",IF(-1.25&lt;=I7,"D",IF(-1.75&lt;=I7,"D-",IF(I7&lt;-1.75,"E","Error")))))))))</f>
        <v>B-</v>
      </c>
      <c r="Q7" s="20" t="str">
        <f t="shared" si="5"/>
        <v>B-</v>
      </c>
      <c r="R7" s="20" t="str">
        <f t="shared" si="2"/>
        <v>B-</v>
      </c>
      <c r="S7" s="20" t="str">
        <f t="shared" si="2"/>
        <v>B-</v>
      </c>
      <c r="T7" s="20" t="str">
        <f t="shared" si="2"/>
        <v>C-</v>
      </c>
      <c r="U7" s="20" t="str">
        <f t="shared" si="2"/>
        <v>B-</v>
      </c>
      <c r="V7" s="20" t="str">
        <f t="shared" si="2"/>
        <v>C-</v>
      </c>
    </row>
    <row r="8" spans="1:22" x14ac:dyDescent="0.25">
      <c r="A8" t="s">
        <v>8</v>
      </c>
      <c r="B8" s="4">
        <v>0.69738593225816115</v>
      </c>
      <c r="C8" s="4">
        <v>0</v>
      </c>
      <c r="D8" s="4">
        <v>1.4949428926425492</v>
      </c>
      <c r="E8" s="4">
        <v>0.96458641746854168</v>
      </c>
      <c r="F8" s="4">
        <v>0.89583766039988066</v>
      </c>
      <c r="G8" s="4">
        <v>0</v>
      </c>
      <c r="H8" s="4">
        <v>1.0721625831292769</v>
      </c>
      <c r="I8" s="19">
        <f t="shared" si="3"/>
        <v>-1.1144566196480783</v>
      </c>
      <c r="J8" s="19">
        <f t="shared" si="4"/>
        <v>0.61683843024395135</v>
      </c>
      <c r="K8" s="19">
        <f t="shared" si="0"/>
        <v>-0.13840257102975831</v>
      </c>
      <c r="L8" s="19">
        <f t="shared" si="0"/>
        <v>0.35451959461762578</v>
      </c>
      <c r="M8" s="19">
        <f t="shared" si="1"/>
        <v>0.23872043214805794</v>
      </c>
      <c r="N8" s="19">
        <f t="shared" si="0"/>
        <v>0.38450001992366578</v>
      </c>
      <c r="O8" s="19">
        <f t="shared" si="1"/>
        <v>0.48552829543162701</v>
      </c>
      <c r="P8" s="20" t="str">
        <f t="shared" si="5"/>
        <v>D</v>
      </c>
      <c r="Q8" s="20" t="str">
        <f t="shared" si="5"/>
        <v>B-</v>
      </c>
      <c r="R8" s="20" t="str">
        <f t="shared" si="2"/>
        <v>C</v>
      </c>
      <c r="S8" s="20" t="str">
        <f t="shared" si="2"/>
        <v>B-</v>
      </c>
      <c r="T8" s="20" t="str">
        <f t="shared" si="2"/>
        <v>C</v>
      </c>
      <c r="U8" s="20" t="str">
        <f t="shared" si="2"/>
        <v>B-</v>
      </c>
      <c r="V8" s="20" t="str">
        <f t="shared" si="2"/>
        <v>B-</v>
      </c>
    </row>
    <row r="9" spans="1:22" x14ac:dyDescent="0.25">
      <c r="A9" t="s">
        <v>9</v>
      </c>
      <c r="B9" s="4">
        <v>1.2086512189063554</v>
      </c>
      <c r="C9" s="4">
        <v>0</v>
      </c>
      <c r="D9" s="4">
        <v>1.9647925898811796</v>
      </c>
      <c r="E9" s="4">
        <v>1.8960399647897195</v>
      </c>
      <c r="F9" s="4">
        <v>0.4993292785866485</v>
      </c>
      <c r="G9" s="4">
        <v>3.4094858797972485</v>
      </c>
      <c r="H9" s="4">
        <v>1.2373132568328908</v>
      </c>
      <c r="I9" s="19">
        <f t="shared" si="3"/>
        <v>1.0468618875984705</v>
      </c>
      <c r="J9" s="19">
        <f t="shared" si="4"/>
        <v>0.61683843024395135</v>
      </c>
      <c r="K9" s="19">
        <f t="shared" si="0"/>
        <v>-0.57720277176373536</v>
      </c>
      <c r="L9" s="19">
        <f t="shared" si="0"/>
        <v>0.21333071356826588</v>
      </c>
      <c r="M9" s="19">
        <f t="shared" si="1"/>
        <v>-1.0880740747355093</v>
      </c>
      <c r="N9" s="19">
        <f t="shared" si="0"/>
        <v>-0.43559977831386337</v>
      </c>
      <c r="O9" s="19">
        <f t="shared" si="1"/>
        <v>0.92548802049976098</v>
      </c>
      <c r="P9" s="20" t="str">
        <f t="shared" si="5"/>
        <v>B</v>
      </c>
      <c r="Q9" s="20" t="str">
        <f t="shared" si="5"/>
        <v>B-</v>
      </c>
      <c r="R9" s="20" t="str">
        <f t="shared" si="2"/>
        <v>C-</v>
      </c>
      <c r="S9" s="20" t="str">
        <f t="shared" si="2"/>
        <v>C</v>
      </c>
      <c r="T9" s="20" t="str">
        <f t="shared" si="2"/>
        <v>D</v>
      </c>
      <c r="U9" s="20" t="str">
        <f t="shared" si="2"/>
        <v>C-</v>
      </c>
      <c r="V9" s="20" t="str">
        <f t="shared" si="2"/>
        <v>B</v>
      </c>
    </row>
    <row r="10" spans="1:22" x14ac:dyDescent="0.25">
      <c r="A10" t="s">
        <v>10</v>
      </c>
      <c r="B10" s="4">
        <v>0.83782203153619494</v>
      </c>
      <c r="C10" s="4">
        <v>4.1912322757844276</v>
      </c>
      <c r="D10" s="4">
        <v>1.5661382043530161</v>
      </c>
      <c r="E10" s="4">
        <v>1.6715211971065489</v>
      </c>
      <c r="F10" s="4">
        <v>0.70784523568487934</v>
      </c>
      <c r="G10" s="4">
        <v>0.73377727491182687</v>
      </c>
      <c r="H10" s="4">
        <v>1.14100901110553</v>
      </c>
      <c r="I10" s="19">
        <f t="shared" si="3"/>
        <v>-0.52077825269885181</v>
      </c>
      <c r="J10" s="19">
        <f t="shared" si="4"/>
        <v>-1.9885384821477317</v>
      </c>
      <c r="K10" s="19">
        <f t="shared" si="0"/>
        <v>-0.20489301947204877</v>
      </c>
      <c r="L10" s="19">
        <f t="shared" si="0"/>
        <v>0.24736306405416469</v>
      </c>
      <c r="M10" s="19">
        <f t="shared" si="1"/>
        <v>-0.39033894689194026</v>
      </c>
      <c r="N10" s="19">
        <f t="shared" si="0"/>
        <v>0.20800109418467469</v>
      </c>
      <c r="O10" s="19">
        <f t="shared" si="1"/>
        <v>0.66893448352090135</v>
      </c>
      <c r="P10" s="20" t="str">
        <f t="shared" si="5"/>
        <v>C-</v>
      </c>
      <c r="Q10" s="20" t="str">
        <f t="shared" si="5"/>
        <v>E</v>
      </c>
      <c r="R10" s="20" t="str">
        <f t="shared" si="2"/>
        <v>C</v>
      </c>
      <c r="S10" s="20" t="str">
        <f t="shared" si="2"/>
        <v>C</v>
      </c>
      <c r="T10" s="20" t="str">
        <f t="shared" si="2"/>
        <v>C-</v>
      </c>
      <c r="U10" s="20" t="str">
        <f t="shared" si="2"/>
        <v>C</v>
      </c>
      <c r="V10" s="20" t="str">
        <f t="shared" si="2"/>
        <v>B-</v>
      </c>
    </row>
    <row r="11" spans="1:22" x14ac:dyDescent="0.25">
      <c r="A11" t="s">
        <v>11</v>
      </c>
      <c r="B11" s="4">
        <v>0.64399096093614505</v>
      </c>
      <c r="C11" s="4">
        <v>9.6942418101992569</v>
      </c>
      <c r="D11" s="4">
        <v>0.60001895264753913</v>
      </c>
      <c r="E11" s="4">
        <v>5.7241463529190728</v>
      </c>
      <c r="F11" s="4">
        <v>0.99480277571347242</v>
      </c>
      <c r="G11" s="4">
        <v>0</v>
      </c>
      <c r="H11" s="4">
        <v>1.1276878110156074</v>
      </c>
      <c r="I11" s="19">
        <f t="shared" si="3"/>
        <v>-1.3401780654922633</v>
      </c>
      <c r="J11" s="19">
        <f t="shared" si="4"/>
        <v>-5.4093496055189183</v>
      </c>
      <c r="K11" s="19">
        <f t="shared" si="0"/>
        <v>0.69738131224048805</v>
      </c>
      <c r="L11" s="19">
        <f t="shared" si="0"/>
        <v>-0.36693016904075504</v>
      </c>
      <c r="M11" s="19">
        <f t="shared" si="1"/>
        <v>0.56987704167723996</v>
      </c>
      <c r="N11" s="19">
        <f t="shared" si="0"/>
        <v>0.38450001992366578</v>
      </c>
      <c r="O11" s="19">
        <f t="shared" si="1"/>
        <v>0.63344694115908251</v>
      </c>
      <c r="P11" s="20" t="str">
        <f t="shared" si="5"/>
        <v>D-</v>
      </c>
      <c r="Q11" s="20" t="str">
        <f t="shared" si="5"/>
        <v>E</v>
      </c>
      <c r="R11" s="20" t="str">
        <f t="shared" si="2"/>
        <v>B-</v>
      </c>
      <c r="S11" s="20" t="str">
        <f t="shared" si="2"/>
        <v>C-</v>
      </c>
      <c r="T11" s="20" t="str">
        <f t="shared" si="2"/>
        <v>B-</v>
      </c>
      <c r="U11" s="20" t="str">
        <f t="shared" si="2"/>
        <v>B-</v>
      </c>
      <c r="V11" s="20" t="str">
        <f t="shared" si="2"/>
        <v>B-</v>
      </c>
    </row>
    <row r="12" spans="1:22" x14ac:dyDescent="0.25">
      <c r="A12" t="s">
        <v>12</v>
      </c>
      <c r="B12" s="4">
        <v>0.33390050504423791</v>
      </c>
      <c r="C12" s="4">
        <v>6.7992536692510539</v>
      </c>
      <c r="D12" s="4">
        <v>0.56612701606756299</v>
      </c>
      <c r="E12" s="4">
        <v>2.311917449797527</v>
      </c>
      <c r="F12" s="4">
        <v>0.53583724340533723</v>
      </c>
      <c r="G12" s="4">
        <v>3.1295838143933148</v>
      </c>
      <c r="H12" s="4">
        <v>0.47616657159155729</v>
      </c>
      <c r="I12" s="19">
        <f t="shared" si="3"/>
        <v>-2.6510518109669317</v>
      </c>
      <c r="J12" s="19">
        <f t="shared" si="4"/>
        <v>-3.6097511180639335</v>
      </c>
      <c r="K12" s="19">
        <f t="shared" si="0"/>
        <v>0.72903353775422208</v>
      </c>
      <c r="L12" s="19">
        <f t="shared" si="0"/>
        <v>0.15029238285307051</v>
      </c>
      <c r="M12" s="19">
        <f t="shared" si="1"/>
        <v>-0.96591129230597983</v>
      </c>
      <c r="N12" s="19">
        <f t="shared" si="0"/>
        <v>-0.36827360790083791</v>
      </c>
      <c r="O12" s="19">
        <f t="shared" si="1"/>
        <v>-1.1021990537672011</v>
      </c>
      <c r="P12" s="20" t="str">
        <f t="shared" si="5"/>
        <v>E</v>
      </c>
      <c r="Q12" s="20" t="str">
        <f t="shared" si="5"/>
        <v>E</v>
      </c>
      <c r="R12" s="20" t="str">
        <f t="shared" si="2"/>
        <v>B-</v>
      </c>
      <c r="S12" s="20" t="str">
        <f t="shared" si="2"/>
        <v>C</v>
      </c>
      <c r="T12" s="20" t="str">
        <f t="shared" si="2"/>
        <v>D</v>
      </c>
      <c r="U12" s="20" t="str">
        <f t="shared" si="2"/>
        <v>C-</v>
      </c>
      <c r="V12" s="20" t="str">
        <f t="shared" si="2"/>
        <v>D</v>
      </c>
    </row>
    <row r="13" spans="1:22" x14ac:dyDescent="0.25">
      <c r="A13" t="s">
        <v>13</v>
      </c>
      <c r="B13" s="4">
        <v>1.0464516232266117</v>
      </c>
      <c r="C13" s="4">
        <v>2.3662034078083143</v>
      </c>
      <c r="D13" s="4">
        <v>1.0894120580983295</v>
      </c>
      <c r="E13" s="4">
        <v>3.2406571472439736</v>
      </c>
      <c r="F13" s="4">
        <v>0.76723760278645559</v>
      </c>
      <c r="G13" s="4">
        <v>0</v>
      </c>
      <c r="H13" s="4">
        <v>1.0181353165842855</v>
      </c>
      <c r="I13" s="19">
        <f t="shared" si="3"/>
        <v>0.36118070179215922</v>
      </c>
      <c r="J13" s="19">
        <f t="shared" si="4"/>
        <v>-0.85405397635083602</v>
      </c>
      <c r="K13" s="19">
        <f t="shared" si="0"/>
        <v>0.24032920776596992</v>
      </c>
      <c r="L13" s="19">
        <f t="shared" si="0"/>
        <v>9.5148646980290717E-3</v>
      </c>
      <c r="M13" s="19">
        <f t="shared" si="1"/>
        <v>-0.1916004837582615</v>
      </c>
      <c r="N13" s="19">
        <f t="shared" si="0"/>
        <v>0.38450001992366578</v>
      </c>
      <c r="O13" s="19">
        <f t="shared" si="1"/>
        <v>0.34160020357306448</v>
      </c>
      <c r="P13" s="20" t="str">
        <f t="shared" si="5"/>
        <v>B-</v>
      </c>
      <c r="Q13" s="20" t="str">
        <f t="shared" si="5"/>
        <v>D</v>
      </c>
      <c r="R13" s="20" t="str">
        <f t="shared" si="2"/>
        <v>C</v>
      </c>
      <c r="S13" s="20" t="str">
        <f t="shared" si="2"/>
        <v>C</v>
      </c>
      <c r="T13" s="20" t="str">
        <f t="shared" si="2"/>
        <v>C</v>
      </c>
      <c r="U13" s="20" t="str">
        <f t="shared" si="2"/>
        <v>B-</v>
      </c>
      <c r="V13" s="20" t="str">
        <f t="shared" si="2"/>
        <v>B-</v>
      </c>
    </row>
    <row r="14" spans="1:22" x14ac:dyDescent="0.25">
      <c r="A14" t="s">
        <v>14</v>
      </c>
      <c r="B14" s="4">
        <v>1.3672232203301569</v>
      </c>
      <c r="C14" s="4">
        <v>1.7266939014352942</v>
      </c>
      <c r="D14" s="4">
        <v>1.325643667223684</v>
      </c>
      <c r="E14" s="4">
        <v>2.2947068132600368</v>
      </c>
      <c r="F14" s="4">
        <v>0.55130157387806655</v>
      </c>
      <c r="G14" s="4">
        <v>0.33545891970198671</v>
      </c>
      <c r="H14" s="4">
        <v>0.62170051503334089</v>
      </c>
      <c r="I14" s="19">
        <f t="shared" si="3"/>
        <v>1.7172078124220733</v>
      </c>
      <c r="J14" s="19">
        <f t="shared" si="4"/>
        <v>-0.45651855155803311</v>
      </c>
      <c r="K14" s="19">
        <f t="shared" si="0"/>
        <v>1.9708702712692861E-2</v>
      </c>
      <c r="L14" s="19">
        <f t="shared" si="0"/>
        <v>0.15290115547717389</v>
      </c>
      <c r="M14" s="19">
        <f t="shared" si="1"/>
        <v>-0.91416462145372512</v>
      </c>
      <c r="N14" s="19">
        <f t="shared" si="0"/>
        <v>0.30381049602954169</v>
      </c>
      <c r="O14" s="19">
        <f t="shared" si="1"/>
        <v>-0.71449809979084833</v>
      </c>
      <c r="P14" s="20" t="str">
        <f t="shared" si="5"/>
        <v>A-</v>
      </c>
      <c r="Q14" s="20" t="str">
        <f t="shared" si="5"/>
        <v>C-</v>
      </c>
      <c r="R14" s="20" t="str">
        <f t="shared" si="2"/>
        <v>C</v>
      </c>
      <c r="S14" s="20" t="str">
        <f t="shared" si="2"/>
        <v>C</v>
      </c>
      <c r="T14" s="20" t="str">
        <f t="shared" si="2"/>
        <v>D</v>
      </c>
      <c r="U14" s="20" t="str">
        <f t="shared" si="2"/>
        <v>B-</v>
      </c>
      <c r="V14" s="20" t="str">
        <f t="shared" si="2"/>
        <v>C-</v>
      </c>
    </row>
    <row r="15" spans="1:22" x14ac:dyDescent="0.25">
      <c r="A15" t="s">
        <v>15</v>
      </c>
      <c r="B15" s="4">
        <v>0.63548009046403975</v>
      </c>
      <c r="C15" s="4">
        <v>0</v>
      </c>
      <c r="D15" s="4">
        <v>0.64063979588023967</v>
      </c>
      <c r="E15" s="4">
        <v>2.6696622748196743</v>
      </c>
      <c r="F15" s="4">
        <v>0.82242863475634265</v>
      </c>
      <c r="G15" s="4">
        <v>0</v>
      </c>
      <c r="H15" s="4">
        <v>1.0377424791805308</v>
      </c>
      <c r="I15" s="19">
        <f t="shared" si="3"/>
        <v>-1.3761568466544527</v>
      </c>
      <c r="J15" s="19">
        <f t="shared" si="4"/>
        <v>0.61683843024395135</v>
      </c>
      <c r="K15" s="19">
        <f t="shared" si="0"/>
        <v>0.65944485241248563</v>
      </c>
      <c r="L15" s="19">
        <f t="shared" si="0"/>
        <v>9.6065747835855156E-2</v>
      </c>
      <c r="M15" s="19">
        <f t="shared" si="1"/>
        <v>-6.9205087423139704E-3</v>
      </c>
      <c r="N15" s="19">
        <f t="shared" si="0"/>
        <v>0.38450001992366578</v>
      </c>
      <c r="O15" s="19">
        <f t="shared" si="1"/>
        <v>0.39383348650045658</v>
      </c>
      <c r="P15" s="20" t="str">
        <f t="shared" si="5"/>
        <v>D-</v>
      </c>
      <c r="Q15" s="20" t="str">
        <f t="shared" si="5"/>
        <v>B-</v>
      </c>
      <c r="R15" s="20" t="str">
        <f t="shared" si="2"/>
        <v>B-</v>
      </c>
      <c r="S15" s="20" t="str">
        <f t="shared" si="2"/>
        <v>C</v>
      </c>
      <c r="T15" s="20" t="str">
        <f t="shared" si="2"/>
        <v>C</v>
      </c>
      <c r="U15" s="20" t="str">
        <f t="shared" si="2"/>
        <v>B-</v>
      </c>
      <c r="V15" s="20" t="str">
        <f t="shared" si="2"/>
        <v>B-</v>
      </c>
    </row>
    <row r="16" spans="1:22" x14ac:dyDescent="0.25">
      <c r="A16" t="s">
        <v>16</v>
      </c>
      <c r="B16" s="4">
        <v>1.2492381441533984</v>
      </c>
      <c r="C16" s="4">
        <v>0</v>
      </c>
      <c r="D16" s="4">
        <v>0.71785524613023755</v>
      </c>
      <c r="E16" s="4">
        <v>2.1230219839413933</v>
      </c>
      <c r="F16" s="4">
        <v>1.0601206142623256</v>
      </c>
      <c r="G16" s="4">
        <v>0</v>
      </c>
      <c r="H16" s="4">
        <v>1.0852807435826961</v>
      </c>
      <c r="I16" s="19">
        <f t="shared" si="3"/>
        <v>1.2184387088291049</v>
      </c>
      <c r="J16" s="19">
        <f t="shared" si="4"/>
        <v>0.61683843024395135</v>
      </c>
      <c r="K16" s="19">
        <f t="shared" si="0"/>
        <v>0.58733209961389188</v>
      </c>
      <c r="L16" s="19">
        <f t="shared" si="0"/>
        <v>0.17892498566641182</v>
      </c>
      <c r="M16" s="19">
        <f t="shared" si="1"/>
        <v>0.78844328986552492</v>
      </c>
      <c r="N16" s="19">
        <f t="shared" si="0"/>
        <v>0.38450001992366578</v>
      </c>
      <c r="O16" s="19">
        <f t="shared" si="1"/>
        <v>0.52047494225453783</v>
      </c>
      <c r="P16" s="20" t="str">
        <f t="shared" si="5"/>
        <v>B</v>
      </c>
      <c r="Q16" s="20" t="str">
        <f t="shared" si="5"/>
        <v>B-</v>
      </c>
      <c r="R16" s="20" t="str">
        <f t="shared" si="2"/>
        <v>B-</v>
      </c>
      <c r="S16" s="20" t="str">
        <f t="shared" si="2"/>
        <v>C</v>
      </c>
      <c r="T16" s="20" t="str">
        <f t="shared" si="2"/>
        <v>B</v>
      </c>
      <c r="U16" s="20" t="str">
        <f t="shared" si="2"/>
        <v>B-</v>
      </c>
      <c r="V16" s="20" t="str">
        <f t="shared" si="2"/>
        <v>B-</v>
      </c>
    </row>
    <row r="17" spans="1:22" x14ac:dyDescent="0.25">
      <c r="A17" t="s">
        <v>17</v>
      </c>
      <c r="B17" s="4">
        <v>0.28010115089074944</v>
      </c>
      <c r="C17" s="4">
        <v>0</v>
      </c>
      <c r="D17" s="4">
        <v>0</v>
      </c>
      <c r="E17" s="4">
        <v>0</v>
      </c>
      <c r="F17" s="4">
        <v>1.3102153120496134</v>
      </c>
      <c r="G17" s="4" t="e">
        <v>#DIV/0!</v>
      </c>
      <c r="H17" s="4">
        <v>1.0634462365741659</v>
      </c>
      <c r="I17" s="19">
        <f t="shared" si="3"/>
        <v>-2.878482741339988</v>
      </c>
      <c r="J17" s="19">
        <f t="shared" si="4"/>
        <v>0.61683843024395135</v>
      </c>
      <c r="K17" s="19">
        <f t="shared" si="0"/>
        <v>1.257748677407077</v>
      </c>
      <c r="L17" s="19">
        <f t="shared" si="0"/>
        <v>0.5007307259719137</v>
      </c>
      <c r="M17" s="19">
        <f t="shared" si="1"/>
        <v>1.6253090068207314</v>
      </c>
      <c r="N17" s="19" t="e">
        <f t="shared" si="0"/>
        <v>#DIV/0!</v>
      </c>
      <c r="O17" s="19">
        <f t="shared" si="1"/>
        <v>0.46230803633133793</v>
      </c>
      <c r="P17" s="20" t="str">
        <f t="shared" si="5"/>
        <v>E</v>
      </c>
      <c r="Q17" s="20" t="str">
        <f t="shared" si="5"/>
        <v>B-</v>
      </c>
      <c r="R17" s="20" t="str">
        <f t="shared" si="2"/>
        <v>A-</v>
      </c>
      <c r="S17" s="20" t="str">
        <f t="shared" si="2"/>
        <v>B-</v>
      </c>
      <c r="T17" s="20" t="str">
        <f t="shared" si="2"/>
        <v>A-</v>
      </c>
      <c r="U17" s="20" t="e">
        <f t="shared" si="2"/>
        <v>#DIV/0!</v>
      </c>
      <c r="V17" s="20" t="str">
        <f t="shared" si="2"/>
        <v>B-</v>
      </c>
    </row>
    <row r="18" spans="1:22" x14ac:dyDescent="0.25">
      <c r="A18" t="s">
        <v>18</v>
      </c>
      <c r="B18" s="4">
        <v>0.21857771240773335</v>
      </c>
      <c r="C18" s="4">
        <v>0</v>
      </c>
      <c r="D18" s="4">
        <v>0</v>
      </c>
      <c r="E18" s="4">
        <v>0</v>
      </c>
      <c r="F18" s="4">
        <v>1.433647222427977</v>
      </c>
      <c r="G18" s="4">
        <v>0</v>
      </c>
      <c r="H18" s="4">
        <v>0.36643770373014661</v>
      </c>
      <c r="I18" s="19">
        <f t="shared" si="3"/>
        <v>-3.138566399854215</v>
      </c>
      <c r="J18" s="19">
        <f t="shared" si="4"/>
        <v>0.61683843024395135</v>
      </c>
      <c r="K18" s="19">
        <f t="shared" si="0"/>
        <v>1.257748677407077</v>
      </c>
      <c r="L18" s="19">
        <f t="shared" si="0"/>
        <v>0.5007307259719137</v>
      </c>
      <c r="M18" s="19">
        <f t="shared" si="1"/>
        <v>2.0383362924363424</v>
      </c>
      <c r="N18" s="19">
        <f t="shared" si="0"/>
        <v>0.38450001992366578</v>
      </c>
      <c r="O18" s="19">
        <f t="shared" si="1"/>
        <v>-1.3945156483878347</v>
      </c>
      <c r="P18" s="20" t="str">
        <f t="shared" si="5"/>
        <v>E</v>
      </c>
      <c r="Q18" s="20" t="str">
        <f t="shared" si="5"/>
        <v>B-</v>
      </c>
      <c r="R18" s="20" t="str">
        <f t="shared" si="2"/>
        <v>A-</v>
      </c>
      <c r="S18" s="20" t="str">
        <f t="shared" si="2"/>
        <v>B-</v>
      </c>
      <c r="T18" s="20" t="str">
        <f t="shared" si="2"/>
        <v>A</v>
      </c>
      <c r="U18" s="20" t="str">
        <f t="shared" si="2"/>
        <v>B-</v>
      </c>
      <c r="V18" s="20" t="str">
        <f t="shared" si="2"/>
        <v>D-</v>
      </c>
    </row>
    <row r="19" spans="1:22" x14ac:dyDescent="0.25">
      <c r="A19" t="s">
        <v>19</v>
      </c>
      <c r="B19" s="4">
        <v>1.1637926278268447</v>
      </c>
      <c r="C19" s="4">
        <v>0.84538895901746125</v>
      </c>
      <c r="D19" s="4">
        <v>0</v>
      </c>
      <c r="E19" s="4">
        <v>0</v>
      </c>
      <c r="F19" s="4">
        <v>0.74419020695268223</v>
      </c>
      <c r="G19" s="4">
        <v>0</v>
      </c>
      <c r="H19" s="4">
        <v>1.1426459570521335</v>
      </c>
      <c r="I19" s="19">
        <f t="shared" si="3"/>
        <v>0.8572270627020443</v>
      </c>
      <c r="J19" s="19">
        <f t="shared" si="4"/>
        <v>9.1323085141131091E-2</v>
      </c>
      <c r="K19" s="19">
        <f t="shared" si="0"/>
        <v>1.257748677407077</v>
      </c>
      <c r="L19" s="19">
        <f t="shared" si="0"/>
        <v>0.5007307259719137</v>
      </c>
      <c r="M19" s="19">
        <f t="shared" si="1"/>
        <v>-0.26872157272587238</v>
      </c>
      <c r="N19" s="19">
        <f t="shared" si="0"/>
        <v>0.38450001992366578</v>
      </c>
      <c r="O19" s="19">
        <f t="shared" si="1"/>
        <v>0.67329529097308005</v>
      </c>
      <c r="P19" s="20" t="str">
        <f t="shared" si="5"/>
        <v>B</v>
      </c>
      <c r="Q19" s="20" t="str">
        <f t="shared" si="5"/>
        <v>C</v>
      </c>
      <c r="R19" s="20" t="str">
        <f t="shared" si="2"/>
        <v>A-</v>
      </c>
      <c r="S19" s="20" t="str">
        <f t="shared" si="2"/>
        <v>B-</v>
      </c>
      <c r="T19" s="20" t="str">
        <f t="shared" si="2"/>
        <v>C-</v>
      </c>
      <c r="U19" s="20" t="str">
        <f t="shared" si="2"/>
        <v>B-</v>
      </c>
      <c r="V19" s="20" t="str">
        <f t="shared" si="2"/>
        <v>B-</v>
      </c>
    </row>
    <row r="20" spans="1:22" x14ac:dyDescent="0.25">
      <c r="A20" t="s">
        <v>20</v>
      </c>
      <c r="B20" s="4">
        <v>0.79013261322480066</v>
      </c>
      <c r="C20" s="4">
        <v>0</v>
      </c>
      <c r="D20" s="4">
        <v>0.74926398145465078</v>
      </c>
      <c r="E20" s="4">
        <v>1.0251713273952525</v>
      </c>
      <c r="F20" s="4">
        <v>0.73611690106852135</v>
      </c>
      <c r="G20" s="4">
        <v>0.79528101037017718</v>
      </c>
      <c r="H20" s="4">
        <v>0.932113745255429</v>
      </c>
      <c r="I20" s="19">
        <f t="shared" si="3"/>
        <v>-0.72238009246381829</v>
      </c>
      <c r="J20" s="19">
        <f t="shared" si="4"/>
        <v>0.61683843024395135</v>
      </c>
      <c r="K20" s="19">
        <f t="shared" si="0"/>
        <v>0.55799897575289448</v>
      </c>
      <c r="L20" s="19">
        <f t="shared" si="0"/>
        <v>0.34533618910521002</v>
      </c>
      <c r="M20" s="19">
        <f t="shared" si="1"/>
        <v>-0.2957364314042974</v>
      </c>
      <c r="N20" s="19">
        <f t="shared" si="0"/>
        <v>0.19320730919230308</v>
      </c>
      <c r="O20" s="19">
        <f t="shared" si="1"/>
        <v>0.11243960723367215</v>
      </c>
      <c r="P20" s="20" t="str">
        <f t="shared" si="5"/>
        <v>C-</v>
      </c>
      <c r="Q20" s="20" t="str">
        <f t="shared" si="5"/>
        <v>B-</v>
      </c>
      <c r="R20" s="20" t="str">
        <f t="shared" si="2"/>
        <v>B-</v>
      </c>
      <c r="S20" s="20" t="str">
        <f t="shared" si="2"/>
        <v>B-</v>
      </c>
      <c r="T20" s="20" t="str">
        <f t="shared" si="2"/>
        <v>C-</v>
      </c>
      <c r="U20" s="20" t="str">
        <f t="shared" si="2"/>
        <v>C</v>
      </c>
      <c r="V20" s="20" t="str">
        <f t="shared" si="2"/>
        <v>C</v>
      </c>
    </row>
    <row r="21" spans="1:22" x14ac:dyDescent="0.25">
      <c r="A21" t="s">
        <v>21</v>
      </c>
      <c r="B21" s="4">
        <v>1.1997662039870214</v>
      </c>
      <c r="C21" s="4">
        <v>0</v>
      </c>
      <c r="D21" s="4">
        <v>1.6420108138456553</v>
      </c>
      <c r="E21" s="4">
        <v>3.8266187117977126</v>
      </c>
      <c r="F21" s="4">
        <v>0.59506725729770082</v>
      </c>
      <c r="G21" s="4">
        <v>0.48371907789656043</v>
      </c>
      <c r="H21" s="4">
        <v>0.716920395522465</v>
      </c>
      <c r="I21" s="19">
        <f t="shared" si="3"/>
        <v>1.0093014513947658</v>
      </c>
      <c r="J21" s="19">
        <f t="shared" si="4"/>
        <v>0.61683843024395135</v>
      </c>
      <c r="K21" s="19">
        <f t="shared" si="0"/>
        <v>-0.27575167165645509</v>
      </c>
      <c r="L21" s="19">
        <f t="shared" si="0"/>
        <v>-7.9304656012591859E-2</v>
      </c>
      <c r="M21" s="19">
        <f t="shared" si="1"/>
        <v>-0.76771609472742797</v>
      </c>
      <c r="N21" s="19">
        <f t="shared" si="0"/>
        <v>0.26814877748643257</v>
      </c>
      <c r="O21" s="19">
        <f t="shared" si="1"/>
        <v>-0.46083330084368607</v>
      </c>
      <c r="P21" s="20" t="str">
        <f t="shared" si="5"/>
        <v>B</v>
      </c>
      <c r="Q21" s="20" t="str">
        <f t="shared" si="5"/>
        <v>B-</v>
      </c>
      <c r="R21" s="20" t="str">
        <f t="shared" si="2"/>
        <v>C-</v>
      </c>
      <c r="S21" s="20" t="str">
        <f t="shared" si="2"/>
        <v>C</v>
      </c>
      <c r="T21" s="20" t="str">
        <f t="shared" si="2"/>
        <v>D</v>
      </c>
      <c r="U21" s="20" t="str">
        <f t="shared" si="2"/>
        <v>B-</v>
      </c>
      <c r="V21" s="20" t="str">
        <f t="shared" si="2"/>
        <v>C-</v>
      </c>
    </row>
    <row r="22" spans="1:22" x14ac:dyDescent="0.25">
      <c r="A22" t="s">
        <v>22</v>
      </c>
      <c r="B22" s="4">
        <v>1.0082086092668345</v>
      </c>
      <c r="C22" s="4">
        <v>6.6538685282140779</v>
      </c>
      <c r="D22" s="4">
        <v>1.2761234583951353</v>
      </c>
      <c r="E22" s="4">
        <v>0</v>
      </c>
      <c r="F22" s="4">
        <v>0.82379674164320216</v>
      </c>
      <c r="G22" s="4" t="e">
        <v>#DIV/0!</v>
      </c>
      <c r="H22" s="4">
        <v>1.3044152821772577</v>
      </c>
      <c r="I22" s="19">
        <f t="shared" si="3"/>
        <v>0.19951251112340712</v>
      </c>
      <c r="J22" s="19">
        <f t="shared" si="4"/>
        <v>-3.5193760052239624</v>
      </c>
      <c r="K22" s="19">
        <f t="shared" si="4"/>
        <v>6.5956423424364433E-2</v>
      </c>
      <c r="L22" s="19">
        <f t="shared" si="4"/>
        <v>0.5007307259719137</v>
      </c>
      <c r="M22" s="19">
        <f t="shared" ref="M22:M85" si="6">(F22-_xlfn.AGGREGATE(1,6,F$6:F$150))/_xlfn.AGGREGATE(7,6,F$6:F$150)</f>
        <v>-2.3425558273872165E-3</v>
      </c>
      <c r="N22" s="19" t="e">
        <f t="shared" si="4"/>
        <v>#DIV/0!</v>
      </c>
      <c r="O22" s="19">
        <f t="shared" ref="O22:O85" si="7">(H22-_xlfn.AGGREGATE(1,6,H$6:H$150))/_xlfn.AGGREGATE(7,6,H$6:H$150)</f>
        <v>1.1042471376136536</v>
      </c>
      <c r="P22" s="20" t="str">
        <f t="shared" si="5"/>
        <v>C</v>
      </c>
      <c r="Q22" s="20" t="str">
        <f t="shared" si="5"/>
        <v>E</v>
      </c>
      <c r="R22" s="20" t="str">
        <f t="shared" si="5"/>
        <v>C</v>
      </c>
      <c r="S22" s="20" t="str">
        <f t="shared" si="5"/>
        <v>B-</v>
      </c>
      <c r="T22" s="20" t="str">
        <f t="shared" si="5"/>
        <v>C</v>
      </c>
      <c r="U22" s="20" t="e">
        <f t="shared" si="5"/>
        <v>#DIV/0!</v>
      </c>
      <c r="V22" s="20" t="str">
        <f t="shared" si="5"/>
        <v>B</v>
      </c>
    </row>
    <row r="23" spans="1:22" x14ac:dyDescent="0.25">
      <c r="A23" t="s">
        <v>23</v>
      </c>
      <c r="B23" s="4">
        <v>1.2756037369998237</v>
      </c>
      <c r="C23" s="4">
        <v>0</v>
      </c>
      <c r="D23" s="4">
        <v>0</v>
      </c>
      <c r="E23" s="4">
        <v>0</v>
      </c>
      <c r="F23" s="4">
        <v>1.5621311516932195</v>
      </c>
      <c r="G23" s="4" t="e">
        <v>#DIV/0!</v>
      </c>
      <c r="H23" s="4">
        <v>1.3419740777667</v>
      </c>
      <c r="I23" s="19">
        <f t="shared" si="3"/>
        <v>1.3298963909007562</v>
      </c>
      <c r="J23" s="19">
        <f t="shared" si="4"/>
        <v>0.61683843024395135</v>
      </c>
      <c r="K23" s="19">
        <f t="shared" si="4"/>
        <v>1.257748677407077</v>
      </c>
      <c r="L23" s="19">
        <f t="shared" si="4"/>
        <v>0.5007307259719137</v>
      </c>
      <c r="M23" s="19">
        <f t="shared" si="6"/>
        <v>2.4682686202029673</v>
      </c>
      <c r="N23" s="19" t="e">
        <f t="shared" si="4"/>
        <v>#DIV/0!</v>
      </c>
      <c r="O23" s="19">
        <f t="shared" si="7"/>
        <v>1.2043033893433714</v>
      </c>
      <c r="P23" s="20" t="str">
        <f t="shared" si="5"/>
        <v>A-</v>
      </c>
      <c r="Q23" s="20" t="str">
        <f t="shared" si="5"/>
        <v>B-</v>
      </c>
      <c r="R23" s="20" t="str">
        <f t="shared" si="5"/>
        <v>A-</v>
      </c>
      <c r="S23" s="20" t="str">
        <f t="shared" si="5"/>
        <v>B-</v>
      </c>
      <c r="T23" s="20" t="str">
        <f t="shared" si="5"/>
        <v>A</v>
      </c>
      <c r="U23" s="20" t="e">
        <f t="shared" si="5"/>
        <v>#DIV/0!</v>
      </c>
      <c r="V23" s="20" t="str">
        <f t="shared" si="5"/>
        <v>B</v>
      </c>
    </row>
    <row r="24" spans="1:22" x14ac:dyDescent="0.25">
      <c r="A24" t="s">
        <v>24</v>
      </c>
      <c r="B24" s="4">
        <v>1.2026605196177305</v>
      </c>
      <c r="C24" s="4">
        <v>1.3461013497411012</v>
      </c>
      <c r="D24" s="4">
        <v>1.4298322833249026</v>
      </c>
      <c r="E24" s="4">
        <v>4.5746728826728829</v>
      </c>
      <c r="F24" s="4">
        <v>0.6174191714770132</v>
      </c>
      <c r="G24" s="4">
        <v>0</v>
      </c>
      <c r="H24" s="4">
        <v>1.2546523560774994</v>
      </c>
      <c r="I24" s="19">
        <f t="shared" si="3"/>
        <v>1.021536856578394</v>
      </c>
      <c r="J24" s="19">
        <f t="shared" si="4"/>
        <v>-0.21993251147112239</v>
      </c>
      <c r="K24" s="19">
        <f t="shared" si="4"/>
        <v>-7.7594724166372392E-2</v>
      </c>
      <c r="L24" s="19">
        <f t="shared" si="4"/>
        <v>-0.19269402647977396</v>
      </c>
      <c r="M24" s="19">
        <f t="shared" si="6"/>
        <v>-0.69292222324399066</v>
      </c>
      <c r="N24" s="19">
        <f t="shared" si="4"/>
        <v>0.38450001992366578</v>
      </c>
      <c r="O24" s="19">
        <f t="shared" si="7"/>
        <v>0.97167920558858167</v>
      </c>
      <c r="P24" s="20" t="str">
        <f t="shared" si="5"/>
        <v>B</v>
      </c>
      <c r="Q24" s="20" t="str">
        <f t="shared" si="5"/>
        <v>C</v>
      </c>
      <c r="R24" s="20" t="str">
        <f t="shared" si="5"/>
        <v>C</v>
      </c>
      <c r="S24" s="20" t="str">
        <f t="shared" si="5"/>
        <v>C</v>
      </c>
      <c r="T24" s="20" t="str">
        <f t="shared" si="5"/>
        <v>C-</v>
      </c>
      <c r="U24" s="20" t="str">
        <f t="shared" si="5"/>
        <v>B-</v>
      </c>
      <c r="V24" s="20" t="str">
        <f t="shared" si="5"/>
        <v>B</v>
      </c>
    </row>
    <row r="25" spans="1:22" x14ac:dyDescent="0.25">
      <c r="A25" t="s">
        <v>25</v>
      </c>
      <c r="B25" s="4">
        <v>1.006122630567075</v>
      </c>
      <c r="C25" s="4">
        <v>0</v>
      </c>
      <c r="D25" s="4">
        <v>1.387959300358222</v>
      </c>
      <c r="E25" s="4">
        <v>1.3485858073155716</v>
      </c>
      <c r="F25" s="4">
        <v>0.56134744317518159</v>
      </c>
      <c r="G25" s="4" t="e">
        <v>#DIV/0!</v>
      </c>
      <c r="H25" s="4">
        <v>1.296229113614958</v>
      </c>
      <c r="I25" s="19">
        <f t="shared" si="3"/>
        <v>0.19069426257954547</v>
      </c>
      <c r="J25" s="19">
        <f t="shared" si="4"/>
        <v>0.61683843024395135</v>
      </c>
      <c r="K25" s="19">
        <f t="shared" si="4"/>
        <v>-3.8488870870955635E-2</v>
      </c>
      <c r="L25" s="19">
        <f t="shared" si="4"/>
        <v>0.29631331655677845</v>
      </c>
      <c r="M25" s="19">
        <f t="shared" si="6"/>
        <v>-0.88054918023825846</v>
      </c>
      <c r="N25" s="19" t="e">
        <f t="shared" si="4"/>
        <v>#DIV/0!</v>
      </c>
      <c r="O25" s="19">
        <f t="shared" si="7"/>
        <v>1.0824392673260983</v>
      </c>
      <c r="P25" s="20" t="str">
        <f t="shared" si="5"/>
        <v>C</v>
      </c>
      <c r="Q25" s="20" t="str">
        <f t="shared" si="5"/>
        <v>B-</v>
      </c>
      <c r="R25" s="20" t="str">
        <f t="shared" si="5"/>
        <v>C</v>
      </c>
      <c r="S25" s="20" t="str">
        <f t="shared" si="5"/>
        <v>B-</v>
      </c>
      <c r="T25" s="20" t="str">
        <f t="shared" si="5"/>
        <v>D</v>
      </c>
      <c r="U25" s="20" t="e">
        <f t="shared" si="5"/>
        <v>#DIV/0!</v>
      </c>
      <c r="V25" s="20" t="str">
        <f t="shared" si="5"/>
        <v>B</v>
      </c>
    </row>
    <row r="26" spans="1:22" x14ac:dyDescent="0.25">
      <c r="A26" t="s">
        <v>26</v>
      </c>
      <c r="B26" s="4">
        <v>1.0605078198186639</v>
      </c>
      <c r="C26" s="4">
        <v>3.5417193561523459</v>
      </c>
      <c r="D26" s="4">
        <v>2.4220617891965532</v>
      </c>
      <c r="E26" s="4">
        <v>7.288702608269225</v>
      </c>
      <c r="F26" s="4">
        <v>0.33021637837492818</v>
      </c>
      <c r="G26" s="4">
        <v>0</v>
      </c>
      <c r="H26" s="4">
        <v>1.2448829811009443</v>
      </c>
      <c r="I26" s="19">
        <f t="shared" si="3"/>
        <v>0.42060174724405408</v>
      </c>
      <c r="J26" s="19">
        <f t="shared" si="4"/>
        <v>-1.5847846804587464</v>
      </c>
      <c r="K26" s="19">
        <f t="shared" si="4"/>
        <v>-1.0042538428366694</v>
      </c>
      <c r="L26" s="19">
        <f t="shared" si="4"/>
        <v>-0.60408418242870987</v>
      </c>
      <c r="M26" s="19">
        <f t="shared" si="6"/>
        <v>-1.6539588765093809</v>
      </c>
      <c r="N26" s="19">
        <f t="shared" si="4"/>
        <v>0.38450001992366578</v>
      </c>
      <c r="O26" s="19">
        <f t="shared" si="7"/>
        <v>0.94565368941971473</v>
      </c>
      <c r="P26" s="20" t="str">
        <f t="shared" si="5"/>
        <v>B-</v>
      </c>
      <c r="Q26" s="20" t="str">
        <f t="shared" si="5"/>
        <v>D-</v>
      </c>
      <c r="R26" s="20" t="str">
        <f t="shared" si="5"/>
        <v>D</v>
      </c>
      <c r="S26" s="20" t="str">
        <f t="shared" si="5"/>
        <v>C-</v>
      </c>
      <c r="T26" s="20" t="str">
        <f t="shared" si="5"/>
        <v>D-</v>
      </c>
      <c r="U26" s="20" t="str">
        <f t="shared" si="5"/>
        <v>B-</v>
      </c>
      <c r="V26" s="20" t="str">
        <f t="shared" si="5"/>
        <v>B</v>
      </c>
    </row>
    <row r="27" spans="1:22" x14ac:dyDescent="0.25">
      <c r="A27" t="s">
        <v>27</v>
      </c>
      <c r="B27" s="4">
        <v>0</v>
      </c>
      <c r="C27" s="4">
        <v>5.9244281045751634</v>
      </c>
      <c r="D27" s="4">
        <v>0</v>
      </c>
      <c r="E27" s="4" t="e">
        <v>#DIV/0!</v>
      </c>
      <c r="F27" s="4" t="e">
        <v>#VALUE!</v>
      </c>
      <c r="G27" s="4">
        <v>5.4141315014720313</v>
      </c>
      <c r="H27" s="4">
        <v>0.47475337487019731</v>
      </c>
      <c r="I27" s="19">
        <f t="shared" si="3"/>
        <v>-4.0625799549218033</v>
      </c>
      <c r="J27" s="19">
        <f t="shared" si="4"/>
        <v>-3.0659372278757551</v>
      </c>
      <c r="K27" s="19">
        <f t="shared" si="4"/>
        <v>1.257748677407077</v>
      </c>
      <c r="L27" s="19" t="e">
        <f t="shared" si="4"/>
        <v>#DIV/0!</v>
      </c>
      <c r="M27" s="19" t="e">
        <f t="shared" si="6"/>
        <v>#VALUE!</v>
      </c>
      <c r="N27" s="19">
        <f t="shared" si="4"/>
        <v>-0.91778669089641374</v>
      </c>
      <c r="O27" s="19">
        <f t="shared" si="7"/>
        <v>-1.1059637955454424</v>
      </c>
      <c r="P27" s="20" t="str">
        <f t="shared" si="5"/>
        <v>E</v>
      </c>
      <c r="Q27" s="20" t="str">
        <f t="shared" si="5"/>
        <v>E</v>
      </c>
      <c r="R27" s="20" t="str">
        <f t="shared" si="5"/>
        <v>A-</v>
      </c>
      <c r="S27" s="20" t="e">
        <f t="shared" si="5"/>
        <v>#DIV/0!</v>
      </c>
      <c r="T27" s="20" t="e">
        <f t="shared" si="5"/>
        <v>#VALUE!</v>
      </c>
      <c r="U27" s="20" t="str">
        <f t="shared" si="5"/>
        <v>D</v>
      </c>
      <c r="V27" s="20" t="str">
        <f t="shared" si="5"/>
        <v>D</v>
      </c>
    </row>
    <row r="28" spans="1:22" x14ac:dyDescent="0.25">
      <c r="A28" t="s">
        <v>28</v>
      </c>
      <c r="B28" s="4">
        <v>1.3084543618351447</v>
      </c>
      <c r="C28" s="4">
        <v>0</v>
      </c>
      <c r="D28" s="4">
        <v>4.0276811214626909</v>
      </c>
      <c r="E28" s="4">
        <v>7.0471093007245198</v>
      </c>
      <c r="F28" s="4">
        <v>0.59361977122011911</v>
      </c>
      <c r="G28" s="4">
        <v>0</v>
      </c>
      <c r="H28" s="4">
        <v>0.38722705413748365</v>
      </c>
      <c r="I28" s="19">
        <f t="shared" si="3"/>
        <v>1.4687688418286611</v>
      </c>
      <c r="J28" s="19">
        <f t="shared" si="4"/>
        <v>0.61683843024395135</v>
      </c>
      <c r="K28" s="19">
        <f t="shared" si="4"/>
        <v>-2.5037676010479597</v>
      </c>
      <c r="L28" s="19">
        <f t="shared" si="4"/>
        <v>-0.56746368872899655</v>
      </c>
      <c r="M28" s="19">
        <f t="shared" si="6"/>
        <v>-0.77255966592192171</v>
      </c>
      <c r="N28" s="19">
        <f t="shared" si="4"/>
        <v>0.38450001992366578</v>
      </c>
      <c r="O28" s="19">
        <f t="shared" si="7"/>
        <v>-1.3391330290836487</v>
      </c>
      <c r="P28" s="20" t="str">
        <f t="shared" si="5"/>
        <v>A-</v>
      </c>
      <c r="Q28" s="20" t="str">
        <f t="shared" si="5"/>
        <v>B-</v>
      </c>
      <c r="R28" s="20" t="str">
        <f t="shared" si="5"/>
        <v>E</v>
      </c>
      <c r="S28" s="20" t="str">
        <f t="shared" si="5"/>
        <v>C-</v>
      </c>
      <c r="T28" s="20" t="str">
        <f t="shared" si="5"/>
        <v>D</v>
      </c>
      <c r="U28" s="20" t="str">
        <f t="shared" si="5"/>
        <v>B-</v>
      </c>
      <c r="V28" s="20" t="str">
        <f t="shared" si="5"/>
        <v>D-</v>
      </c>
    </row>
    <row r="29" spans="1:22" x14ac:dyDescent="0.25">
      <c r="A29" t="s">
        <v>29</v>
      </c>
      <c r="B29" s="4">
        <v>0.96308087913871654</v>
      </c>
      <c r="C29" s="4">
        <v>0</v>
      </c>
      <c r="D29" s="4">
        <v>6.1781979478731763</v>
      </c>
      <c r="E29" s="4">
        <v>66.06214000886132</v>
      </c>
      <c r="F29" s="4">
        <v>0.4230773605885581</v>
      </c>
      <c r="G29" s="4">
        <v>1.6995445648900935</v>
      </c>
      <c r="H29" s="4">
        <v>0.26611764737248811</v>
      </c>
      <c r="I29" s="19">
        <f t="shared" si="3"/>
        <v>8.7399301109904216E-3</v>
      </c>
      <c r="J29" s="19">
        <f t="shared" si="4"/>
        <v>0.61683843024395135</v>
      </c>
      <c r="K29" s="19">
        <f t="shared" si="4"/>
        <v>-4.5121699064163732</v>
      </c>
      <c r="L29" s="19">
        <f t="shared" si="4"/>
        <v>-9.5129083378354444</v>
      </c>
      <c r="M29" s="19">
        <f t="shared" si="6"/>
        <v>-1.3432278888277853</v>
      </c>
      <c r="N29" s="19">
        <f t="shared" si="4"/>
        <v>-2.4299489416123518E-2</v>
      </c>
      <c r="O29" s="19">
        <f t="shared" si="7"/>
        <v>-1.6617672642858405</v>
      </c>
      <c r="P29" s="20" t="str">
        <f t="shared" si="5"/>
        <v>C</v>
      </c>
      <c r="Q29" s="20" t="str">
        <f t="shared" si="5"/>
        <v>B-</v>
      </c>
      <c r="R29" s="20" t="str">
        <f t="shared" si="5"/>
        <v>E</v>
      </c>
      <c r="S29" s="20" t="str">
        <f t="shared" si="5"/>
        <v>E</v>
      </c>
      <c r="T29" s="20" t="str">
        <f t="shared" si="5"/>
        <v>D-</v>
      </c>
      <c r="U29" s="20" t="str">
        <f t="shared" si="5"/>
        <v>C</v>
      </c>
      <c r="V29" s="20" t="str">
        <f t="shared" si="5"/>
        <v>D-</v>
      </c>
    </row>
    <row r="30" spans="1:22" x14ac:dyDescent="0.25">
      <c r="A30" t="s">
        <v>30</v>
      </c>
      <c r="B30" s="4">
        <v>0.4780458782365975</v>
      </c>
      <c r="C30" s="4">
        <v>0</v>
      </c>
      <c r="D30" s="4">
        <v>0</v>
      </c>
      <c r="E30" s="4">
        <v>0</v>
      </c>
      <c r="F30" s="4">
        <v>0.65620298545683464</v>
      </c>
      <c r="G30" s="4" t="e">
        <v>#DIV/0!</v>
      </c>
      <c r="H30" s="4">
        <v>1.2161949404229435</v>
      </c>
      <c r="I30" s="19">
        <f t="shared" si="3"/>
        <v>-2.0416928911445829</v>
      </c>
      <c r="J30" s="19">
        <f t="shared" si="4"/>
        <v>0.61683843024395135</v>
      </c>
      <c r="K30" s="19">
        <f t="shared" si="4"/>
        <v>1.257748677407077</v>
      </c>
      <c r="L30" s="19">
        <f t="shared" si="4"/>
        <v>0.5007307259719137</v>
      </c>
      <c r="M30" s="19">
        <f t="shared" si="6"/>
        <v>-0.56314400491452399</v>
      </c>
      <c r="N30" s="19" t="e">
        <f t="shared" si="4"/>
        <v>#DIV/0!</v>
      </c>
      <c r="O30" s="19">
        <f t="shared" si="7"/>
        <v>0.86922903909047733</v>
      </c>
      <c r="P30" s="20" t="str">
        <f t="shared" si="5"/>
        <v>E</v>
      </c>
      <c r="Q30" s="20" t="str">
        <f t="shared" si="5"/>
        <v>B-</v>
      </c>
      <c r="R30" s="20" t="str">
        <f t="shared" si="5"/>
        <v>A-</v>
      </c>
      <c r="S30" s="20" t="str">
        <f t="shared" si="5"/>
        <v>B-</v>
      </c>
      <c r="T30" s="20" t="str">
        <f t="shared" si="5"/>
        <v>C-</v>
      </c>
      <c r="U30" s="20" t="e">
        <f t="shared" si="5"/>
        <v>#DIV/0!</v>
      </c>
      <c r="V30" s="20" t="str">
        <f t="shared" si="5"/>
        <v>B</v>
      </c>
    </row>
    <row r="31" spans="1:22" x14ac:dyDescent="0.25">
      <c r="A31" t="s">
        <v>31</v>
      </c>
      <c r="B31" s="4">
        <v>1.0545769643176357</v>
      </c>
      <c r="C31" s="4">
        <v>0</v>
      </c>
      <c r="D31" s="4">
        <v>2.6953040161438939</v>
      </c>
      <c r="E31" s="4">
        <v>5.5558735159365247</v>
      </c>
      <c r="F31" s="4">
        <v>0.71508415559206895</v>
      </c>
      <c r="G31" s="4">
        <v>0.73132466569725996</v>
      </c>
      <c r="H31" s="4">
        <v>0.83333633920535144</v>
      </c>
      <c r="I31" s="19">
        <f t="shared" si="3"/>
        <v>0.39552969934067705</v>
      </c>
      <c r="J31" s="19">
        <f t="shared" si="4"/>
        <v>0.61683843024395135</v>
      </c>
      <c r="K31" s="19">
        <f t="shared" si="4"/>
        <v>-1.2594391600522663</v>
      </c>
      <c r="L31" s="19">
        <f t="shared" si="4"/>
        <v>-0.34142352554479638</v>
      </c>
      <c r="M31" s="19">
        <f t="shared" si="6"/>
        <v>-0.36611610669696726</v>
      </c>
      <c r="N31" s="19">
        <f t="shared" si="4"/>
        <v>0.20859103190341999</v>
      </c>
      <c r="O31" s="19">
        <f t="shared" si="7"/>
        <v>-0.15070240384117933</v>
      </c>
      <c r="P31" s="20" t="str">
        <f t="shared" si="5"/>
        <v>B-</v>
      </c>
      <c r="Q31" s="20" t="str">
        <f t="shared" si="5"/>
        <v>B-</v>
      </c>
      <c r="R31" s="20" t="str">
        <f t="shared" si="5"/>
        <v>D-</v>
      </c>
      <c r="S31" s="20" t="str">
        <f t="shared" si="5"/>
        <v>C-</v>
      </c>
      <c r="T31" s="20" t="str">
        <f t="shared" si="5"/>
        <v>C-</v>
      </c>
      <c r="U31" s="20" t="str">
        <f t="shared" si="5"/>
        <v>C</v>
      </c>
      <c r="V31" s="20" t="str">
        <f t="shared" si="5"/>
        <v>C</v>
      </c>
    </row>
    <row r="32" spans="1:22" x14ac:dyDescent="0.25">
      <c r="A32" t="s">
        <v>32</v>
      </c>
      <c r="B32" s="4">
        <v>1.1783901630946498</v>
      </c>
      <c r="C32" s="4">
        <v>4.9512636919415778</v>
      </c>
      <c r="D32" s="4">
        <v>1.7311406564261851</v>
      </c>
      <c r="E32" s="4">
        <v>2.3134461067178353</v>
      </c>
      <c r="F32" s="4">
        <v>0.39996135102009478</v>
      </c>
      <c r="G32" s="4">
        <v>0</v>
      </c>
      <c r="H32" s="4">
        <v>1.3712272007209687</v>
      </c>
      <c r="I32" s="19">
        <f t="shared" si="3"/>
        <v>0.91893655864949997</v>
      </c>
      <c r="J32" s="19">
        <f t="shared" si="4"/>
        <v>-2.4609934009049099</v>
      </c>
      <c r="K32" s="19">
        <f t="shared" si="4"/>
        <v>-0.35899146737321325</v>
      </c>
      <c r="L32" s="19">
        <f t="shared" si="4"/>
        <v>0.15006067042821861</v>
      </c>
      <c r="M32" s="19">
        <f t="shared" si="6"/>
        <v>-1.4205785727559543</v>
      </c>
      <c r="N32" s="19">
        <f t="shared" si="4"/>
        <v>0.38450001992366578</v>
      </c>
      <c r="O32" s="19">
        <f t="shared" si="7"/>
        <v>1.2822334131435877</v>
      </c>
      <c r="P32" s="20" t="str">
        <f t="shared" si="5"/>
        <v>B</v>
      </c>
      <c r="Q32" s="20" t="str">
        <f t="shared" si="5"/>
        <v>E</v>
      </c>
      <c r="R32" s="20" t="str">
        <f t="shared" si="5"/>
        <v>C-</v>
      </c>
      <c r="S32" s="20" t="str">
        <f t="shared" si="5"/>
        <v>C</v>
      </c>
      <c r="T32" s="20" t="str">
        <f t="shared" si="5"/>
        <v>D-</v>
      </c>
      <c r="U32" s="20" t="str">
        <f t="shared" si="5"/>
        <v>B-</v>
      </c>
      <c r="V32" s="20" t="str">
        <f t="shared" si="5"/>
        <v>A-</v>
      </c>
    </row>
    <row r="33" spans="1:22" x14ac:dyDescent="0.25">
      <c r="A33" t="s">
        <v>33</v>
      </c>
      <c r="B33" s="4">
        <v>0.95784513422571882</v>
      </c>
      <c r="C33" s="4">
        <v>0.55148987265775584</v>
      </c>
      <c r="D33" s="4">
        <v>1.6154574454642372</v>
      </c>
      <c r="E33" s="4">
        <v>3.0554648077191664</v>
      </c>
      <c r="F33" s="4">
        <v>1.0067741781775632</v>
      </c>
      <c r="G33" s="4">
        <v>0.14849888652626606</v>
      </c>
      <c r="H33" s="4">
        <v>0.31590077741763489</v>
      </c>
      <c r="I33" s="19">
        <f t="shared" si="3"/>
        <v>-1.3393613227872423E-2</v>
      </c>
      <c r="J33" s="19">
        <f t="shared" si="4"/>
        <v>0.27401825538942631</v>
      </c>
      <c r="K33" s="19">
        <f t="shared" si="4"/>
        <v>-0.25095305319525857</v>
      </c>
      <c r="L33" s="19">
        <f t="shared" si="4"/>
        <v>3.7586150992035529E-2</v>
      </c>
      <c r="M33" s="19">
        <f t="shared" si="6"/>
        <v>0.60993569303893991</v>
      </c>
      <c r="N33" s="19">
        <f t="shared" si="4"/>
        <v>0.34878087892346005</v>
      </c>
      <c r="O33" s="19">
        <f t="shared" si="7"/>
        <v>-1.5291455091545163</v>
      </c>
      <c r="P33" s="20" t="str">
        <f t="shared" si="5"/>
        <v>C</v>
      </c>
      <c r="Q33" s="20" t="str">
        <f t="shared" si="5"/>
        <v>B-</v>
      </c>
      <c r="R33" s="20" t="str">
        <f t="shared" si="5"/>
        <v>C-</v>
      </c>
      <c r="S33" s="20" t="str">
        <f t="shared" si="5"/>
        <v>C</v>
      </c>
      <c r="T33" s="20" t="str">
        <f t="shared" si="5"/>
        <v>B-</v>
      </c>
      <c r="U33" s="20" t="str">
        <f t="shared" si="5"/>
        <v>B-</v>
      </c>
      <c r="V33" s="20" t="str">
        <f t="shared" si="5"/>
        <v>D-</v>
      </c>
    </row>
    <row r="34" spans="1:22" x14ac:dyDescent="0.25">
      <c r="A34" t="s">
        <v>34</v>
      </c>
      <c r="B34" s="4">
        <v>1.2010229740541776</v>
      </c>
      <c r="C34" s="4">
        <v>0</v>
      </c>
      <c r="D34" s="4">
        <v>2.821635280853414</v>
      </c>
      <c r="E34" s="4">
        <v>11.263434649613247</v>
      </c>
      <c r="F34" s="4">
        <v>0.75031879872715923</v>
      </c>
      <c r="G34" s="4">
        <v>0</v>
      </c>
      <c r="H34" s="4">
        <v>0.75116423333437377</v>
      </c>
      <c r="I34" s="19">
        <f t="shared" si="3"/>
        <v>1.0146143104455061</v>
      </c>
      <c r="J34" s="19">
        <f t="shared" si="4"/>
        <v>0.61683843024395135</v>
      </c>
      <c r="K34" s="19">
        <f t="shared" si="4"/>
        <v>-1.3774219631471896</v>
      </c>
      <c r="L34" s="19">
        <f t="shared" si="4"/>
        <v>-1.2065704481178086</v>
      </c>
      <c r="M34" s="19">
        <f t="shared" si="6"/>
        <v>-0.24821410737514488</v>
      </c>
      <c r="N34" s="19">
        <f t="shared" si="4"/>
        <v>0.38450001992366578</v>
      </c>
      <c r="O34" s="19">
        <f t="shared" si="7"/>
        <v>-0.36960806311899447</v>
      </c>
      <c r="P34" s="20" t="str">
        <f t="shared" si="5"/>
        <v>B</v>
      </c>
      <c r="Q34" s="20" t="str">
        <f t="shared" si="5"/>
        <v>B-</v>
      </c>
      <c r="R34" s="20" t="str">
        <f t="shared" si="5"/>
        <v>D-</v>
      </c>
      <c r="S34" s="20" t="str">
        <f t="shared" si="5"/>
        <v>D</v>
      </c>
      <c r="T34" s="20" t="str">
        <f t="shared" si="5"/>
        <v>C</v>
      </c>
      <c r="U34" s="20" t="str">
        <f t="shared" si="5"/>
        <v>B-</v>
      </c>
      <c r="V34" s="20" t="str">
        <f t="shared" si="5"/>
        <v>C-</v>
      </c>
    </row>
    <row r="35" spans="1:22" x14ac:dyDescent="0.25">
      <c r="A35" t="s">
        <v>35</v>
      </c>
      <c r="B35" s="4">
        <v>0.53765233040524751</v>
      </c>
      <c r="C35" s="4">
        <v>0</v>
      </c>
      <c r="D35" s="4">
        <v>0</v>
      </c>
      <c r="E35" s="4">
        <v>0</v>
      </c>
      <c r="F35" s="4">
        <v>0.85002487805104876</v>
      </c>
      <c r="G35" s="4">
        <v>0</v>
      </c>
      <c r="H35" s="4">
        <v>0.63866874405993079</v>
      </c>
      <c r="I35" s="19">
        <f t="shared" si="3"/>
        <v>-1.7897130842071771</v>
      </c>
      <c r="J35" s="19">
        <f t="shared" si="4"/>
        <v>0.61683843024395135</v>
      </c>
      <c r="K35" s="19">
        <f t="shared" si="4"/>
        <v>1.257748677407077</v>
      </c>
      <c r="L35" s="19">
        <f t="shared" si="4"/>
        <v>0.5007307259719137</v>
      </c>
      <c r="M35" s="19">
        <f t="shared" si="6"/>
        <v>8.5421912486211643E-2</v>
      </c>
      <c r="N35" s="19">
        <f t="shared" si="4"/>
        <v>0.38450001992366578</v>
      </c>
      <c r="O35" s="19">
        <f t="shared" si="7"/>
        <v>-0.66929490921332013</v>
      </c>
      <c r="P35" s="20" t="str">
        <f t="shared" si="5"/>
        <v>E</v>
      </c>
      <c r="Q35" s="20" t="str">
        <f t="shared" si="5"/>
        <v>B-</v>
      </c>
      <c r="R35" s="20" t="str">
        <f t="shared" si="5"/>
        <v>A-</v>
      </c>
      <c r="S35" s="20" t="str">
        <f t="shared" si="5"/>
        <v>B-</v>
      </c>
      <c r="T35" s="20" t="str">
        <f t="shared" si="5"/>
        <v>C</v>
      </c>
      <c r="U35" s="20" t="str">
        <f t="shared" si="5"/>
        <v>B-</v>
      </c>
      <c r="V35" s="20" t="str">
        <f t="shared" si="5"/>
        <v>C-</v>
      </c>
    </row>
    <row r="36" spans="1:22" x14ac:dyDescent="0.25">
      <c r="A36" t="s">
        <v>36</v>
      </c>
      <c r="B36" s="4">
        <v>1.0653104936897306</v>
      </c>
      <c r="C36" s="4">
        <v>0</v>
      </c>
      <c r="D36" s="4">
        <v>0</v>
      </c>
      <c r="E36" s="4">
        <v>0</v>
      </c>
      <c r="F36" s="4">
        <v>0.31210949739204158</v>
      </c>
      <c r="G36" s="4">
        <v>0</v>
      </c>
      <c r="H36" s="4">
        <v>0.86635723002239473</v>
      </c>
      <c r="I36" s="19">
        <f t="shared" si="3"/>
        <v>0.44090452975811223</v>
      </c>
      <c r="J36" s="19">
        <f t="shared" si="4"/>
        <v>0.61683843024395135</v>
      </c>
      <c r="K36" s="19">
        <f t="shared" si="4"/>
        <v>1.257748677407077</v>
      </c>
      <c r="L36" s="19">
        <f t="shared" si="4"/>
        <v>0.5007307259719137</v>
      </c>
      <c r="M36" s="19">
        <f t="shared" si="6"/>
        <v>-1.7145480376136837</v>
      </c>
      <c r="N36" s="19">
        <f t="shared" si="4"/>
        <v>0.38450001992366578</v>
      </c>
      <c r="O36" s="19">
        <f t="shared" si="7"/>
        <v>-6.2735084546778355E-2</v>
      </c>
      <c r="P36" s="20" t="str">
        <f t="shared" si="5"/>
        <v>B-</v>
      </c>
      <c r="Q36" s="20" t="str">
        <f t="shared" si="5"/>
        <v>B-</v>
      </c>
      <c r="R36" s="20" t="str">
        <f t="shared" si="5"/>
        <v>A-</v>
      </c>
      <c r="S36" s="20" t="str">
        <f t="shared" si="5"/>
        <v>B-</v>
      </c>
      <c r="T36" s="20" t="str">
        <f t="shared" si="5"/>
        <v>D-</v>
      </c>
      <c r="U36" s="20" t="str">
        <f t="shared" si="5"/>
        <v>B-</v>
      </c>
      <c r="V36" s="20" t="str">
        <f t="shared" si="5"/>
        <v>C</v>
      </c>
    </row>
    <row r="37" spans="1:22" x14ac:dyDescent="0.25">
      <c r="A37" t="s">
        <v>37</v>
      </c>
      <c r="B37" s="4">
        <v>1.2200254839902998</v>
      </c>
      <c r="C37" s="4">
        <v>0</v>
      </c>
      <c r="D37" s="4">
        <v>0.65780730897009965</v>
      </c>
      <c r="E37" s="4">
        <v>3.0016294404634851</v>
      </c>
      <c r="F37" s="4">
        <v>0.25724507698431809</v>
      </c>
      <c r="G37" s="4">
        <v>0</v>
      </c>
      <c r="H37" s="4">
        <v>0.17956869287793009</v>
      </c>
      <c r="I37" s="19">
        <f t="shared" si="3"/>
        <v>1.0949453586931415</v>
      </c>
      <c r="J37" s="19">
        <f t="shared" si="4"/>
        <v>0.61683843024395135</v>
      </c>
      <c r="K37" s="19">
        <f t="shared" si="4"/>
        <v>0.64341183539830682</v>
      </c>
      <c r="L37" s="19">
        <f t="shared" si="4"/>
        <v>4.5746466968684098E-2</v>
      </c>
      <c r="M37" s="19">
        <f t="shared" si="6"/>
        <v>-1.8981351065362431</v>
      </c>
      <c r="N37" s="19">
        <f t="shared" si="4"/>
        <v>0.38450001992366578</v>
      </c>
      <c r="O37" s="19">
        <f t="shared" si="7"/>
        <v>-1.8923328040468022</v>
      </c>
      <c r="P37" s="20" t="str">
        <f t="shared" si="5"/>
        <v>B</v>
      </c>
      <c r="Q37" s="20" t="str">
        <f t="shared" si="5"/>
        <v>B-</v>
      </c>
      <c r="R37" s="20" t="str">
        <f t="shared" si="5"/>
        <v>B-</v>
      </c>
      <c r="S37" s="20" t="str">
        <f t="shared" si="5"/>
        <v>C</v>
      </c>
      <c r="T37" s="20" t="str">
        <f t="shared" si="5"/>
        <v>E</v>
      </c>
      <c r="U37" s="20" t="str">
        <f t="shared" si="5"/>
        <v>B-</v>
      </c>
      <c r="V37" s="20" t="str">
        <f t="shared" si="5"/>
        <v>E</v>
      </c>
    </row>
    <row r="38" spans="1:22" x14ac:dyDescent="0.25">
      <c r="A38" t="s">
        <v>38</v>
      </c>
      <c r="B38" s="4">
        <v>0.98275272491887722</v>
      </c>
      <c r="C38" s="4">
        <v>0</v>
      </c>
      <c r="D38" s="4">
        <v>0</v>
      </c>
      <c r="E38" s="4">
        <v>0</v>
      </c>
      <c r="F38" s="4">
        <v>0.77897864593686894</v>
      </c>
      <c r="G38" s="4">
        <v>0</v>
      </c>
      <c r="H38" s="4">
        <v>0.6014590123748218</v>
      </c>
      <c r="I38" s="19">
        <f t="shared" si="3"/>
        <v>9.1900522990470565E-2</v>
      </c>
      <c r="J38" s="19">
        <f t="shared" si="4"/>
        <v>0.61683843024395135</v>
      </c>
      <c r="K38" s="19">
        <f t="shared" si="4"/>
        <v>1.257748677407077</v>
      </c>
      <c r="L38" s="19">
        <f t="shared" si="4"/>
        <v>0.5007307259719137</v>
      </c>
      <c r="M38" s="19">
        <f t="shared" si="6"/>
        <v>-0.15231265966280752</v>
      </c>
      <c r="N38" s="19">
        <f t="shared" si="4"/>
        <v>0.38450001992366578</v>
      </c>
      <c r="O38" s="19">
        <f t="shared" si="7"/>
        <v>-0.76842125823094065</v>
      </c>
      <c r="P38" s="20" t="str">
        <f t="shared" si="5"/>
        <v>C</v>
      </c>
      <c r="Q38" s="20" t="str">
        <f t="shared" si="5"/>
        <v>B-</v>
      </c>
      <c r="R38" s="20" t="str">
        <f t="shared" si="5"/>
        <v>A-</v>
      </c>
      <c r="S38" s="20" t="str">
        <f t="shared" si="5"/>
        <v>B-</v>
      </c>
      <c r="T38" s="20" t="str">
        <f t="shared" si="5"/>
        <v>C</v>
      </c>
      <c r="U38" s="20" t="str">
        <f t="shared" si="5"/>
        <v>B-</v>
      </c>
      <c r="V38" s="20" t="str">
        <f t="shared" si="5"/>
        <v>D</v>
      </c>
    </row>
    <row r="39" spans="1:22" x14ac:dyDescent="0.25">
      <c r="A39" t="s">
        <v>39</v>
      </c>
      <c r="B39" s="4">
        <v>1.0697353273345778</v>
      </c>
      <c r="C39" s="4">
        <v>1.808579009433962</v>
      </c>
      <c r="D39" s="4">
        <v>0.93387303628985241</v>
      </c>
      <c r="E39" s="4">
        <v>2.0006062867269847</v>
      </c>
      <c r="F39" s="4">
        <v>1.2927667577086839</v>
      </c>
      <c r="G39" s="4">
        <v>3.5702280912364941</v>
      </c>
      <c r="H39" s="4">
        <v>1.3375155983707061</v>
      </c>
      <c r="I39" s="19">
        <f t="shared" si="3"/>
        <v>0.45961003372610609</v>
      </c>
      <c r="J39" s="19">
        <f t="shared" si="4"/>
        <v>-0.50742042380239583</v>
      </c>
      <c r="K39" s="19">
        <f t="shared" si="4"/>
        <v>0.38558960570310563</v>
      </c>
      <c r="L39" s="19">
        <f t="shared" si="4"/>
        <v>0.19748064564783216</v>
      </c>
      <c r="M39" s="19">
        <f t="shared" si="6"/>
        <v>1.5669227352702113</v>
      </c>
      <c r="N39" s="19">
        <f t="shared" si="4"/>
        <v>-0.4742638642837454</v>
      </c>
      <c r="O39" s="19">
        <f t="shared" si="7"/>
        <v>1.1924260453078048</v>
      </c>
      <c r="P39" s="20" t="str">
        <f t="shared" si="5"/>
        <v>B-</v>
      </c>
      <c r="Q39" s="20" t="str">
        <f t="shared" si="5"/>
        <v>C-</v>
      </c>
      <c r="R39" s="20" t="str">
        <f t="shared" si="5"/>
        <v>B-</v>
      </c>
      <c r="S39" s="20" t="str">
        <f t="shared" si="5"/>
        <v>C</v>
      </c>
      <c r="T39" s="20" t="str">
        <f t="shared" si="5"/>
        <v>A-</v>
      </c>
      <c r="U39" s="20" t="str">
        <f t="shared" si="5"/>
        <v>C-</v>
      </c>
      <c r="V39" s="20" t="str">
        <f t="shared" si="5"/>
        <v>B</v>
      </c>
    </row>
    <row r="40" spans="1:22" x14ac:dyDescent="0.25">
      <c r="A40" t="s">
        <v>40</v>
      </c>
      <c r="B40" s="4">
        <v>0.52954943670078836</v>
      </c>
      <c r="C40" s="4">
        <v>0</v>
      </c>
      <c r="D40" s="4">
        <v>0.32698566370442084</v>
      </c>
      <c r="E40" s="4">
        <v>2.0949539447336805</v>
      </c>
      <c r="F40" s="4">
        <v>0.57468691085375712</v>
      </c>
      <c r="G40" s="4">
        <v>1.7224212665484149</v>
      </c>
      <c r="H40" s="4">
        <v>1.1702066156936919</v>
      </c>
      <c r="I40" s="19">
        <f t="shared" si="3"/>
        <v>-1.8239671878654016</v>
      </c>
      <c r="J40" s="19">
        <f t="shared" si="4"/>
        <v>0.61683843024395135</v>
      </c>
      <c r="K40" s="19">
        <f t="shared" si="4"/>
        <v>0.95237149888830419</v>
      </c>
      <c r="L40" s="19">
        <f t="shared" si="4"/>
        <v>0.18317951350667144</v>
      </c>
      <c r="M40" s="19">
        <f t="shared" si="6"/>
        <v>-0.83591271540553891</v>
      </c>
      <c r="N40" s="19">
        <f t="shared" si="4"/>
        <v>-2.9802130892217605E-2</v>
      </c>
      <c r="O40" s="19">
        <f t="shared" si="7"/>
        <v>0.74671660695510145</v>
      </c>
      <c r="P40" s="20" t="str">
        <f t="shared" si="5"/>
        <v>E</v>
      </c>
      <c r="Q40" s="20" t="str">
        <f t="shared" si="5"/>
        <v>B-</v>
      </c>
      <c r="R40" s="20" t="str">
        <f t="shared" si="5"/>
        <v>B</v>
      </c>
      <c r="S40" s="20" t="str">
        <f t="shared" si="5"/>
        <v>C</v>
      </c>
      <c r="T40" s="20" t="str">
        <f t="shared" si="5"/>
        <v>D</v>
      </c>
      <c r="U40" s="20" t="str">
        <f t="shared" si="5"/>
        <v>C</v>
      </c>
      <c r="V40" s="20" t="str">
        <f t="shared" si="5"/>
        <v>B-</v>
      </c>
    </row>
    <row r="41" spans="1:22" x14ac:dyDescent="0.25">
      <c r="A41" t="s">
        <v>41</v>
      </c>
      <c r="B41" s="4">
        <v>0.94287478072387354</v>
      </c>
      <c r="C41" s="4">
        <v>5.6690026418767259</v>
      </c>
      <c r="D41" s="4">
        <v>1.6259541984732824</v>
      </c>
      <c r="E41" s="4">
        <v>5.0336381624685806</v>
      </c>
      <c r="F41" s="4">
        <v>0.85357212676759997</v>
      </c>
      <c r="G41" s="4">
        <v>0</v>
      </c>
      <c r="H41" s="4">
        <v>0.92324115084739555</v>
      </c>
      <c r="I41" s="19">
        <f t="shared" si="3"/>
        <v>-7.6679157794534158E-2</v>
      </c>
      <c r="J41" s="19">
        <f t="shared" si="4"/>
        <v>-2.9071582436623542</v>
      </c>
      <c r="K41" s="19">
        <f t="shared" si="4"/>
        <v>-0.2607561399153181</v>
      </c>
      <c r="L41" s="19">
        <f t="shared" si="4"/>
        <v>-0.26226356591759714</v>
      </c>
      <c r="M41" s="19">
        <f t="shared" si="6"/>
        <v>9.7291699677461554E-2</v>
      </c>
      <c r="N41" s="19">
        <f t="shared" si="4"/>
        <v>0.38450001992366578</v>
      </c>
      <c r="O41" s="19">
        <f t="shared" si="7"/>
        <v>8.8803105432868179E-2</v>
      </c>
      <c r="P41" s="20" t="str">
        <f t="shared" si="5"/>
        <v>C</v>
      </c>
      <c r="Q41" s="20" t="str">
        <f t="shared" si="5"/>
        <v>E</v>
      </c>
      <c r="R41" s="20" t="str">
        <f t="shared" si="5"/>
        <v>C-</v>
      </c>
      <c r="S41" s="20" t="str">
        <f t="shared" si="5"/>
        <v>C-</v>
      </c>
      <c r="T41" s="20" t="str">
        <f t="shared" si="5"/>
        <v>C</v>
      </c>
      <c r="U41" s="20" t="str">
        <f t="shared" si="5"/>
        <v>B-</v>
      </c>
      <c r="V41" s="20" t="str">
        <f t="shared" si="5"/>
        <v>C</v>
      </c>
    </row>
    <row r="42" spans="1:22" x14ac:dyDescent="0.25">
      <c r="A42" t="s">
        <v>42</v>
      </c>
      <c r="B42" s="4">
        <v>1.2894344149574275</v>
      </c>
      <c r="C42" s="4">
        <v>0</v>
      </c>
      <c r="D42" s="4">
        <v>0.65449494296493016</v>
      </c>
      <c r="E42" s="4">
        <v>0</v>
      </c>
      <c r="F42" s="4">
        <v>1.3215785360486321</v>
      </c>
      <c r="G42" s="4" t="e">
        <v>#DIV/0!</v>
      </c>
      <c r="H42" s="4">
        <v>1.465553752647067</v>
      </c>
      <c r="I42" s="19">
        <f t="shared" si="3"/>
        <v>1.3883640808030149</v>
      </c>
      <c r="J42" s="19">
        <f t="shared" si="4"/>
        <v>0.61683843024395135</v>
      </c>
      <c r="K42" s="19">
        <f t="shared" si="4"/>
        <v>0.64650530736714062</v>
      </c>
      <c r="L42" s="19">
        <f t="shared" si="4"/>
        <v>0.5007307259719137</v>
      </c>
      <c r="M42" s="19">
        <f t="shared" si="6"/>
        <v>1.6633325742253848</v>
      </c>
      <c r="N42" s="19" t="e">
        <f t="shared" si="4"/>
        <v>#DIV/0!</v>
      </c>
      <c r="O42" s="19">
        <f t="shared" si="7"/>
        <v>1.533518393830428</v>
      </c>
      <c r="P42" s="20" t="str">
        <f t="shared" si="5"/>
        <v>A-</v>
      </c>
      <c r="Q42" s="20" t="str">
        <f t="shared" si="5"/>
        <v>B-</v>
      </c>
      <c r="R42" s="20" t="str">
        <f t="shared" si="5"/>
        <v>B-</v>
      </c>
      <c r="S42" s="20" t="str">
        <f t="shared" si="5"/>
        <v>B-</v>
      </c>
      <c r="T42" s="20" t="str">
        <f t="shared" si="5"/>
        <v>A-</v>
      </c>
      <c r="U42" s="20" t="e">
        <f t="shared" si="5"/>
        <v>#DIV/0!</v>
      </c>
      <c r="V42" s="20" t="str">
        <f t="shared" si="5"/>
        <v>A-</v>
      </c>
    </row>
    <row r="43" spans="1:22" x14ac:dyDescent="0.25">
      <c r="A43" t="s">
        <v>43</v>
      </c>
      <c r="B43" s="4">
        <v>1.1549375070374959</v>
      </c>
      <c r="C43" s="4">
        <v>0</v>
      </c>
      <c r="D43" s="4">
        <v>1.9983425341398346</v>
      </c>
      <c r="E43" s="4">
        <v>4.4391389432485324</v>
      </c>
      <c r="F43" s="4">
        <v>2.1994871174016883</v>
      </c>
      <c r="G43" s="4">
        <v>2.2328525708070117</v>
      </c>
      <c r="H43" s="4">
        <v>1.309538706260591</v>
      </c>
      <c r="I43" s="19">
        <f t="shared" si="3"/>
        <v>0.81979300068818262</v>
      </c>
      <c r="J43" s="19">
        <f t="shared" si="4"/>
        <v>0.61683843024395135</v>
      </c>
      <c r="K43" s="19">
        <f t="shared" si="4"/>
        <v>-0.60853560513967053</v>
      </c>
      <c r="L43" s="19">
        <f t="shared" si="4"/>
        <v>-0.17214991528220563</v>
      </c>
      <c r="M43" s="19">
        <f t="shared" si="6"/>
        <v>4.600986194455384</v>
      </c>
      <c r="N43" s="19">
        <f t="shared" si="4"/>
        <v>-0.15257859174134927</v>
      </c>
      <c r="O43" s="19">
        <f t="shared" si="7"/>
        <v>1.1178958875736815</v>
      </c>
      <c r="P43" s="20" t="str">
        <f t="shared" si="5"/>
        <v>B</v>
      </c>
      <c r="Q43" s="20" t="str">
        <f t="shared" si="5"/>
        <v>B-</v>
      </c>
      <c r="R43" s="20" t="str">
        <f t="shared" si="5"/>
        <v>C-</v>
      </c>
      <c r="S43" s="20" t="str">
        <f t="shared" si="5"/>
        <v>C</v>
      </c>
      <c r="T43" s="20" t="str">
        <f t="shared" si="5"/>
        <v>A</v>
      </c>
      <c r="U43" s="20" t="str">
        <f t="shared" si="5"/>
        <v>C</v>
      </c>
      <c r="V43" s="20" t="str">
        <f t="shared" si="5"/>
        <v>B</v>
      </c>
    </row>
    <row r="44" spans="1:22" x14ac:dyDescent="0.25">
      <c r="A44" t="s">
        <v>44</v>
      </c>
      <c r="B44" s="4">
        <v>0.65132197176458251</v>
      </c>
      <c r="C44" s="4">
        <v>6.0770036458640799</v>
      </c>
      <c r="D44" s="4">
        <v>1.3132650880297192</v>
      </c>
      <c r="E44" s="4">
        <v>4.5616755213415736</v>
      </c>
      <c r="F44" s="4">
        <v>0.89095811022050764</v>
      </c>
      <c r="G44" s="4">
        <v>0.99684198132207946</v>
      </c>
      <c r="H44" s="4">
        <v>0.74085852387472995</v>
      </c>
      <c r="I44" s="19">
        <f t="shared" si="3"/>
        <v>-1.309187012913273</v>
      </c>
      <c r="J44" s="19">
        <f t="shared" si="4"/>
        <v>-3.1607820769590496</v>
      </c>
      <c r="K44" s="19">
        <f t="shared" si="4"/>
        <v>3.1269257219881323E-2</v>
      </c>
      <c r="L44" s="19">
        <f t="shared" si="4"/>
        <v>-0.19072389827720349</v>
      </c>
      <c r="M44" s="19">
        <f t="shared" si="6"/>
        <v>0.22239250398561017</v>
      </c>
      <c r="N44" s="19">
        <f t="shared" si="4"/>
        <v>0.14472489353260093</v>
      </c>
      <c r="O44" s="19">
        <f t="shared" si="7"/>
        <v>-0.39706236892845209</v>
      </c>
      <c r="P44" s="20" t="str">
        <f t="shared" si="5"/>
        <v>D-</v>
      </c>
      <c r="Q44" s="20" t="str">
        <f t="shared" si="5"/>
        <v>E</v>
      </c>
      <c r="R44" s="20" t="str">
        <f t="shared" si="5"/>
        <v>C</v>
      </c>
      <c r="S44" s="20" t="str">
        <f t="shared" si="5"/>
        <v>C</v>
      </c>
      <c r="T44" s="20" t="str">
        <f t="shared" si="5"/>
        <v>C</v>
      </c>
      <c r="U44" s="20" t="str">
        <f t="shared" si="5"/>
        <v>C</v>
      </c>
      <c r="V44" s="20" t="str">
        <f t="shared" si="5"/>
        <v>C-</v>
      </c>
    </row>
    <row r="45" spans="1:22" x14ac:dyDescent="0.25">
      <c r="A45" t="s">
        <v>45</v>
      </c>
      <c r="B45" s="4">
        <v>0.66299318361687642</v>
      </c>
      <c r="C45" s="4">
        <v>0</v>
      </c>
      <c r="D45" s="4">
        <v>0.88076559936069709</v>
      </c>
      <c r="E45" s="4">
        <v>1.3168475702341247</v>
      </c>
      <c r="F45" s="4">
        <v>0.39308095024003165</v>
      </c>
      <c r="G45" s="4">
        <v>0.76342301766030585</v>
      </c>
      <c r="H45" s="4">
        <v>1.0256688286241027</v>
      </c>
      <c r="I45" s="19">
        <f t="shared" si="3"/>
        <v>-1.2598482315856141</v>
      </c>
      <c r="J45" s="19">
        <f t="shared" si="4"/>
        <v>0.61683843024395135</v>
      </c>
      <c r="K45" s="19">
        <f t="shared" si="4"/>
        <v>0.43518749652210265</v>
      </c>
      <c r="L45" s="19">
        <f t="shared" si="4"/>
        <v>0.30112416965073707</v>
      </c>
      <c r="M45" s="19">
        <f t="shared" si="6"/>
        <v>-1.4436017379117547</v>
      </c>
      <c r="N45" s="19">
        <f t="shared" si="4"/>
        <v>0.20087026317267617</v>
      </c>
      <c r="O45" s="19">
        <f t="shared" si="7"/>
        <v>0.36166940348310356</v>
      </c>
      <c r="P45" s="20" t="str">
        <f t="shared" si="5"/>
        <v>D-</v>
      </c>
      <c r="Q45" s="20" t="str">
        <f t="shared" si="5"/>
        <v>B-</v>
      </c>
      <c r="R45" s="20" t="str">
        <f t="shared" si="5"/>
        <v>B-</v>
      </c>
      <c r="S45" s="20" t="str">
        <f t="shared" si="5"/>
        <v>B-</v>
      </c>
      <c r="T45" s="20" t="str">
        <f t="shared" si="5"/>
        <v>D-</v>
      </c>
      <c r="U45" s="20" t="str">
        <f t="shared" si="5"/>
        <v>C</v>
      </c>
      <c r="V45" s="20" t="str">
        <f t="shared" si="5"/>
        <v>B-</v>
      </c>
    </row>
    <row r="46" spans="1:22" x14ac:dyDescent="0.25">
      <c r="A46" t="s">
        <v>46</v>
      </c>
      <c r="B46" s="4">
        <v>1.1179133985720366</v>
      </c>
      <c r="C46" s="4">
        <v>3.3639861619253839</v>
      </c>
      <c r="D46" s="4">
        <v>2.0917489223955577</v>
      </c>
      <c r="E46" s="4">
        <v>4.6465831139787914</v>
      </c>
      <c r="F46" s="4">
        <v>0.46985086333175696</v>
      </c>
      <c r="G46" s="4">
        <v>1.1545321881210986</v>
      </c>
      <c r="H46" s="4">
        <v>1.1157674107782465</v>
      </c>
      <c r="I46" s="19">
        <f t="shared" si="3"/>
        <v>0.66327760069826769</v>
      </c>
      <c r="J46" s="19">
        <f t="shared" si="4"/>
        <v>-1.4743011924688361</v>
      </c>
      <c r="K46" s="19">
        <f t="shared" si="4"/>
        <v>-0.69576933575039901</v>
      </c>
      <c r="L46" s="19">
        <f t="shared" si="4"/>
        <v>-0.20359411390043095</v>
      </c>
      <c r="M46" s="19">
        <f t="shared" si="6"/>
        <v>-1.1867146110413616</v>
      </c>
      <c r="N46" s="19">
        <f t="shared" si="4"/>
        <v>0.1067949207040875</v>
      </c>
      <c r="O46" s="19">
        <f t="shared" si="7"/>
        <v>0.60169111544235887</v>
      </c>
      <c r="P46" s="20" t="str">
        <f t="shared" si="5"/>
        <v>B-</v>
      </c>
      <c r="Q46" s="20" t="str">
        <f t="shared" si="5"/>
        <v>D-</v>
      </c>
      <c r="R46" s="20" t="str">
        <f t="shared" si="5"/>
        <v>C-</v>
      </c>
      <c r="S46" s="20" t="str">
        <f t="shared" si="5"/>
        <v>C</v>
      </c>
      <c r="T46" s="20" t="str">
        <f t="shared" si="5"/>
        <v>D</v>
      </c>
      <c r="U46" s="20" t="str">
        <f t="shared" si="5"/>
        <v>C</v>
      </c>
      <c r="V46" s="20" t="str">
        <f t="shared" si="5"/>
        <v>B-</v>
      </c>
    </row>
    <row r="47" spans="1:22" x14ac:dyDescent="0.25">
      <c r="A47" t="s">
        <v>47</v>
      </c>
      <c r="B47" s="4">
        <v>0.60921291009863054</v>
      </c>
      <c r="C47" s="4">
        <v>0</v>
      </c>
      <c r="D47" s="4">
        <v>2.3062755140544904</v>
      </c>
      <c r="E47" s="4">
        <v>4.1856980069985932</v>
      </c>
      <c r="F47" s="4">
        <v>1.9204204791474462</v>
      </c>
      <c r="G47" s="4">
        <v>7.709359605911331</v>
      </c>
      <c r="H47" s="4">
        <v>0.90430906846881043</v>
      </c>
      <c r="I47" s="19">
        <f t="shared" si="3"/>
        <v>-1.4871985006441693</v>
      </c>
      <c r="J47" s="19">
        <f t="shared" si="4"/>
        <v>0.61683843024395135</v>
      </c>
      <c r="K47" s="19">
        <f t="shared" si="4"/>
        <v>-0.89611917536071606</v>
      </c>
      <c r="L47" s="19">
        <f t="shared" si="4"/>
        <v>-0.13373356880508752</v>
      </c>
      <c r="M47" s="19">
        <f t="shared" si="6"/>
        <v>3.6671747047789869</v>
      </c>
      <c r="N47" s="19">
        <f t="shared" si="4"/>
        <v>-1.4698687853005448</v>
      </c>
      <c r="O47" s="19">
        <f t="shared" si="7"/>
        <v>3.8368229380241411E-2</v>
      </c>
      <c r="P47" s="20" t="str">
        <f t="shared" si="5"/>
        <v>D-</v>
      </c>
      <c r="Q47" s="20" t="str">
        <f t="shared" si="5"/>
        <v>B-</v>
      </c>
      <c r="R47" s="20" t="str">
        <f t="shared" si="5"/>
        <v>D</v>
      </c>
      <c r="S47" s="20" t="str">
        <f t="shared" si="5"/>
        <v>C</v>
      </c>
      <c r="T47" s="20" t="str">
        <f t="shared" si="5"/>
        <v>A</v>
      </c>
      <c r="U47" s="20" t="str">
        <f t="shared" si="5"/>
        <v>D-</v>
      </c>
      <c r="V47" s="20" t="str">
        <f t="shared" si="5"/>
        <v>C</v>
      </c>
    </row>
    <row r="48" spans="1:22" x14ac:dyDescent="0.25">
      <c r="A48" t="s">
        <v>48</v>
      </c>
      <c r="B48" s="4">
        <v>0.56684649966117751</v>
      </c>
      <c r="C48" s="4">
        <v>0</v>
      </c>
      <c r="D48" s="4">
        <v>2.8034157543624234</v>
      </c>
      <c r="E48" s="4">
        <v>18.787650602409638</v>
      </c>
      <c r="F48" s="4">
        <v>0.2842975363249331</v>
      </c>
      <c r="G48" s="4">
        <v>0</v>
      </c>
      <c r="H48" s="4">
        <v>1.0590684910090573</v>
      </c>
      <c r="I48" s="19">
        <f t="shared" si="3"/>
        <v>-1.6662979023742908</v>
      </c>
      <c r="J48" s="19">
        <f t="shared" si="4"/>
        <v>0.61683843024395135</v>
      </c>
      <c r="K48" s="19">
        <f t="shared" si="4"/>
        <v>-1.3604064538715408</v>
      </c>
      <c r="L48" s="19">
        <f t="shared" si="4"/>
        <v>-2.3470842549569144</v>
      </c>
      <c r="M48" s="19">
        <f t="shared" si="6"/>
        <v>-1.8076122926509979</v>
      </c>
      <c r="N48" s="19">
        <f t="shared" si="4"/>
        <v>0.38450001992366578</v>
      </c>
      <c r="O48" s="19">
        <f t="shared" si="7"/>
        <v>0.45064576640502835</v>
      </c>
      <c r="P48" s="20" t="str">
        <f t="shared" si="5"/>
        <v>D-</v>
      </c>
      <c r="Q48" s="20" t="str">
        <f t="shared" si="5"/>
        <v>B-</v>
      </c>
      <c r="R48" s="20" t="str">
        <f t="shared" si="5"/>
        <v>D-</v>
      </c>
      <c r="S48" s="20" t="str">
        <f t="shared" si="5"/>
        <v>E</v>
      </c>
      <c r="T48" s="20" t="str">
        <f t="shared" si="5"/>
        <v>E</v>
      </c>
      <c r="U48" s="20" t="str">
        <f t="shared" si="5"/>
        <v>B-</v>
      </c>
      <c r="V48" s="20" t="str">
        <f t="shared" si="5"/>
        <v>B-</v>
      </c>
    </row>
    <row r="49" spans="1:22" x14ac:dyDescent="0.25">
      <c r="A49" t="s">
        <v>49</v>
      </c>
      <c r="B49" s="4">
        <v>1.2605585086448132</v>
      </c>
      <c r="C49" s="4">
        <v>0</v>
      </c>
      <c r="D49" s="4">
        <v>1.1849006634955368</v>
      </c>
      <c r="E49" s="4">
        <v>3.9666682523825378</v>
      </c>
      <c r="F49" s="4">
        <v>1.5657924226890154</v>
      </c>
      <c r="G49" s="4">
        <v>0</v>
      </c>
      <c r="H49" s="4">
        <v>0.28067747593126258</v>
      </c>
      <c r="I49" s="19">
        <f t="shared" si="3"/>
        <v>1.2662943210191564</v>
      </c>
      <c r="J49" s="19">
        <f t="shared" si="4"/>
        <v>0.61683843024395135</v>
      </c>
      <c r="K49" s="19">
        <f t="shared" si="4"/>
        <v>0.15115086102581779</v>
      </c>
      <c r="L49" s="19">
        <f t="shared" si="4"/>
        <v>-0.10053323792471834</v>
      </c>
      <c r="M49" s="19">
        <f t="shared" si="6"/>
        <v>2.4805199482158069</v>
      </c>
      <c r="N49" s="19">
        <f t="shared" si="4"/>
        <v>0.38450001992366578</v>
      </c>
      <c r="O49" s="19">
        <f t="shared" si="7"/>
        <v>-1.6229800282055713</v>
      </c>
      <c r="P49" s="20" t="str">
        <f t="shared" si="5"/>
        <v>A-</v>
      </c>
      <c r="Q49" s="20" t="str">
        <f t="shared" si="5"/>
        <v>B-</v>
      </c>
      <c r="R49" s="20" t="str">
        <f t="shared" si="5"/>
        <v>C</v>
      </c>
      <c r="S49" s="20" t="str">
        <f t="shared" si="5"/>
        <v>C</v>
      </c>
      <c r="T49" s="20" t="str">
        <f t="shared" si="5"/>
        <v>A</v>
      </c>
      <c r="U49" s="20" t="str">
        <f t="shared" si="5"/>
        <v>B-</v>
      </c>
      <c r="V49" s="20" t="str">
        <f t="shared" si="5"/>
        <v>D-</v>
      </c>
    </row>
    <row r="50" spans="1:22" x14ac:dyDescent="0.25">
      <c r="A50" t="s">
        <v>50</v>
      </c>
      <c r="B50" s="4">
        <v>0.64613043849113483</v>
      </c>
      <c r="C50" s="4">
        <v>0</v>
      </c>
      <c r="D50" s="4">
        <v>1.6606050966366324</v>
      </c>
      <c r="E50" s="4">
        <v>0</v>
      </c>
      <c r="F50" s="4">
        <v>0.86424198218508941</v>
      </c>
      <c r="G50" s="4" t="e">
        <v>#DIV/0!</v>
      </c>
      <c r="H50" s="4">
        <v>1.6604263112377271</v>
      </c>
      <c r="I50" s="19">
        <f t="shared" si="3"/>
        <v>-1.331133656344611</v>
      </c>
      <c r="J50" s="19">
        <f t="shared" si="4"/>
        <v>0.61683843024395135</v>
      </c>
      <c r="K50" s="19">
        <f t="shared" si="4"/>
        <v>-0.29311717187735054</v>
      </c>
      <c r="L50" s="19">
        <f t="shared" si="4"/>
        <v>0.5007307259719137</v>
      </c>
      <c r="M50" s="19">
        <f t="shared" si="6"/>
        <v>0.13299512035277808</v>
      </c>
      <c r="N50" s="19" t="e">
        <f t="shared" si="4"/>
        <v>#DIV/0!</v>
      </c>
      <c r="O50" s="19">
        <f t="shared" si="7"/>
        <v>2.0526569197484998</v>
      </c>
      <c r="P50" s="20" t="str">
        <f t="shared" si="5"/>
        <v>D-</v>
      </c>
      <c r="Q50" s="20" t="str">
        <f t="shared" si="5"/>
        <v>B-</v>
      </c>
      <c r="R50" s="20" t="str">
        <f t="shared" si="5"/>
        <v>C-</v>
      </c>
      <c r="S50" s="20" t="str">
        <f t="shared" si="5"/>
        <v>B-</v>
      </c>
      <c r="T50" s="20" t="str">
        <f t="shared" si="5"/>
        <v>C</v>
      </c>
      <c r="U50" s="20" t="e">
        <f t="shared" si="5"/>
        <v>#DIV/0!</v>
      </c>
      <c r="V50" s="20" t="str">
        <f t="shared" si="5"/>
        <v>A</v>
      </c>
    </row>
    <row r="51" spans="1:22" x14ac:dyDescent="0.25">
      <c r="A51" t="s">
        <v>51</v>
      </c>
      <c r="B51" s="4">
        <v>1.2190361927614477</v>
      </c>
      <c r="C51" s="4">
        <v>0</v>
      </c>
      <c r="D51" s="4">
        <v>2.5299144776024542</v>
      </c>
      <c r="E51" s="4">
        <v>0</v>
      </c>
      <c r="F51" s="4">
        <v>0.95982419829558707</v>
      </c>
      <c r="G51" s="4">
        <v>0</v>
      </c>
      <c r="H51" s="4">
        <v>0.43333731358908389</v>
      </c>
      <c r="I51" s="19">
        <f t="shared" si="3"/>
        <v>1.0907632373995324</v>
      </c>
      <c r="J51" s="19">
        <f t="shared" si="4"/>
        <v>0.61683843024395135</v>
      </c>
      <c r="K51" s="19">
        <f t="shared" si="4"/>
        <v>-1.1049792058630765</v>
      </c>
      <c r="L51" s="19">
        <f t="shared" si="4"/>
        <v>0.5007307259719137</v>
      </c>
      <c r="M51" s="19">
        <f t="shared" si="6"/>
        <v>0.45283188826983445</v>
      </c>
      <c r="N51" s="19">
        <f t="shared" si="4"/>
        <v>0.38450001992366578</v>
      </c>
      <c r="O51" s="19">
        <f t="shared" si="7"/>
        <v>-1.2162957640806997</v>
      </c>
      <c r="P51" s="20" t="str">
        <f t="shared" si="5"/>
        <v>B</v>
      </c>
      <c r="Q51" s="20" t="str">
        <f t="shared" si="5"/>
        <v>B-</v>
      </c>
      <c r="R51" s="20" t="str">
        <f t="shared" si="5"/>
        <v>D</v>
      </c>
      <c r="S51" s="20" t="str">
        <f t="shared" si="5"/>
        <v>B-</v>
      </c>
      <c r="T51" s="20" t="str">
        <f t="shared" si="5"/>
        <v>B-</v>
      </c>
      <c r="U51" s="20" t="str">
        <f t="shared" si="5"/>
        <v>B-</v>
      </c>
      <c r="V51" s="20" t="str">
        <f t="shared" si="5"/>
        <v>D</v>
      </c>
    </row>
    <row r="52" spans="1:22" x14ac:dyDescent="0.25">
      <c r="A52" t="s">
        <v>52</v>
      </c>
      <c r="B52" s="4">
        <v>0.18893346098049468</v>
      </c>
      <c r="C52" s="4">
        <v>3.9567908726787233</v>
      </c>
      <c r="D52" s="4">
        <v>0.46531303582379718</v>
      </c>
      <c r="E52" s="4">
        <v>10.398570861452958</v>
      </c>
      <c r="F52" s="4">
        <v>0.16344751674698579</v>
      </c>
      <c r="G52" s="4" t="e">
        <v>#DIV/0!</v>
      </c>
      <c r="H52" s="4">
        <v>1.3355930035493877</v>
      </c>
      <c r="I52" s="19">
        <f t="shared" si="3"/>
        <v>-3.2638842552149847</v>
      </c>
      <c r="J52" s="19">
        <f t="shared" si="4"/>
        <v>-1.8428037247377536</v>
      </c>
      <c r="K52" s="19">
        <f t="shared" si="4"/>
        <v>0.82318533784634418</v>
      </c>
      <c r="L52" s="19">
        <f t="shared" si="4"/>
        <v>-1.0754751821631694</v>
      </c>
      <c r="M52" s="19">
        <f t="shared" si="6"/>
        <v>-2.2120000672537516</v>
      </c>
      <c r="N52" s="19" t="e">
        <f t="shared" si="4"/>
        <v>#DIV/0!</v>
      </c>
      <c r="O52" s="19">
        <f t="shared" si="7"/>
        <v>1.1873042721413043</v>
      </c>
      <c r="P52" s="20" t="str">
        <f t="shared" si="5"/>
        <v>E</v>
      </c>
      <c r="Q52" s="20" t="str">
        <f t="shared" si="5"/>
        <v>E</v>
      </c>
      <c r="R52" s="20" t="str">
        <f t="shared" si="5"/>
        <v>B</v>
      </c>
      <c r="S52" s="20" t="str">
        <f t="shared" si="5"/>
        <v>D</v>
      </c>
      <c r="T52" s="20" t="str">
        <f t="shared" si="5"/>
        <v>E</v>
      </c>
      <c r="U52" s="20" t="e">
        <f t="shared" si="5"/>
        <v>#DIV/0!</v>
      </c>
      <c r="V52" s="20" t="str">
        <f t="shared" si="5"/>
        <v>B</v>
      </c>
    </row>
    <row r="53" spans="1:22" x14ac:dyDescent="0.25">
      <c r="A53" t="s">
        <v>53</v>
      </c>
      <c r="B53" s="4">
        <v>1.241392488621756</v>
      </c>
      <c r="C53" s="4">
        <v>0</v>
      </c>
      <c r="D53" s="4">
        <v>0</v>
      </c>
      <c r="E53" s="4">
        <v>0</v>
      </c>
      <c r="F53" s="4">
        <v>0.74302890798132559</v>
      </c>
      <c r="G53" s="4" t="e">
        <v>#DIV/0!</v>
      </c>
      <c r="H53" s="4">
        <v>1.3341425351135774</v>
      </c>
      <c r="I53" s="19">
        <f t="shared" si="3"/>
        <v>1.1852720516261717</v>
      </c>
      <c r="J53" s="19">
        <f t="shared" si="4"/>
        <v>0.61683843024395135</v>
      </c>
      <c r="K53" s="19">
        <f t="shared" si="4"/>
        <v>1.257748677407077</v>
      </c>
      <c r="L53" s="19">
        <f t="shared" si="4"/>
        <v>0.5007307259719137</v>
      </c>
      <c r="M53" s="19">
        <f t="shared" si="6"/>
        <v>-0.27260750595381433</v>
      </c>
      <c r="N53" s="19" t="e">
        <f t="shared" si="4"/>
        <v>#DIV/0!</v>
      </c>
      <c r="O53" s="19">
        <f t="shared" si="7"/>
        <v>1.1834402388925853</v>
      </c>
      <c r="P53" s="20" t="str">
        <f t="shared" si="5"/>
        <v>B</v>
      </c>
      <c r="Q53" s="20" t="str">
        <f t="shared" si="5"/>
        <v>B-</v>
      </c>
      <c r="R53" s="20" t="str">
        <f t="shared" si="5"/>
        <v>A-</v>
      </c>
      <c r="S53" s="20" t="str">
        <f t="shared" si="5"/>
        <v>B-</v>
      </c>
      <c r="T53" s="20" t="str">
        <f t="shared" si="5"/>
        <v>C-</v>
      </c>
      <c r="U53" s="20" t="e">
        <f t="shared" si="5"/>
        <v>#DIV/0!</v>
      </c>
      <c r="V53" s="20" t="str">
        <f t="shared" si="5"/>
        <v>B</v>
      </c>
    </row>
    <row r="54" spans="1:22" x14ac:dyDescent="0.25">
      <c r="A54" t="s">
        <v>54</v>
      </c>
      <c r="B54" s="4">
        <v>0.99925078384379373</v>
      </c>
      <c r="C54" s="4">
        <v>0</v>
      </c>
      <c r="D54" s="4">
        <v>1.6931286928328861</v>
      </c>
      <c r="E54" s="4">
        <v>2.9834720690430556</v>
      </c>
      <c r="F54" s="4">
        <v>0.91916456395444102</v>
      </c>
      <c r="G54" s="4">
        <v>2.1281805724517833</v>
      </c>
      <c r="H54" s="4">
        <v>0.50725147115722602</v>
      </c>
      <c r="I54" s="19">
        <f t="shared" si="3"/>
        <v>0.16164427641803786</v>
      </c>
      <c r="J54" s="19">
        <f t="shared" si="4"/>
        <v>0.61683843024395135</v>
      </c>
      <c r="K54" s="19">
        <f t="shared" si="4"/>
        <v>-0.32349148226508018</v>
      </c>
      <c r="L54" s="19">
        <f t="shared" si="4"/>
        <v>4.8498744804783313E-2</v>
      </c>
      <c r="M54" s="19">
        <f t="shared" si="6"/>
        <v>0.31677680855366908</v>
      </c>
      <c r="N54" s="19">
        <f t="shared" si="4"/>
        <v>-0.1274013398744647</v>
      </c>
      <c r="O54" s="19">
        <f t="shared" si="7"/>
        <v>-1.0193891955935319</v>
      </c>
      <c r="P54" s="20" t="str">
        <f t="shared" si="5"/>
        <v>C</v>
      </c>
      <c r="Q54" s="20" t="str">
        <f t="shared" ref="Q54:V117" si="8">IF(J54&gt;=1.75,"A",IF(1.25&lt;=J54,"A-",IF(0.75&lt;=J54,"B",IF(0.25&lt;=J54,"B-",IF(-0.25&lt;=J54,"C",IF(-0.75&lt;=J54,"C-",IF(-1.25&lt;=J54,"D",IF(-1.75&lt;=J54,"D-",IF(J54&lt;-1.75,"E","Error")))))))))</f>
        <v>B-</v>
      </c>
      <c r="R54" s="20" t="str">
        <f t="shared" si="8"/>
        <v>C-</v>
      </c>
      <c r="S54" s="20" t="str">
        <f t="shared" si="8"/>
        <v>C</v>
      </c>
      <c r="T54" s="20" t="str">
        <f t="shared" si="8"/>
        <v>B-</v>
      </c>
      <c r="U54" s="20" t="str">
        <f t="shared" si="8"/>
        <v>C</v>
      </c>
      <c r="V54" s="20" t="str">
        <f t="shared" si="8"/>
        <v>D</v>
      </c>
    </row>
    <row r="55" spans="1:22" x14ac:dyDescent="0.25">
      <c r="A55" t="s">
        <v>55</v>
      </c>
      <c r="B55" s="4">
        <v>1.0786275017833635</v>
      </c>
      <c r="C55" s="4">
        <v>0</v>
      </c>
      <c r="D55" s="4">
        <v>1.6878433515964428</v>
      </c>
      <c r="E55" s="4">
        <v>5.0750832235472219</v>
      </c>
      <c r="F55" s="4">
        <v>0.68407653579776562</v>
      </c>
      <c r="G55" s="4">
        <v>0.75781851635544217</v>
      </c>
      <c r="H55" s="4">
        <v>0.52860657993737847</v>
      </c>
      <c r="I55" s="19">
        <f t="shared" si="3"/>
        <v>0.4972007360634822</v>
      </c>
      <c r="J55" s="19">
        <f t="shared" si="4"/>
        <v>0.61683843024395135</v>
      </c>
      <c r="K55" s="19">
        <f t="shared" si="4"/>
        <v>-0.31855541694647044</v>
      </c>
      <c r="L55" s="19">
        <f t="shared" si="4"/>
        <v>-0.26854577055951906</v>
      </c>
      <c r="M55" s="19">
        <f t="shared" si="6"/>
        <v>-0.46987366013500376</v>
      </c>
      <c r="N55" s="19">
        <f t="shared" si="4"/>
        <v>0.20221834043458112</v>
      </c>
      <c r="O55" s="19">
        <f t="shared" si="7"/>
        <v>-0.96249940170399984</v>
      </c>
      <c r="P55" s="20" t="str">
        <f t="shared" ref="P55:S118" si="9">IF(I55&gt;=1.75,"A",IF(1.25&lt;=I55,"A-",IF(0.75&lt;=I55,"B",IF(0.25&lt;=I55,"B-",IF(-0.25&lt;=I55,"C",IF(-0.75&lt;=I55,"C-",IF(-1.25&lt;=I55,"D",IF(-1.75&lt;=I55,"D-",IF(I55&lt;-1.75,"E","Error")))))))))</f>
        <v>B-</v>
      </c>
      <c r="Q55" s="20" t="str">
        <f t="shared" si="8"/>
        <v>B-</v>
      </c>
      <c r="R55" s="20" t="str">
        <f t="shared" si="8"/>
        <v>C-</v>
      </c>
      <c r="S55" s="20" t="str">
        <f t="shared" si="8"/>
        <v>C-</v>
      </c>
      <c r="T55" s="20" t="str">
        <f t="shared" si="8"/>
        <v>C-</v>
      </c>
      <c r="U55" s="20" t="str">
        <f t="shared" si="8"/>
        <v>C</v>
      </c>
      <c r="V55" s="20" t="str">
        <f t="shared" si="8"/>
        <v>D</v>
      </c>
    </row>
    <row r="56" spans="1:22" x14ac:dyDescent="0.25">
      <c r="A56" t="s">
        <v>56</v>
      </c>
      <c r="B56" s="4">
        <v>1.0746314111379232</v>
      </c>
      <c r="C56" s="4">
        <v>2.0220071451227861</v>
      </c>
      <c r="D56" s="4">
        <v>2.7673005163973481</v>
      </c>
      <c r="E56" s="4">
        <v>2.7040424917118662</v>
      </c>
      <c r="F56" s="4">
        <v>0.88680047278326912</v>
      </c>
      <c r="G56" s="4">
        <v>0</v>
      </c>
      <c r="H56" s="4">
        <v>0.80628109883341448</v>
      </c>
      <c r="I56" s="19">
        <f t="shared" si="3"/>
        <v>0.48030769659028177</v>
      </c>
      <c r="J56" s="19">
        <f t="shared" si="4"/>
        <v>-0.64009279808029007</v>
      </c>
      <c r="K56" s="19">
        <f t="shared" si="4"/>
        <v>-1.326677851380643</v>
      </c>
      <c r="L56" s="19">
        <f t="shared" si="4"/>
        <v>9.0854425846473005E-2</v>
      </c>
      <c r="M56" s="19">
        <f t="shared" si="6"/>
        <v>0.20848023689023287</v>
      </c>
      <c r="N56" s="19">
        <f t="shared" si="4"/>
        <v>0.38450001992366578</v>
      </c>
      <c r="O56" s="19">
        <f t="shared" si="7"/>
        <v>-0.22277729066272303</v>
      </c>
      <c r="P56" s="20" t="str">
        <f t="shared" si="9"/>
        <v>B-</v>
      </c>
      <c r="Q56" s="20" t="str">
        <f t="shared" si="8"/>
        <v>C-</v>
      </c>
      <c r="R56" s="20" t="str">
        <f t="shared" si="8"/>
        <v>D-</v>
      </c>
      <c r="S56" s="20" t="str">
        <f t="shared" si="8"/>
        <v>C</v>
      </c>
      <c r="T56" s="20" t="str">
        <f t="shared" si="8"/>
        <v>C</v>
      </c>
      <c r="U56" s="20" t="str">
        <f t="shared" si="8"/>
        <v>B-</v>
      </c>
      <c r="V56" s="20" t="str">
        <f t="shared" si="8"/>
        <v>C</v>
      </c>
    </row>
    <row r="57" spans="1:22" x14ac:dyDescent="0.25">
      <c r="A57" t="s">
        <v>57</v>
      </c>
      <c r="B57" s="4">
        <v>0.78056533409246653</v>
      </c>
      <c r="C57" s="4">
        <v>0.14588354392759459</v>
      </c>
      <c r="D57" s="4">
        <v>2.3908763364888959</v>
      </c>
      <c r="E57" s="4">
        <v>1.6477325250575914</v>
      </c>
      <c r="F57" s="4">
        <v>0.69310961255951431</v>
      </c>
      <c r="G57" s="4">
        <v>1.3987530608901269</v>
      </c>
      <c r="H57" s="4">
        <v>0.62829160498569514</v>
      </c>
      <c r="I57" s="19">
        <f t="shared" si="3"/>
        <v>-0.76282472657592482</v>
      </c>
      <c r="J57" s="19">
        <f t="shared" si="4"/>
        <v>0.52615349745155504</v>
      </c>
      <c r="K57" s="19">
        <f t="shared" si="4"/>
        <v>-0.9751292462081651</v>
      </c>
      <c r="L57" s="19">
        <f t="shared" si="4"/>
        <v>0.25096892931486608</v>
      </c>
      <c r="M57" s="19">
        <f t="shared" si="6"/>
        <v>-0.43964722060064082</v>
      </c>
      <c r="N57" s="19">
        <f t="shared" si="4"/>
        <v>4.8051316669808962E-2</v>
      </c>
      <c r="O57" s="19">
        <f t="shared" si="7"/>
        <v>-0.69693950279389483</v>
      </c>
      <c r="P57" s="20" t="str">
        <f t="shared" si="9"/>
        <v>D</v>
      </c>
      <c r="Q57" s="20" t="str">
        <f t="shared" si="8"/>
        <v>B-</v>
      </c>
      <c r="R57" s="20" t="str">
        <f t="shared" si="8"/>
        <v>D</v>
      </c>
      <c r="S57" s="20" t="str">
        <f t="shared" si="8"/>
        <v>B-</v>
      </c>
      <c r="T57" s="20" t="str">
        <f t="shared" si="8"/>
        <v>C-</v>
      </c>
      <c r="U57" s="20" t="str">
        <f t="shared" si="8"/>
        <v>C</v>
      </c>
      <c r="V57" s="20" t="str">
        <f t="shared" si="8"/>
        <v>C-</v>
      </c>
    </row>
    <row r="58" spans="1:22" x14ac:dyDescent="0.25">
      <c r="A58" t="s">
        <v>58</v>
      </c>
      <c r="B58" s="4">
        <v>0.94461055997808352</v>
      </c>
      <c r="C58" s="4">
        <v>0</v>
      </c>
      <c r="D58" s="4">
        <v>0.26923802489377868</v>
      </c>
      <c r="E58" s="4">
        <v>0.71755756920774805</v>
      </c>
      <c r="F58" s="4">
        <v>0.58693664178932203</v>
      </c>
      <c r="G58" s="4">
        <v>0.83224989127762983</v>
      </c>
      <c r="H58" s="4">
        <v>0.6708785145136632</v>
      </c>
      <c r="I58" s="19">
        <f t="shared" si="3"/>
        <v>-6.9341339396548282E-2</v>
      </c>
      <c r="J58" s="19">
        <f t="shared" si="4"/>
        <v>0.61683843024395135</v>
      </c>
      <c r="K58" s="19">
        <f t="shared" si="4"/>
        <v>1.0063029489902149</v>
      </c>
      <c r="L58" s="19">
        <f t="shared" si="4"/>
        <v>0.3919640026325617</v>
      </c>
      <c r="M58" s="19">
        <f t="shared" si="6"/>
        <v>-0.7949227226044161</v>
      </c>
      <c r="N58" s="19">
        <f t="shared" si="4"/>
        <v>0.18431500905024412</v>
      </c>
      <c r="O58" s="19">
        <f t="shared" si="7"/>
        <v>-0.58348840636632804</v>
      </c>
      <c r="P58" s="20" t="str">
        <f t="shared" si="9"/>
        <v>C</v>
      </c>
      <c r="Q58" s="20" t="str">
        <f t="shared" si="8"/>
        <v>B-</v>
      </c>
      <c r="R58" s="20" t="str">
        <f t="shared" si="8"/>
        <v>B</v>
      </c>
      <c r="S58" s="20" t="str">
        <f t="shared" si="8"/>
        <v>B-</v>
      </c>
      <c r="T58" s="20" t="str">
        <f t="shared" si="8"/>
        <v>D</v>
      </c>
      <c r="U58" s="20" t="str">
        <f t="shared" si="8"/>
        <v>C</v>
      </c>
      <c r="V58" s="20" t="str">
        <f t="shared" si="8"/>
        <v>C-</v>
      </c>
    </row>
    <row r="59" spans="1:22" x14ac:dyDescent="0.25">
      <c r="A59" t="s">
        <v>59</v>
      </c>
      <c r="B59" s="4">
        <v>1.1601024850996258</v>
      </c>
      <c r="C59" s="4">
        <v>0</v>
      </c>
      <c r="D59" s="4">
        <v>0.73574512564034134</v>
      </c>
      <c r="E59" s="4">
        <v>0.52402827553349618</v>
      </c>
      <c r="F59" s="4">
        <v>0.75995188162582006</v>
      </c>
      <c r="G59" s="4">
        <v>0</v>
      </c>
      <c r="H59" s="4">
        <v>1.0625077648700645</v>
      </c>
      <c r="I59" s="19">
        <f t="shared" si="3"/>
        <v>0.84162738484594224</v>
      </c>
      <c r="J59" s="19">
        <f t="shared" si="4"/>
        <v>0.61683843024395135</v>
      </c>
      <c r="K59" s="19">
        <f t="shared" si="4"/>
        <v>0.57062445296374775</v>
      </c>
      <c r="L59" s="19">
        <f t="shared" si="4"/>
        <v>0.42129899684963656</v>
      </c>
      <c r="M59" s="19">
        <f t="shared" si="6"/>
        <v>-0.21597993009029362</v>
      </c>
      <c r="N59" s="19">
        <f t="shared" si="4"/>
        <v>0.38450001992366578</v>
      </c>
      <c r="O59" s="19">
        <f t="shared" si="7"/>
        <v>0.45980795719958895</v>
      </c>
      <c r="P59" s="20" t="str">
        <f t="shared" si="9"/>
        <v>B</v>
      </c>
      <c r="Q59" s="20" t="str">
        <f t="shared" si="8"/>
        <v>B-</v>
      </c>
      <c r="R59" s="20" t="str">
        <f t="shared" si="8"/>
        <v>B-</v>
      </c>
      <c r="S59" s="20" t="str">
        <f t="shared" si="8"/>
        <v>B-</v>
      </c>
      <c r="T59" s="20" t="str">
        <f t="shared" si="8"/>
        <v>C</v>
      </c>
      <c r="U59" s="20" t="str">
        <f t="shared" si="8"/>
        <v>B-</v>
      </c>
      <c r="V59" s="20" t="str">
        <f t="shared" si="8"/>
        <v>B-</v>
      </c>
    </row>
    <row r="60" spans="1:22" x14ac:dyDescent="0.25">
      <c r="A60" t="s">
        <v>60</v>
      </c>
      <c r="B60" s="4">
        <v>1.2051082377559326</v>
      </c>
      <c r="C60" s="4">
        <v>0</v>
      </c>
      <c r="D60" s="4">
        <v>0.27460907145504326</v>
      </c>
      <c r="E60" s="4">
        <v>0</v>
      </c>
      <c r="F60" s="4">
        <v>0.86881968202211857</v>
      </c>
      <c r="G60" s="4">
        <v>0</v>
      </c>
      <c r="H60" s="4">
        <v>1.0525698230409521</v>
      </c>
      <c r="I60" s="19">
        <f t="shared" si="3"/>
        <v>1.0318843193355507</v>
      </c>
      <c r="J60" s="19">
        <f t="shared" si="4"/>
        <v>0.61683843024395135</v>
      </c>
      <c r="K60" s="19">
        <f t="shared" si="4"/>
        <v>1.0012868420881869</v>
      </c>
      <c r="L60" s="19">
        <f t="shared" si="4"/>
        <v>0.5007307259719137</v>
      </c>
      <c r="M60" s="19">
        <f t="shared" si="6"/>
        <v>0.14831299830067221</v>
      </c>
      <c r="N60" s="19">
        <f t="shared" si="4"/>
        <v>0.38450001992366578</v>
      </c>
      <c r="O60" s="19">
        <f t="shared" si="7"/>
        <v>0.43333338063972537</v>
      </c>
      <c r="P60" s="20" t="str">
        <f t="shared" si="9"/>
        <v>B</v>
      </c>
      <c r="Q60" s="20" t="str">
        <f t="shared" si="8"/>
        <v>B-</v>
      </c>
      <c r="R60" s="20" t="str">
        <f t="shared" si="8"/>
        <v>B</v>
      </c>
      <c r="S60" s="20" t="str">
        <f t="shared" si="8"/>
        <v>B-</v>
      </c>
      <c r="T60" s="20" t="str">
        <f t="shared" si="8"/>
        <v>C</v>
      </c>
      <c r="U60" s="20" t="str">
        <f t="shared" si="8"/>
        <v>B-</v>
      </c>
      <c r="V60" s="20" t="str">
        <f t="shared" si="8"/>
        <v>B-</v>
      </c>
    </row>
    <row r="61" spans="1:22" x14ac:dyDescent="0.25">
      <c r="A61" t="s">
        <v>61</v>
      </c>
      <c r="B61" s="4">
        <v>1.1273524706236753</v>
      </c>
      <c r="C61" s="4">
        <v>0</v>
      </c>
      <c r="D61" s="4">
        <v>0.97579251959860436</v>
      </c>
      <c r="E61" s="4">
        <v>0.79718263718263715</v>
      </c>
      <c r="F61" s="4">
        <v>0.67074184667905046</v>
      </c>
      <c r="G61" s="4">
        <v>0.90448292089999105</v>
      </c>
      <c r="H61" s="4">
        <v>1.0135158022611317</v>
      </c>
      <c r="I61" s="19">
        <f t="shared" si="3"/>
        <v>0.70318025329216116</v>
      </c>
      <c r="J61" s="19">
        <f t="shared" si="4"/>
        <v>0.61683843024395135</v>
      </c>
      <c r="K61" s="19">
        <f t="shared" si="4"/>
        <v>0.3464403249891867</v>
      </c>
      <c r="L61" s="19">
        <f t="shared" si="4"/>
        <v>0.3798945072903776</v>
      </c>
      <c r="M61" s="19">
        <f t="shared" si="6"/>
        <v>-0.51449413497289764</v>
      </c>
      <c r="N61" s="19">
        <f t="shared" si="4"/>
        <v>0.16694045608013278</v>
      </c>
      <c r="O61" s="19">
        <f t="shared" si="7"/>
        <v>0.32929386411961198</v>
      </c>
      <c r="P61" s="20" t="str">
        <f t="shared" si="9"/>
        <v>B-</v>
      </c>
      <c r="Q61" s="20" t="str">
        <f t="shared" si="8"/>
        <v>B-</v>
      </c>
      <c r="R61" s="20" t="str">
        <f t="shared" si="8"/>
        <v>B-</v>
      </c>
      <c r="S61" s="20" t="str">
        <f t="shared" si="8"/>
        <v>B-</v>
      </c>
      <c r="T61" s="20" t="str">
        <f t="shared" si="8"/>
        <v>C-</v>
      </c>
      <c r="U61" s="20" t="str">
        <f t="shared" si="8"/>
        <v>C</v>
      </c>
      <c r="V61" s="20" t="str">
        <f t="shared" si="8"/>
        <v>B-</v>
      </c>
    </row>
    <row r="62" spans="1:22" x14ac:dyDescent="0.25">
      <c r="A62" t="s">
        <v>62</v>
      </c>
      <c r="B62" s="4">
        <v>1.069895381596971</v>
      </c>
      <c r="C62" s="4">
        <v>0</v>
      </c>
      <c r="D62" s="4">
        <v>0.95021027262119928</v>
      </c>
      <c r="E62" s="4">
        <v>0</v>
      </c>
      <c r="F62" s="4">
        <v>1.374122075549201</v>
      </c>
      <c r="G62" s="4">
        <v>1.8210279262606106</v>
      </c>
      <c r="H62" s="4">
        <v>0.97394075196471053</v>
      </c>
      <c r="I62" s="19">
        <f t="shared" si="3"/>
        <v>0.46028664574829514</v>
      </c>
      <c r="J62" s="19">
        <f t="shared" si="4"/>
        <v>0.61683843024395135</v>
      </c>
      <c r="K62" s="19">
        <f t="shared" si="4"/>
        <v>0.37033199752805451</v>
      </c>
      <c r="L62" s="19">
        <f t="shared" si="4"/>
        <v>0.5007307259719137</v>
      </c>
      <c r="M62" s="19">
        <f t="shared" si="6"/>
        <v>1.8391535222284772</v>
      </c>
      <c r="N62" s="19">
        <f t="shared" si="4"/>
        <v>-5.3520458108066743E-2</v>
      </c>
      <c r="O62" s="19">
        <f t="shared" si="7"/>
        <v>0.22386633023489844</v>
      </c>
      <c r="P62" s="20" t="str">
        <f t="shared" si="9"/>
        <v>B-</v>
      </c>
      <c r="Q62" s="20" t="str">
        <f t="shared" si="8"/>
        <v>B-</v>
      </c>
      <c r="R62" s="20" t="str">
        <f t="shared" si="8"/>
        <v>B-</v>
      </c>
      <c r="S62" s="20" t="str">
        <f t="shared" si="8"/>
        <v>B-</v>
      </c>
      <c r="T62" s="20" t="str">
        <f t="shared" si="8"/>
        <v>A</v>
      </c>
      <c r="U62" s="20" t="str">
        <f t="shared" si="8"/>
        <v>C</v>
      </c>
      <c r="V62" s="20" t="str">
        <f t="shared" si="8"/>
        <v>C</v>
      </c>
    </row>
    <row r="63" spans="1:22" x14ac:dyDescent="0.25">
      <c r="A63" t="s">
        <v>63</v>
      </c>
      <c r="B63" s="4">
        <v>1.1809537344753749</v>
      </c>
      <c r="C63" s="4">
        <v>0.99658356733762932</v>
      </c>
      <c r="D63" s="4">
        <v>0.82685405539359769</v>
      </c>
      <c r="E63" s="4">
        <v>1.4072841007097063</v>
      </c>
      <c r="F63" s="4">
        <v>0.83162248870639877</v>
      </c>
      <c r="G63" s="4">
        <v>0.59461049865873372</v>
      </c>
      <c r="H63" s="4">
        <v>0.55355589316089493</v>
      </c>
      <c r="I63" s="19">
        <f t="shared" si="3"/>
        <v>0.92977377841486464</v>
      </c>
      <c r="J63" s="19">
        <f t="shared" si="4"/>
        <v>-2.6633407774238034E-3</v>
      </c>
      <c r="K63" s="19">
        <f t="shared" si="4"/>
        <v>0.48553635585663801</v>
      </c>
      <c r="L63" s="19">
        <f t="shared" si="4"/>
        <v>0.28741588266148699</v>
      </c>
      <c r="M63" s="19">
        <f t="shared" si="6"/>
        <v>2.3843922673337799E-2</v>
      </c>
      <c r="N63" s="19">
        <f t="shared" si="4"/>
        <v>0.24147553847048475</v>
      </c>
      <c r="O63" s="19">
        <f t="shared" si="7"/>
        <v>-0.89603468351486137</v>
      </c>
      <c r="P63" s="20" t="str">
        <f t="shared" si="9"/>
        <v>B</v>
      </c>
      <c r="Q63" s="20" t="str">
        <f t="shared" si="8"/>
        <v>C</v>
      </c>
      <c r="R63" s="20" t="str">
        <f t="shared" si="8"/>
        <v>B-</v>
      </c>
      <c r="S63" s="20" t="str">
        <f t="shared" si="8"/>
        <v>B-</v>
      </c>
      <c r="T63" s="20" t="str">
        <f t="shared" si="8"/>
        <v>C</v>
      </c>
      <c r="U63" s="20" t="str">
        <f t="shared" si="8"/>
        <v>C</v>
      </c>
      <c r="V63" s="20" t="str">
        <f t="shared" si="8"/>
        <v>D</v>
      </c>
    </row>
    <row r="64" spans="1:22" x14ac:dyDescent="0.25">
      <c r="A64" t="s">
        <v>64</v>
      </c>
      <c r="B64" s="4">
        <v>0.93912626533671184</v>
      </c>
      <c r="C64" s="4">
        <v>1.9380212456180028</v>
      </c>
      <c r="D64" s="4">
        <v>4.2836867162167724</v>
      </c>
      <c r="E64" s="4">
        <v>9.3100048855388042</v>
      </c>
      <c r="F64" s="4">
        <v>0.67341825229964436</v>
      </c>
      <c r="G64" s="4">
        <v>18.329960499596652</v>
      </c>
      <c r="H64" s="4">
        <v>0.81323161352518436</v>
      </c>
      <c r="I64" s="19">
        <f t="shared" si="3"/>
        <v>-9.2525599734852929E-2</v>
      </c>
      <c r="J64" s="19">
        <f t="shared" si="4"/>
        <v>-0.58788502023880607</v>
      </c>
      <c r="K64" s="19">
        <f t="shared" si="4"/>
        <v>-2.7428553498053212</v>
      </c>
      <c r="L64" s="19">
        <f t="shared" si="4"/>
        <v>-0.91047134216520087</v>
      </c>
      <c r="M64" s="19">
        <f t="shared" si="6"/>
        <v>-0.50553835890744003</v>
      </c>
      <c r="N64" s="19">
        <f t="shared" si="4"/>
        <v>-4.0244922555671545</v>
      </c>
      <c r="O64" s="19">
        <f t="shared" si="7"/>
        <v>-0.20426118979376126</v>
      </c>
      <c r="P64" s="20" t="str">
        <f t="shared" si="9"/>
        <v>C</v>
      </c>
      <c r="Q64" s="20" t="str">
        <f t="shared" si="8"/>
        <v>C-</v>
      </c>
      <c r="R64" s="20" t="str">
        <f t="shared" si="8"/>
        <v>E</v>
      </c>
      <c r="S64" s="20" t="str">
        <f t="shared" si="8"/>
        <v>D</v>
      </c>
      <c r="T64" s="20" t="str">
        <f t="shared" si="8"/>
        <v>C-</v>
      </c>
      <c r="U64" s="20" t="str">
        <f t="shared" si="8"/>
        <v>E</v>
      </c>
      <c r="V64" s="20" t="str">
        <f t="shared" si="8"/>
        <v>C</v>
      </c>
    </row>
    <row r="65" spans="1:22" x14ac:dyDescent="0.25">
      <c r="A65" t="s">
        <v>65</v>
      </c>
      <c r="B65" s="4">
        <v>0.98151487802553328</v>
      </c>
      <c r="C65" s="4">
        <v>1.7249574574123285</v>
      </c>
      <c r="D65" s="4">
        <v>0.52118327452396751</v>
      </c>
      <c r="E65" s="4">
        <v>1.3809296350279956</v>
      </c>
      <c r="F65" s="4">
        <v>0.47494117320970347</v>
      </c>
      <c r="G65" s="4">
        <v>1.0301596196298182</v>
      </c>
      <c r="H65" s="4">
        <v>0.44003590371277029</v>
      </c>
      <c r="I65" s="19">
        <f t="shared" si="3"/>
        <v>8.6667659603125335E-2</v>
      </c>
      <c r="J65" s="19">
        <f t="shared" si="4"/>
        <v>-0.45543913365193567</v>
      </c>
      <c r="K65" s="19">
        <f t="shared" si="4"/>
        <v>0.77100722194933924</v>
      </c>
      <c r="L65" s="19">
        <f t="shared" si="4"/>
        <v>0.29141066858608389</v>
      </c>
      <c r="M65" s="19">
        <f t="shared" si="6"/>
        <v>-1.1696814397537598</v>
      </c>
      <c r="N65" s="19">
        <f t="shared" si="4"/>
        <v>0.13671084407844911</v>
      </c>
      <c r="O65" s="19">
        <f t="shared" si="7"/>
        <v>-1.1984507877141473</v>
      </c>
      <c r="P65" s="20" t="str">
        <f t="shared" si="9"/>
        <v>C</v>
      </c>
      <c r="Q65" s="20" t="str">
        <f t="shared" si="8"/>
        <v>C-</v>
      </c>
      <c r="R65" s="20" t="str">
        <f t="shared" si="8"/>
        <v>B</v>
      </c>
      <c r="S65" s="20" t="str">
        <f t="shared" si="8"/>
        <v>B-</v>
      </c>
      <c r="T65" s="20" t="str">
        <f t="shared" si="8"/>
        <v>D</v>
      </c>
      <c r="U65" s="20" t="str">
        <f t="shared" si="8"/>
        <v>C</v>
      </c>
      <c r="V65" s="20" t="str">
        <f t="shared" si="8"/>
        <v>D</v>
      </c>
    </row>
    <row r="66" spans="1:22" x14ac:dyDescent="0.25">
      <c r="A66" t="s">
        <v>66</v>
      </c>
      <c r="B66" s="4">
        <v>0.96573499803570972</v>
      </c>
      <c r="C66" s="4">
        <v>1.4070039244279557</v>
      </c>
      <c r="D66" s="4">
        <v>3.8450677561932456</v>
      </c>
      <c r="E66" s="4">
        <v>6.1670954831332185</v>
      </c>
      <c r="F66" s="4">
        <v>0.38107568367998479</v>
      </c>
      <c r="G66" s="4">
        <v>2.7504542907120904</v>
      </c>
      <c r="H66" s="4">
        <v>0.73894530851234486</v>
      </c>
      <c r="I66" s="19">
        <f t="shared" si="3"/>
        <v>1.9959929673470843E-2</v>
      </c>
      <c r="J66" s="19">
        <f t="shared" si="4"/>
        <v>-0.25779110568722169</v>
      </c>
      <c r="K66" s="19">
        <f t="shared" si="4"/>
        <v>-2.3332220376308093</v>
      </c>
      <c r="L66" s="19">
        <f t="shared" si="4"/>
        <v>-0.4340719951002332</v>
      </c>
      <c r="M66" s="19">
        <f t="shared" si="6"/>
        <v>-1.4837737051541671</v>
      </c>
      <c r="N66" s="19">
        <f t="shared" si="4"/>
        <v>-0.27707978665076943</v>
      </c>
      <c r="O66" s="19">
        <f t="shared" si="7"/>
        <v>-0.4021591553111809</v>
      </c>
      <c r="P66" s="20" t="str">
        <f t="shared" si="9"/>
        <v>C</v>
      </c>
      <c r="Q66" s="20" t="str">
        <f t="shared" si="8"/>
        <v>C-</v>
      </c>
      <c r="R66" s="20" t="str">
        <f t="shared" si="8"/>
        <v>E</v>
      </c>
      <c r="S66" s="20" t="str">
        <f t="shared" si="8"/>
        <v>C-</v>
      </c>
      <c r="T66" s="20" t="str">
        <f t="shared" si="8"/>
        <v>D-</v>
      </c>
      <c r="U66" s="20" t="str">
        <f t="shared" si="8"/>
        <v>C-</v>
      </c>
      <c r="V66" s="20" t="str">
        <f t="shared" si="8"/>
        <v>C-</v>
      </c>
    </row>
    <row r="67" spans="1:22" x14ac:dyDescent="0.25">
      <c r="A67" t="s">
        <v>67</v>
      </c>
      <c r="B67" s="4">
        <v>0.94052526964078709</v>
      </c>
      <c r="C67" s="4">
        <v>2.8343773662035292</v>
      </c>
      <c r="D67" s="4">
        <v>0.72277156340403359</v>
      </c>
      <c r="E67" s="4">
        <v>2.1523297771517504</v>
      </c>
      <c r="F67" s="4">
        <v>0.86723656993760245</v>
      </c>
      <c r="G67" s="4">
        <v>0.71613902120502793</v>
      </c>
      <c r="H67" s="4">
        <v>0.83309959154234259</v>
      </c>
      <c r="I67" s="19">
        <f t="shared" si="3"/>
        <v>-8.6611460885453517E-2</v>
      </c>
      <c r="J67" s="19">
        <f t="shared" si="4"/>
        <v>-1.1450828532836055</v>
      </c>
      <c r="K67" s="19">
        <f t="shared" si="4"/>
        <v>0.58274067171834942</v>
      </c>
      <c r="L67" s="19">
        <f t="shared" si="4"/>
        <v>0.17448253704264857</v>
      </c>
      <c r="M67" s="19">
        <f t="shared" si="6"/>
        <v>0.14301559599126437</v>
      </c>
      <c r="N67" s="19">
        <f t="shared" si="4"/>
        <v>0.21224370694688632</v>
      </c>
      <c r="O67" s="19">
        <f t="shared" si="7"/>
        <v>-0.15133309722190891</v>
      </c>
      <c r="P67" s="20" t="str">
        <f t="shared" si="9"/>
        <v>C</v>
      </c>
      <c r="Q67" s="20" t="str">
        <f t="shared" si="8"/>
        <v>D</v>
      </c>
      <c r="R67" s="20" t="str">
        <f t="shared" si="8"/>
        <v>B-</v>
      </c>
      <c r="S67" s="20" t="str">
        <f t="shared" si="8"/>
        <v>C</v>
      </c>
      <c r="T67" s="20" t="str">
        <f t="shared" si="8"/>
        <v>C</v>
      </c>
      <c r="U67" s="20" t="str">
        <f t="shared" si="8"/>
        <v>C</v>
      </c>
      <c r="V67" s="20" t="str">
        <f t="shared" si="8"/>
        <v>C</v>
      </c>
    </row>
    <row r="68" spans="1:22" x14ac:dyDescent="0.25">
      <c r="A68" t="s">
        <v>68</v>
      </c>
      <c r="B68" s="4">
        <v>1.0096191857256551</v>
      </c>
      <c r="C68" s="4">
        <v>1.3962361960056657</v>
      </c>
      <c r="D68" s="4">
        <v>2.2388157098969237</v>
      </c>
      <c r="E68" s="4">
        <v>10.410051200594012</v>
      </c>
      <c r="F68" s="4">
        <v>0.5997715206775116</v>
      </c>
      <c r="G68" s="4">
        <v>1.8846610092161693</v>
      </c>
      <c r="H68" s="4">
        <v>0.85725610813742426</v>
      </c>
      <c r="I68" s="19">
        <f t="shared" si="3"/>
        <v>0.20547557000096608</v>
      </c>
      <c r="J68" s="19">
        <f t="shared" si="4"/>
        <v>-0.25109761098581251</v>
      </c>
      <c r="K68" s="19">
        <f t="shared" si="4"/>
        <v>-0.83311737759477877</v>
      </c>
      <c r="L68" s="19">
        <f t="shared" si="4"/>
        <v>-1.0772153615226814</v>
      </c>
      <c r="M68" s="19">
        <f t="shared" si="6"/>
        <v>-0.75197471044010555</v>
      </c>
      <c r="N68" s="19">
        <f t="shared" si="4"/>
        <v>-6.8826425146178941E-2</v>
      </c>
      <c r="O68" s="19">
        <f t="shared" si="7"/>
        <v>-8.6980381235722881E-2</v>
      </c>
      <c r="P68" s="20" t="str">
        <f t="shared" si="9"/>
        <v>C</v>
      </c>
      <c r="Q68" s="20" t="str">
        <f t="shared" si="8"/>
        <v>C-</v>
      </c>
      <c r="R68" s="20" t="str">
        <f t="shared" si="8"/>
        <v>D</v>
      </c>
      <c r="S68" s="20" t="str">
        <f t="shared" si="8"/>
        <v>D</v>
      </c>
      <c r="T68" s="20" t="str">
        <f t="shared" si="8"/>
        <v>D</v>
      </c>
      <c r="U68" s="20" t="str">
        <f t="shared" si="8"/>
        <v>C</v>
      </c>
      <c r="V68" s="20" t="str">
        <f t="shared" si="8"/>
        <v>C</v>
      </c>
    </row>
    <row r="69" spans="1:22" x14ac:dyDescent="0.25">
      <c r="A69" t="s">
        <v>69</v>
      </c>
      <c r="B69" s="4">
        <v>0.96655167680764931</v>
      </c>
      <c r="C69" s="4">
        <v>1.2542721289459475</v>
      </c>
      <c r="D69" s="4">
        <v>1.2687186590234174</v>
      </c>
      <c r="E69" s="4">
        <v>2.1993849819253875</v>
      </c>
      <c r="F69" s="4">
        <v>0.99422297197312726</v>
      </c>
      <c r="G69" s="4">
        <v>0.88225128637440053</v>
      </c>
      <c r="H69" s="4">
        <v>0.8801988754826503</v>
      </c>
      <c r="I69" s="19">
        <f t="shared" si="3"/>
        <v>2.3412350540610579E-2</v>
      </c>
      <c r="J69" s="19">
        <f t="shared" si="4"/>
        <v>-0.16284912501103083</v>
      </c>
      <c r="K69" s="19">
        <f t="shared" si="4"/>
        <v>7.2871884836387874E-2</v>
      </c>
      <c r="L69" s="19">
        <f t="shared" si="4"/>
        <v>0.1673499519248558</v>
      </c>
      <c r="M69" s="19">
        <f t="shared" si="6"/>
        <v>0.56793690509237738</v>
      </c>
      <c r="N69" s="19">
        <f t="shared" si="4"/>
        <v>0.17228793650143651</v>
      </c>
      <c r="O69" s="19">
        <f t="shared" si="7"/>
        <v>-2.5861080980110713E-2</v>
      </c>
      <c r="P69" s="20" t="str">
        <f t="shared" si="9"/>
        <v>C</v>
      </c>
      <c r="Q69" s="20" t="str">
        <f t="shared" si="8"/>
        <v>C</v>
      </c>
      <c r="R69" s="20" t="str">
        <f t="shared" si="8"/>
        <v>C</v>
      </c>
      <c r="S69" s="20" t="str">
        <f t="shared" si="8"/>
        <v>C</v>
      </c>
      <c r="T69" s="20" t="str">
        <f t="shared" si="8"/>
        <v>B-</v>
      </c>
      <c r="U69" s="20" t="str">
        <f t="shared" si="8"/>
        <v>C</v>
      </c>
      <c r="V69" s="20" t="str">
        <f t="shared" si="8"/>
        <v>C</v>
      </c>
    </row>
    <row r="70" spans="1:22" x14ac:dyDescent="0.25">
      <c r="A70" t="s">
        <v>70</v>
      </c>
      <c r="B70" s="4">
        <v>0.94690728434670324</v>
      </c>
      <c r="C70" s="4">
        <v>1.2635655251796074</v>
      </c>
      <c r="D70" s="4">
        <v>1.3233994123302324</v>
      </c>
      <c r="E70" s="4">
        <v>2.1530490560333635</v>
      </c>
      <c r="F70" s="4">
        <v>0.93481214010443892</v>
      </c>
      <c r="G70" s="4">
        <v>1.348851483691804</v>
      </c>
      <c r="H70" s="4">
        <v>0.70630374146963959</v>
      </c>
      <c r="I70" s="19">
        <f t="shared" si="3"/>
        <v>-5.9632186411636798E-2</v>
      </c>
      <c r="J70" s="19">
        <f t="shared" si="4"/>
        <v>-0.16862613720975314</v>
      </c>
      <c r="K70" s="19">
        <f t="shared" si="4"/>
        <v>2.1804648508832455E-2</v>
      </c>
      <c r="L70" s="19">
        <f t="shared" si="4"/>
        <v>0.17437350940434126</v>
      </c>
      <c r="M70" s="19">
        <f t="shared" si="6"/>
        <v>0.36913665524068984</v>
      </c>
      <c r="N70" s="19">
        <f t="shared" si="4"/>
        <v>6.0054379546406862E-2</v>
      </c>
      <c r="O70" s="19">
        <f t="shared" si="7"/>
        <v>-0.48911595990572021</v>
      </c>
      <c r="P70" s="20" t="str">
        <f t="shared" si="9"/>
        <v>C</v>
      </c>
      <c r="Q70" s="20" t="str">
        <f t="shared" si="8"/>
        <v>C</v>
      </c>
      <c r="R70" s="20" t="str">
        <f t="shared" si="8"/>
        <v>C</v>
      </c>
      <c r="S70" s="20" t="str">
        <f t="shared" si="8"/>
        <v>C</v>
      </c>
      <c r="T70" s="20" t="str">
        <f t="shared" si="8"/>
        <v>B-</v>
      </c>
      <c r="U70" s="20" t="str">
        <f t="shared" si="8"/>
        <v>C</v>
      </c>
      <c r="V70" s="20" t="str">
        <f t="shared" si="8"/>
        <v>C-</v>
      </c>
    </row>
    <row r="71" spans="1:22" x14ac:dyDescent="0.25">
      <c r="A71" t="s">
        <v>71</v>
      </c>
      <c r="B71" s="4">
        <v>1.0639049642480325</v>
      </c>
      <c r="C71" s="4">
        <v>1.459154601164409</v>
      </c>
      <c r="D71" s="4">
        <v>0.95911426317696968</v>
      </c>
      <c r="E71" s="4">
        <v>1.0964982317007823</v>
      </c>
      <c r="F71" s="4">
        <v>0.92320196453837944</v>
      </c>
      <c r="G71" s="4">
        <v>0.5239303425210472</v>
      </c>
      <c r="H71" s="4">
        <v>0.70740714365350055</v>
      </c>
      <c r="I71" s="19">
        <f t="shared" ref="I71:I134" si="10">(B71-_xlfn.AGGREGATE(1,6,B$6:B$150))/_xlfn.AGGREGATE(7,6,B$6:B$150)</f>
        <v>0.43496280659764186</v>
      </c>
      <c r="J71" s="19">
        <f t="shared" ref="J71:N134" si="11">((C71-_xlfn.AGGREGATE(1,6,C$6:C$150))/_xlfn.AGGREGATE(7,6,C$6:C$150))*(-1)</f>
        <v>-0.29020929685256996</v>
      </c>
      <c r="K71" s="19">
        <f t="shared" si="11"/>
        <v>0.36201641731981371</v>
      </c>
      <c r="L71" s="19">
        <f t="shared" si="11"/>
        <v>0.33452452186042353</v>
      </c>
      <c r="M71" s="19">
        <f t="shared" si="6"/>
        <v>0.33028673964859667</v>
      </c>
      <c r="N71" s="19">
        <f t="shared" si="11"/>
        <v>0.25847657142134151</v>
      </c>
      <c r="O71" s="19">
        <f t="shared" si="7"/>
        <v>-0.48617650764334397</v>
      </c>
      <c r="P71" s="20" t="str">
        <f t="shared" si="9"/>
        <v>B-</v>
      </c>
      <c r="Q71" s="20" t="str">
        <f t="shared" si="8"/>
        <v>C-</v>
      </c>
      <c r="R71" s="20" t="str">
        <f t="shared" si="8"/>
        <v>B-</v>
      </c>
      <c r="S71" s="20" t="str">
        <f t="shared" si="8"/>
        <v>B-</v>
      </c>
      <c r="T71" s="20" t="str">
        <f t="shared" si="8"/>
        <v>B-</v>
      </c>
      <c r="U71" s="20" t="str">
        <f t="shared" si="8"/>
        <v>B-</v>
      </c>
      <c r="V71" s="20" t="str">
        <f t="shared" si="8"/>
        <v>C-</v>
      </c>
    </row>
    <row r="72" spans="1:22" x14ac:dyDescent="0.25">
      <c r="A72" t="s">
        <v>72</v>
      </c>
      <c r="B72" s="4">
        <v>1.2822460565651452</v>
      </c>
      <c r="C72" s="4">
        <v>0</v>
      </c>
      <c r="D72" s="4">
        <v>1.3743633335888128</v>
      </c>
      <c r="E72" s="4">
        <v>4.2685377657242158</v>
      </c>
      <c r="F72" s="4">
        <v>0.676602158084886</v>
      </c>
      <c r="G72" s="4">
        <v>1.7234938997929059</v>
      </c>
      <c r="H72" s="4">
        <v>0.84128194336548145</v>
      </c>
      <c r="I72" s="19">
        <f t="shared" si="10"/>
        <v>1.3579760759145638</v>
      </c>
      <c r="J72" s="19">
        <f t="shared" si="11"/>
        <v>0.61683843024395135</v>
      </c>
      <c r="K72" s="19">
        <f t="shared" si="11"/>
        <v>-2.579137849700772E-2</v>
      </c>
      <c r="L72" s="19">
        <f t="shared" si="11"/>
        <v>-0.14629034404579275</v>
      </c>
      <c r="M72" s="19">
        <f t="shared" si="6"/>
        <v>-0.49488438814653124</v>
      </c>
      <c r="N72" s="19">
        <f t="shared" si="11"/>
        <v>-3.0060136450358314E-2</v>
      </c>
      <c r="O72" s="19">
        <f t="shared" si="7"/>
        <v>-0.12953539468889075</v>
      </c>
      <c r="P72" s="20" t="str">
        <f t="shared" si="9"/>
        <v>A-</v>
      </c>
      <c r="Q72" s="20" t="str">
        <f t="shared" si="8"/>
        <v>B-</v>
      </c>
      <c r="R72" s="20" t="str">
        <f t="shared" si="8"/>
        <v>C</v>
      </c>
      <c r="S72" s="20" t="str">
        <f t="shared" si="8"/>
        <v>C</v>
      </c>
      <c r="T72" s="20" t="str">
        <f t="shared" si="8"/>
        <v>C-</v>
      </c>
      <c r="U72" s="20" t="str">
        <f t="shared" si="8"/>
        <v>C</v>
      </c>
      <c r="V72" s="20" t="str">
        <f t="shared" si="8"/>
        <v>C</v>
      </c>
    </row>
    <row r="73" spans="1:22" x14ac:dyDescent="0.25">
      <c r="A73" t="s">
        <v>73</v>
      </c>
      <c r="B73" s="4">
        <v>0.95012582477116214</v>
      </c>
      <c r="C73" s="4">
        <v>0</v>
      </c>
      <c r="D73" s="4">
        <v>0.94020280265741407</v>
      </c>
      <c r="E73" s="4" t="e">
        <v>#DIV/0!</v>
      </c>
      <c r="F73" s="4">
        <v>1.3603471391817952</v>
      </c>
      <c r="G73" s="4">
        <v>0</v>
      </c>
      <c r="H73" s="4">
        <v>0.95910400517653327</v>
      </c>
      <c r="I73" s="19">
        <f t="shared" si="10"/>
        <v>-4.6026156103361887E-2</v>
      </c>
      <c r="J73" s="19">
        <f t="shared" si="11"/>
        <v>0.61683843024395135</v>
      </c>
      <c r="K73" s="19">
        <f t="shared" si="11"/>
        <v>0.37967813493062458</v>
      </c>
      <c r="L73" s="19" t="e">
        <f t="shared" si="11"/>
        <v>#DIV/0!</v>
      </c>
      <c r="M73" s="19">
        <f t="shared" si="6"/>
        <v>1.7930598940903626</v>
      </c>
      <c r="N73" s="19">
        <f t="shared" si="11"/>
        <v>0.38450001992366578</v>
      </c>
      <c r="O73" s="19">
        <f t="shared" si="7"/>
        <v>0.18434138679115186</v>
      </c>
      <c r="P73" s="20" t="str">
        <f t="shared" si="9"/>
        <v>C</v>
      </c>
      <c r="Q73" s="20" t="str">
        <f t="shared" si="8"/>
        <v>B-</v>
      </c>
      <c r="R73" s="20" t="str">
        <f t="shared" si="8"/>
        <v>B-</v>
      </c>
      <c r="S73" s="20" t="e">
        <f t="shared" si="8"/>
        <v>#DIV/0!</v>
      </c>
      <c r="T73" s="20" t="str">
        <f t="shared" si="8"/>
        <v>A</v>
      </c>
      <c r="U73" s="20" t="str">
        <f t="shared" si="8"/>
        <v>B-</v>
      </c>
      <c r="V73" s="20" t="str">
        <f t="shared" si="8"/>
        <v>C</v>
      </c>
    </row>
    <row r="74" spans="1:22" x14ac:dyDescent="0.25">
      <c r="A74" t="s">
        <v>74</v>
      </c>
      <c r="B74" s="4">
        <v>1.2364201443423783</v>
      </c>
      <c r="C74" s="4">
        <v>0</v>
      </c>
      <c r="D74" s="4">
        <v>9.9019461945628454E-2</v>
      </c>
      <c r="E74" s="4">
        <v>0</v>
      </c>
      <c r="F74" s="4">
        <v>0.85095950998792436</v>
      </c>
      <c r="G74" s="4">
        <v>0</v>
      </c>
      <c r="H74" s="4">
        <v>1.1782776704946216</v>
      </c>
      <c r="I74" s="19">
        <f t="shared" si="10"/>
        <v>1.1642520058767809</v>
      </c>
      <c r="J74" s="19">
        <f t="shared" si="11"/>
        <v>0.61683843024395135</v>
      </c>
      <c r="K74" s="19">
        <f t="shared" si="11"/>
        <v>1.1652728068602358</v>
      </c>
      <c r="L74" s="19">
        <f t="shared" si="11"/>
        <v>0.5007307259719137</v>
      </c>
      <c r="M74" s="19">
        <f t="shared" si="6"/>
        <v>8.8549373535417406E-2</v>
      </c>
      <c r="N74" s="19">
        <f t="shared" si="11"/>
        <v>0.38450001992366578</v>
      </c>
      <c r="O74" s="19">
        <f t="shared" si="7"/>
        <v>0.76821781534617073</v>
      </c>
      <c r="P74" s="20" t="str">
        <f t="shared" si="9"/>
        <v>B</v>
      </c>
      <c r="Q74" s="20" t="str">
        <f t="shared" si="8"/>
        <v>B-</v>
      </c>
      <c r="R74" s="20" t="str">
        <f t="shared" si="8"/>
        <v>B</v>
      </c>
      <c r="S74" s="20" t="str">
        <f t="shared" si="8"/>
        <v>B-</v>
      </c>
      <c r="T74" s="20" t="str">
        <f t="shared" si="8"/>
        <v>C</v>
      </c>
      <c r="U74" s="20" t="str">
        <f t="shared" si="8"/>
        <v>B-</v>
      </c>
      <c r="V74" s="20" t="str">
        <f t="shared" si="8"/>
        <v>B</v>
      </c>
    </row>
    <row r="75" spans="1:22" x14ac:dyDescent="0.25">
      <c r="A75" t="s">
        <v>75</v>
      </c>
      <c r="B75" s="4">
        <v>0.95139373085660084</v>
      </c>
      <c r="C75" s="4">
        <v>0.34032068596396298</v>
      </c>
      <c r="D75" s="4">
        <v>0.39786837890111937</v>
      </c>
      <c r="E75" s="4" t="e">
        <v>#DIV/0!</v>
      </c>
      <c r="F75" s="4">
        <v>0.66944933569306064</v>
      </c>
      <c r="G75" s="4">
        <v>0</v>
      </c>
      <c r="H75" s="4">
        <v>1.0790921848476864</v>
      </c>
      <c r="I75" s="19">
        <f t="shared" si="10"/>
        <v>-4.0666220744021056E-2</v>
      </c>
      <c r="J75" s="19">
        <f t="shared" si="11"/>
        <v>0.40528640934006044</v>
      </c>
      <c r="K75" s="19">
        <f t="shared" si="11"/>
        <v>0.88617298936562239</v>
      </c>
      <c r="L75" s="19" t="e">
        <f t="shared" si="11"/>
        <v>#DIV/0!</v>
      </c>
      <c r="M75" s="19">
        <f t="shared" si="6"/>
        <v>-0.51881912923520235</v>
      </c>
      <c r="N75" s="19">
        <f t="shared" si="11"/>
        <v>0.38450001992366578</v>
      </c>
      <c r="O75" s="19">
        <f t="shared" si="7"/>
        <v>0.50398868435098754</v>
      </c>
      <c r="P75" s="20" t="str">
        <f t="shared" si="9"/>
        <v>C</v>
      </c>
      <c r="Q75" s="20" t="str">
        <f t="shared" si="8"/>
        <v>B-</v>
      </c>
      <c r="R75" s="20" t="str">
        <f t="shared" si="8"/>
        <v>B</v>
      </c>
      <c r="S75" s="20" t="e">
        <f t="shared" si="8"/>
        <v>#DIV/0!</v>
      </c>
      <c r="T75" s="20" t="str">
        <f t="shared" si="8"/>
        <v>C-</v>
      </c>
      <c r="U75" s="20" t="str">
        <f t="shared" si="8"/>
        <v>B-</v>
      </c>
      <c r="V75" s="20" t="str">
        <f t="shared" si="8"/>
        <v>B-</v>
      </c>
    </row>
    <row r="76" spans="1:22" x14ac:dyDescent="0.25">
      <c r="A76" t="s">
        <v>76</v>
      </c>
      <c r="B76" s="4">
        <v>0.98618095529546179</v>
      </c>
      <c r="C76" s="4">
        <v>1.019936514603802</v>
      </c>
      <c r="D76" s="4">
        <v>1.4044374028885096</v>
      </c>
      <c r="E76" s="4">
        <v>3.686135351343494</v>
      </c>
      <c r="F76" s="4">
        <v>0.65300329130452373</v>
      </c>
      <c r="G76" s="4">
        <v>1.8520625104627231</v>
      </c>
      <c r="H76" s="4">
        <v>0.91656425718243795</v>
      </c>
      <c r="I76" s="19">
        <f t="shared" si="10"/>
        <v>0.10639299481188641</v>
      </c>
      <c r="J76" s="19">
        <f t="shared" si="11"/>
        <v>-1.718012859544072E-2</v>
      </c>
      <c r="K76" s="19">
        <f t="shared" si="11"/>
        <v>-5.3878036258313382E-2</v>
      </c>
      <c r="L76" s="19">
        <f t="shared" si="11"/>
        <v>-5.80103160794532E-2</v>
      </c>
      <c r="M76" s="19">
        <f t="shared" si="6"/>
        <v>-0.57385080663604038</v>
      </c>
      <c r="N76" s="19">
        <f t="shared" si="11"/>
        <v>-6.0985353737448719E-2</v>
      </c>
      <c r="O76" s="19">
        <f t="shared" si="7"/>
        <v>7.1015928213017498E-2</v>
      </c>
      <c r="P76" s="20" t="str">
        <f t="shared" si="9"/>
        <v>C</v>
      </c>
      <c r="Q76" s="20" t="str">
        <f t="shared" si="8"/>
        <v>C</v>
      </c>
      <c r="R76" s="20" t="str">
        <f t="shared" si="8"/>
        <v>C</v>
      </c>
      <c r="S76" s="20" t="str">
        <f t="shared" si="8"/>
        <v>C</v>
      </c>
      <c r="T76" s="20" t="str">
        <f t="shared" si="8"/>
        <v>C-</v>
      </c>
      <c r="U76" s="20" t="str">
        <f t="shared" si="8"/>
        <v>C</v>
      </c>
      <c r="V76" s="20" t="str">
        <f t="shared" si="8"/>
        <v>C</v>
      </c>
    </row>
    <row r="77" spans="1:22" x14ac:dyDescent="0.25">
      <c r="A77" t="s">
        <v>77</v>
      </c>
      <c r="B77" s="4">
        <v>1.1248699413931156</v>
      </c>
      <c r="C77" s="4">
        <v>1.3918868271596423</v>
      </c>
      <c r="D77" s="4">
        <v>0.34608984434176637</v>
      </c>
      <c r="E77" s="4">
        <v>1.0710705974404524</v>
      </c>
      <c r="F77" s="4">
        <v>0.85971059475384792</v>
      </c>
      <c r="G77" s="4">
        <v>0.70085551330798479</v>
      </c>
      <c r="H77" s="4">
        <v>0.74497844855278883</v>
      </c>
      <c r="I77" s="19">
        <f t="shared" si="10"/>
        <v>0.69268563042041265</v>
      </c>
      <c r="J77" s="19">
        <f t="shared" si="11"/>
        <v>-0.24839393234686516</v>
      </c>
      <c r="K77" s="19">
        <f t="shared" si="11"/>
        <v>0.93452979685509463</v>
      </c>
      <c r="L77" s="19">
        <f t="shared" si="11"/>
        <v>0.33837881952161486</v>
      </c>
      <c r="M77" s="19">
        <f t="shared" si="6"/>
        <v>0.11783221276217794</v>
      </c>
      <c r="N77" s="19">
        <f t="shared" si="11"/>
        <v>0.21591992153894446</v>
      </c>
      <c r="O77" s="19">
        <f t="shared" si="7"/>
        <v>-0.386086931238666</v>
      </c>
      <c r="P77" s="20" t="str">
        <f t="shared" si="9"/>
        <v>B-</v>
      </c>
      <c r="Q77" s="20" t="str">
        <f t="shared" si="8"/>
        <v>C</v>
      </c>
      <c r="R77" s="20" t="str">
        <f t="shared" si="8"/>
        <v>B</v>
      </c>
      <c r="S77" s="20" t="str">
        <f t="shared" si="8"/>
        <v>B-</v>
      </c>
      <c r="T77" s="20" t="str">
        <f t="shared" si="8"/>
        <v>C</v>
      </c>
      <c r="U77" s="20" t="str">
        <f t="shared" si="8"/>
        <v>C</v>
      </c>
      <c r="V77" s="20" t="str">
        <f t="shared" si="8"/>
        <v>C-</v>
      </c>
    </row>
    <row r="78" spans="1:22" x14ac:dyDescent="0.25">
      <c r="A78" t="s">
        <v>78</v>
      </c>
      <c r="B78" s="4">
        <v>1.0209913864242692</v>
      </c>
      <c r="C78" s="4">
        <v>0</v>
      </c>
      <c r="D78" s="4">
        <v>0</v>
      </c>
      <c r="E78" s="4">
        <v>0</v>
      </c>
      <c r="F78" s="4">
        <v>0.61988001795649628</v>
      </c>
      <c r="G78" s="4" t="e">
        <v>#DIV/0!</v>
      </c>
      <c r="H78" s="4">
        <v>1.1581043899634513</v>
      </c>
      <c r="I78" s="19">
        <f t="shared" si="10"/>
        <v>0.25355031413071916</v>
      </c>
      <c r="J78" s="19">
        <f t="shared" si="11"/>
        <v>0.61683843024395135</v>
      </c>
      <c r="K78" s="19">
        <f t="shared" si="11"/>
        <v>1.257748677407077</v>
      </c>
      <c r="L78" s="19">
        <f t="shared" si="11"/>
        <v>0.5007307259719137</v>
      </c>
      <c r="M78" s="19">
        <f t="shared" si="6"/>
        <v>-0.68468775017602956</v>
      </c>
      <c r="N78" s="19" t="e">
        <f t="shared" si="11"/>
        <v>#DIV/0!</v>
      </c>
      <c r="O78" s="19">
        <f t="shared" si="7"/>
        <v>0.71447639996360779</v>
      </c>
      <c r="P78" s="20" t="str">
        <f t="shared" si="9"/>
        <v>B-</v>
      </c>
      <c r="Q78" s="20" t="str">
        <f t="shared" si="8"/>
        <v>B-</v>
      </c>
      <c r="R78" s="20" t="str">
        <f t="shared" si="8"/>
        <v>A-</v>
      </c>
      <c r="S78" s="20" t="str">
        <f t="shared" si="8"/>
        <v>B-</v>
      </c>
      <c r="T78" s="20" t="str">
        <f t="shared" si="8"/>
        <v>C-</v>
      </c>
      <c r="U78" s="20" t="e">
        <f t="shared" si="8"/>
        <v>#DIV/0!</v>
      </c>
      <c r="V78" s="20" t="str">
        <f t="shared" si="8"/>
        <v>B-</v>
      </c>
    </row>
    <row r="79" spans="1:22" x14ac:dyDescent="0.25">
      <c r="A79" t="s">
        <v>79</v>
      </c>
      <c r="B79" s="4">
        <v>0.97157107196360204</v>
      </c>
      <c r="C79" s="4">
        <v>1.2594493845063246</v>
      </c>
      <c r="D79" s="4">
        <v>0.43102145272609282</v>
      </c>
      <c r="E79" s="4">
        <v>0</v>
      </c>
      <c r="F79" s="4">
        <v>0.75987415340850228</v>
      </c>
      <c r="G79" s="4" t="e">
        <v>#DIV/0!</v>
      </c>
      <c r="H79" s="4">
        <v>1.1402907155287132</v>
      </c>
      <c r="I79" s="19">
        <f t="shared" si="10"/>
        <v>4.4631298763882513E-2</v>
      </c>
      <c r="J79" s="19">
        <f t="shared" si="11"/>
        <v>-0.16606743915326799</v>
      </c>
      <c r="K79" s="19">
        <f t="shared" si="11"/>
        <v>0.85521079968061298</v>
      </c>
      <c r="L79" s="19">
        <f t="shared" si="11"/>
        <v>0.5007307259719137</v>
      </c>
      <c r="M79" s="19">
        <f t="shared" si="6"/>
        <v>-0.21624002389031738</v>
      </c>
      <c r="N79" s="19" t="e">
        <f t="shared" si="11"/>
        <v>#DIV/0!</v>
      </c>
      <c r="O79" s="19">
        <f t="shared" si="7"/>
        <v>0.66702095136625139</v>
      </c>
      <c r="P79" s="20" t="str">
        <f t="shared" si="9"/>
        <v>C</v>
      </c>
      <c r="Q79" s="20" t="str">
        <f t="shared" si="8"/>
        <v>C</v>
      </c>
      <c r="R79" s="20" t="str">
        <f t="shared" si="8"/>
        <v>B</v>
      </c>
      <c r="S79" s="20" t="str">
        <f t="shared" si="8"/>
        <v>B-</v>
      </c>
      <c r="T79" s="20" t="str">
        <f t="shared" si="8"/>
        <v>C</v>
      </c>
      <c r="U79" s="20" t="e">
        <f t="shared" si="8"/>
        <v>#DIV/0!</v>
      </c>
      <c r="V79" s="20" t="str">
        <f t="shared" si="8"/>
        <v>B-</v>
      </c>
    </row>
    <row r="80" spans="1:22" x14ac:dyDescent="0.25">
      <c r="A80" t="s">
        <v>80</v>
      </c>
      <c r="B80" s="4">
        <v>1.1063274756490096</v>
      </c>
      <c r="C80" s="4">
        <v>0.28132538918728428</v>
      </c>
      <c r="D80" s="4">
        <v>1.4209532066419728</v>
      </c>
      <c r="E80" s="4">
        <v>6.0714282059481928</v>
      </c>
      <c r="F80" s="4">
        <v>0.59554405988695924</v>
      </c>
      <c r="G80" s="4">
        <v>1.3099429299015481</v>
      </c>
      <c r="H80" s="4">
        <v>0.89729578956184641</v>
      </c>
      <c r="I80" s="19">
        <f t="shared" si="10"/>
        <v>0.61429936906193672</v>
      </c>
      <c r="J80" s="19">
        <f t="shared" si="11"/>
        <v>0.44195939094733411</v>
      </c>
      <c r="K80" s="19">
        <f t="shared" si="11"/>
        <v>-6.9302411425297666E-2</v>
      </c>
      <c r="L80" s="19">
        <f t="shared" si="11"/>
        <v>-0.41957083628491842</v>
      </c>
      <c r="M80" s="19">
        <f t="shared" si="6"/>
        <v>-0.76612062011626603</v>
      </c>
      <c r="N80" s="19">
        <f t="shared" si="11"/>
        <v>6.941323840022337E-2</v>
      </c>
      <c r="O80" s="19">
        <f t="shared" si="7"/>
        <v>1.9684925276550601E-2</v>
      </c>
      <c r="P80" s="20" t="str">
        <f t="shared" si="9"/>
        <v>B-</v>
      </c>
      <c r="Q80" s="20" t="str">
        <f t="shared" si="8"/>
        <v>B-</v>
      </c>
      <c r="R80" s="20" t="str">
        <f t="shared" si="8"/>
        <v>C</v>
      </c>
      <c r="S80" s="20" t="str">
        <f t="shared" si="8"/>
        <v>C-</v>
      </c>
      <c r="T80" s="20" t="str">
        <f t="shared" si="8"/>
        <v>D</v>
      </c>
      <c r="U80" s="20" t="str">
        <f t="shared" si="8"/>
        <v>C</v>
      </c>
      <c r="V80" s="20" t="str">
        <f t="shared" si="8"/>
        <v>C</v>
      </c>
    </row>
    <row r="81" spans="1:22" x14ac:dyDescent="0.25">
      <c r="A81" t="s">
        <v>81</v>
      </c>
      <c r="B81" s="4">
        <v>1.1212111381454448</v>
      </c>
      <c r="C81" s="4">
        <v>1.6652851922672043</v>
      </c>
      <c r="D81" s="4">
        <v>1.8148572763255675</v>
      </c>
      <c r="E81" s="4">
        <v>5.0613723750369708</v>
      </c>
      <c r="F81" s="4">
        <v>0.81420654742383347</v>
      </c>
      <c r="G81" s="4">
        <v>4.0648958493269873</v>
      </c>
      <c r="H81" s="4">
        <v>1.1130634743864285</v>
      </c>
      <c r="I81" s="19">
        <f t="shared" si="10"/>
        <v>0.67721843681255467</v>
      </c>
      <c r="J81" s="19">
        <f t="shared" si="11"/>
        <v>-0.4183453312355272</v>
      </c>
      <c r="K81" s="19">
        <f t="shared" si="11"/>
        <v>-0.43717576723019902</v>
      </c>
      <c r="L81" s="19">
        <f t="shared" si="11"/>
        <v>-0.26646749261966152</v>
      </c>
      <c r="M81" s="19">
        <f t="shared" si="6"/>
        <v>-3.4433219212653098E-2</v>
      </c>
      <c r="N81" s="19">
        <f t="shared" si="11"/>
        <v>-0.59324864466029548</v>
      </c>
      <c r="O81" s="19">
        <f t="shared" si="7"/>
        <v>0.5944878562314343</v>
      </c>
      <c r="P81" s="20" t="str">
        <f t="shared" si="9"/>
        <v>B-</v>
      </c>
      <c r="Q81" s="20" t="str">
        <f t="shared" si="8"/>
        <v>C-</v>
      </c>
      <c r="R81" s="20" t="str">
        <f t="shared" si="8"/>
        <v>C-</v>
      </c>
      <c r="S81" s="20" t="str">
        <f t="shared" si="8"/>
        <v>C-</v>
      </c>
      <c r="T81" s="20" t="str">
        <f t="shared" si="8"/>
        <v>C</v>
      </c>
      <c r="U81" s="20" t="str">
        <f t="shared" si="8"/>
        <v>C-</v>
      </c>
      <c r="V81" s="20" t="str">
        <f t="shared" si="8"/>
        <v>B-</v>
      </c>
    </row>
    <row r="82" spans="1:22" x14ac:dyDescent="0.25">
      <c r="A82" t="s">
        <v>82</v>
      </c>
      <c r="B82" s="4">
        <v>0.73808675341537766</v>
      </c>
      <c r="C82" s="4">
        <v>0.66872751526629182</v>
      </c>
      <c r="D82" s="4">
        <v>4.5784421537539108</v>
      </c>
      <c r="E82" s="4">
        <v>4.0303175145100711</v>
      </c>
      <c r="F82" s="4">
        <v>1.1116339454064963</v>
      </c>
      <c r="G82" s="4">
        <v>2.1560664217183461</v>
      </c>
      <c r="H82" s="4">
        <v>1.159537016304131</v>
      </c>
      <c r="I82" s="19">
        <f t="shared" si="10"/>
        <v>-0.94239831581929712</v>
      </c>
      <c r="J82" s="19">
        <f t="shared" si="11"/>
        <v>0.2011403456920117</v>
      </c>
      <c r="K82" s="19">
        <f t="shared" si="11"/>
        <v>-3.018132200932115</v>
      </c>
      <c r="L82" s="19">
        <f t="shared" si="11"/>
        <v>-0.11018113515507279</v>
      </c>
      <c r="M82" s="19">
        <f t="shared" si="6"/>
        <v>0.96081695944800982</v>
      </c>
      <c r="N82" s="19">
        <f t="shared" si="11"/>
        <v>-0.13410885536608194</v>
      </c>
      <c r="O82" s="19">
        <f t="shared" si="7"/>
        <v>0.71829290205128282</v>
      </c>
      <c r="P82" s="20" t="str">
        <f t="shared" si="9"/>
        <v>D</v>
      </c>
      <c r="Q82" s="20" t="str">
        <f t="shared" si="8"/>
        <v>C</v>
      </c>
      <c r="R82" s="20" t="str">
        <f t="shared" si="8"/>
        <v>E</v>
      </c>
      <c r="S82" s="20" t="str">
        <f t="shared" si="8"/>
        <v>C</v>
      </c>
      <c r="T82" s="20" t="str">
        <f t="shared" si="8"/>
        <v>B</v>
      </c>
      <c r="U82" s="20" t="str">
        <f t="shared" si="8"/>
        <v>C</v>
      </c>
      <c r="V82" s="20" t="str">
        <f t="shared" si="8"/>
        <v>B-</v>
      </c>
    </row>
    <row r="83" spans="1:22" x14ac:dyDescent="0.25">
      <c r="A83" t="s">
        <v>83</v>
      </c>
      <c r="B83" s="4">
        <v>0.84289592626582988</v>
      </c>
      <c r="C83" s="4">
        <v>0</v>
      </c>
      <c r="D83" s="4">
        <v>0.89792595834935618</v>
      </c>
      <c r="E83" s="4">
        <v>0</v>
      </c>
      <c r="F83" s="4">
        <v>0.716196279112153</v>
      </c>
      <c r="G83" s="4">
        <v>2.0352301265190018</v>
      </c>
      <c r="H83" s="4">
        <v>1.0038309406063324</v>
      </c>
      <c r="I83" s="19">
        <f t="shared" si="10"/>
        <v>-0.49932891344315011</v>
      </c>
      <c r="J83" s="19">
        <f t="shared" si="11"/>
        <v>0.61683843024395135</v>
      </c>
      <c r="K83" s="19">
        <f t="shared" si="11"/>
        <v>0.41916116083827576</v>
      </c>
      <c r="L83" s="19">
        <f t="shared" si="11"/>
        <v>0.5007307259719137</v>
      </c>
      <c r="M83" s="19">
        <f t="shared" si="6"/>
        <v>-0.36239472413583246</v>
      </c>
      <c r="N83" s="19">
        <f t="shared" si="11"/>
        <v>-0.10504352856712018</v>
      </c>
      <c r="O83" s="19">
        <f t="shared" si="7"/>
        <v>0.30349349058547015</v>
      </c>
      <c r="P83" s="20" t="str">
        <f t="shared" si="9"/>
        <v>C-</v>
      </c>
      <c r="Q83" s="20" t="str">
        <f t="shared" si="8"/>
        <v>B-</v>
      </c>
      <c r="R83" s="20" t="str">
        <f t="shared" si="8"/>
        <v>B-</v>
      </c>
      <c r="S83" s="20" t="str">
        <f t="shared" si="8"/>
        <v>B-</v>
      </c>
      <c r="T83" s="20" t="str">
        <f t="shared" si="8"/>
        <v>C-</v>
      </c>
      <c r="U83" s="20" t="str">
        <f t="shared" si="8"/>
        <v>C</v>
      </c>
      <c r="V83" s="20" t="str">
        <f t="shared" si="8"/>
        <v>B-</v>
      </c>
    </row>
    <row r="84" spans="1:22" x14ac:dyDescent="0.25">
      <c r="A84" t="s">
        <v>84</v>
      </c>
      <c r="B84" s="4">
        <v>1.1633135679345046</v>
      </c>
      <c r="C84" s="4">
        <v>2.0658920602845834</v>
      </c>
      <c r="D84" s="4">
        <v>2.076199164546022</v>
      </c>
      <c r="E84" s="4">
        <v>5.8108949899177915</v>
      </c>
      <c r="F84" s="4">
        <v>0.53443603578289256</v>
      </c>
      <c r="G84" s="4" t="e">
        <v>#DIV/0!</v>
      </c>
      <c r="H84" s="4">
        <v>1.1396311356375255</v>
      </c>
      <c r="I84" s="19">
        <f t="shared" si="10"/>
        <v>0.85520188900370431</v>
      </c>
      <c r="J84" s="19">
        <f t="shared" si="11"/>
        <v>-0.66737278096871522</v>
      </c>
      <c r="K84" s="19">
        <f t="shared" si="11"/>
        <v>-0.68124716641445604</v>
      </c>
      <c r="L84" s="19">
        <f t="shared" si="11"/>
        <v>-0.38007944849288744</v>
      </c>
      <c r="M84" s="19">
        <f t="shared" si="6"/>
        <v>-0.97060000674868907</v>
      </c>
      <c r="N84" s="19" t="e">
        <f t="shared" si="11"/>
        <v>#DIV/0!</v>
      </c>
      <c r="O84" s="19">
        <f t="shared" si="7"/>
        <v>0.66526383720449989</v>
      </c>
      <c r="P84" s="20" t="str">
        <f t="shared" si="9"/>
        <v>B</v>
      </c>
      <c r="Q84" s="20" t="str">
        <f t="shared" si="8"/>
        <v>C-</v>
      </c>
      <c r="R84" s="20" t="str">
        <f t="shared" si="8"/>
        <v>C-</v>
      </c>
      <c r="S84" s="20" t="str">
        <f t="shared" si="8"/>
        <v>C-</v>
      </c>
      <c r="T84" s="20" t="str">
        <f t="shared" si="8"/>
        <v>D</v>
      </c>
      <c r="U84" s="20" t="e">
        <f t="shared" si="8"/>
        <v>#DIV/0!</v>
      </c>
      <c r="V84" s="20" t="str">
        <f t="shared" si="8"/>
        <v>B-</v>
      </c>
    </row>
    <row r="85" spans="1:22" x14ac:dyDescent="0.25">
      <c r="A85" t="s">
        <v>85</v>
      </c>
      <c r="B85" s="4">
        <v>1.1739945945771766</v>
      </c>
      <c r="C85" s="4">
        <v>0</v>
      </c>
      <c r="D85" s="4">
        <v>1.266294529584898</v>
      </c>
      <c r="E85" s="4">
        <v>0</v>
      </c>
      <c r="F85" s="4">
        <v>1.0092346043419755</v>
      </c>
      <c r="G85" s="4">
        <v>0</v>
      </c>
      <c r="H85" s="4">
        <v>0.82758784717399003</v>
      </c>
      <c r="I85" s="19">
        <f t="shared" si="10"/>
        <v>0.90035476983108087</v>
      </c>
      <c r="J85" s="19">
        <f t="shared" si="11"/>
        <v>0.61683843024395135</v>
      </c>
      <c r="K85" s="19">
        <f t="shared" si="11"/>
        <v>7.5135818367640592E-2</v>
      </c>
      <c r="L85" s="19">
        <f t="shared" si="11"/>
        <v>0.5007307259719137</v>
      </c>
      <c r="M85" s="19">
        <f t="shared" si="6"/>
        <v>0.61816875965056217</v>
      </c>
      <c r="N85" s="19">
        <f t="shared" si="11"/>
        <v>0.38450001992366578</v>
      </c>
      <c r="O85" s="19">
        <f t="shared" si="7"/>
        <v>-0.16601632849529827</v>
      </c>
      <c r="P85" s="20" t="str">
        <f t="shared" si="9"/>
        <v>B</v>
      </c>
      <c r="Q85" s="20" t="str">
        <f t="shared" si="8"/>
        <v>B-</v>
      </c>
      <c r="R85" s="20" t="str">
        <f t="shared" si="8"/>
        <v>C</v>
      </c>
      <c r="S85" s="20" t="str">
        <f t="shared" si="8"/>
        <v>B-</v>
      </c>
      <c r="T85" s="20" t="str">
        <f t="shared" si="8"/>
        <v>B-</v>
      </c>
      <c r="U85" s="20" t="str">
        <f t="shared" si="8"/>
        <v>B-</v>
      </c>
      <c r="V85" s="20" t="str">
        <f t="shared" si="8"/>
        <v>C</v>
      </c>
    </row>
    <row r="86" spans="1:22" x14ac:dyDescent="0.25">
      <c r="A86" t="s">
        <v>86</v>
      </c>
      <c r="B86" s="4">
        <v>0.69663069087474305</v>
      </c>
      <c r="C86" s="4">
        <v>0</v>
      </c>
      <c r="D86" s="4">
        <v>2.4712750297433002</v>
      </c>
      <c r="E86" s="4">
        <v>0</v>
      </c>
      <c r="F86" s="4">
        <v>1.6336182985226093</v>
      </c>
      <c r="G86" s="4">
        <v>42.871794871794869</v>
      </c>
      <c r="H86" s="4">
        <v>0.76833499775630842</v>
      </c>
      <c r="I86" s="19">
        <f t="shared" si="10"/>
        <v>-1.1176493206235765</v>
      </c>
      <c r="J86" s="19">
        <f t="shared" si="11"/>
        <v>0.61683843024395135</v>
      </c>
      <c r="K86" s="19">
        <f t="shared" si="11"/>
        <v>-1.0502148809252274</v>
      </c>
      <c r="L86" s="19">
        <f t="shared" si="11"/>
        <v>0.5007307259719137</v>
      </c>
      <c r="M86" s="19">
        <f t="shared" ref="M86:M149" si="12">(F86-_xlfn.AGGREGATE(1,6,F$6:F$150))/_xlfn.AGGREGATE(7,6,F$6:F$150)</f>
        <v>2.7074785791255764</v>
      </c>
      <c r="N86" s="19">
        <f t="shared" si="11"/>
        <v>-9.9276559953787107</v>
      </c>
      <c r="O86" s="19">
        <f t="shared" ref="O86:O149" si="13">(H86-_xlfn.AGGREGATE(1,6,H$6:H$150))/_xlfn.AGGREGATE(7,6,H$6:H$150)</f>
        <v>-0.32386532029590687</v>
      </c>
      <c r="P86" s="20" t="str">
        <f t="shared" si="9"/>
        <v>D</v>
      </c>
      <c r="Q86" s="20" t="str">
        <f t="shared" si="8"/>
        <v>B-</v>
      </c>
      <c r="R86" s="20" t="str">
        <f t="shared" si="8"/>
        <v>D</v>
      </c>
      <c r="S86" s="20" t="str">
        <f t="shared" si="8"/>
        <v>B-</v>
      </c>
      <c r="T86" s="20" t="str">
        <f t="shared" si="8"/>
        <v>A</v>
      </c>
      <c r="U86" s="20" t="str">
        <f t="shared" si="8"/>
        <v>E</v>
      </c>
      <c r="V86" s="20" t="str">
        <f t="shared" si="8"/>
        <v>C-</v>
      </c>
    </row>
    <row r="87" spans="1:22" x14ac:dyDescent="0.25">
      <c r="A87" t="s">
        <v>87</v>
      </c>
      <c r="B87" s="4">
        <v>0.81731956742917755</v>
      </c>
      <c r="C87" s="4">
        <v>0.77576169207167522</v>
      </c>
      <c r="D87" s="4">
        <v>1.204582804449128</v>
      </c>
      <c r="E87" s="4">
        <v>6.8160173907042543</v>
      </c>
      <c r="F87" s="4">
        <v>0.92129483856904104</v>
      </c>
      <c r="G87" s="4">
        <v>1.1169651725605814</v>
      </c>
      <c r="H87" s="4">
        <v>0.73116036933402662</v>
      </c>
      <c r="I87" s="19">
        <f t="shared" si="10"/>
        <v>-0.60745019440090298</v>
      </c>
      <c r="J87" s="19">
        <f t="shared" si="11"/>
        <v>0.13460517065607236</v>
      </c>
      <c r="K87" s="19">
        <f t="shared" si="11"/>
        <v>0.13276939254330458</v>
      </c>
      <c r="L87" s="19">
        <f t="shared" si="11"/>
        <v>-0.53243498730941818</v>
      </c>
      <c r="M87" s="19">
        <f t="shared" si="12"/>
        <v>0.32390512358166301</v>
      </c>
      <c r="N87" s="19">
        <f t="shared" si="11"/>
        <v>0.11583109300916195</v>
      </c>
      <c r="O87" s="19">
        <f t="shared" si="13"/>
        <v>-0.42289815457625074</v>
      </c>
      <c r="P87" s="20" t="str">
        <f t="shared" si="9"/>
        <v>C-</v>
      </c>
      <c r="Q87" s="20" t="str">
        <f t="shared" si="8"/>
        <v>C</v>
      </c>
      <c r="R87" s="20" t="str">
        <f t="shared" si="8"/>
        <v>C</v>
      </c>
      <c r="S87" s="20" t="str">
        <f t="shared" si="8"/>
        <v>C-</v>
      </c>
      <c r="T87" s="20" t="str">
        <f t="shared" si="8"/>
        <v>B-</v>
      </c>
      <c r="U87" s="20" t="str">
        <f t="shared" si="8"/>
        <v>C</v>
      </c>
      <c r="V87" s="20" t="str">
        <f t="shared" si="8"/>
        <v>C-</v>
      </c>
    </row>
    <row r="88" spans="1:22" x14ac:dyDescent="0.25">
      <c r="A88" t="s">
        <v>88</v>
      </c>
      <c r="B88" s="4">
        <v>1.0831569686592437</v>
      </c>
      <c r="C88" s="4">
        <v>0.90372128888759173</v>
      </c>
      <c r="D88" s="4">
        <v>0.57809509133760761</v>
      </c>
      <c r="E88" s="4">
        <v>0.54853977153910505</v>
      </c>
      <c r="F88" s="4">
        <v>0.83260721750736622</v>
      </c>
      <c r="G88" s="4">
        <v>0.5112957231498364</v>
      </c>
      <c r="H88" s="4">
        <v>1.0738720345492343</v>
      </c>
      <c r="I88" s="19">
        <f t="shared" si="10"/>
        <v>0.51634856565891563</v>
      </c>
      <c r="J88" s="19">
        <f t="shared" si="11"/>
        <v>5.5062220677061346E-2</v>
      </c>
      <c r="K88" s="19">
        <f t="shared" si="11"/>
        <v>0.71785635947410553</v>
      </c>
      <c r="L88" s="19">
        <f t="shared" si="11"/>
        <v>0.41758356659137968</v>
      </c>
      <c r="M88" s="19">
        <f t="shared" si="12"/>
        <v>2.713901761664992E-2</v>
      </c>
      <c r="N88" s="19">
        <f t="shared" si="11"/>
        <v>0.26151563630163188</v>
      </c>
      <c r="O88" s="19">
        <f t="shared" si="13"/>
        <v>0.49008225673178807</v>
      </c>
      <c r="P88" s="20" t="str">
        <f t="shared" si="9"/>
        <v>B-</v>
      </c>
      <c r="Q88" s="20" t="str">
        <f t="shared" si="8"/>
        <v>C</v>
      </c>
      <c r="R88" s="20" t="str">
        <f t="shared" si="8"/>
        <v>B-</v>
      </c>
      <c r="S88" s="20" t="str">
        <f t="shared" si="8"/>
        <v>B-</v>
      </c>
      <c r="T88" s="20" t="str">
        <f t="shared" si="8"/>
        <v>C</v>
      </c>
      <c r="U88" s="20" t="str">
        <f t="shared" si="8"/>
        <v>B-</v>
      </c>
      <c r="V88" s="20" t="str">
        <f t="shared" si="8"/>
        <v>B-</v>
      </c>
    </row>
    <row r="89" spans="1:22" x14ac:dyDescent="0.25">
      <c r="A89" t="s">
        <v>89</v>
      </c>
      <c r="B89" s="4">
        <v>0.99798135010680489</v>
      </c>
      <c r="C89" s="4">
        <v>0</v>
      </c>
      <c r="D89" s="4">
        <v>3.205369239581418</v>
      </c>
      <c r="E89" s="4">
        <v>3.2710881940366674</v>
      </c>
      <c r="F89" s="4">
        <v>0.66495575794677309</v>
      </c>
      <c r="G89" s="4">
        <v>1.2359884152911857</v>
      </c>
      <c r="H89" s="4">
        <v>0.45073946002752097</v>
      </c>
      <c r="I89" s="19">
        <f t="shared" si="10"/>
        <v>0.15627788307757803</v>
      </c>
      <c r="J89" s="19">
        <f t="shared" si="11"/>
        <v>0.61683843024395135</v>
      </c>
      <c r="K89" s="19">
        <f t="shared" si="11"/>
        <v>-1.7357972885074027</v>
      </c>
      <c r="L89" s="19">
        <f t="shared" si="11"/>
        <v>4.9021543184532097E-3</v>
      </c>
      <c r="M89" s="19">
        <f t="shared" si="12"/>
        <v>-0.53385551823349819</v>
      </c>
      <c r="N89" s="19">
        <f t="shared" si="11"/>
        <v>8.7201868313634037E-2</v>
      </c>
      <c r="O89" s="19">
        <f t="shared" si="13"/>
        <v>-1.1699366219049288</v>
      </c>
      <c r="P89" s="20" t="str">
        <f t="shared" si="9"/>
        <v>C</v>
      </c>
      <c r="Q89" s="20" t="str">
        <f t="shared" si="8"/>
        <v>B-</v>
      </c>
      <c r="R89" s="20" t="str">
        <f t="shared" si="8"/>
        <v>D-</v>
      </c>
      <c r="S89" s="20" t="str">
        <f t="shared" si="8"/>
        <v>C</v>
      </c>
      <c r="T89" s="20" t="str">
        <f t="shared" si="8"/>
        <v>C-</v>
      </c>
      <c r="U89" s="20" t="str">
        <f t="shared" si="8"/>
        <v>C</v>
      </c>
      <c r="V89" s="20" t="str">
        <f t="shared" si="8"/>
        <v>D</v>
      </c>
    </row>
    <row r="90" spans="1:22" x14ac:dyDescent="0.25">
      <c r="A90" t="s">
        <v>90</v>
      </c>
      <c r="B90" s="4">
        <v>0.5204244202581364</v>
      </c>
      <c r="C90" s="4">
        <v>2.8431305154986748</v>
      </c>
      <c r="D90" s="4">
        <v>1.7266909188897874</v>
      </c>
      <c r="E90" s="4">
        <v>7.380707090528519</v>
      </c>
      <c r="F90" s="4">
        <v>0.74144071183817184</v>
      </c>
      <c r="G90" s="4">
        <v>0</v>
      </c>
      <c r="H90" s="4">
        <v>1.0671170729398038</v>
      </c>
      <c r="I90" s="19">
        <f t="shared" si="10"/>
        <v>-1.8625422044594848</v>
      </c>
      <c r="J90" s="19">
        <f t="shared" si="11"/>
        <v>-1.1505240342021748</v>
      </c>
      <c r="K90" s="19">
        <f t="shared" si="11"/>
        <v>-0.35483578581023645</v>
      </c>
      <c r="L90" s="19">
        <f t="shared" si="11"/>
        <v>-0.618030138122447</v>
      </c>
      <c r="M90" s="19">
        <f t="shared" si="12"/>
        <v>-0.27792192051663844</v>
      </c>
      <c r="N90" s="19">
        <f t="shared" si="11"/>
        <v>0.38450001992366578</v>
      </c>
      <c r="O90" s="19">
        <f t="shared" si="13"/>
        <v>0.47208710729713099</v>
      </c>
      <c r="P90" s="20" t="str">
        <f t="shared" si="9"/>
        <v>E</v>
      </c>
      <c r="Q90" s="20" t="str">
        <f t="shared" si="8"/>
        <v>D</v>
      </c>
      <c r="R90" s="20" t="str">
        <f t="shared" si="8"/>
        <v>C-</v>
      </c>
      <c r="S90" s="20" t="str">
        <f t="shared" si="8"/>
        <v>C-</v>
      </c>
      <c r="T90" s="20" t="str">
        <f t="shared" si="8"/>
        <v>C-</v>
      </c>
      <c r="U90" s="20" t="str">
        <f t="shared" si="8"/>
        <v>B-</v>
      </c>
      <c r="V90" s="20" t="str">
        <f t="shared" si="8"/>
        <v>B-</v>
      </c>
    </row>
    <row r="91" spans="1:22" x14ac:dyDescent="0.25">
      <c r="A91" t="s">
        <v>91</v>
      </c>
      <c r="B91" s="4">
        <v>0.97452047355831584</v>
      </c>
      <c r="C91" s="4">
        <v>0</v>
      </c>
      <c r="D91" s="4">
        <v>2.0566209314238328</v>
      </c>
      <c r="E91" s="4">
        <v>29.884247670175224</v>
      </c>
      <c r="F91" s="4">
        <v>0.62470954480457574</v>
      </c>
      <c r="G91" s="4">
        <v>0.85112856333556675</v>
      </c>
      <c r="H91" s="4">
        <v>0.87057472754330678</v>
      </c>
      <c r="I91" s="19">
        <f t="shared" si="10"/>
        <v>5.709957388138296E-2</v>
      </c>
      <c r="J91" s="19">
        <f t="shared" si="11"/>
        <v>0.61683843024395135</v>
      </c>
      <c r="K91" s="19">
        <f t="shared" si="11"/>
        <v>-0.66296273912946835</v>
      </c>
      <c r="L91" s="19">
        <f t="shared" si="11"/>
        <v>-4.0290963402178948</v>
      </c>
      <c r="M91" s="19">
        <f t="shared" si="12"/>
        <v>-0.66852720985257985</v>
      </c>
      <c r="N91" s="19">
        <f t="shared" si="11"/>
        <v>0.17977403258295713</v>
      </c>
      <c r="O91" s="19">
        <f t="shared" si="13"/>
        <v>-5.1499713790095832E-2</v>
      </c>
      <c r="P91" s="20" t="str">
        <f t="shared" si="9"/>
        <v>C</v>
      </c>
      <c r="Q91" s="20" t="str">
        <f t="shared" si="8"/>
        <v>B-</v>
      </c>
      <c r="R91" s="20" t="str">
        <f t="shared" si="8"/>
        <v>C-</v>
      </c>
      <c r="S91" s="20" t="str">
        <f t="shared" si="8"/>
        <v>E</v>
      </c>
      <c r="T91" s="20" t="str">
        <f t="shared" si="8"/>
        <v>C-</v>
      </c>
      <c r="U91" s="20" t="str">
        <f t="shared" si="8"/>
        <v>C</v>
      </c>
      <c r="V91" s="20" t="str">
        <f t="shared" si="8"/>
        <v>C</v>
      </c>
    </row>
    <row r="92" spans="1:22" x14ac:dyDescent="0.25">
      <c r="A92" t="s">
        <v>92</v>
      </c>
      <c r="B92" s="4">
        <v>0.9811485138098478</v>
      </c>
      <c r="C92" s="4">
        <v>4.3073261423155165E-2</v>
      </c>
      <c r="D92" s="4">
        <v>1.0476656305733303</v>
      </c>
      <c r="E92" s="4">
        <v>3.5078586878154292</v>
      </c>
      <c r="F92" s="4">
        <v>0.88901311271182393</v>
      </c>
      <c r="G92" s="4">
        <v>0.58108631808732247</v>
      </c>
      <c r="H92" s="4">
        <v>1.1475035356023293</v>
      </c>
      <c r="I92" s="19">
        <f t="shared" si="10"/>
        <v>8.5118894646002877E-2</v>
      </c>
      <c r="J92" s="19">
        <f t="shared" si="11"/>
        <v>0.59006299202696622</v>
      </c>
      <c r="K92" s="19">
        <f t="shared" si="11"/>
        <v>0.27931686889580659</v>
      </c>
      <c r="L92" s="19">
        <f t="shared" si="11"/>
        <v>-3.0987301659538696E-2</v>
      </c>
      <c r="M92" s="19">
        <f t="shared" si="12"/>
        <v>0.21588416234949487</v>
      </c>
      <c r="N92" s="19">
        <f t="shared" si="11"/>
        <v>0.24472857372241599</v>
      </c>
      <c r="O92" s="19">
        <f t="shared" si="13"/>
        <v>0.68623583112053621</v>
      </c>
      <c r="P92" s="20" t="str">
        <f t="shared" si="9"/>
        <v>C</v>
      </c>
      <c r="Q92" s="20" t="str">
        <f t="shared" si="8"/>
        <v>B-</v>
      </c>
      <c r="R92" s="20" t="str">
        <f t="shared" si="8"/>
        <v>B-</v>
      </c>
      <c r="S92" s="20" t="str">
        <f t="shared" si="8"/>
        <v>C</v>
      </c>
      <c r="T92" s="20" t="str">
        <f t="shared" si="8"/>
        <v>C</v>
      </c>
      <c r="U92" s="20" t="str">
        <f t="shared" si="8"/>
        <v>C</v>
      </c>
      <c r="V92" s="20" t="str">
        <f t="shared" si="8"/>
        <v>B-</v>
      </c>
    </row>
    <row r="93" spans="1:22" x14ac:dyDescent="0.25">
      <c r="A93" t="s">
        <v>93</v>
      </c>
      <c r="B93" s="4">
        <v>1.0900323875363827</v>
      </c>
      <c r="C93" s="4">
        <v>0.88041947954532351</v>
      </c>
      <c r="D93" s="4">
        <v>4.8655653394912912</v>
      </c>
      <c r="E93" s="4">
        <v>19.283099852538445</v>
      </c>
      <c r="F93" s="4">
        <v>0.59724214889207716</v>
      </c>
      <c r="G93" s="4">
        <v>0.695543823677781</v>
      </c>
      <c r="H93" s="4">
        <v>0.76490025158330488</v>
      </c>
      <c r="I93" s="19">
        <f t="shared" si="10"/>
        <v>0.54541365271313991</v>
      </c>
      <c r="J93" s="19">
        <f t="shared" si="11"/>
        <v>6.9547219856911383E-2</v>
      </c>
      <c r="K93" s="19">
        <f t="shared" si="11"/>
        <v>-3.2862811691604654</v>
      </c>
      <c r="L93" s="19">
        <f t="shared" si="11"/>
        <v>-2.4221840014162086</v>
      </c>
      <c r="M93" s="19">
        <f t="shared" si="12"/>
        <v>-0.76043848256879021</v>
      </c>
      <c r="N93" s="19">
        <f t="shared" si="11"/>
        <v>0.21719756742093577</v>
      </c>
      <c r="O93" s="19">
        <f t="shared" si="13"/>
        <v>-0.3330154493754009</v>
      </c>
      <c r="P93" s="20" t="str">
        <f t="shared" si="9"/>
        <v>B-</v>
      </c>
      <c r="Q93" s="20" t="str">
        <f t="shared" si="8"/>
        <v>C</v>
      </c>
      <c r="R93" s="20" t="str">
        <f t="shared" si="8"/>
        <v>E</v>
      </c>
      <c r="S93" s="20" t="str">
        <f t="shared" si="8"/>
        <v>E</v>
      </c>
      <c r="T93" s="20" t="str">
        <f t="shared" si="8"/>
        <v>D</v>
      </c>
      <c r="U93" s="20" t="str">
        <f t="shared" si="8"/>
        <v>C</v>
      </c>
      <c r="V93" s="20" t="str">
        <f t="shared" si="8"/>
        <v>C-</v>
      </c>
    </row>
    <row r="94" spans="1:22" x14ac:dyDescent="0.25">
      <c r="A94" t="s">
        <v>94</v>
      </c>
      <c r="B94" s="4">
        <v>0.82553496838983398</v>
      </c>
      <c r="C94" s="4">
        <v>0.91060293917468571</v>
      </c>
      <c r="D94" s="4">
        <v>5.9059463644517063</v>
      </c>
      <c r="E94" s="4" t="e">
        <v>#DIV/0!</v>
      </c>
      <c r="F94" s="4">
        <v>0.52686387935789392</v>
      </c>
      <c r="G94" s="4">
        <v>11.180331222051375</v>
      </c>
      <c r="H94" s="4">
        <v>1.0808966190689633</v>
      </c>
      <c r="I94" s="19">
        <f t="shared" si="10"/>
        <v>-0.5727204785284935</v>
      </c>
      <c r="J94" s="19">
        <f t="shared" si="11"/>
        <v>5.0784411288939901E-2</v>
      </c>
      <c r="K94" s="19">
        <f t="shared" si="11"/>
        <v>-4.2579097671471757</v>
      </c>
      <c r="L94" s="19" t="e">
        <f t="shared" si="11"/>
        <v>#DIV/0!</v>
      </c>
      <c r="M94" s="19">
        <f t="shared" si="12"/>
        <v>-0.99593792143288262</v>
      </c>
      <c r="N94" s="19">
        <f t="shared" si="11"/>
        <v>-2.3047580391178726</v>
      </c>
      <c r="O94" s="19">
        <f t="shared" si="13"/>
        <v>0.50879567887358468</v>
      </c>
      <c r="P94" s="20" t="str">
        <f t="shared" si="9"/>
        <v>C-</v>
      </c>
      <c r="Q94" s="20" t="str">
        <f t="shared" si="8"/>
        <v>C</v>
      </c>
      <c r="R94" s="20" t="str">
        <f t="shared" si="8"/>
        <v>E</v>
      </c>
      <c r="S94" s="20" t="e">
        <f t="shared" si="8"/>
        <v>#DIV/0!</v>
      </c>
      <c r="T94" s="20" t="str">
        <f t="shared" si="8"/>
        <v>D</v>
      </c>
      <c r="U94" s="20" t="str">
        <f t="shared" si="8"/>
        <v>E</v>
      </c>
      <c r="V94" s="20" t="str">
        <f t="shared" si="8"/>
        <v>B-</v>
      </c>
    </row>
    <row r="95" spans="1:22" x14ac:dyDescent="0.25">
      <c r="A95" t="s">
        <v>95</v>
      </c>
      <c r="B95" s="4">
        <v>0.94034931802752575</v>
      </c>
      <c r="C95" s="4">
        <v>0</v>
      </c>
      <c r="D95" s="4">
        <v>1.521858138273964</v>
      </c>
      <c r="E95" s="4">
        <v>3.9752808225382732</v>
      </c>
      <c r="F95" s="4">
        <v>0.92436859028968543</v>
      </c>
      <c r="G95" s="4">
        <v>0.64674312428958236</v>
      </c>
      <c r="H95" s="4">
        <v>0.85785219170385441</v>
      </c>
      <c r="I95" s="19">
        <f t="shared" si="10"/>
        <v>-8.7355277232960202E-2</v>
      </c>
      <c r="J95" s="19">
        <f t="shared" si="11"/>
        <v>0.61683843024395135</v>
      </c>
      <c r="K95" s="19">
        <f t="shared" si="11"/>
        <v>-0.16353915248395631</v>
      </c>
      <c r="L95" s="19">
        <f t="shared" si="11"/>
        <v>-0.10183872347120056</v>
      </c>
      <c r="M95" s="19">
        <f t="shared" si="12"/>
        <v>0.33419049732288159</v>
      </c>
      <c r="N95" s="19">
        <f t="shared" si="11"/>
        <v>0.22893583094015352</v>
      </c>
      <c r="O95" s="19">
        <f t="shared" si="13"/>
        <v>-8.5392420641175804E-2</v>
      </c>
      <c r="P95" s="20" t="str">
        <f t="shared" si="9"/>
        <v>C</v>
      </c>
      <c r="Q95" s="20" t="str">
        <f t="shared" si="8"/>
        <v>B-</v>
      </c>
      <c r="R95" s="20" t="str">
        <f t="shared" si="8"/>
        <v>C</v>
      </c>
      <c r="S95" s="20" t="str">
        <f t="shared" si="8"/>
        <v>C</v>
      </c>
      <c r="T95" s="20" t="str">
        <f t="shared" si="8"/>
        <v>B-</v>
      </c>
      <c r="U95" s="20" t="str">
        <f t="shared" si="8"/>
        <v>C</v>
      </c>
      <c r="V95" s="20" t="str">
        <f t="shared" si="8"/>
        <v>C</v>
      </c>
    </row>
    <row r="96" spans="1:22" x14ac:dyDescent="0.25">
      <c r="A96" t="s">
        <v>96</v>
      </c>
      <c r="B96" s="4">
        <v>0.93269575177440878</v>
      </c>
      <c r="C96" s="4">
        <v>9.1656998390443264E-2</v>
      </c>
      <c r="D96" s="4">
        <v>0.67686974715599357</v>
      </c>
      <c r="E96" s="4">
        <v>1.1637765059873544</v>
      </c>
      <c r="F96" s="4">
        <v>0.85308300714256891</v>
      </c>
      <c r="G96" s="4">
        <v>0.64453560032337598</v>
      </c>
      <c r="H96" s="4">
        <v>0.87723304162704441</v>
      </c>
      <c r="I96" s="19">
        <f t="shared" si="10"/>
        <v>-0.11970989786004353</v>
      </c>
      <c r="J96" s="19">
        <f t="shared" si="11"/>
        <v>0.5598621016244909</v>
      </c>
      <c r="K96" s="19">
        <f t="shared" si="11"/>
        <v>0.62560911731290803</v>
      </c>
      <c r="L96" s="19">
        <f t="shared" si="11"/>
        <v>0.32432654226952323</v>
      </c>
      <c r="M96" s="19">
        <f t="shared" si="12"/>
        <v>9.5655009858364989E-2</v>
      </c>
      <c r="N96" s="19">
        <f t="shared" si="11"/>
        <v>0.22946681714250669</v>
      </c>
      <c r="O96" s="19">
        <f t="shared" si="13"/>
        <v>-3.3762032386775054E-2</v>
      </c>
      <c r="P96" s="20" t="str">
        <f t="shared" si="9"/>
        <v>C</v>
      </c>
      <c r="Q96" s="20" t="str">
        <f t="shared" si="8"/>
        <v>B-</v>
      </c>
      <c r="R96" s="20" t="str">
        <f t="shared" si="8"/>
        <v>B-</v>
      </c>
      <c r="S96" s="20" t="str">
        <f t="shared" si="8"/>
        <v>B-</v>
      </c>
      <c r="T96" s="20" t="str">
        <f t="shared" ref="T96:V159" si="14">IF(M96&gt;=1.75,"A",IF(1.25&lt;=M96,"A-",IF(0.75&lt;=M96,"B",IF(0.25&lt;=M96,"B-",IF(-0.25&lt;=M96,"C",IF(-0.75&lt;=M96,"C-",IF(-1.25&lt;=M96,"D",IF(-1.75&lt;=M96,"D-",IF(M96&lt;-1.75,"E","Error")))))))))</f>
        <v>C</v>
      </c>
      <c r="U96" s="20" t="str">
        <f t="shared" si="14"/>
        <v>C</v>
      </c>
      <c r="V96" s="20" t="str">
        <f t="shared" si="14"/>
        <v>C</v>
      </c>
    </row>
    <row r="97" spans="1:22" x14ac:dyDescent="0.25">
      <c r="A97" t="s">
        <v>97</v>
      </c>
      <c r="B97" s="4">
        <v>0.86471914228263214</v>
      </c>
      <c r="C97" s="4">
        <v>0.19337270694815648</v>
      </c>
      <c r="D97" s="4">
        <v>1.1091563876740904</v>
      </c>
      <c r="E97" s="4">
        <v>1.8334295167743921</v>
      </c>
      <c r="F97" s="4">
        <v>1.1203474612736661</v>
      </c>
      <c r="G97" s="4">
        <v>1.1542718059993444</v>
      </c>
      <c r="H97" s="4">
        <v>1.0037633605632186</v>
      </c>
      <c r="I97" s="19">
        <f t="shared" si="10"/>
        <v>-0.4070736363951506</v>
      </c>
      <c r="J97" s="19">
        <f t="shared" si="11"/>
        <v>0.49663302213993088</v>
      </c>
      <c r="K97" s="19">
        <f t="shared" si="11"/>
        <v>0.22188966032745908</v>
      </c>
      <c r="L97" s="19">
        <f t="shared" si="11"/>
        <v>0.22282114830084743</v>
      </c>
      <c r="M97" s="19">
        <f t="shared" si="12"/>
        <v>0.98997408580013158</v>
      </c>
      <c r="N97" s="19">
        <f t="shared" si="11"/>
        <v>0.10685755164993789</v>
      </c>
      <c r="O97" s="19">
        <f t="shared" si="13"/>
        <v>0.30331345803385124</v>
      </c>
      <c r="P97" s="20" t="str">
        <f t="shared" si="9"/>
        <v>C-</v>
      </c>
      <c r="Q97" s="20" t="str">
        <f t="shared" si="9"/>
        <v>B-</v>
      </c>
      <c r="R97" s="20" t="str">
        <f t="shared" si="9"/>
        <v>C</v>
      </c>
      <c r="S97" s="20" t="str">
        <f t="shared" si="9"/>
        <v>C</v>
      </c>
      <c r="T97" s="20" t="str">
        <f t="shared" si="14"/>
        <v>B</v>
      </c>
      <c r="U97" s="20" t="str">
        <f t="shared" si="14"/>
        <v>C</v>
      </c>
      <c r="V97" s="20" t="str">
        <f t="shared" si="14"/>
        <v>B-</v>
      </c>
    </row>
    <row r="98" spans="1:22" x14ac:dyDescent="0.25">
      <c r="A98" t="s">
        <v>98</v>
      </c>
      <c r="B98" s="4">
        <v>0.78291607069319902</v>
      </c>
      <c r="C98" s="4">
        <v>0.10535896805003805</v>
      </c>
      <c r="D98" s="4">
        <v>0.81195369827687247</v>
      </c>
      <c r="E98" s="4">
        <v>0</v>
      </c>
      <c r="F98" s="4">
        <v>1.1368491667263854</v>
      </c>
      <c r="G98" s="4">
        <v>3.3481770267418751</v>
      </c>
      <c r="H98" s="4">
        <v>1.1842852411718863</v>
      </c>
      <c r="I98" s="19">
        <f t="shared" si="10"/>
        <v>-0.75288724274217289</v>
      </c>
      <c r="J98" s="19">
        <f t="shared" si="11"/>
        <v>0.55134460770947802</v>
      </c>
      <c r="K98" s="19">
        <f t="shared" si="11"/>
        <v>0.49945203938746358</v>
      </c>
      <c r="L98" s="19">
        <f t="shared" si="11"/>
        <v>0.5007307259719137</v>
      </c>
      <c r="M98" s="19">
        <f t="shared" si="12"/>
        <v>1.0451920159955932</v>
      </c>
      <c r="N98" s="19">
        <f t="shared" si="11"/>
        <v>-0.42085286930954274</v>
      </c>
      <c r="O98" s="19">
        <f t="shared" si="13"/>
        <v>0.78422192289368298</v>
      </c>
      <c r="P98" s="20" t="str">
        <f t="shared" si="9"/>
        <v>D</v>
      </c>
      <c r="Q98" s="20" t="str">
        <f t="shared" si="9"/>
        <v>B-</v>
      </c>
      <c r="R98" s="20" t="str">
        <f t="shared" si="9"/>
        <v>B-</v>
      </c>
      <c r="S98" s="20" t="str">
        <f t="shared" si="9"/>
        <v>B-</v>
      </c>
      <c r="T98" s="20" t="str">
        <f t="shared" si="14"/>
        <v>B</v>
      </c>
      <c r="U98" s="20" t="str">
        <f t="shared" si="14"/>
        <v>C-</v>
      </c>
      <c r="V98" s="20" t="str">
        <f t="shared" si="14"/>
        <v>B</v>
      </c>
    </row>
    <row r="99" spans="1:22" x14ac:dyDescent="0.25">
      <c r="A99" t="s">
        <v>99</v>
      </c>
      <c r="B99" s="4">
        <v>0.98703373227021152</v>
      </c>
      <c r="C99" s="4">
        <v>0.39726453539616541</v>
      </c>
      <c r="D99" s="4">
        <v>0.98483618764978686</v>
      </c>
      <c r="E99" s="4">
        <v>1.0341123125391569</v>
      </c>
      <c r="F99" s="4">
        <v>0.86257510861523545</v>
      </c>
      <c r="G99" s="4">
        <v>1.3170784740275292</v>
      </c>
      <c r="H99" s="4">
        <v>0.93052523414705923</v>
      </c>
      <c r="I99" s="19">
        <f t="shared" si="10"/>
        <v>0.10999801691335477</v>
      </c>
      <c r="J99" s="19">
        <f t="shared" si="11"/>
        <v>0.36988865974012891</v>
      </c>
      <c r="K99" s="19">
        <f t="shared" si="11"/>
        <v>0.3379942977180127</v>
      </c>
      <c r="L99" s="19">
        <f t="shared" si="11"/>
        <v>0.34398092271368969</v>
      </c>
      <c r="M99" s="19">
        <f t="shared" si="12"/>
        <v>0.12741743574990036</v>
      </c>
      <c r="N99" s="19">
        <f t="shared" si="11"/>
        <v>6.7696892152037696E-2</v>
      </c>
      <c r="O99" s="19">
        <f t="shared" si="13"/>
        <v>0.10820782970087031</v>
      </c>
      <c r="P99" s="20" t="str">
        <f t="shared" si="9"/>
        <v>C</v>
      </c>
      <c r="Q99" s="20" t="str">
        <f t="shared" si="9"/>
        <v>B-</v>
      </c>
      <c r="R99" s="20" t="str">
        <f t="shared" si="9"/>
        <v>B-</v>
      </c>
      <c r="S99" s="20" t="str">
        <f t="shared" si="9"/>
        <v>B-</v>
      </c>
      <c r="T99" s="20" t="str">
        <f t="shared" si="14"/>
        <v>C</v>
      </c>
      <c r="U99" s="20" t="str">
        <f t="shared" si="14"/>
        <v>C</v>
      </c>
      <c r="V99" s="20" t="str">
        <f t="shared" si="14"/>
        <v>C</v>
      </c>
    </row>
    <row r="100" spans="1:22" x14ac:dyDescent="0.25">
      <c r="A100" t="s">
        <v>100</v>
      </c>
      <c r="B100" s="4">
        <v>1.3300584241269815</v>
      </c>
      <c r="C100" s="4">
        <v>0.45323109874654383</v>
      </c>
      <c r="D100" s="4">
        <v>0.77531014088371863</v>
      </c>
      <c r="E100" s="4">
        <v>2.0146257369134886</v>
      </c>
      <c r="F100" s="4">
        <v>0.82359138433411427</v>
      </c>
      <c r="G100" s="4">
        <v>0.63013217394295917</v>
      </c>
      <c r="H100" s="4">
        <v>0.71314725988593863</v>
      </c>
      <c r="I100" s="19">
        <f t="shared" si="10"/>
        <v>1.5600976702910245</v>
      </c>
      <c r="J100" s="19">
        <f t="shared" si="11"/>
        <v>0.33509841610189195</v>
      </c>
      <c r="K100" s="19">
        <f t="shared" si="11"/>
        <v>0.53367404790257489</v>
      </c>
      <c r="L100" s="19">
        <f t="shared" si="11"/>
        <v>0.19535559014672599</v>
      </c>
      <c r="M100" s="19">
        <f t="shared" si="12"/>
        <v>-3.0297215019189977E-3</v>
      </c>
      <c r="N100" s="19">
        <f t="shared" si="11"/>
        <v>0.23293134155614392</v>
      </c>
      <c r="O100" s="19">
        <f t="shared" si="13"/>
        <v>-0.4708848960328772</v>
      </c>
      <c r="P100" s="20" t="str">
        <f t="shared" si="9"/>
        <v>A-</v>
      </c>
      <c r="Q100" s="20" t="str">
        <f t="shared" si="9"/>
        <v>B-</v>
      </c>
      <c r="R100" s="20" t="str">
        <f t="shared" si="9"/>
        <v>B-</v>
      </c>
      <c r="S100" s="20" t="str">
        <f t="shared" si="9"/>
        <v>C</v>
      </c>
      <c r="T100" s="20" t="str">
        <f t="shared" si="14"/>
        <v>C</v>
      </c>
      <c r="U100" s="20" t="str">
        <f t="shared" si="14"/>
        <v>C</v>
      </c>
      <c r="V100" s="20" t="str">
        <f t="shared" si="14"/>
        <v>C-</v>
      </c>
    </row>
    <row r="101" spans="1:22" x14ac:dyDescent="0.25">
      <c r="A101" t="s">
        <v>101</v>
      </c>
      <c r="B101" s="4">
        <v>0.89624392317797252</v>
      </c>
      <c r="C101" s="4">
        <v>1.4775106638958766</v>
      </c>
      <c r="D101" s="4">
        <v>1.649348927418592</v>
      </c>
      <c r="E101" s="4">
        <v>1.7253734297599865</v>
      </c>
      <c r="F101" s="4">
        <v>0.95066028076662212</v>
      </c>
      <c r="G101" s="4">
        <v>1.0026845258988117</v>
      </c>
      <c r="H101" s="4">
        <v>0.4220158758680464</v>
      </c>
      <c r="I101" s="19">
        <f t="shared" si="10"/>
        <v>-0.27380604681816473</v>
      </c>
      <c r="J101" s="19">
        <f t="shared" si="11"/>
        <v>-0.30161989375966419</v>
      </c>
      <c r="K101" s="19">
        <f t="shared" si="11"/>
        <v>-0.28260485412680147</v>
      </c>
      <c r="L101" s="19">
        <f t="shared" si="11"/>
        <v>0.23920019163587228</v>
      </c>
      <c r="M101" s="19">
        <f t="shared" si="12"/>
        <v>0.42216762996749213</v>
      </c>
      <c r="N101" s="19">
        <f t="shared" si="11"/>
        <v>0.14331955859428558</v>
      </c>
      <c r="O101" s="19">
        <f t="shared" si="13"/>
        <v>-1.2464559597094667</v>
      </c>
      <c r="P101" s="20" t="str">
        <f t="shared" si="9"/>
        <v>C-</v>
      </c>
      <c r="Q101" s="20" t="str">
        <f t="shared" si="9"/>
        <v>C-</v>
      </c>
      <c r="R101" s="20" t="str">
        <f t="shared" si="9"/>
        <v>C-</v>
      </c>
      <c r="S101" s="20" t="str">
        <f t="shared" si="9"/>
        <v>C</v>
      </c>
      <c r="T101" s="20" t="str">
        <f t="shared" si="14"/>
        <v>B-</v>
      </c>
      <c r="U101" s="20" t="str">
        <f t="shared" si="14"/>
        <v>C</v>
      </c>
      <c r="V101" s="20" t="str">
        <f t="shared" si="14"/>
        <v>D</v>
      </c>
    </row>
    <row r="102" spans="1:22" x14ac:dyDescent="0.25">
      <c r="A102" t="s">
        <v>102</v>
      </c>
      <c r="B102" s="4">
        <v>1.1999658972521372</v>
      </c>
      <c r="C102" s="4">
        <v>0.72297818100746669</v>
      </c>
      <c r="D102" s="4">
        <v>0.72893586683401468</v>
      </c>
      <c r="E102" s="4">
        <v>0.85186395262273651</v>
      </c>
      <c r="F102" s="4">
        <v>1.0903224046882829</v>
      </c>
      <c r="G102" s="4">
        <v>0.61902255229566061</v>
      </c>
      <c r="H102" s="4">
        <v>1.6567451700050468</v>
      </c>
      <c r="I102" s="19">
        <f t="shared" si="10"/>
        <v>1.0101456329985998</v>
      </c>
      <c r="J102" s="19">
        <f t="shared" si="11"/>
        <v>0.16741674778488266</v>
      </c>
      <c r="K102" s="19">
        <f t="shared" si="11"/>
        <v>0.57698372944860254</v>
      </c>
      <c r="L102" s="19">
        <f t="shared" si="11"/>
        <v>0.37160596325777578</v>
      </c>
      <c r="M102" s="19">
        <f t="shared" si="12"/>
        <v>0.88950438081134964</v>
      </c>
      <c r="N102" s="19">
        <f t="shared" si="11"/>
        <v>0.23560359150603566</v>
      </c>
      <c r="O102" s="19">
        <f t="shared" si="13"/>
        <v>2.0428503967210885</v>
      </c>
      <c r="P102" s="20" t="str">
        <f t="shared" si="9"/>
        <v>B</v>
      </c>
      <c r="Q102" s="20" t="str">
        <f t="shared" si="9"/>
        <v>C</v>
      </c>
      <c r="R102" s="20" t="str">
        <f t="shared" si="9"/>
        <v>B-</v>
      </c>
      <c r="S102" s="20" t="str">
        <f t="shared" si="9"/>
        <v>B-</v>
      </c>
      <c r="T102" s="20" t="str">
        <f t="shared" si="14"/>
        <v>B</v>
      </c>
      <c r="U102" s="20" t="str">
        <f t="shared" si="14"/>
        <v>C</v>
      </c>
      <c r="V102" s="20" t="str">
        <f t="shared" si="14"/>
        <v>A</v>
      </c>
    </row>
    <row r="103" spans="1:22" x14ac:dyDescent="0.25">
      <c r="A103" t="s">
        <v>103</v>
      </c>
      <c r="B103" s="4">
        <v>1.1577367600097099</v>
      </c>
      <c r="C103" s="4">
        <v>1.1035284149196041</v>
      </c>
      <c r="D103" s="4">
        <v>0.85390199787375254</v>
      </c>
      <c r="E103" s="4">
        <v>1.2850175651869329</v>
      </c>
      <c r="F103" s="4">
        <v>0.80287630337062244</v>
      </c>
      <c r="G103" s="4">
        <v>0.89580593085269022</v>
      </c>
      <c r="H103" s="4">
        <v>0.19077016660211349</v>
      </c>
      <c r="I103" s="19">
        <f t="shared" si="10"/>
        <v>0.83162653880099857</v>
      </c>
      <c r="J103" s="19">
        <f t="shared" si="11"/>
        <v>-6.9142986489060254E-2</v>
      </c>
      <c r="K103" s="19">
        <f t="shared" si="11"/>
        <v>0.46027584667788018</v>
      </c>
      <c r="L103" s="19">
        <f t="shared" si="11"/>
        <v>0.30594893284943142</v>
      </c>
      <c r="M103" s="19">
        <f t="shared" si="12"/>
        <v>-7.2346429275716981E-2</v>
      </c>
      <c r="N103" s="19">
        <f t="shared" si="11"/>
        <v>0.16902757362159732</v>
      </c>
      <c r="O103" s="19">
        <f t="shared" si="13"/>
        <v>-1.8624921912928147</v>
      </c>
      <c r="P103" s="20" t="str">
        <f t="shared" si="9"/>
        <v>B</v>
      </c>
      <c r="Q103" s="20" t="str">
        <f t="shared" si="9"/>
        <v>C</v>
      </c>
      <c r="R103" s="20" t="str">
        <f t="shared" si="9"/>
        <v>B-</v>
      </c>
      <c r="S103" s="20" t="str">
        <f t="shared" si="9"/>
        <v>B-</v>
      </c>
      <c r="T103" s="20" t="str">
        <f t="shared" si="14"/>
        <v>C</v>
      </c>
      <c r="U103" s="20" t="str">
        <f t="shared" si="14"/>
        <v>C</v>
      </c>
      <c r="V103" s="20" t="str">
        <f t="shared" si="14"/>
        <v>E</v>
      </c>
    </row>
    <row r="104" spans="1:22" x14ac:dyDescent="0.25">
      <c r="A104" t="s">
        <v>104</v>
      </c>
      <c r="B104" s="4">
        <v>0.86140677434630297</v>
      </c>
      <c r="C104" s="4">
        <v>0.57556933258262977</v>
      </c>
      <c r="D104" s="4">
        <v>0.92702165497566569</v>
      </c>
      <c r="E104" s="4">
        <v>1.6865974401883044</v>
      </c>
      <c r="F104" s="4">
        <v>0.87709875417502514</v>
      </c>
      <c r="G104" s="4">
        <v>1.2310243954487119</v>
      </c>
      <c r="H104" s="4">
        <v>0.75875797884135798</v>
      </c>
      <c r="I104" s="19">
        <f t="shared" si="10"/>
        <v>-0.42107631232594289</v>
      </c>
      <c r="J104" s="19">
        <f t="shared" si="11"/>
        <v>0.25904984876744169</v>
      </c>
      <c r="K104" s="19">
        <f t="shared" si="11"/>
        <v>0.39198822107657316</v>
      </c>
      <c r="L104" s="19">
        <f t="shared" si="11"/>
        <v>0.24507782084771282</v>
      </c>
      <c r="M104" s="19">
        <f t="shared" si="12"/>
        <v>0.17601639111253781</v>
      </c>
      <c r="N104" s="19">
        <f t="shared" si="11"/>
        <v>8.8395887533769937E-2</v>
      </c>
      <c r="O104" s="19">
        <f t="shared" si="13"/>
        <v>-0.34937840186138469</v>
      </c>
      <c r="P104" s="20" t="str">
        <f t="shared" si="9"/>
        <v>C-</v>
      </c>
      <c r="Q104" s="20" t="str">
        <f t="shared" si="9"/>
        <v>B-</v>
      </c>
      <c r="R104" s="20" t="str">
        <f t="shared" si="9"/>
        <v>B-</v>
      </c>
      <c r="S104" s="20" t="str">
        <f t="shared" si="9"/>
        <v>C</v>
      </c>
      <c r="T104" s="20" t="str">
        <f t="shared" si="14"/>
        <v>C</v>
      </c>
      <c r="U104" s="20" t="str">
        <f t="shared" si="14"/>
        <v>C</v>
      </c>
      <c r="V104" s="20" t="str">
        <f t="shared" si="14"/>
        <v>C-</v>
      </c>
    </row>
    <row r="105" spans="1:22" x14ac:dyDescent="0.25">
      <c r="A105" t="s">
        <v>105</v>
      </c>
      <c r="B105" s="4">
        <v>1.2430654496906564</v>
      </c>
      <c r="C105" s="4">
        <v>0.27994975451172643</v>
      </c>
      <c r="D105" s="4">
        <v>0.734299142658696</v>
      </c>
      <c r="E105" s="4">
        <v>2.276257402620852</v>
      </c>
      <c r="F105" s="4">
        <v>0.83585837891280734</v>
      </c>
      <c r="G105" s="4">
        <v>0.57437243805513949</v>
      </c>
      <c r="H105" s="4">
        <v>1.546678167161827</v>
      </c>
      <c r="I105" s="19">
        <f t="shared" si="10"/>
        <v>1.1923443129639639</v>
      </c>
      <c r="J105" s="19">
        <f t="shared" si="11"/>
        <v>0.44281452055785259</v>
      </c>
      <c r="K105" s="19">
        <f t="shared" si="11"/>
        <v>0.57197487976264305</v>
      </c>
      <c r="L105" s="19">
        <f t="shared" si="11"/>
        <v>0.15569770035228667</v>
      </c>
      <c r="M105" s="19">
        <f t="shared" si="12"/>
        <v>3.8018038821712362E-2</v>
      </c>
      <c r="N105" s="19">
        <f t="shared" si="11"/>
        <v>0.24634349510760489</v>
      </c>
      <c r="O105" s="19">
        <f t="shared" si="13"/>
        <v>1.7496330139274705</v>
      </c>
      <c r="P105" s="20" t="str">
        <f t="shared" si="9"/>
        <v>B</v>
      </c>
      <c r="Q105" s="20" t="str">
        <f t="shared" si="9"/>
        <v>B-</v>
      </c>
      <c r="R105" s="20" t="str">
        <f t="shared" si="9"/>
        <v>B-</v>
      </c>
      <c r="S105" s="20" t="str">
        <f t="shared" si="9"/>
        <v>C</v>
      </c>
      <c r="T105" s="20" t="str">
        <f t="shared" si="14"/>
        <v>C</v>
      </c>
      <c r="U105" s="20" t="str">
        <f t="shared" si="14"/>
        <v>C</v>
      </c>
      <c r="V105" s="20" t="str">
        <f t="shared" si="14"/>
        <v>A-</v>
      </c>
    </row>
    <row r="106" spans="1:22" x14ac:dyDescent="0.25">
      <c r="A106" t="s">
        <v>106</v>
      </c>
      <c r="B106" s="4">
        <v>1.0606556066627739</v>
      </c>
      <c r="C106" s="4">
        <v>0.63890239360631318</v>
      </c>
      <c r="D106" s="4">
        <v>1.1947945128861537</v>
      </c>
      <c r="E106" s="4">
        <v>1.7074128131831174</v>
      </c>
      <c r="F106" s="4">
        <v>0.73977376011062446</v>
      </c>
      <c r="G106" s="4">
        <v>0.98376351938423545</v>
      </c>
      <c r="H106" s="4">
        <v>0</v>
      </c>
      <c r="I106" s="19">
        <f t="shared" si="10"/>
        <v>0.42122650008694029</v>
      </c>
      <c r="J106" s="19">
        <f t="shared" si="11"/>
        <v>0.21968040223603566</v>
      </c>
      <c r="K106" s="19">
        <f t="shared" si="11"/>
        <v>0.14191083570676458</v>
      </c>
      <c r="L106" s="19">
        <f t="shared" si="11"/>
        <v>0.24192264555183804</v>
      </c>
      <c r="M106" s="19">
        <f t="shared" si="12"/>
        <v>-0.28349986665042715</v>
      </c>
      <c r="N106" s="19">
        <f t="shared" si="11"/>
        <v>0.14787071796907605</v>
      </c>
      <c r="O106" s="19">
        <f t="shared" si="13"/>
        <v>-2.3707019864287058</v>
      </c>
      <c r="P106" s="20" t="str">
        <f t="shared" si="9"/>
        <v>B-</v>
      </c>
      <c r="Q106" s="20" t="str">
        <f t="shared" si="9"/>
        <v>C</v>
      </c>
      <c r="R106" s="20" t="str">
        <f t="shared" si="9"/>
        <v>C</v>
      </c>
      <c r="S106" s="20" t="str">
        <f t="shared" si="9"/>
        <v>C</v>
      </c>
      <c r="T106" s="20" t="str">
        <f t="shared" si="14"/>
        <v>C-</v>
      </c>
      <c r="U106" s="20" t="str">
        <f t="shared" si="14"/>
        <v>C</v>
      </c>
      <c r="V106" s="20" t="str">
        <f t="shared" si="14"/>
        <v>E</v>
      </c>
    </row>
    <row r="107" spans="1:22" x14ac:dyDescent="0.25">
      <c r="A107" t="s">
        <v>107</v>
      </c>
      <c r="B107" s="4">
        <v>1.129953089159289</v>
      </c>
      <c r="C107" s="4">
        <v>0</v>
      </c>
      <c r="D107" s="4">
        <v>1.1858339601265968</v>
      </c>
      <c r="E107" s="4">
        <v>3.7947298586208085</v>
      </c>
      <c r="F107" s="4">
        <v>0.57712642155656901</v>
      </c>
      <c r="G107" s="4">
        <v>1.4093203133635652</v>
      </c>
      <c r="H107" s="4">
        <v>0.70121334206486641</v>
      </c>
      <c r="I107" s="19">
        <f t="shared" si="10"/>
        <v>0.71417408588376863</v>
      </c>
      <c r="J107" s="19">
        <f t="shared" si="11"/>
        <v>0.61683843024395135</v>
      </c>
      <c r="K107" s="19">
        <f t="shared" si="11"/>
        <v>0.15027924026824288</v>
      </c>
      <c r="L107" s="19">
        <f t="shared" si="11"/>
        <v>-7.4470972667949498E-2</v>
      </c>
      <c r="M107" s="19">
        <f t="shared" si="12"/>
        <v>-0.82774963601444773</v>
      </c>
      <c r="N107" s="19">
        <f t="shared" si="11"/>
        <v>4.5509525347914061E-2</v>
      </c>
      <c r="O107" s="19">
        <f t="shared" si="13"/>
        <v>-0.50267673245594435</v>
      </c>
      <c r="P107" s="20" t="str">
        <f t="shared" si="9"/>
        <v>B-</v>
      </c>
      <c r="Q107" s="20" t="str">
        <f t="shared" si="9"/>
        <v>B-</v>
      </c>
      <c r="R107" s="20" t="str">
        <f t="shared" si="9"/>
        <v>C</v>
      </c>
      <c r="S107" s="20" t="str">
        <f t="shared" si="9"/>
        <v>C</v>
      </c>
      <c r="T107" s="20" t="str">
        <f t="shared" si="14"/>
        <v>D</v>
      </c>
      <c r="U107" s="20" t="str">
        <f t="shared" si="14"/>
        <v>C</v>
      </c>
      <c r="V107" s="20" t="str">
        <f t="shared" si="14"/>
        <v>C-</v>
      </c>
    </row>
    <row r="108" spans="1:22" x14ac:dyDescent="0.25">
      <c r="A108" t="s">
        <v>108</v>
      </c>
      <c r="B108" s="4">
        <v>0.82630578621169015</v>
      </c>
      <c r="C108" s="4">
        <v>0</v>
      </c>
      <c r="D108" s="4">
        <v>1.1368240156891258</v>
      </c>
      <c r="E108" s="4">
        <v>1.3191922897573201</v>
      </c>
      <c r="F108" s="4">
        <v>0.88157362952346829</v>
      </c>
      <c r="G108" s="4">
        <v>1.1496484276392458</v>
      </c>
      <c r="H108" s="4">
        <v>2.3322034643506036</v>
      </c>
      <c r="I108" s="19">
        <f t="shared" si="10"/>
        <v>-0.56946192985014443</v>
      </c>
      <c r="J108" s="19">
        <f t="shared" si="11"/>
        <v>0.61683843024395135</v>
      </c>
      <c r="K108" s="19">
        <f t="shared" si="11"/>
        <v>0.19605041684559188</v>
      </c>
      <c r="L108" s="19">
        <f t="shared" si="11"/>
        <v>0.30076875919918356</v>
      </c>
      <c r="M108" s="19">
        <f t="shared" si="12"/>
        <v>0.19099019823397134</v>
      </c>
      <c r="N108" s="19">
        <f t="shared" si="11"/>
        <v>0.10796963475981665</v>
      </c>
      <c r="O108" s="19">
        <f t="shared" si="13"/>
        <v>3.8422644639539181</v>
      </c>
      <c r="P108" s="20" t="str">
        <f t="shared" si="9"/>
        <v>C-</v>
      </c>
      <c r="Q108" s="20" t="str">
        <f t="shared" si="9"/>
        <v>B-</v>
      </c>
      <c r="R108" s="20" t="str">
        <f t="shared" si="9"/>
        <v>C</v>
      </c>
      <c r="S108" s="20" t="str">
        <f t="shared" si="9"/>
        <v>B-</v>
      </c>
      <c r="T108" s="20" t="str">
        <f t="shared" si="14"/>
        <v>C</v>
      </c>
      <c r="U108" s="20" t="str">
        <f t="shared" si="14"/>
        <v>C</v>
      </c>
      <c r="V108" s="20" t="str">
        <f t="shared" si="14"/>
        <v>A</v>
      </c>
    </row>
    <row r="109" spans="1:22" x14ac:dyDescent="0.25">
      <c r="A109" t="s">
        <v>109</v>
      </c>
      <c r="B109" s="4">
        <v>1.252152976688313</v>
      </c>
      <c r="C109" s="4">
        <v>0.41787882579345931</v>
      </c>
      <c r="D109" s="4">
        <v>0.42435850805542819</v>
      </c>
      <c r="E109" s="4">
        <v>0.30830677080981833</v>
      </c>
      <c r="F109" s="4">
        <v>1.199613683459231</v>
      </c>
      <c r="G109" s="4">
        <v>0.37368592586654803</v>
      </c>
      <c r="H109" s="4">
        <v>1.3368855183135775</v>
      </c>
      <c r="I109" s="19">
        <f t="shared" si="10"/>
        <v>1.2307608469983844</v>
      </c>
      <c r="J109" s="19">
        <f t="shared" si="11"/>
        <v>0.35707429090241161</v>
      </c>
      <c r="K109" s="19">
        <f t="shared" si="11"/>
        <v>0.86143343103730008</v>
      </c>
      <c r="L109" s="19">
        <f t="shared" si="11"/>
        <v>0.45399786622193616</v>
      </c>
      <c r="M109" s="19">
        <f t="shared" si="12"/>
        <v>1.2552143505740505</v>
      </c>
      <c r="N109" s="19">
        <f t="shared" si="11"/>
        <v>0.29461557305639074</v>
      </c>
      <c r="O109" s="19">
        <f t="shared" si="13"/>
        <v>1.1907475184057428</v>
      </c>
      <c r="P109" s="20" t="str">
        <f t="shared" si="9"/>
        <v>B</v>
      </c>
      <c r="Q109" s="20" t="str">
        <f t="shared" si="9"/>
        <v>B-</v>
      </c>
      <c r="R109" s="20" t="str">
        <f t="shared" si="9"/>
        <v>B</v>
      </c>
      <c r="S109" s="20" t="str">
        <f t="shared" si="9"/>
        <v>B-</v>
      </c>
      <c r="T109" s="20" t="str">
        <f t="shared" si="14"/>
        <v>A-</v>
      </c>
      <c r="U109" s="20" t="str">
        <f t="shared" si="14"/>
        <v>B-</v>
      </c>
      <c r="V109" s="20" t="str">
        <f t="shared" si="14"/>
        <v>B</v>
      </c>
    </row>
    <row r="110" spans="1:22" x14ac:dyDescent="0.25">
      <c r="A110" t="s">
        <v>110</v>
      </c>
      <c r="B110" s="4">
        <v>0.66971109348222635</v>
      </c>
      <c r="C110" s="4">
        <v>0</v>
      </c>
      <c r="D110" s="4">
        <v>2.5705696099410189</v>
      </c>
      <c r="E110" s="4">
        <v>3.3957107185363236</v>
      </c>
      <c r="F110" s="4">
        <v>0.4136120448403513</v>
      </c>
      <c r="G110" s="4">
        <v>0</v>
      </c>
      <c r="H110" s="4">
        <v>0.79505991913859209</v>
      </c>
      <c r="I110" s="19">
        <f t="shared" si="10"/>
        <v>-1.2314489967829079</v>
      </c>
      <c r="J110" s="19">
        <f t="shared" si="11"/>
        <v>0.61683843024395135</v>
      </c>
      <c r="K110" s="19">
        <f t="shared" si="11"/>
        <v>-1.1429476888393848</v>
      </c>
      <c r="L110" s="19">
        <f t="shared" si="11"/>
        <v>-1.398801453457902E-2</v>
      </c>
      <c r="M110" s="19">
        <f t="shared" si="12"/>
        <v>-1.3749006844524556</v>
      </c>
      <c r="N110" s="19">
        <f t="shared" si="11"/>
        <v>0.38450001992366578</v>
      </c>
      <c r="O110" s="19">
        <f t="shared" si="13"/>
        <v>-0.25267039992326462</v>
      </c>
      <c r="P110" s="20" t="str">
        <f t="shared" si="9"/>
        <v>D</v>
      </c>
      <c r="Q110" s="20" t="str">
        <f t="shared" si="9"/>
        <v>B-</v>
      </c>
      <c r="R110" s="20" t="str">
        <f t="shared" si="9"/>
        <v>D</v>
      </c>
      <c r="S110" s="20" t="str">
        <f t="shared" si="9"/>
        <v>C</v>
      </c>
      <c r="T110" s="20" t="str">
        <f t="shared" si="14"/>
        <v>D-</v>
      </c>
      <c r="U110" s="20" t="str">
        <f t="shared" si="14"/>
        <v>B-</v>
      </c>
      <c r="V110" s="20" t="str">
        <f t="shared" si="14"/>
        <v>C-</v>
      </c>
    </row>
    <row r="111" spans="1:22" x14ac:dyDescent="0.25">
      <c r="A111" t="s">
        <v>111</v>
      </c>
      <c r="B111" s="4">
        <v>1.1334380613995181</v>
      </c>
      <c r="C111" s="4">
        <v>0</v>
      </c>
      <c r="D111" s="4">
        <v>0.27511028811695165</v>
      </c>
      <c r="E111" s="4">
        <v>0</v>
      </c>
      <c r="F111" s="4">
        <v>0.69012041139676805</v>
      </c>
      <c r="G111" s="4">
        <v>1.9186767828061049</v>
      </c>
      <c r="H111" s="4">
        <v>0.37566465022561613</v>
      </c>
      <c r="I111" s="19">
        <f t="shared" si="10"/>
        <v>0.72890642777505454</v>
      </c>
      <c r="J111" s="19">
        <f t="shared" si="11"/>
        <v>0.61683843024395135</v>
      </c>
      <c r="K111" s="19">
        <f t="shared" si="11"/>
        <v>1.0008187477738792</v>
      </c>
      <c r="L111" s="19">
        <f t="shared" si="11"/>
        <v>0.5007307259719137</v>
      </c>
      <c r="M111" s="19">
        <f t="shared" si="12"/>
        <v>-0.44964967165745062</v>
      </c>
      <c r="N111" s="19">
        <f t="shared" si="11"/>
        <v>-7.7008400388633533E-2</v>
      </c>
      <c r="O111" s="19">
        <f t="shared" si="13"/>
        <v>-1.3699351562086113</v>
      </c>
      <c r="P111" s="20" t="str">
        <f t="shared" si="9"/>
        <v>B-</v>
      </c>
      <c r="Q111" s="20" t="str">
        <f t="shared" si="9"/>
        <v>B-</v>
      </c>
      <c r="R111" s="20" t="str">
        <f t="shared" si="9"/>
        <v>B</v>
      </c>
      <c r="S111" s="20" t="str">
        <f t="shared" si="9"/>
        <v>B-</v>
      </c>
      <c r="T111" s="20" t="str">
        <f t="shared" si="14"/>
        <v>C-</v>
      </c>
      <c r="U111" s="20" t="str">
        <f t="shared" si="14"/>
        <v>C</v>
      </c>
      <c r="V111" s="20" t="str">
        <f t="shared" si="14"/>
        <v>D-</v>
      </c>
    </row>
    <row r="112" spans="1:22" x14ac:dyDescent="0.25">
      <c r="A112" t="s">
        <v>112</v>
      </c>
      <c r="B112" s="4">
        <v>1.1585362988303738</v>
      </c>
      <c r="C112" s="4">
        <v>0.6725467984441682</v>
      </c>
      <c r="D112" s="4">
        <v>0.86241533527069902</v>
      </c>
      <c r="E112" s="4" t="e">
        <v>#DIV/0!</v>
      </c>
      <c r="F112" s="4">
        <v>0.65613321475916642</v>
      </c>
      <c r="G112" s="4">
        <v>1.2369485964272693</v>
      </c>
      <c r="H112" s="4">
        <v>0.54975575524737119</v>
      </c>
      <c r="I112" s="19">
        <f t="shared" si="10"/>
        <v>0.83500650238446783</v>
      </c>
      <c r="J112" s="19">
        <f t="shared" si="11"/>
        <v>0.19876618182831537</v>
      </c>
      <c r="K112" s="19">
        <f t="shared" si="11"/>
        <v>0.45232510374742579</v>
      </c>
      <c r="L112" s="19" t="e">
        <f t="shared" si="11"/>
        <v>#DIV/0!</v>
      </c>
      <c r="M112" s="19">
        <f t="shared" si="12"/>
        <v>-0.56337747129923021</v>
      </c>
      <c r="N112" s="19">
        <f t="shared" si="11"/>
        <v>8.6970911394105621E-2</v>
      </c>
      <c r="O112" s="19">
        <f t="shared" si="13"/>
        <v>-0.9061582124969797</v>
      </c>
      <c r="P112" s="20" t="str">
        <f t="shared" si="9"/>
        <v>B</v>
      </c>
      <c r="Q112" s="20" t="str">
        <f t="shared" si="9"/>
        <v>C</v>
      </c>
      <c r="R112" s="20" t="str">
        <f t="shared" si="9"/>
        <v>B-</v>
      </c>
      <c r="S112" s="20" t="e">
        <f t="shared" si="9"/>
        <v>#DIV/0!</v>
      </c>
      <c r="T112" s="20" t="str">
        <f t="shared" si="14"/>
        <v>C-</v>
      </c>
      <c r="U112" s="20" t="str">
        <f t="shared" si="14"/>
        <v>C</v>
      </c>
      <c r="V112" s="20" t="str">
        <f t="shared" si="14"/>
        <v>D</v>
      </c>
    </row>
    <row r="113" spans="1:22" x14ac:dyDescent="0.25">
      <c r="A113" t="s">
        <v>113</v>
      </c>
      <c r="B113" s="4">
        <v>0.88296673302498885</v>
      </c>
      <c r="C113" s="4">
        <v>6.2296569296569295</v>
      </c>
      <c r="D113" s="4">
        <v>1.962470243038255</v>
      </c>
      <c r="E113" s="4">
        <v>0</v>
      </c>
      <c r="F113" s="4">
        <v>0.79430472483940262</v>
      </c>
      <c r="G113" s="4">
        <v>0</v>
      </c>
      <c r="H113" s="4">
        <v>0</v>
      </c>
      <c r="I113" s="19">
        <f t="shared" si="10"/>
        <v>-0.32993392710122676</v>
      </c>
      <c r="J113" s="19">
        <f t="shared" si="11"/>
        <v>-3.2556752527662121</v>
      </c>
      <c r="K113" s="19">
        <f t="shared" si="11"/>
        <v>-0.57503389463805388</v>
      </c>
      <c r="L113" s="19">
        <f t="shared" si="11"/>
        <v>0.5007307259719137</v>
      </c>
      <c r="M113" s="19">
        <f t="shared" si="12"/>
        <v>-0.10102860557306566</v>
      </c>
      <c r="N113" s="19">
        <f t="shared" si="11"/>
        <v>0.38450001992366578</v>
      </c>
      <c r="O113" s="19">
        <f t="shared" si="13"/>
        <v>-2.3707019864287058</v>
      </c>
      <c r="P113" s="20" t="str">
        <f t="shared" si="9"/>
        <v>C-</v>
      </c>
      <c r="Q113" s="20" t="str">
        <f t="shared" si="9"/>
        <v>E</v>
      </c>
      <c r="R113" s="20" t="str">
        <f t="shared" si="9"/>
        <v>C-</v>
      </c>
      <c r="S113" s="20" t="str">
        <f t="shared" si="9"/>
        <v>B-</v>
      </c>
      <c r="T113" s="20" t="str">
        <f t="shared" si="14"/>
        <v>C</v>
      </c>
      <c r="U113" s="20" t="str">
        <f t="shared" si="14"/>
        <v>B-</v>
      </c>
      <c r="V113" s="20" t="str">
        <f t="shared" si="14"/>
        <v>E</v>
      </c>
    </row>
    <row r="114" spans="1:22" x14ac:dyDescent="0.25">
      <c r="A114" t="s">
        <v>114</v>
      </c>
      <c r="B114" s="4">
        <v>0.90025282701706277</v>
      </c>
      <c r="C114" s="4">
        <v>0.49168720671185479</v>
      </c>
      <c r="D114" s="4">
        <v>0.32809680316157991</v>
      </c>
      <c r="E114" s="4">
        <v>0</v>
      </c>
      <c r="F114" s="4">
        <v>1.114931609969428</v>
      </c>
      <c r="G114" s="4">
        <v>0.75593940902736545</v>
      </c>
      <c r="H114" s="4">
        <v>2.1640940741101429</v>
      </c>
      <c r="I114" s="19">
        <f t="shared" si="10"/>
        <v>-0.25685884095953654</v>
      </c>
      <c r="J114" s="19">
        <f t="shared" si="11"/>
        <v>0.31119311827047763</v>
      </c>
      <c r="K114" s="19">
        <f t="shared" si="11"/>
        <v>0.95133378785068878</v>
      </c>
      <c r="L114" s="19">
        <f t="shared" si="11"/>
        <v>0.5007307259719137</v>
      </c>
      <c r="M114" s="19">
        <f t="shared" si="12"/>
        <v>0.971851589302829</v>
      </c>
      <c r="N114" s="19">
        <f t="shared" si="11"/>
        <v>0.20267033102640433</v>
      </c>
      <c r="O114" s="19">
        <f t="shared" si="13"/>
        <v>3.3944227479443381</v>
      </c>
      <c r="P114" s="20" t="str">
        <f t="shared" si="9"/>
        <v>C-</v>
      </c>
      <c r="Q114" s="20" t="str">
        <f t="shared" si="9"/>
        <v>B-</v>
      </c>
      <c r="R114" s="20" t="str">
        <f t="shared" si="9"/>
        <v>B</v>
      </c>
      <c r="S114" s="20" t="str">
        <f t="shared" si="9"/>
        <v>B-</v>
      </c>
      <c r="T114" s="20" t="str">
        <f t="shared" si="14"/>
        <v>B</v>
      </c>
      <c r="U114" s="20" t="str">
        <f t="shared" si="14"/>
        <v>C</v>
      </c>
      <c r="V114" s="20" t="str">
        <f t="shared" si="14"/>
        <v>A</v>
      </c>
    </row>
    <row r="115" spans="1:22" x14ac:dyDescent="0.25">
      <c r="A115" t="s">
        <v>115</v>
      </c>
      <c r="B115" s="4">
        <v>0.72423124742648926</v>
      </c>
      <c r="C115" s="4">
        <v>0</v>
      </c>
      <c r="D115" s="4">
        <v>0.60089473019853612</v>
      </c>
      <c r="E115" s="4">
        <v>0</v>
      </c>
      <c r="F115" s="4">
        <v>0.80782672901796704</v>
      </c>
      <c r="G115" s="4">
        <v>0.98947131189707471</v>
      </c>
      <c r="H115" s="4">
        <v>1.8257995906962836</v>
      </c>
      <c r="I115" s="19">
        <f t="shared" si="10"/>
        <v>-1.0009709635290096</v>
      </c>
      <c r="J115" s="19">
        <f t="shared" si="11"/>
        <v>0.61683843024395135</v>
      </c>
      <c r="K115" s="19">
        <f t="shared" si="11"/>
        <v>0.69656340947831896</v>
      </c>
      <c r="L115" s="19">
        <f t="shared" si="11"/>
        <v>0.5007307259719137</v>
      </c>
      <c r="M115" s="19">
        <f t="shared" si="12"/>
        <v>-5.5781337951301614E-2</v>
      </c>
      <c r="N115" s="19">
        <f t="shared" si="11"/>
        <v>0.14649779558335863</v>
      </c>
      <c r="O115" s="19">
        <f t="shared" si="13"/>
        <v>2.4932096642972503</v>
      </c>
      <c r="P115" s="20" t="str">
        <f t="shared" si="9"/>
        <v>D</v>
      </c>
      <c r="Q115" s="20" t="str">
        <f t="shared" si="9"/>
        <v>B-</v>
      </c>
      <c r="R115" s="20" t="str">
        <f t="shared" si="9"/>
        <v>B-</v>
      </c>
      <c r="S115" s="20" t="str">
        <f t="shared" si="9"/>
        <v>B-</v>
      </c>
      <c r="T115" s="20" t="str">
        <f t="shared" si="14"/>
        <v>C</v>
      </c>
      <c r="U115" s="20" t="str">
        <f t="shared" si="14"/>
        <v>C</v>
      </c>
      <c r="V115" s="20" t="str">
        <f t="shared" si="14"/>
        <v>A</v>
      </c>
    </row>
    <row r="116" spans="1:22" x14ac:dyDescent="0.25">
      <c r="A116" t="s">
        <v>116</v>
      </c>
      <c r="B116" s="4">
        <v>1.0288969039890969</v>
      </c>
      <c r="C116" s="4">
        <v>1.8343265911928548</v>
      </c>
      <c r="D116" s="4">
        <v>0.69946226290348656</v>
      </c>
      <c r="E116" s="4">
        <v>0.94795902017272216</v>
      </c>
      <c r="F116" s="4">
        <v>0.95829384900377212</v>
      </c>
      <c r="G116" s="4">
        <v>0.70449096601708217</v>
      </c>
      <c r="H116" s="4">
        <v>0.79855180172324236</v>
      </c>
      <c r="I116" s="19">
        <f t="shared" si="10"/>
        <v>0.28697003158159717</v>
      </c>
      <c r="J116" s="19">
        <f t="shared" si="11"/>
        <v>-0.52342577751474328</v>
      </c>
      <c r="K116" s="19">
        <f t="shared" si="11"/>
        <v>0.60450960292916145</v>
      </c>
      <c r="L116" s="19">
        <f t="shared" si="11"/>
        <v>0.35703996036824376</v>
      </c>
      <c r="M116" s="19">
        <f t="shared" si="12"/>
        <v>0.44771104057247196</v>
      </c>
      <c r="N116" s="19">
        <f t="shared" si="11"/>
        <v>0.21504546886826492</v>
      </c>
      <c r="O116" s="19">
        <f t="shared" si="13"/>
        <v>-0.24336806002079459</v>
      </c>
      <c r="P116" s="20" t="str">
        <f t="shared" si="9"/>
        <v>B-</v>
      </c>
      <c r="Q116" s="20" t="str">
        <f t="shared" si="9"/>
        <v>C-</v>
      </c>
      <c r="R116" s="20" t="str">
        <f t="shared" si="9"/>
        <v>B-</v>
      </c>
      <c r="S116" s="20" t="str">
        <f t="shared" si="9"/>
        <v>B-</v>
      </c>
      <c r="T116" s="20" t="str">
        <f t="shared" si="14"/>
        <v>B-</v>
      </c>
      <c r="U116" s="20" t="str">
        <f t="shared" si="14"/>
        <v>C</v>
      </c>
      <c r="V116" s="20" t="str">
        <f t="shared" si="14"/>
        <v>C</v>
      </c>
    </row>
    <row r="117" spans="1:22" x14ac:dyDescent="0.25">
      <c r="A117" t="s">
        <v>117</v>
      </c>
      <c r="B117" s="4">
        <v>1.1895772041649477</v>
      </c>
      <c r="C117" s="4">
        <v>1.4307241517164011</v>
      </c>
      <c r="D117" s="4">
        <v>0.98443850598176386</v>
      </c>
      <c r="E117" s="4">
        <v>6.7346680014992204</v>
      </c>
      <c r="F117" s="4">
        <v>0.7260969898425722</v>
      </c>
      <c r="G117" s="4">
        <v>0.55798722598125283</v>
      </c>
      <c r="H117" s="4">
        <v>0.89534090685141965</v>
      </c>
      <c r="I117" s="19">
        <f t="shared" si="10"/>
        <v>0.96622856054752759</v>
      </c>
      <c r="J117" s="19">
        <f t="shared" si="11"/>
        <v>-0.27253620413739821</v>
      </c>
      <c r="K117" s="19">
        <f t="shared" si="11"/>
        <v>0.33836569903375746</v>
      </c>
      <c r="L117" s="19">
        <f t="shared" si="11"/>
        <v>-0.5201041209243582</v>
      </c>
      <c r="M117" s="19">
        <f t="shared" si="12"/>
        <v>-0.32926501184250956</v>
      </c>
      <c r="N117" s="19">
        <f t="shared" si="11"/>
        <v>0.25028470782694684</v>
      </c>
      <c r="O117" s="19">
        <f t="shared" si="13"/>
        <v>1.447713749989688E-2</v>
      </c>
      <c r="P117" s="20" t="str">
        <f t="shared" si="9"/>
        <v>B</v>
      </c>
      <c r="Q117" s="20" t="str">
        <f t="shared" si="9"/>
        <v>C-</v>
      </c>
      <c r="R117" s="20" t="str">
        <f t="shared" si="9"/>
        <v>B-</v>
      </c>
      <c r="S117" s="20" t="str">
        <f t="shared" si="9"/>
        <v>C-</v>
      </c>
      <c r="T117" s="20" t="str">
        <f t="shared" si="14"/>
        <v>C-</v>
      </c>
      <c r="U117" s="20" t="str">
        <f t="shared" si="14"/>
        <v>B-</v>
      </c>
      <c r="V117" s="20" t="str">
        <f t="shared" si="14"/>
        <v>C</v>
      </c>
    </row>
    <row r="118" spans="1:22" x14ac:dyDescent="0.25">
      <c r="A118" t="s">
        <v>118</v>
      </c>
      <c r="B118" s="4">
        <v>1.0744043837924975</v>
      </c>
      <c r="C118" s="4">
        <v>0.54761677333078618</v>
      </c>
      <c r="D118" s="4">
        <v>0.97330255979002867</v>
      </c>
      <c r="E118" s="4">
        <v>3.1565385188755295</v>
      </c>
      <c r="F118" s="4">
        <v>0.78890496207078498</v>
      </c>
      <c r="G118" s="4">
        <v>0.47426165101408874</v>
      </c>
      <c r="H118" s="4">
        <v>0.88967172129250216</v>
      </c>
      <c r="I118" s="19">
        <f t="shared" si="10"/>
        <v>0.47934796312874284</v>
      </c>
      <c r="J118" s="19">
        <f t="shared" si="11"/>
        <v>0.27642587274439573</v>
      </c>
      <c r="K118" s="19">
        <f t="shared" si="11"/>
        <v>0.34876573856345072</v>
      </c>
      <c r="L118" s="19">
        <f t="shared" si="11"/>
        <v>2.2265489835379421E-2</v>
      </c>
      <c r="M118" s="19">
        <f t="shared" si="12"/>
        <v>-0.11909726668714757</v>
      </c>
      <c r="N118" s="19">
        <f t="shared" si="11"/>
        <v>0.27042361719881247</v>
      </c>
      <c r="O118" s="19">
        <f t="shared" si="13"/>
        <v>-6.2551551342227745E-4</v>
      </c>
      <c r="P118" s="20" t="str">
        <f t="shared" si="9"/>
        <v>B-</v>
      </c>
      <c r="Q118" s="20" t="str">
        <f t="shared" si="9"/>
        <v>B-</v>
      </c>
      <c r="R118" s="20" t="str">
        <f t="shared" si="9"/>
        <v>B-</v>
      </c>
      <c r="S118" s="20" t="str">
        <f t="shared" si="9"/>
        <v>C</v>
      </c>
      <c r="T118" s="20" t="str">
        <f t="shared" si="14"/>
        <v>C</v>
      </c>
      <c r="U118" s="20" t="str">
        <f t="shared" si="14"/>
        <v>B-</v>
      </c>
      <c r="V118" s="20" t="str">
        <f t="shared" si="14"/>
        <v>C</v>
      </c>
    </row>
    <row r="119" spans="1:22" x14ac:dyDescent="0.25">
      <c r="A119" t="s">
        <v>119</v>
      </c>
      <c r="B119" s="4">
        <v>0.93790108081455781</v>
      </c>
      <c r="C119" s="4">
        <v>0.69044235716496061</v>
      </c>
      <c r="D119" s="4">
        <v>0.99983454940045269</v>
      </c>
      <c r="E119" s="4">
        <v>1.3588347001247119</v>
      </c>
      <c r="F119" s="4">
        <v>1.291478018424209</v>
      </c>
      <c r="G119" s="4">
        <v>0.44594914221756515</v>
      </c>
      <c r="H119" s="4">
        <v>1.0493792701828633</v>
      </c>
      <c r="I119" s="19">
        <f t="shared" si="10"/>
        <v>-9.7704934322349862E-2</v>
      </c>
      <c r="J119" s="19">
        <f t="shared" si="11"/>
        <v>0.18764184596296993</v>
      </c>
      <c r="K119" s="19">
        <f t="shared" si="11"/>
        <v>0.32398708608086135</v>
      </c>
      <c r="L119" s="19">
        <f t="shared" si="11"/>
        <v>0.29475979871160096</v>
      </c>
      <c r="M119" s="19">
        <f t="shared" si="12"/>
        <v>1.5626103618580098</v>
      </c>
      <c r="N119" s="19">
        <f t="shared" si="11"/>
        <v>0.27723375912936299</v>
      </c>
      <c r="O119" s="19">
        <f t="shared" si="13"/>
        <v>0.42483378008236222</v>
      </c>
      <c r="P119" s="20" t="str">
        <f t="shared" ref="P119:S182" si="15">IF(I119&gt;=1.75,"A",IF(1.25&lt;=I119,"A-",IF(0.75&lt;=I119,"B",IF(0.25&lt;=I119,"B-",IF(-0.25&lt;=I119,"C",IF(-0.75&lt;=I119,"C-",IF(-1.25&lt;=I119,"D",IF(-1.75&lt;=I119,"D-",IF(I119&lt;-1.75,"E","Error")))))))))</f>
        <v>C</v>
      </c>
      <c r="Q119" s="20" t="str">
        <f t="shared" si="15"/>
        <v>C</v>
      </c>
      <c r="R119" s="20" t="str">
        <f t="shared" si="15"/>
        <v>B-</v>
      </c>
      <c r="S119" s="20" t="str">
        <f t="shared" si="15"/>
        <v>B-</v>
      </c>
      <c r="T119" s="20" t="str">
        <f t="shared" si="14"/>
        <v>A-</v>
      </c>
      <c r="U119" s="20" t="str">
        <f t="shared" si="14"/>
        <v>B-</v>
      </c>
      <c r="V119" s="20" t="str">
        <f t="shared" si="14"/>
        <v>B-</v>
      </c>
    </row>
    <row r="120" spans="1:22" x14ac:dyDescent="0.25">
      <c r="A120" t="s">
        <v>120</v>
      </c>
      <c r="B120" s="4">
        <v>0.91340940520910763</v>
      </c>
      <c r="C120" s="4">
        <v>0.40497915200086643</v>
      </c>
      <c r="D120" s="4">
        <v>1.6936367633602856</v>
      </c>
      <c r="E120" s="4">
        <v>1.8310885911899308</v>
      </c>
      <c r="F120" s="4">
        <v>1.1208526251419586</v>
      </c>
      <c r="G120" s="4">
        <v>1.3801255357328306</v>
      </c>
      <c r="H120" s="4">
        <v>0.62136669643786946</v>
      </c>
      <c r="I120" s="19">
        <f t="shared" si="10"/>
        <v>-0.20124083465028045</v>
      </c>
      <c r="J120" s="19">
        <f t="shared" si="11"/>
        <v>0.36509305723774083</v>
      </c>
      <c r="K120" s="19">
        <f t="shared" si="11"/>
        <v>-0.32396597751477418</v>
      </c>
      <c r="L120" s="19">
        <f t="shared" si="11"/>
        <v>0.22317598367062025</v>
      </c>
      <c r="M120" s="19">
        <f t="shared" si="12"/>
        <v>0.99166446279156228</v>
      </c>
      <c r="N120" s="19">
        <f t="shared" si="11"/>
        <v>5.2531883582751154E-2</v>
      </c>
      <c r="O120" s="19">
        <f t="shared" si="13"/>
        <v>-0.71538738915426814</v>
      </c>
      <c r="P120" s="20" t="str">
        <f t="shared" si="15"/>
        <v>C</v>
      </c>
      <c r="Q120" s="20" t="str">
        <f t="shared" si="15"/>
        <v>B-</v>
      </c>
      <c r="R120" s="20" t="str">
        <f t="shared" si="15"/>
        <v>C-</v>
      </c>
      <c r="S120" s="20" t="str">
        <f t="shared" si="15"/>
        <v>C</v>
      </c>
      <c r="T120" s="20" t="str">
        <f t="shared" si="14"/>
        <v>B</v>
      </c>
      <c r="U120" s="20" t="str">
        <f t="shared" si="14"/>
        <v>C</v>
      </c>
      <c r="V120" s="20" t="str">
        <f t="shared" si="14"/>
        <v>C-</v>
      </c>
    </row>
    <row r="121" spans="1:22" x14ac:dyDescent="0.25">
      <c r="A121" t="s">
        <v>121</v>
      </c>
      <c r="B121" s="4">
        <v>0.89050359084508546</v>
      </c>
      <c r="C121" s="4">
        <v>1.1382817147856519</v>
      </c>
      <c r="D121" s="4">
        <v>1.5293864415775535</v>
      </c>
      <c r="E121" s="4">
        <v>2.2003403980679548</v>
      </c>
      <c r="F121" s="4">
        <v>0.95652464271403759</v>
      </c>
      <c r="G121" s="4">
        <v>1.8852866333368132</v>
      </c>
      <c r="H121" s="4">
        <v>0.43996113601774278</v>
      </c>
      <c r="I121" s="19">
        <f t="shared" si="10"/>
        <v>-0.29807267870735793</v>
      </c>
      <c r="J121" s="19">
        <f t="shared" si="11"/>
        <v>-9.0746524337241077E-2</v>
      </c>
      <c r="K121" s="19">
        <f t="shared" si="11"/>
        <v>-0.17056995620739385</v>
      </c>
      <c r="L121" s="19">
        <f t="shared" si="11"/>
        <v>0.16720513081542579</v>
      </c>
      <c r="M121" s="19">
        <f t="shared" si="12"/>
        <v>0.44179093069729325</v>
      </c>
      <c r="N121" s="19">
        <f t="shared" si="11"/>
        <v>-6.8976909481120105E-2</v>
      </c>
      <c r="O121" s="19">
        <f t="shared" si="13"/>
        <v>-1.1986499680977969</v>
      </c>
      <c r="P121" s="20" t="str">
        <f t="shared" si="15"/>
        <v>C-</v>
      </c>
      <c r="Q121" s="20" t="str">
        <f t="shared" si="15"/>
        <v>C</v>
      </c>
      <c r="R121" s="20" t="str">
        <f t="shared" si="15"/>
        <v>C</v>
      </c>
      <c r="S121" s="20" t="str">
        <f t="shared" si="15"/>
        <v>C</v>
      </c>
      <c r="T121" s="20" t="str">
        <f t="shared" si="14"/>
        <v>B-</v>
      </c>
      <c r="U121" s="20" t="str">
        <f t="shared" si="14"/>
        <v>C</v>
      </c>
      <c r="V121" s="20" t="str">
        <f t="shared" si="14"/>
        <v>D</v>
      </c>
    </row>
    <row r="122" spans="1:22" x14ac:dyDescent="0.25">
      <c r="A122" t="s">
        <v>122</v>
      </c>
      <c r="B122" s="4">
        <v>1.1154001870991195</v>
      </c>
      <c r="C122" s="4">
        <v>0.74929853901992705</v>
      </c>
      <c r="D122" s="4">
        <v>0.89291488493676441</v>
      </c>
      <c r="E122" s="4">
        <v>4.5701200963437705</v>
      </c>
      <c r="F122" s="4">
        <v>0.50385920992460398</v>
      </c>
      <c r="G122" s="4">
        <v>2.459008706083353</v>
      </c>
      <c r="H122" s="4">
        <v>0.53522074526749341</v>
      </c>
      <c r="I122" s="19">
        <f t="shared" si="10"/>
        <v>0.65265327197716305</v>
      </c>
      <c r="J122" s="19">
        <f t="shared" si="11"/>
        <v>0.15105534174023358</v>
      </c>
      <c r="K122" s="19">
        <f t="shared" si="11"/>
        <v>0.42384108301820045</v>
      </c>
      <c r="L122" s="19">
        <f t="shared" si="11"/>
        <v>-0.19200391927119348</v>
      </c>
      <c r="M122" s="19">
        <f t="shared" si="12"/>
        <v>-1.0729160395175046</v>
      </c>
      <c r="N122" s="19">
        <f t="shared" si="11"/>
        <v>-0.20697699884703766</v>
      </c>
      <c r="O122" s="19">
        <f t="shared" si="13"/>
        <v>-0.94487933213398467</v>
      </c>
      <c r="P122" s="20" t="str">
        <f t="shared" si="15"/>
        <v>B-</v>
      </c>
      <c r="Q122" s="20" t="str">
        <f t="shared" si="15"/>
        <v>C</v>
      </c>
      <c r="R122" s="20" t="str">
        <f t="shared" si="15"/>
        <v>B-</v>
      </c>
      <c r="S122" s="20" t="str">
        <f t="shared" si="15"/>
        <v>C</v>
      </c>
      <c r="T122" s="20" t="str">
        <f t="shared" si="14"/>
        <v>D</v>
      </c>
      <c r="U122" s="20" t="str">
        <f t="shared" si="14"/>
        <v>C</v>
      </c>
      <c r="V122" s="20" t="str">
        <f t="shared" si="14"/>
        <v>D</v>
      </c>
    </row>
    <row r="123" spans="1:22" x14ac:dyDescent="0.25">
      <c r="A123" t="s">
        <v>123</v>
      </c>
      <c r="B123" s="4">
        <v>1.0924136565677209</v>
      </c>
      <c r="C123" s="4">
        <v>0</v>
      </c>
      <c r="D123" s="4">
        <v>0.65374939566210433</v>
      </c>
      <c r="E123" s="4">
        <v>1.0716138773263042</v>
      </c>
      <c r="F123" s="4">
        <v>0.66070155898791305</v>
      </c>
      <c r="G123" s="4">
        <v>1.1655478473017371</v>
      </c>
      <c r="H123" s="4">
        <v>0.47751910548038407</v>
      </c>
      <c r="I123" s="19">
        <f t="shared" si="10"/>
        <v>0.55548020908332807</v>
      </c>
      <c r="J123" s="19">
        <f t="shared" si="11"/>
        <v>0.61683843024395135</v>
      </c>
      <c r="K123" s="19">
        <f t="shared" si="11"/>
        <v>0.64720158600275401</v>
      </c>
      <c r="L123" s="19">
        <f t="shared" si="11"/>
        <v>0.33829646965092014</v>
      </c>
      <c r="M123" s="19">
        <f t="shared" si="12"/>
        <v>-0.54809089904434827</v>
      </c>
      <c r="N123" s="19">
        <f t="shared" si="11"/>
        <v>0.10414527199164518</v>
      </c>
      <c r="O123" s="19">
        <f t="shared" si="13"/>
        <v>-1.0985959171615249</v>
      </c>
      <c r="P123" s="20" t="str">
        <f t="shared" si="15"/>
        <v>B-</v>
      </c>
      <c r="Q123" s="20" t="str">
        <f t="shared" si="15"/>
        <v>B-</v>
      </c>
      <c r="R123" s="20" t="str">
        <f t="shared" si="15"/>
        <v>B-</v>
      </c>
      <c r="S123" s="20" t="str">
        <f t="shared" si="15"/>
        <v>B-</v>
      </c>
      <c r="T123" s="20" t="str">
        <f t="shared" si="14"/>
        <v>C-</v>
      </c>
      <c r="U123" s="20" t="str">
        <f t="shared" si="14"/>
        <v>C</v>
      </c>
      <c r="V123" s="20" t="str">
        <f t="shared" si="14"/>
        <v>D</v>
      </c>
    </row>
    <row r="124" spans="1:22" x14ac:dyDescent="0.25">
      <c r="A124" t="s">
        <v>124</v>
      </c>
      <c r="B124" s="4">
        <v>0.91144324056058923</v>
      </c>
      <c r="C124" s="4">
        <v>0.9674210559688875</v>
      </c>
      <c r="D124" s="4">
        <v>1.3539866828150922</v>
      </c>
      <c r="E124" s="4">
        <v>1.900075278530563</v>
      </c>
      <c r="F124" s="4">
        <v>0.85251268458168072</v>
      </c>
      <c r="G124" s="4">
        <v>1.4975346757005468</v>
      </c>
      <c r="H124" s="4">
        <v>0.774958162111959</v>
      </c>
      <c r="I124" s="19">
        <f t="shared" si="10"/>
        <v>-0.20955258229697887</v>
      </c>
      <c r="J124" s="19">
        <f t="shared" si="11"/>
        <v>1.5464820304571986E-2</v>
      </c>
      <c r="K124" s="19">
        <f t="shared" si="11"/>
        <v>-6.7612961060987608E-3</v>
      </c>
      <c r="L124" s="19">
        <f t="shared" si="11"/>
        <v>0.21271904438369801</v>
      </c>
      <c r="M124" s="19">
        <f t="shared" si="12"/>
        <v>9.374659915219577E-2</v>
      </c>
      <c r="N124" s="19">
        <f t="shared" si="11"/>
        <v>2.4290906674968287E-2</v>
      </c>
      <c r="O124" s="19">
        <f t="shared" si="13"/>
        <v>-0.30622127741284516</v>
      </c>
      <c r="P124" s="20" t="str">
        <f t="shared" si="15"/>
        <v>C</v>
      </c>
      <c r="Q124" s="20" t="str">
        <f t="shared" si="15"/>
        <v>C</v>
      </c>
      <c r="R124" s="20" t="str">
        <f t="shared" si="15"/>
        <v>C</v>
      </c>
      <c r="S124" s="20" t="str">
        <f t="shared" si="15"/>
        <v>C</v>
      </c>
      <c r="T124" s="20" t="str">
        <f t="shared" si="14"/>
        <v>C</v>
      </c>
      <c r="U124" s="20" t="str">
        <f t="shared" si="14"/>
        <v>C</v>
      </c>
      <c r="V124" s="20" t="str">
        <f t="shared" si="14"/>
        <v>C-</v>
      </c>
    </row>
    <row r="125" spans="1:22" x14ac:dyDescent="0.25">
      <c r="A125" t="s">
        <v>125</v>
      </c>
      <c r="B125" s="4">
        <v>0.85764343905186768</v>
      </c>
      <c r="C125" s="4">
        <v>0.28511920246263239</v>
      </c>
      <c r="D125" s="4">
        <v>0.44188734620384373</v>
      </c>
      <c r="E125" s="4">
        <v>0.42464007425332895</v>
      </c>
      <c r="F125" s="4">
        <v>1.1837264496634461</v>
      </c>
      <c r="G125" s="4">
        <v>0.37527561749618255</v>
      </c>
      <c r="H125" s="4">
        <v>0.54142494997436763</v>
      </c>
      <c r="I125" s="19">
        <f t="shared" si="10"/>
        <v>-0.43698540381572759</v>
      </c>
      <c r="J125" s="19">
        <f t="shared" si="11"/>
        <v>0.43960105982485603</v>
      </c>
      <c r="K125" s="19">
        <f t="shared" si="11"/>
        <v>0.84506296673060144</v>
      </c>
      <c r="L125" s="19">
        <f t="shared" si="11"/>
        <v>0.43636416995312866</v>
      </c>
      <c r="M125" s="19">
        <f t="shared" si="12"/>
        <v>1.2020525625850356</v>
      </c>
      <c r="N125" s="19">
        <f t="shared" si="11"/>
        <v>0.29423319699422601</v>
      </c>
      <c r="O125" s="19">
        <f t="shared" si="13"/>
        <v>-0.92835139351956852</v>
      </c>
      <c r="P125" s="20" t="str">
        <f t="shared" si="15"/>
        <v>C-</v>
      </c>
      <c r="Q125" s="20" t="str">
        <f t="shared" si="15"/>
        <v>B-</v>
      </c>
      <c r="R125" s="20" t="str">
        <f t="shared" si="15"/>
        <v>B</v>
      </c>
      <c r="S125" s="20" t="str">
        <f t="shared" si="15"/>
        <v>B-</v>
      </c>
      <c r="T125" s="20" t="str">
        <f t="shared" si="14"/>
        <v>B</v>
      </c>
      <c r="U125" s="20" t="str">
        <f t="shared" si="14"/>
        <v>B-</v>
      </c>
      <c r="V125" s="20" t="str">
        <f t="shared" si="14"/>
        <v>D</v>
      </c>
    </row>
    <row r="126" spans="1:22" x14ac:dyDescent="0.25">
      <c r="A126" t="s">
        <v>126</v>
      </c>
      <c r="B126" s="4">
        <v>1.085717770973635</v>
      </c>
      <c r="C126" s="4">
        <v>0</v>
      </c>
      <c r="D126" s="4">
        <v>1.1677482724104262</v>
      </c>
      <c r="E126" s="4">
        <v>2.2016963011637536</v>
      </c>
      <c r="F126" s="4">
        <v>0.83155088438861824</v>
      </c>
      <c r="G126" s="4">
        <v>1.4918534785845561</v>
      </c>
      <c r="H126" s="4">
        <v>0.96232350664616173</v>
      </c>
      <c r="I126" s="19">
        <f t="shared" si="10"/>
        <v>0.52717407949690498</v>
      </c>
      <c r="J126" s="19">
        <f t="shared" si="11"/>
        <v>0.61683843024395135</v>
      </c>
      <c r="K126" s="19">
        <f t="shared" si="11"/>
        <v>0.16716975535617126</v>
      </c>
      <c r="L126" s="19">
        <f t="shared" si="11"/>
        <v>0.16699960425808136</v>
      </c>
      <c r="M126" s="19">
        <f t="shared" si="12"/>
        <v>2.3604320637522328E-2</v>
      </c>
      <c r="N126" s="19">
        <f t="shared" si="11"/>
        <v>2.5657431943830425E-2</v>
      </c>
      <c r="O126" s="19">
        <f t="shared" si="13"/>
        <v>0.1929181061569851</v>
      </c>
      <c r="P126" s="20" t="str">
        <f t="shared" si="15"/>
        <v>B-</v>
      </c>
      <c r="Q126" s="20" t="str">
        <f t="shared" si="15"/>
        <v>B-</v>
      </c>
      <c r="R126" s="20" t="str">
        <f t="shared" si="15"/>
        <v>C</v>
      </c>
      <c r="S126" s="20" t="str">
        <f t="shared" si="15"/>
        <v>C</v>
      </c>
      <c r="T126" s="20" t="str">
        <f t="shared" si="14"/>
        <v>C</v>
      </c>
      <c r="U126" s="20" t="str">
        <f t="shared" si="14"/>
        <v>C</v>
      </c>
      <c r="V126" s="20" t="str">
        <f t="shared" si="14"/>
        <v>C</v>
      </c>
    </row>
    <row r="127" spans="1:22" x14ac:dyDescent="0.25">
      <c r="A127" t="s">
        <v>127</v>
      </c>
      <c r="B127" s="4">
        <v>0.86594084695135576</v>
      </c>
      <c r="C127" s="4">
        <v>0.86550222989388514</v>
      </c>
      <c r="D127" s="4">
        <v>1.4414231987005992</v>
      </c>
      <c r="E127" s="4">
        <v>1.0990058286948652</v>
      </c>
      <c r="F127" s="4">
        <v>0.94168185533349236</v>
      </c>
      <c r="G127" s="4">
        <v>1.0511323631323632</v>
      </c>
      <c r="H127" s="4">
        <v>1.0262424944029671</v>
      </c>
      <c r="I127" s="19">
        <f t="shared" si="10"/>
        <v>-0.40190901251033206</v>
      </c>
      <c r="J127" s="19">
        <f t="shared" si="11"/>
        <v>7.882016281996071E-2</v>
      </c>
      <c r="K127" s="19">
        <f t="shared" si="11"/>
        <v>-8.841966674575015E-2</v>
      </c>
      <c r="L127" s="19">
        <f t="shared" si="11"/>
        <v>0.33414442259005678</v>
      </c>
      <c r="M127" s="19">
        <f t="shared" si="12"/>
        <v>0.39212406445529707</v>
      </c>
      <c r="N127" s="19">
        <f t="shared" si="11"/>
        <v>0.13166617068154754</v>
      </c>
      <c r="O127" s="19">
        <f t="shared" si="13"/>
        <v>0.36319764331822002</v>
      </c>
      <c r="P127" s="20" t="str">
        <f t="shared" si="15"/>
        <v>C-</v>
      </c>
      <c r="Q127" s="20" t="str">
        <f t="shared" si="15"/>
        <v>C</v>
      </c>
      <c r="R127" s="20" t="str">
        <f t="shared" si="15"/>
        <v>C</v>
      </c>
      <c r="S127" s="20" t="str">
        <f t="shared" si="15"/>
        <v>B-</v>
      </c>
      <c r="T127" s="20" t="str">
        <f t="shared" si="14"/>
        <v>B-</v>
      </c>
      <c r="U127" s="20" t="str">
        <f t="shared" si="14"/>
        <v>C</v>
      </c>
      <c r="V127" s="20" t="str">
        <f t="shared" si="14"/>
        <v>B-</v>
      </c>
    </row>
    <row r="128" spans="1:22" x14ac:dyDescent="0.25">
      <c r="A128" t="s">
        <v>128</v>
      </c>
      <c r="B128" s="4">
        <v>0.88271150683632893</v>
      </c>
      <c r="C128" s="4">
        <v>0.48077426618836894</v>
      </c>
      <c r="D128" s="4">
        <v>0.96391234610166476</v>
      </c>
      <c r="E128" s="4">
        <v>1.0998697346648398</v>
      </c>
      <c r="F128" s="4">
        <v>0.77328244651213252</v>
      </c>
      <c r="G128" s="4">
        <v>0.49941627403745809</v>
      </c>
      <c r="H128" s="4">
        <v>0.18945699991997833</v>
      </c>
      <c r="I128" s="19">
        <f t="shared" si="10"/>
        <v>-0.3310128681118733</v>
      </c>
      <c r="J128" s="19">
        <f t="shared" si="11"/>
        <v>0.31797688051874684</v>
      </c>
      <c r="K128" s="19">
        <f t="shared" si="11"/>
        <v>0.35753541038745174</v>
      </c>
      <c r="L128" s="19">
        <f t="shared" si="11"/>
        <v>0.33401347250931107</v>
      </c>
      <c r="M128" s="19">
        <f t="shared" si="12"/>
        <v>-0.17137325573972356</v>
      </c>
      <c r="N128" s="19">
        <f t="shared" si="11"/>
        <v>0.26437305650036691</v>
      </c>
      <c r="O128" s="19">
        <f t="shared" si="13"/>
        <v>-1.8659904540578682</v>
      </c>
      <c r="P128" s="20" t="str">
        <f t="shared" si="15"/>
        <v>C-</v>
      </c>
      <c r="Q128" s="20" t="str">
        <f t="shared" si="15"/>
        <v>B-</v>
      </c>
      <c r="R128" s="20" t="str">
        <f t="shared" si="15"/>
        <v>B-</v>
      </c>
      <c r="S128" s="20" t="str">
        <f t="shared" si="15"/>
        <v>B-</v>
      </c>
      <c r="T128" s="20" t="str">
        <f t="shared" si="14"/>
        <v>C</v>
      </c>
      <c r="U128" s="20" t="str">
        <f t="shared" si="14"/>
        <v>B-</v>
      </c>
      <c r="V128" s="20" t="str">
        <f t="shared" si="14"/>
        <v>E</v>
      </c>
    </row>
    <row r="129" spans="1:22" x14ac:dyDescent="0.25">
      <c r="A129" t="s">
        <v>129</v>
      </c>
      <c r="B129" s="4">
        <v>1.0158892700835243</v>
      </c>
      <c r="C129" s="4">
        <v>1.7370119859126389</v>
      </c>
      <c r="D129" s="4">
        <v>1.247471411953154</v>
      </c>
      <c r="E129" s="4">
        <v>1.3919864320542716</v>
      </c>
      <c r="F129" s="4">
        <v>1.0113313106987554</v>
      </c>
      <c r="G129" s="4">
        <v>1.3464973759572405</v>
      </c>
      <c r="H129" s="4">
        <v>0.5334505297683797</v>
      </c>
      <c r="I129" s="19">
        <f t="shared" si="10"/>
        <v>0.23198167107718612</v>
      </c>
      <c r="J129" s="19">
        <f t="shared" si="11"/>
        <v>-0.46293253611162116</v>
      </c>
      <c r="K129" s="19">
        <f t="shared" si="11"/>
        <v>9.2715031132469858E-2</v>
      </c>
      <c r="L129" s="19">
        <f t="shared" si="11"/>
        <v>0.28973468935489255</v>
      </c>
      <c r="M129" s="19">
        <f t="shared" si="12"/>
        <v>0.6251847487300406</v>
      </c>
      <c r="N129" s="19">
        <f t="shared" si="11"/>
        <v>6.0620624237310142E-2</v>
      </c>
      <c r="O129" s="19">
        <f t="shared" si="13"/>
        <v>-0.94959516832669144</v>
      </c>
      <c r="P129" s="20" t="str">
        <f t="shared" si="15"/>
        <v>C</v>
      </c>
      <c r="Q129" s="20" t="str">
        <f t="shared" si="15"/>
        <v>C-</v>
      </c>
      <c r="R129" s="20" t="str">
        <f t="shared" si="15"/>
        <v>C</v>
      </c>
      <c r="S129" s="20" t="str">
        <f t="shared" si="15"/>
        <v>B-</v>
      </c>
      <c r="T129" s="20" t="str">
        <f t="shared" si="14"/>
        <v>B-</v>
      </c>
      <c r="U129" s="20" t="str">
        <f t="shared" si="14"/>
        <v>C</v>
      </c>
      <c r="V129" s="20" t="str">
        <f t="shared" si="14"/>
        <v>D</v>
      </c>
    </row>
    <row r="130" spans="1:22" x14ac:dyDescent="0.25">
      <c r="A130" t="s">
        <v>130</v>
      </c>
      <c r="B130" s="4">
        <v>1.0400037710148062</v>
      </c>
      <c r="C130" s="4">
        <v>0.97200733218096036</v>
      </c>
      <c r="D130" s="4">
        <v>1.2524180800042868</v>
      </c>
      <c r="E130" s="4">
        <v>2.6657384175336367</v>
      </c>
      <c r="F130" s="4">
        <v>0.73137571512079202</v>
      </c>
      <c r="G130" s="4">
        <v>1.0390488179991566</v>
      </c>
      <c r="H130" s="4">
        <v>0.56413474035910116</v>
      </c>
      <c r="I130" s="19">
        <f t="shared" si="10"/>
        <v>0.3339231064081114</v>
      </c>
      <c r="J130" s="19">
        <f t="shared" si="11"/>
        <v>1.2613874002735387E-2</v>
      </c>
      <c r="K130" s="19">
        <f t="shared" si="11"/>
        <v>8.8095258157073045E-2</v>
      </c>
      <c r="L130" s="19">
        <f t="shared" si="11"/>
        <v>9.6660522552432626E-2</v>
      </c>
      <c r="M130" s="19">
        <f t="shared" si="12"/>
        <v>-0.31160136581701775</v>
      </c>
      <c r="N130" s="19">
        <f t="shared" si="11"/>
        <v>0.13457268306350414</v>
      </c>
      <c r="O130" s="19">
        <f t="shared" si="13"/>
        <v>-0.86785274153130432</v>
      </c>
      <c r="P130" s="20" t="str">
        <f t="shared" si="15"/>
        <v>B-</v>
      </c>
      <c r="Q130" s="20" t="str">
        <f t="shared" si="15"/>
        <v>C</v>
      </c>
      <c r="R130" s="20" t="str">
        <f t="shared" si="15"/>
        <v>C</v>
      </c>
      <c r="S130" s="20" t="str">
        <f t="shared" si="15"/>
        <v>C</v>
      </c>
      <c r="T130" s="20" t="str">
        <f t="shared" si="14"/>
        <v>C-</v>
      </c>
      <c r="U130" s="20" t="str">
        <f t="shared" si="14"/>
        <v>C</v>
      </c>
      <c r="V130" s="20" t="str">
        <f t="shared" si="14"/>
        <v>D</v>
      </c>
    </row>
    <row r="131" spans="1:22" x14ac:dyDescent="0.25">
      <c r="A131" t="s">
        <v>131</v>
      </c>
      <c r="B131" s="4">
        <v>0.76053151500206961</v>
      </c>
      <c r="C131" s="4">
        <v>0.71759425961366086</v>
      </c>
      <c r="D131" s="4">
        <v>2.2845640507865426</v>
      </c>
      <c r="E131" s="4">
        <v>5.2672760139575869</v>
      </c>
      <c r="F131" s="4">
        <v>0.49540446587198916</v>
      </c>
      <c r="G131" s="4">
        <v>1.3771324515544914</v>
      </c>
      <c r="H131" s="4">
        <v>0.60213256276315852</v>
      </c>
      <c r="I131" s="19">
        <f t="shared" si="10"/>
        <v>-0.84751552233632388</v>
      </c>
      <c r="J131" s="19">
        <f t="shared" si="11"/>
        <v>0.17076353068178809</v>
      </c>
      <c r="K131" s="19">
        <f t="shared" si="11"/>
        <v>-0.87584249007987991</v>
      </c>
      <c r="L131" s="19">
        <f t="shared" si="11"/>
        <v>-0.29767817882811615</v>
      </c>
      <c r="M131" s="19">
        <f t="shared" si="12"/>
        <v>-1.1012072648248166</v>
      </c>
      <c r="N131" s="19">
        <f t="shared" si="11"/>
        <v>5.325182430616307E-2</v>
      </c>
      <c r="O131" s="19">
        <f t="shared" si="13"/>
        <v>-0.76662692680602629</v>
      </c>
      <c r="P131" s="20" t="str">
        <f t="shared" si="15"/>
        <v>D</v>
      </c>
      <c r="Q131" s="20" t="str">
        <f t="shared" si="15"/>
        <v>C</v>
      </c>
      <c r="R131" s="20" t="str">
        <f t="shared" si="15"/>
        <v>D</v>
      </c>
      <c r="S131" s="20" t="str">
        <f t="shared" si="15"/>
        <v>C-</v>
      </c>
      <c r="T131" s="20" t="str">
        <f t="shared" si="14"/>
        <v>D</v>
      </c>
      <c r="U131" s="20" t="str">
        <f t="shared" si="14"/>
        <v>C</v>
      </c>
      <c r="V131" s="20" t="str">
        <f t="shared" si="14"/>
        <v>D</v>
      </c>
    </row>
    <row r="132" spans="1:22" x14ac:dyDescent="0.25">
      <c r="A132" t="s">
        <v>132</v>
      </c>
      <c r="B132" s="4">
        <v>0.76633199170518751</v>
      </c>
      <c r="C132" s="4">
        <v>0.63511193265929633</v>
      </c>
      <c r="D132" s="4">
        <v>1.1841842411993058</v>
      </c>
      <c r="E132" s="4">
        <v>1.2337700381122307</v>
      </c>
      <c r="F132" s="4">
        <v>0.61309667413406865</v>
      </c>
      <c r="G132" s="4">
        <v>1.1092572073470897</v>
      </c>
      <c r="H132" s="4">
        <v>0.65735149730076547</v>
      </c>
      <c r="I132" s="19">
        <f t="shared" si="10"/>
        <v>-0.8229946366499703</v>
      </c>
      <c r="J132" s="19">
        <f t="shared" si="11"/>
        <v>0.22203664946569598</v>
      </c>
      <c r="K132" s="19">
        <f t="shared" si="11"/>
        <v>0.15181993934861771</v>
      </c>
      <c r="L132" s="19">
        <f t="shared" si="11"/>
        <v>0.31371698636646744</v>
      </c>
      <c r="M132" s="19">
        <f t="shared" si="12"/>
        <v>-0.70738614379066667</v>
      </c>
      <c r="N132" s="19">
        <f t="shared" si="11"/>
        <v>0.11768512641456862</v>
      </c>
      <c r="O132" s="19">
        <f t="shared" si="13"/>
        <v>-0.61952424346293544</v>
      </c>
      <c r="P132" s="20" t="str">
        <f t="shared" si="15"/>
        <v>D</v>
      </c>
      <c r="Q132" s="20" t="str">
        <f t="shared" si="15"/>
        <v>C</v>
      </c>
      <c r="R132" s="20" t="str">
        <f t="shared" si="15"/>
        <v>C</v>
      </c>
      <c r="S132" s="20" t="str">
        <f t="shared" si="15"/>
        <v>B-</v>
      </c>
      <c r="T132" s="20" t="str">
        <f t="shared" si="14"/>
        <v>C-</v>
      </c>
      <c r="U132" s="20" t="str">
        <f t="shared" si="14"/>
        <v>C</v>
      </c>
      <c r="V132" s="20" t="str">
        <f t="shared" si="14"/>
        <v>C-</v>
      </c>
    </row>
    <row r="133" spans="1:22" x14ac:dyDescent="0.25">
      <c r="A133" t="s">
        <v>133</v>
      </c>
      <c r="B133" s="4">
        <v>0.97463897451343984</v>
      </c>
      <c r="C133" s="4">
        <v>0.52383966559849071</v>
      </c>
      <c r="D133" s="4">
        <v>1.3508776904955033</v>
      </c>
      <c r="E133" s="4">
        <v>2.8285139322892716</v>
      </c>
      <c r="F133" s="4">
        <v>0.84274356807531237</v>
      </c>
      <c r="G133" s="4">
        <v>1.2539704185774279</v>
      </c>
      <c r="H133" s="4">
        <v>0.46375598965925025</v>
      </c>
      <c r="I133" s="19">
        <f t="shared" si="10"/>
        <v>5.760052380723258E-2</v>
      </c>
      <c r="J133" s="19">
        <f t="shared" si="11"/>
        <v>0.2912063295296447</v>
      </c>
      <c r="K133" s="19">
        <f t="shared" si="11"/>
        <v>-3.8577580982343011E-3</v>
      </c>
      <c r="L133" s="19">
        <f t="shared" si="11"/>
        <v>7.1987158156884168E-2</v>
      </c>
      <c r="M133" s="19">
        <f t="shared" si="12"/>
        <v>6.1057226840615104E-2</v>
      </c>
      <c r="N133" s="19">
        <f t="shared" si="11"/>
        <v>8.2876571835846388E-2</v>
      </c>
      <c r="O133" s="19">
        <f t="shared" si="13"/>
        <v>-1.1352607185635093</v>
      </c>
      <c r="P133" s="20" t="str">
        <f t="shared" si="15"/>
        <v>C</v>
      </c>
      <c r="Q133" s="20" t="str">
        <f t="shared" si="15"/>
        <v>B-</v>
      </c>
      <c r="R133" s="20" t="str">
        <f t="shared" si="15"/>
        <v>C</v>
      </c>
      <c r="S133" s="20" t="str">
        <f t="shared" si="15"/>
        <v>C</v>
      </c>
      <c r="T133" s="20" t="str">
        <f t="shared" si="14"/>
        <v>C</v>
      </c>
      <c r="U133" s="20" t="str">
        <f t="shared" si="14"/>
        <v>C</v>
      </c>
      <c r="V133" s="20" t="str">
        <f t="shared" si="14"/>
        <v>D</v>
      </c>
    </row>
    <row r="134" spans="1:22" x14ac:dyDescent="0.25">
      <c r="A134" t="s">
        <v>134</v>
      </c>
      <c r="B134" s="4">
        <v>1.0530772856024404</v>
      </c>
      <c r="C134" s="4">
        <v>1.5434277144901214</v>
      </c>
      <c r="D134" s="4">
        <v>1.6161378540283284</v>
      </c>
      <c r="E134" s="4">
        <v>2.6247580004640305</v>
      </c>
      <c r="F134" s="4">
        <v>0.72780304012363861</v>
      </c>
      <c r="G134" s="4">
        <v>0.95169105530736253</v>
      </c>
      <c r="H134" s="4">
        <v>0.6946427108933414</v>
      </c>
      <c r="I134" s="19">
        <f t="shared" si="10"/>
        <v>0.3891899703453352</v>
      </c>
      <c r="J134" s="19">
        <f t="shared" si="11"/>
        <v>-0.34259561413275119</v>
      </c>
      <c r="K134" s="19">
        <f t="shared" si="11"/>
        <v>-0.2515884977134929</v>
      </c>
      <c r="L134" s="19">
        <f t="shared" si="11"/>
        <v>0.10287229687830644</v>
      </c>
      <c r="M134" s="19">
        <f t="shared" si="12"/>
        <v>-0.32355623431040614</v>
      </c>
      <c r="N134" s="19">
        <f t="shared" ref="L134:N150" si="16">((G134-_xlfn.AGGREGATE(1,6,G$6:G$150))/_xlfn.AGGREGATE(7,6,G$6:G$150))*(-1)</f>
        <v>0.15558525976386067</v>
      </c>
      <c r="O134" s="19">
        <f t="shared" si="13"/>
        <v>-0.52018082746760763</v>
      </c>
      <c r="P134" s="20" t="str">
        <f t="shared" si="15"/>
        <v>B-</v>
      </c>
      <c r="Q134" s="20" t="str">
        <f t="shared" si="15"/>
        <v>C-</v>
      </c>
      <c r="R134" s="20" t="str">
        <f t="shared" si="15"/>
        <v>C-</v>
      </c>
      <c r="S134" s="20" t="str">
        <f t="shared" si="15"/>
        <v>C</v>
      </c>
      <c r="T134" s="20" t="str">
        <f t="shared" si="14"/>
        <v>C-</v>
      </c>
      <c r="U134" s="20" t="str">
        <f t="shared" si="14"/>
        <v>C</v>
      </c>
      <c r="V134" s="20" t="str">
        <f t="shared" si="14"/>
        <v>C-</v>
      </c>
    </row>
    <row r="135" spans="1:22" x14ac:dyDescent="0.25">
      <c r="A135" t="s">
        <v>135</v>
      </c>
      <c r="B135" s="4">
        <v>1.057039868103439</v>
      </c>
      <c r="C135" s="4">
        <v>0.58932888911786352</v>
      </c>
      <c r="D135" s="4">
        <v>1.7130192693338049</v>
      </c>
      <c r="E135" s="4">
        <v>8.3545753498385356</v>
      </c>
      <c r="F135" s="4">
        <v>0.73928963683721394</v>
      </c>
      <c r="G135" s="4">
        <v>1.6773387049978035</v>
      </c>
      <c r="H135" s="4">
        <v>1.148258454397967</v>
      </c>
      <c r="I135" s="19">
        <f t="shared" ref="I135:I150" si="17">(B135-_xlfn.AGGREGATE(1,6,B$6:B$150))/_xlfn.AGGREGATE(7,6,B$6:B$150)</f>
        <v>0.40594135777483764</v>
      </c>
      <c r="J135" s="19">
        <f t="shared" ref="J135:K150" si="18">((C135-_xlfn.AGGREGATE(1,6,C$6:C$150))/_xlfn.AGGREGATE(7,6,C$6:C$150))*(-1)</f>
        <v>0.25049655738133336</v>
      </c>
      <c r="K135" s="19">
        <f t="shared" si="18"/>
        <v>-0.34206761206278619</v>
      </c>
      <c r="L135" s="19">
        <f t="shared" si="16"/>
        <v>-0.76564820261628208</v>
      </c>
      <c r="M135" s="19">
        <f t="shared" si="12"/>
        <v>-0.28511983770092092</v>
      </c>
      <c r="N135" s="19">
        <f t="shared" si="16"/>
        <v>-1.8958208689528785E-2</v>
      </c>
      <c r="O135" s="19">
        <f t="shared" si="13"/>
        <v>0.68824692715986324</v>
      </c>
      <c r="P135" s="20" t="str">
        <f t="shared" si="15"/>
        <v>B-</v>
      </c>
      <c r="Q135" s="20" t="str">
        <f t="shared" si="15"/>
        <v>B-</v>
      </c>
      <c r="R135" s="20" t="str">
        <f t="shared" si="15"/>
        <v>C-</v>
      </c>
      <c r="S135" s="20" t="str">
        <f t="shared" si="15"/>
        <v>D</v>
      </c>
      <c r="T135" s="20" t="str">
        <f t="shared" si="14"/>
        <v>C-</v>
      </c>
      <c r="U135" s="20" t="str">
        <f t="shared" si="14"/>
        <v>C</v>
      </c>
      <c r="V135" s="20" t="str">
        <f t="shared" si="14"/>
        <v>B-</v>
      </c>
    </row>
    <row r="136" spans="1:22" x14ac:dyDescent="0.25">
      <c r="A136" t="s">
        <v>136</v>
      </c>
      <c r="B136" s="4">
        <v>1.2136596933571633</v>
      </c>
      <c r="C136" s="4">
        <v>0.41604169565855142</v>
      </c>
      <c r="D136" s="4">
        <v>0.68955115915683085</v>
      </c>
      <c r="E136" s="4">
        <v>0.52606015430393926</v>
      </c>
      <c r="F136" s="4">
        <v>1.290907559646387</v>
      </c>
      <c r="G136" s="4">
        <v>2.6015118331744249</v>
      </c>
      <c r="H136" s="4">
        <v>1.275064319009322</v>
      </c>
      <c r="I136" s="19">
        <f t="shared" si="17"/>
        <v>1.0680346697260614</v>
      </c>
      <c r="J136" s="19">
        <f t="shared" si="18"/>
        <v>0.35821629786446957</v>
      </c>
      <c r="K136" s="19">
        <f t="shared" si="18"/>
        <v>0.61376574236925785</v>
      </c>
      <c r="L136" s="19">
        <f t="shared" si="16"/>
        <v>0.42099100651468974</v>
      </c>
      <c r="M136" s="19">
        <f t="shared" si="12"/>
        <v>1.5607014953433691</v>
      </c>
      <c r="N136" s="19">
        <f t="shared" si="16"/>
        <v>-0.24125395141284642</v>
      </c>
      <c r="O136" s="19">
        <f t="shared" si="13"/>
        <v>1.0260564684733962</v>
      </c>
      <c r="P136" s="20" t="str">
        <f t="shared" si="15"/>
        <v>B</v>
      </c>
      <c r="Q136" s="20" t="str">
        <f t="shared" si="15"/>
        <v>B-</v>
      </c>
      <c r="R136" s="20" t="str">
        <f t="shared" si="15"/>
        <v>B-</v>
      </c>
      <c r="S136" s="20" t="str">
        <f t="shared" si="15"/>
        <v>B-</v>
      </c>
      <c r="T136" s="20" t="str">
        <f t="shared" si="14"/>
        <v>A-</v>
      </c>
      <c r="U136" s="20" t="str">
        <f t="shared" si="14"/>
        <v>C</v>
      </c>
      <c r="V136" s="20" t="str">
        <f t="shared" si="14"/>
        <v>B</v>
      </c>
    </row>
    <row r="137" spans="1:22" x14ac:dyDescent="0.25">
      <c r="A137" t="s">
        <v>137</v>
      </c>
      <c r="B137" s="4">
        <v>0.989972404054411</v>
      </c>
      <c r="C137" s="4">
        <v>0.24926736033432689</v>
      </c>
      <c r="D137" s="4">
        <v>1.1193199008858408</v>
      </c>
      <c r="E137" s="4">
        <v>1.214097126531011</v>
      </c>
      <c r="F137" s="4">
        <v>0.87628021045129645</v>
      </c>
      <c r="G137" s="4">
        <v>2.4031379469080867</v>
      </c>
      <c r="H137" s="4">
        <v>1.0238935495993668</v>
      </c>
      <c r="I137" s="19">
        <f t="shared" si="17"/>
        <v>0.12242093292150544</v>
      </c>
      <c r="J137" s="19">
        <f t="shared" si="18"/>
        <v>0.46188747957006493</v>
      </c>
      <c r="K137" s="19">
        <f t="shared" si="18"/>
        <v>0.21239779162202191</v>
      </c>
      <c r="L137" s="19">
        <f t="shared" si="16"/>
        <v>0.31669898840094746</v>
      </c>
      <c r="M137" s="19">
        <f t="shared" si="12"/>
        <v>0.17327738390335651</v>
      </c>
      <c r="N137" s="19">
        <f t="shared" si="16"/>
        <v>-0.19353814033804209</v>
      </c>
      <c r="O137" s="19">
        <f t="shared" si="13"/>
        <v>0.35694007810933176</v>
      </c>
      <c r="P137" s="20" t="str">
        <f t="shared" si="15"/>
        <v>C</v>
      </c>
      <c r="Q137" s="20" t="str">
        <f t="shared" si="15"/>
        <v>B-</v>
      </c>
      <c r="R137" s="20" t="str">
        <f t="shared" si="15"/>
        <v>C</v>
      </c>
      <c r="S137" s="20" t="str">
        <f t="shared" si="15"/>
        <v>B-</v>
      </c>
      <c r="T137" s="20" t="str">
        <f t="shared" si="14"/>
        <v>C</v>
      </c>
      <c r="U137" s="20" t="str">
        <f t="shared" si="14"/>
        <v>C</v>
      </c>
      <c r="V137" s="20" t="str">
        <f t="shared" si="14"/>
        <v>B-</v>
      </c>
    </row>
    <row r="138" spans="1:22" x14ac:dyDescent="0.25">
      <c r="A138" t="s">
        <v>138</v>
      </c>
      <c r="B138" s="4">
        <v>0.89777531660207721</v>
      </c>
      <c r="C138" s="4">
        <v>1.6493996974346319</v>
      </c>
      <c r="D138" s="4">
        <v>1.5384410713578074</v>
      </c>
      <c r="E138" s="4">
        <v>2.5713926168098378</v>
      </c>
      <c r="F138" s="4">
        <v>0.94820551065042558</v>
      </c>
      <c r="G138" s="4">
        <v>1.464400936423446</v>
      </c>
      <c r="H138" s="4">
        <v>1.0872674095905641</v>
      </c>
      <c r="I138" s="19">
        <f t="shared" si="17"/>
        <v>-0.26733224733318101</v>
      </c>
      <c r="J138" s="19">
        <f t="shared" si="18"/>
        <v>-0.40847050236531013</v>
      </c>
      <c r="K138" s="19">
        <f t="shared" si="18"/>
        <v>-0.1790262208139225</v>
      </c>
      <c r="L138" s="19">
        <f t="shared" si="16"/>
        <v>0.11096137316834204</v>
      </c>
      <c r="M138" s="19">
        <f t="shared" si="12"/>
        <v>0.41395348959815775</v>
      </c>
      <c r="N138" s="19">
        <f t="shared" si="16"/>
        <v>3.2260722023674492E-2</v>
      </c>
      <c r="O138" s="19">
        <f t="shared" si="13"/>
        <v>0.52576740041424486</v>
      </c>
      <c r="P138" s="20" t="str">
        <f t="shared" si="15"/>
        <v>C-</v>
      </c>
      <c r="Q138" s="20" t="str">
        <f t="shared" si="15"/>
        <v>C-</v>
      </c>
      <c r="R138" s="20" t="str">
        <f t="shared" si="15"/>
        <v>C</v>
      </c>
      <c r="S138" s="20" t="str">
        <f t="shared" si="15"/>
        <v>C</v>
      </c>
      <c r="T138" s="20" t="str">
        <f t="shared" si="14"/>
        <v>B-</v>
      </c>
      <c r="U138" s="20" t="str">
        <f t="shared" si="14"/>
        <v>C</v>
      </c>
      <c r="V138" s="20" t="str">
        <f t="shared" si="14"/>
        <v>B-</v>
      </c>
    </row>
    <row r="139" spans="1:22" x14ac:dyDescent="0.25">
      <c r="A139" t="s">
        <v>139</v>
      </c>
      <c r="B139" s="4">
        <v>1.0062425126817482</v>
      </c>
      <c r="C139" s="4">
        <v>0.5799778205048588</v>
      </c>
      <c r="D139" s="4">
        <v>1.7597202097225553</v>
      </c>
      <c r="E139" s="4">
        <v>1.4703264922454988</v>
      </c>
      <c r="F139" s="4">
        <v>0.74023402813862782</v>
      </c>
      <c r="G139" s="4">
        <v>1.1865439775287603</v>
      </c>
      <c r="H139" s="4">
        <v>0.75242530015825337</v>
      </c>
      <c r="I139" s="19">
        <f t="shared" si="17"/>
        <v>0.19120105120748046</v>
      </c>
      <c r="J139" s="19">
        <f t="shared" si="18"/>
        <v>0.25630942020243608</v>
      </c>
      <c r="K139" s="19">
        <f t="shared" si="18"/>
        <v>-0.38568237256489069</v>
      </c>
      <c r="L139" s="19">
        <f t="shared" si="16"/>
        <v>0.27785997432315629</v>
      </c>
      <c r="M139" s="19">
        <f t="shared" si="12"/>
        <v>-0.2819597199113939</v>
      </c>
      <c r="N139" s="19">
        <f t="shared" si="16"/>
        <v>9.9094973275061393E-2</v>
      </c>
      <c r="O139" s="19">
        <f t="shared" si="13"/>
        <v>-0.36624859384960284</v>
      </c>
      <c r="P139" s="20" t="str">
        <f t="shared" si="15"/>
        <v>C</v>
      </c>
      <c r="Q139" s="20" t="str">
        <f t="shared" si="15"/>
        <v>B-</v>
      </c>
      <c r="R139" s="20" t="str">
        <f t="shared" si="15"/>
        <v>C-</v>
      </c>
      <c r="S139" s="20" t="str">
        <f t="shared" si="15"/>
        <v>B-</v>
      </c>
      <c r="T139" s="20" t="str">
        <f t="shared" si="14"/>
        <v>C-</v>
      </c>
      <c r="U139" s="20" t="str">
        <f t="shared" si="14"/>
        <v>C</v>
      </c>
      <c r="V139" s="20" t="str">
        <f t="shared" si="14"/>
        <v>C-</v>
      </c>
    </row>
    <row r="140" spans="1:22" x14ac:dyDescent="0.25">
      <c r="A140" t="s">
        <v>140</v>
      </c>
      <c r="B140" s="4">
        <v>1.083206806766646</v>
      </c>
      <c r="C140" s="4">
        <v>0.87124870277490041</v>
      </c>
      <c r="D140" s="4">
        <v>0.88322698123664001</v>
      </c>
      <c r="E140" s="4">
        <v>0.58340054843953759</v>
      </c>
      <c r="F140" s="4">
        <v>0.89680137946290162</v>
      </c>
      <c r="G140" s="4">
        <v>0.66053662128485735</v>
      </c>
      <c r="H140" s="4">
        <v>0.99347380050505063</v>
      </c>
      <c r="I140" s="19">
        <f t="shared" si="17"/>
        <v>0.51655925084859666</v>
      </c>
      <c r="J140" s="19">
        <f t="shared" si="18"/>
        <v>7.5248008668928848E-2</v>
      </c>
      <c r="K140" s="19">
        <f t="shared" si="18"/>
        <v>0.43288877233946643</v>
      </c>
      <c r="L140" s="19">
        <f t="shared" si="16"/>
        <v>0.41229940175327395</v>
      </c>
      <c r="M140" s="19">
        <f t="shared" si="12"/>
        <v>0.24194522440376731</v>
      </c>
      <c r="N140" s="19">
        <f t="shared" si="16"/>
        <v>0.2256180157323405</v>
      </c>
      <c r="O140" s="19">
        <f t="shared" si="13"/>
        <v>0.27590217406665446</v>
      </c>
      <c r="P140" s="20" t="str">
        <f t="shared" si="15"/>
        <v>B-</v>
      </c>
      <c r="Q140" s="20" t="str">
        <f t="shared" si="15"/>
        <v>C</v>
      </c>
      <c r="R140" s="20" t="str">
        <f t="shared" si="15"/>
        <v>B-</v>
      </c>
      <c r="S140" s="20" t="str">
        <f t="shared" si="15"/>
        <v>B-</v>
      </c>
      <c r="T140" s="20" t="str">
        <f t="shared" si="14"/>
        <v>C</v>
      </c>
      <c r="U140" s="20" t="str">
        <f t="shared" si="14"/>
        <v>C</v>
      </c>
      <c r="V140" s="20" t="str">
        <f t="shared" si="14"/>
        <v>B-</v>
      </c>
    </row>
    <row r="141" spans="1:22" x14ac:dyDescent="0.25">
      <c r="A141" t="s">
        <v>141</v>
      </c>
      <c r="B141" s="4">
        <v>1.0123929444994593</v>
      </c>
      <c r="C141" s="4">
        <v>0.76359238727658985</v>
      </c>
      <c r="D141" s="4">
        <v>0.8659300815530715</v>
      </c>
      <c r="E141" s="4">
        <v>2.4315074049421748</v>
      </c>
      <c r="F141" s="4">
        <v>0.77341093813277584</v>
      </c>
      <c r="G141" s="4">
        <v>1.4662973667308927</v>
      </c>
      <c r="H141" s="4">
        <v>0.97427758152211197</v>
      </c>
      <c r="I141" s="19">
        <f t="shared" si="17"/>
        <v>0.21720133415711071</v>
      </c>
      <c r="J141" s="19">
        <f t="shared" si="18"/>
        <v>0.14216992098884623</v>
      </c>
      <c r="K141" s="19">
        <f t="shared" si="18"/>
        <v>0.44904262557770858</v>
      </c>
      <c r="L141" s="19">
        <f t="shared" si="16"/>
        <v>0.13216504628306563</v>
      </c>
      <c r="M141" s="19">
        <f t="shared" si="12"/>
        <v>-0.1709432976751033</v>
      </c>
      <c r="N141" s="19">
        <f t="shared" si="16"/>
        <v>3.18045646535196E-2</v>
      </c>
      <c r="O141" s="19">
        <f t="shared" si="13"/>
        <v>0.22476364077045888</v>
      </c>
      <c r="P141" s="20" t="str">
        <f t="shared" si="15"/>
        <v>C</v>
      </c>
      <c r="Q141" s="20" t="str">
        <f t="shared" si="15"/>
        <v>C</v>
      </c>
      <c r="R141" s="20" t="str">
        <f t="shared" si="15"/>
        <v>B-</v>
      </c>
      <c r="S141" s="20" t="str">
        <f t="shared" si="15"/>
        <v>C</v>
      </c>
      <c r="T141" s="20" t="str">
        <f t="shared" si="14"/>
        <v>C</v>
      </c>
      <c r="U141" s="20" t="str">
        <f t="shared" si="14"/>
        <v>C</v>
      </c>
      <c r="V141" s="20" t="str">
        <f t="shared" si="14"/>
        <v>C</v>
      </c>
    </row>
    <row r="142" spans="1:22" x14ac:dyDescent="0.25">
      <c r="A142" t="s">
        <v>142</v>
      </c>
      <c r="B142" s="4">
        <v>0.91464877535472511</v>
      </c>
      <c r="C142" s="4">
        <v>0.72394390461114277</v>
      </c>
      <c r="D142" s="4">
        <v>0.67338294577936531</v>
      </c>
      <c r="E142" s="4">
        <v>0.41406116854038238</v>
      </c>
      <c r="F142" s="4">
        <v>0.87825383316208872</v>
      </c>
      <c r="G142" s="4">
        <v>0.81692480772349363</v>
      </c>
      <c r="H142" s="4">
        <v>1.2156169816141675</v>
      </c>
      <c r="I142" s="19">
        <f t="shared" si="17"/>
        <v>-0.1960015318792806</v>
      </c>
      <c r="J142" s="19">
        <f t="shared" si="18"/>
        <v>0.16681642935459512</v>
      </c>
      <c r="K142" s="19">
        <f t="shared" si="18"/>
        <v>0.62886549728500563</v>
      </c>
      <c r="L142" s="19">
        <f t="shared" si="16"/>
        <v>0.43796771085394248</v>
      </c>
      <c r="M142" s="19">
        <f t="shared" si="12"/>
        <v>0.17988151105790748</v>
      </c>
      <c r="N142" s="19">
        <f t="shared" si="16"/>
        <v>0.18800122403215444</v>
      </c>
      <c r="O142" s="19">
        <f t="shared" si="13"/>
        <v>0.86768936266707908</v>
      </c>
      <c r="P142" s="20" t="str">
        <f t="shared" si="15"/>
        <v>C</v>
      </c>
      <c r="Q142" s="20" t="str">
        <f t="shared" si="15"/>
        <v>C</v>
      </c>
      <c r="R142" s="20" t="str">
        <f t="shared" si="15"/>
        <v>B-</v>
      </c>
      <c r="S142" s="20" t="str">
        <f t="shared" si="15"/>
        <v>B-</v>
      </c>
      <c r="T142" s="20" t="str">
        <f t="shared" si="14"/>
        <v>C</v>
      </c>
      <c r="U142" s="20" t="str">
        <f t="shared" si="14"/>
        <v>C</v>
      </c>
      <c r="V142" s="20" t="str">
        <f t="shared" si="14"/>
        <v>B</v>
      </c>
    </row>
    <row r="143" spans="1:22" x14ac:dyDescent="0.25">
      <c r="A143" t="s">
        <v>143</v>
      </c>
      <c r="B143" s="4">
        <v>1.0898737776007787</v>
      </c>
      <c r="C143" s="4">
        <v>1.166607758453732</v>
      </c>
      <c r="D143" s="4">
        <v>0.79089593543519288</v>
      </c>
      <c r="E143" s="4">
        <v>3.2814557799015667</v>
      </c>
      <c r="F143" s="4">
        <v>0.85605111467551909</v>
      </c>
      <c r="G143" s="4">
        <v>0.46971864998425117</v>
      </c>
      <c r="H143" s="4">
        <v>0.40724119399203823</v>
      </c>
      <c r="I143" s="19">
        <f t="shared" si="17"/>
        <v>0.54474314642568722</v>
      </c>
      <c r="J143" s="19">
        <f t="shared" si="18"/>
        <v>-0.10835471575593363</v>
      </c>
      <c r="K143" s="19">
        <f t="shared" si="18"/>
        <v>0.51911822331020119</v>
      </c>
      <c r="L143" s="19">
        <f t="shared" si="16"/>
        <v>3.3306450878983606E-3</v>
      </c>
      <c r="M143" s="19">
        <f t="shared" si="12"/>
        <v>0.10558687750905438</v>
      </c>
      <c r="N143" s="19">
        <f t="shared" si="16"/>
        <v>0.27151636676848784</v>
      </c>
      <c r="O143" s="19">
        <f t="shared" si="13"/>
        <v>-1.2858155628546728</v>
      </c>
      <c r="P143" s="20" t="str">
        <f t="shared" si="15"/>
        <v>B-</v>
      </c>
      <c r="Q143" s="20" t="str">
        <f t="shared" si="15"/>
        <v>C</v>
      </c>
      <c r="R143" s="20" t="str">
        <f t="shared" si="15"/>
        <v>B-</v>
      </c>
      <c r="S143" s="20" t="str">
        <f t="shared" si="15"/>
        <v>C</v>
      </c>
      <c r="T143" s="20" t="str">
        <f t="shared" si="14"/>
        <v>C</v>
      </c>
      <c r="U143" s="20" t="str">
        <f t="shared" si="14"/>
        <v>B-</v>
      </c>
      <c r="V143" s="20" t="str">
        <f t="shared" si="14"/>
        <v>D-</v>
      </c>
    </row>
    <row r="144" spans="1:22" x14ac:dyDescent="0.25">
      <c r="A144" t="s">
        <v>144</v>
      </c>
      <c r="B144" s="4">
        <v>0.95172154111299467</v>
      </c>
      <c r="C144" s="4">
        <v>0.3348982360395994</v>
      </c>
      <c r="D144" s="4">
        <v>0.37940105073725755</v>
      </c>
      <c r="E144" s="4">
        <v>0.84201680672268919</v>
      </c>
      <c r="F144" s="4">
        <v>0.5987849590839619</v>
      </c>
      <c r="G144" s="4">
        <v>0.75135971109400168</v>
      </c>
      <c r="H144" s="4">
        <v>1.674384589786484</v>
      </c>
      <c r="I144" s="19">
        <f t="shared" si="17"/>
        <v>-3.9280438465208227E-2</v>
      </c>
      <c r="J144" s="19">
        <f t="shared" si="18"/>
        <v>0.40865714255452845</v>
      </c>
      <c r="K144" s="19">
        <f t="shared" si="18"/>
        <v>0.9034199246152308</v>
      </c>
      <c r="L144" s="19">
        <f t="shared" si="16"/>
        <v>0.37309858467207602</v>
      </c>
      <c r="M144" s="19">
        <f t="shared" si="12"/>
        <v>-0.75527593826544981</v>
      </c>
      <c r="N144" s="19">
        <f t="shared" si="16"/>
        <v>0.20377190747621318</v>
      </c>
      <c r="O144" s="19">
        <f t="shared" si="13"/>
        <v>2.089841632683771</v>
      </c>
      <c r="P144" s="20" t="str">
        <f t="shared" si="15"/>
        <v>C</v>
      </c>
      <c r="Q144" s="20" t="str">
        <f t="shared" si="15"/>
        <v>B-</v>
      </c>
      <c r="R144" s="20" t="str">
        <f t="shared" si="15"/>
        <v>B</v>
      </c>
      <c r="S144" s="20" t="str">
        <f t="shared" si="15"/>
        <v>B-</v>
      </c>
      <c r="T144" s="20" t="str">
        <f t="shared" si="14"/>
        <v>D</v>
      </c>
      <c r="U144" s="20" t="str">
        <f t="shared" si="14"/>
        <v>C</v>
      </c>
      <c r="V144" s="20" t="str">
        <f t="shared" si="14"/>
        <v>A</v>
      </c>
    </row>
    <row r="145" spans="1:22" x14ac:dyDescent="0.25">
      <c r="A145" t="s">
        <v>145</v>
      </c>
      <c r="B145" s="4">
        <v>0.87350625521617653</v>
      </c>
      <c r="C145" s="4">
        <v>1.7696956107689175</v>
      </c>
      <c r="D145" s="4">
        <v>2.4004976064870318</v>
      </c>
      <c r="E145" s="4">
        <v>1.8641896257221671</v>
      </c>
      <c r="F145" s="4">
        <v>0.6602929891721393</v>
      </c>
      <c r="G145" s="4">
        <v>3.5016966246441643</v>
      </c>
      <c r="H145" s="4">
        <v>0.68622523766104548</v>
      </c>
      <c r="I145" s="19">
        <f t="shared" si="17"/>
        <v>-0.36992707021021931</v>
      </c>
      <c r="J145" s="19">
        <f t="shared" si="18"/>
        <v>-0.48324951117067627</v>
      </c>
      <c r="K145" s="19">
        <f t="shared" si="18"/>
        <v>-0.98411470524178801</v>
      </c>
      <c r="L145" s="19">
        <f t="shared" si="16"/>
        <v>0.21815855897926184</v>
      </c>
      <c r="M145" s="19">
        <f t="shared" si="12"/>
        <v>-0.54945805346556897</v>
      </c>
      <c r="N145" s="19">
        <f t="shared" si="16"/>
        <v>-0.45777966581314378</v>
      </c>
      <c r="O145" s="19">
        <f t="shared" si="13"/>
        <v>-0.54260489105753562</v>
      </c>
      <c r="P145" s="20" t="str">
        <f t="shared" si="15"/>
        <v>C-</v>
      </c>
      <c r="Q145" s="20" t="str">
        <f t="shared" si="15"/>
        <v>C-</v>
      </c>
      <c r="R145" s="20" t="str">
        <f t="shared" si="15"/>
        <v>D</v>
      </c>
      <c r="S145" s="20" t="str">
        <f t="shared" si="15"/>
        <v>C</v>
      </c>
      <c r="T145" s="20" t="str">
        <f t="shared" si="14"/>
        <v>C-</v>
      </c>
      <c r="U145" s="20" t="str">
        <f t="shared" si="14"/>
        <v>C-</v>
      </c>
      <c r="V145" s="20" t="str">
        <f t="shared" si="14"/>
        <v>C-</v>
      </c>
    </row>
    <row r="146" spans="1:22" x14ac:dyDescent="0.25">
      <c r="A146" t="s">
        <v>146</v>
      </c>
      <c r="B146" s="4">
        <v>0.95849076173302716</v>
      </c>
      <c r="C146" s="4">
        <v>0.63491134564378215</v>
      </c>
      <c r="D146" s="4">
        <v>1.7627311242898163</v>
      </c>
      <c r="E146" s="4">
        <v>1.7826597907245705</v>
      </c>
      <c r="F146" s="4">
        <v>0.99557566116524154</v>
      </c>
      <c r="G146" s="4">
        <v>1.0863231611167794</v>
      </c>
      <c r="H146" s="4">
        <v>0.7215275352579561</v>
      </c>
      <c r="I146" s="19">
        <f t="shared" si="17"/>
        <v>-1.0664293016282992E-2</v>
      </c>
      <c r="J146" s="19">
        <f t="shared" si="18"/>
        <v>0.22216133947206132</v>
      </c>
      <c r="K146" s="19">
        <f t="shared" si="18"/>
        <v>-0.3884943141799897</v>
      </c>
      <c r="L146" s="19">
        <f t="shared" si="16"/>
        <v>0.23051677717334684</v>
      </c>
      <c r="M146" s="19">
        <f t="shared" si="12"/>
        <v>0.57246326738870679</v>
      </c>
      <c r="N146" s="19">
        <f t="shared" si="16"/>
        <v>0.12320156125235304</v>
      </c>
      <c r="O146" s="19">
        <f t="shared" si="13"/>
        <v>-0.44855992716665949</v>
      </c>
      <c r="P146" s="20" t="str">
        <f t="shared" si="15"/>
        <v>C</v>
      </c>
      <c r="Q146" s="20" t="str">
        <f t="shared" si="15"/>
        <v>C</v>
      </c>
      <c r="R146" s="20" t="str">
        <f t="shared" si="15"/>
        <v>C-</v>
      </c>
      <c r="S146" s="20" t="str">
        <f t="shared" si="15"/>
        <v>C</v>
      </c>
      <c r="T146" s="20" t="str">
        <f t="shared" si="14"/>
        <v>B-</v>
      </c>
      <c r="U146" s="20" t="str">
        <f t="shared" si="14"/>
        <v>C</v>
      </c>
      <c r="V146" s="20" t="str">
        <f t="shared" si="14"/>
        <v>C-</v>
      </c>
    </row>
    <row r="147" spans="1:22" x14ac:dyDescent="0.25">
      <c r="A147" t="s">
        <v>147</v>
      </c>
      <c r="B147" s="4">
        <v>1.0302820262634815</v>
      </c>
      <c r="C147" s="4">
        <v>1.5631850476687505</v>
      </c>
      <c r="D147" s="4">
        <v>1.6413854706481434</v>
      </c>
      <c r="E147" s="4">
        <v>1.7430377047739509</v>
      </c>
      <c r="F147" s="4">
        <v>0.73082355970779489</v>
      </c>
      <c r="G147" s="4">
        <v>1.1078691285634084</v>
      </c>
      <c r="H147" s="4">
        <v>1.0356363156616253</v>
      </c>
      <c r="I147" s="19">
        <f t="shared" si="17"/>
        <v>0.2928254856572165</v>
      </c>
      <c r="J147" s="19">
        <f t="shared" si="18"/>
        <v>-0.35487727650003109</v>
      </c>
      <c r="K147" s="19">
        <f t="shared" si="18"/>
        <v>-0.27516765357107903</v>
      </c>
      <c r="L147" s="19">
        <f t="shared" si="16"/>
        <v>0.236522656904331</v>
      </c>
      <c r="M147" s="19">
        <f t="shared" si="12"/>
        <v>-0.31344898569723434</v>
      </c>
      <c r="N147" s="19">
        <f t="shared" si="16"/>
        <v>0.11801900758333372</v>
      </c>
      <c r="O147" s="19">
        <f t="shared" si="13"/>
        <v>0.38822268817946909</v>
      </c>
      <c r="P147" s="20" t="str">
        <f t="shared" si="15"/>
        <v>B-</v>
      </c>
      <c r="Q147" s="20" t="str">
        <f t="shared" si="15"/>
        <v>C-</v>
      </c>
      <c r="R147" s="20" t="str">
        <f t="shared" si="15"/>
        <v>C-</v>
      </c>
      <c r="S147" s="20" t="str">
        <f t="shared" si="15"/>
        <v>C</v>
      </c>
      <c r="T147" s="20" t="str">
        <f t="shared" si="14"/>
        <v>C-</v>
      </c>
      <c r="U147" s="20" t="str">
        <f t="shared" si="14"/>
        <v>C</v>
      </c>
      <c r="V147" s="20" t="str">
        <f t="shared" si="14"/>
        <v>B-</v>
      </c>
    </row>
    <row r="148" spans="1:22" x14ac:dyDescent="0.25">
      <c r="A148" t="s">
        <v>148</v>
      </c>
      <c r="B148" s="4">
        <v>0.95631799016459806</v>
      </c>
      <c r="C148" s="4">
        <v>1.1678536366433725</v>
      </c>
      <c r="D148" s="4">
        <v>1.7984713817945561</v>
      </c>
      <c r="E148" s="4">
        <v>2.619661511861723</v>
      </c>
      <c r="F148" s="4">
        <v>0.82871836846699576</v>
      </c>
      <c r="G148" s="4">
        <v>0.92724743767869666</v>
      </c>
      <c r="H148" s="4">
        <v>0.65042694601066797</v>
      </c>
      <c r="I148" s="19">
        <f t="shared" si="17"/>
        <v>-1.9849448992061796E-2</v>
      </c>
      <c r="J148" s="19">
        <f t="shared" si="18"/>
        <v>-0.10912918542436406</v>
      </c>
      <c r="K148" s="19">
        <f t="shared" si="18"/>
        <v>-0.42187271637868001</v>
      </c>
      <c r="L148" s="19">
        <f t="shared" si="16"/>
        <v>0.10364481798267076</v>
      </c>
      <c r="M148" s="19">
        <f t="shared" si="12"/>
        <v>1.4126169007327619E-2</v>
      </c>
      <c r="N148" s="19">
        <f t="shared" si="16"/>
        <v>0.16146479896484317</v>
      </c>
      <c r="O148" s="19">
        <f t="shared" si="13"/>
        <v>-0.63797117809233272</v>
      </c>
      <c r="P148" s="20" t="str">
        <f t="shared" si="15"/>
        <v>C</v>
      </c>
      <c r="Q148" s="20" t="str">
        <f t="shared" si="15"/>
        <v>C</v>
      </c>
      <c r="R148" s="20" t="str">
        <f t="shared" si="15"/>
        <v>C-</v>
      </c>
      <c r="S148" s="20" t="str">
        <f t="shared" si="15"/>
        <v>C</v>
      </c>
      <c r="T148" s="20" t="str">
        <f t="shared" si="14"/>
        <v>C</v>
      </c>
      <c r="U148" s="20" t="str">
        <f t="shared" si="14"/>
        <v>C</v>
      </c>
      <c r="V148" s="20" t="str">
        <f t="shared" si="14"/>
        <v>C-</v>
      </c>
    </row>
    <row r="149" spans="1:22" x14ac:dyDescent="0.25">
      <c r="A149" t="s">
        <v>149</v>
      </c>
      <c r="B149" s="4">
        <v>1.05720039814193</v>
      </c>
      <c r="C149" s="4">
        <v>1.0700014355253371</v>
      </c>
      <c r="D149" s="4">
        <v>2.7460585847918706</v>
      </c>
      <c r="E149" s="4">
        <v>7.4712858575877359</v>
      </c>
      <c r="F149" s="4">
        <v>0.92646208334267333</v>
      </c>
      <c r="G149" s="4">
        <v>3.5323272122517735</v>
      </c>
      <c r="H149" s="4">
        <v>1.0071035572702893</v>
      </c>
      <c r="I149" s="19">
        <f t="shared" si="17"/>
        <v>0.40661998108884023</v>
      </c>
      <c r="J149" s="19">
        <f t="shared" si="18"/>
        <v>-4.8301760732917601E-2</v>
      </c>
      <c r="K149" s="19">
        <f t="shared" si="18"/>
        <v>-1.3068396692827478</v>
      </c>
      <c r="L149" s="19">
        <f t="shared" si="16"/>
        <v>-0.63175998520360444</v>
      </c>
      <c r="M149" s="19">
        <f t="shared" si="12"/>
        <v>0.34119573406012565</v>
      </c>
      <c r="N149" s="19">
        <f t="shared" si="16"/>
        <v>-0.46514738622687107</v>
      </c>
      <c r="O149" s="19">
        <f t="shared" si="13"/>
        <v>0.31221170829199824</v>
      </c>
      <c r="P149" s="20" t="str">
        <f t="shared" si="15"/>
        <v>B-</v>
      </c>
      <c r="Q149" s="20" t="str">
        <f t="shared" si="15"/>
        <v>C</v>
      </c>
      <c r="R149" s="20" t="str">
        <f t="shared" si="15"/>
        <v>D-</v>
      </c>
      <c r="S149" s="20" t="str">
        <f t="shared" si="15"/>
        <v>C-</v>
      </c>
      <c r="T149" s="20" t="str">
        <f t="shared" si="14"/>
        <v>B-</v>
      </c>
      <c r="U149" s="20" t="str">
        <f t="shared" si="14"/>
        <v>C-</v>
      </c>
      <c r="V149" s="20" t="str">
        <f t="shared" si="14"/>
        <v>B-</v>
      </c>
    </row>
    <row r="150" spans="1:22" x14ac:dyDescent="0.25">
      <c r="A150" t="s">
        <v>150</v>
      </c>
      <c r="B150" s="4">
        <v>0.53108487319763797</v>
      </c>
      <c r="C150" s="4">
        <v>0</v>
      </c>
      <c r="D150" s="4">
        <v>1.3619512256885637</v>
      </c>
      <c r="E150" s="4">
        <v>0</v>
      </c>
      <c r="F150" s="4">
        <v>0.63515051850578275</v>
      </c>
      <c r="G150" s="4">
        <v>0.58658384889849091</v>
      </c>
      <c r="H150" s="4">
        <v>0.80077154019001806</v>
      </c>
      <c r="I150" s="19">
        <f t="shared" si="17"/>
        <v>-1.8174762967292184</v>
      </c>
      <c r="J150" s="19">
        <f t="shared" si="18"/>
        <v>0.61683843024395135</v>
      </c>
      <c r="K150" s="19">
        <f t="shared" si="18"/>
        <v>-1.4199510990929722E-2</v>
      </c>
      <c r="L150" s="19">
        <f t="shared" si="16"/>
        <v>0.5007307259719137</v>
      </c>
      <c r="M150" s="19">
        <f t="shared" ref="M150" si="19">(F150-_xlfn.AGGREGATE(1,6,F$6:F$150))/_xlfn.AGGREGATE(7,6,F$6:F$150)</f>
        <v>-0.63358967211396411</v>
      </c>
      <c r="N150" s="19">
        <f t="shared" si="16"/>
        <v>0.24340622658035599</v>
      </c>
      <c r="O150" s="19">
        <f t="shared" ref="O150" si="20">(H150-_xlfn.AGGREGATE(1,6,H$6:H$150))/_xlfn.AGGREGATE(7,6,H$6:H$150)</f>
        <v>-0.23745469918692697</v>
      </c>
      <c r="P150" s="20" t="str">
        <f t="shared" si="15"/>
        <v>E</v>
      </c>
      <c r="Q150" s="20" t="str">
        <f t="shared" si="15"/>
        <v>B-</v>
      </c>
      <c r="R150" s="20" t="str">
        <f t="shared" si="15"/>
        <v>C</v>
      </c>
      <c r="S150" s="20" t="str">
        <f t="shared" si="15"/>
        <v>B-</v>
      </c>
      <c r="T150" s="20" t="str">
        <f t="shared" si="14"/>
        <v>C-</v>
      </c>
      <c r="U150" s="20" t="str">
        <f t="shared" si="14"/>
        <v>C</v>
      </c>
      <c r="V150" s="20" t="str">
        <f t="shared" si="14"/>
        <v>C</v>
      </c>
    </row>
    <row r="151" spans="1:22" x14ac:dyDescent="0.25">
      <c r="B151" s="4"/>
      <c r="C151" s="4"/>
      <c r="D151" s="4"/>
      <c r="E151" s="4"/>
      <c r="F151" s="4"/>
      <c r="G151" s="4"/>
      <c r="H151" s="4"/>
    </row>
    <row r="152" spans="1:22" x14ac:dyDescent="0.25">
      <c r="B152" s="4"/>
      <c r="C152" s="4"/>
      <c r="D152" s="4"/>
      <c r="E152" s="4"/>
      <c r="F152" s="4"/>
      <c r="G152" s="4"/>
      <c r="H152" s="4"/>
    </row>
    <row r="153" spans="1:22" x14ac:dyDescent="0.25">
      <c r="B153" s="4"/>
      <c r="C153" s="4"/>
      <c r="D153" s="4"/>
      <c r="E153" s="4"/>
      <c r="F153" s="4"/>
      <c r="G153" s="4"/>
      <c r="H153" s="4"/>
    </row>
    <row r="154" spans="1:22" x14ac:dyDescent="0.25">
      <c r="B154" s="4"/>
      <c r="C154" s="4"/>
      <c r="D154" s="4"/>
      <c r="E154" s="4"/>
      <c r="F154" s="4"/>
      <c r="G154" s="4"/>
      <c r="H154" s="4"/>
    </row>
    <row r="155" spans="1:22" x14ac:dyDescent="0.25">
      <c r="B155" s="4"/>
      <c r="C155" s="4"/>
      <c r="D155" s="4"/>
      <c r="E155" s="4"/>
      <c r="F155" s="4"/>
      <c r="G155" s="4"/>
      <c r="H155" s="4"/>
    </row>
    <row r="156" spans="1:22" x14ac:dyDescent="0.25">
      <c r="B156" s="4"/>
      <c r="C156" s="4"/>
      <c r="D156" s="4"/>
      <c r="E156" s="4"/>
      <c r="F156" s="4"/>
      <c r="G156" s="4"/>
      <c r="H156" s="4"/>
    </row>
    <row r="157" spans="1:22" x14ac:dyDescent="0.25">
      <c r="B157" s="4"/>
      <c r="C157" s="4"/>
      <c r="D157" s="4"/>
      <c r="E157" s="4"/>
      <c r="F157" s="4"/>
      <c r="G157" s="4"/>
      <c r="H157" s="4"/>
    </row>
    <row r="158" spans="1:22" x14ac:dyDescent="0.25">
      <c r="B158" s="4"/>
      <c r="C158" s="4"/>
      <c r="D158" s="4"/>
      <c r="E158" s="4"/>
      <c r="F158" s="4"/>
      <c r="G158" s="4"/>
      <c r="H158" s="4"/>
    </row>
    <row r="159" spans="1:22" x14ac:dyDescent="0.25">
      <c r="B159" s="4"/>
      <c r="C159" s="4"/>
      <c r="D159" s="4"/>
      <c r="E159" s="4"/>
      <c r="F159" s="4"/>
      <c r="G159" s="4"/>
      <c r="H159" s="4"/>
    </row>
    <row r="160" spans="1:22" x14ac:dyDescent="0.25">
      <c r="B160" s="4"/>
      <c r="C160" s="4"/>
      <c r="D160" s="4"/>
      <c r="E160" s="4"/>
      <c r="F160" s="4"/>
      <c r="G160" s="4"/>
      <c r="H160" s="4"/>
    </row>
    <row r="161" spans="2:8" x14ac:dyDescent="0.25">
      <c r="B161" s="4"/>
      <c r="C161" s="4"/>
      <c r="D161" s="4"/>
      <c r="E161" s="4"/>
      <c r="F161" s="4"/>
      <c r="G161" s="4"/>
      <c r="H161" s="4"/>
    </row>
    <row r="162" spans="2:8" x14ac:dyDescent="0.25">
      <c r="B162" s="4"/>
      <c r="C162" s="4"/>
      <c r="D162" s="4"/>
      <c r="E162" s="4"/>
      <c r="F162" s="4"/>
      <c r="G162" s="4"/>
      <c r="H162" s="4"/>
    </row>
    <row r="163" spans="2:8" x14ac:dyDescent="0.25">
      <c r="B163" s="4"/>
      <c r="C163" s="4"/>
      <c r="D163" s="4"/>
      <c r="E163" s="4"/>
      <c r="F163" s="4"/>
      <c r="G163" s="4"/>
      <c r="H163" s="4"/>
    </row>
    <row r="164" spans="2:8" x14ac:dyDescent="0.25">
      <c r="B164" s="4"/>
      <c r="C164" s="4"/>
      <c r="D164" s="4"/>
      <c r="E164" s="4"/>
      <c r="F164" s="4"/>
      <c r="G164" s="4"/>
      <c r="H164" s="4"/>
    </row>
    <row r="165" spans="2:8" x14ac:dyDescent="0.25">
      <c r="B165" s="4"/>
      <c r="C165" s="4"/>
      <c r="D165" s="4"/>
      <c r="E165" s="4"/>
      <c r="F165" s="4"/>
      <c r="G165" s="4"/>
      <c r="H165" s="4"/>
    </row>
    <row r="166" spans="2:8" x14ac:dyDescent="0.25">
      <c r="B166" s="4"/>
      <c r="C166" s="4"/>
      <c r="D166" s="4"/>
      <c r="E166" s="4"/>
      <c r="F166" s="4"/>
      <c r="G166" s="4"/>
      <c r="H166" s="4"/>
    </row>
    <row r="167" spans="2:8" x14ac:dyDescent="0.25">
      <c r="B167" s="4"/>
      <c r="C167" s="4"/>
      <c r="D167" s="4"/>
      <c r="E167" s="4"/>
      <c r="F167" s="4"/>
      <c r="G167" s="4"/>
      <c r="H167" s="4"/>
    </row>
    <row r="168" spans="2:8" x14ac:dyDescent="0.25">
      <c r="B168" s="4"/>
      <c r="C168" s="4"/>
      <c r="D168" s="4"/>
      <c r="E168" s="4"/>
      <c r="F168" s="4"/>
      <c r="G168" s="4"/>
      <c r="H168" s="4"/>
    </row>
    <row r="169" spans="2:8" x14ac:dyDescent="0.25">
      <c r="B169" s="4"/>
      <c r="C169" s="4"/>
      <c r="D169" s="4"/>
      <c r="E169" s="4"/>
      <c r="F169" s="4"/>
      <c r="G169" s="4"/>
      <c r="H169" s="4"/>
    </row>
    <row r="170" spans="2:8" x14ac:dyDescent="0.25">
      <c r="B170" s="4"/>
      <c r="C170" s="4"/>
      <c r="D170" s="4"/>
      <c r="E170" s="4"/>
      <c r="F170" s="4"/>
      <c r="G170" s="4"/>
      <c r="H170" s="4"/>
    </row>
    <row r="171" spans="2:8" x14ac:dyDescent="0.25">
      <c r="B171" s="4"/>
      <c r="C171" s="4"/>
      <c r="D171" s="4"/>
      <c r="E171" s="4"/>
      <c r="F171" s="4"/>
      <c r="G171" s="4"/>
      <c r="H171" s="4"/>
    </row>
    <row r="172" spans="2:8" x14ac:dyDescent="0.25">
      <c r="B172" s="4"/>
      <c r="C172" s="4"/>
      <c r="D172" s="4"/>
      <c r="E172" s="4"/>
      <c r="F172" s="4"/>
      <c r="G172" s="4"/>
      <c r="H172" s="4"/>
    </row>
    <row r="173" spans="2:8" x14ac:dyDescent="0.25">
      <c r="B173" s="4"/>
      <c r="C173" s="4"/>
      <c r="D173" s="4"/>
      <c r="E173" s="4"/>
      <c r="F173" s="4"/>
      <c r="G173" s="4"/>
      <c r="H173" s="4"/>
    </row>
    <row r="174" spans="2:8" x14ac:dyDescent="0.25">
      <c r="B174" s="4"/>
      <c r="C174" s="4"/>
      <c r="D174" s="4"/>
      <c r="E174" s="4"/>
      <c r="F174" s="4"/>
      <c r="G174" s="4"/>
      <c r="H174" s="4"/>
    </row>
    <row r="175" spans="2:8" x14ac:dyDescent="0.25">
      <c r="B175" s="4"/>
      <c r="C175" s="4"/>
      <c r="D175" s="4"/>
      <c r="E175" s="4"/>
      <c r="F175" s="4"/>
      <c r="G175" s="4"/>
      <c r="H175" s="4"/>
    </row>
    <row r="176" spans="2:8" x14ac:dyDescent="0.25">
      <c r="B176" s="4"/>
      <c r="C176" s="4"/>
      <c r="D176" s="4"/>
      <c r="E176" s="4"/>
      <c r="F176" s="4"/>
      <c r="G176" s="4"/>
      <c r="H176" s="4"/>
    </row>
    <row r="177" spans="2:8" x14ac:dyDescent="0.25">
      <c r="B177" s="4"/>
      <c r="C177" s="4"/>
      <c r="D177" s="4"/>
      <c r="E177" s="4"/>
      <c r="F177" s="4"/>
      <c r="G177" s="4"/>
      <c r="H177" s="4"/>
    </row>
    <row r="178" spans="2:8" x14ac:dyDescent="0.25">
      <c r="B178" s="4"/>
      <c r="C178" s="4"/>
      <c r="D178" s="4"/>
      <c r="E178" s="4"/>
      <c r="F178" s="4"/>
      <c r="G178" s="4"/>
      <c r="H178" s="4"/>
    </row>
    <row r="179" spans="2:8" x14ac:dyDescent="0.25">
      <c r="B179" s="4"/>
      <c r="C179" s="4"/>
      <c r="D179" s="4"/>
      <c r="E179" s="4"/>
      <c r="F179" s="4"/>
      <c r="G179" s="4"/>
      <c r="H179" s="4"/>
    </row>
    <row r="180" spans="2:8" x14ac:dyDescent="0.25">
      <c r="B180" s="4"/>
      <c r="C180" s="4"/>
      <c r="D180" s="4"/>
      <c r="E180" s="4"/>
      <c r="F180" s="4"/>
      <c r="G180" s="4"/>
      <c r="H180" s="4"/>
    </row>
    <row r="181" spans="2:8" x14ac:dyDescent="0.25">
      <c r="B181" s="4"/>
      <c r="C181" s="4"/>
      <c r="D181" s="4"/>
      <c r="E181" s="4"/>
      <c r="F181" s="4"/>
      <c r="G181" s="4"/>
      <c r="H181" s="4"/>
    </row>
    <row r="182" spans="2:8" x14ac:dyDescent="0.25">
      <c r="B182" s="4"/>
      <c r="C182" s="4"/>
      <c r="D182" s="4"/>
      <c r="E182" s="4"/>
      <c r="F182" s="4"/>
      <c r="G182" s="4"/>
      <c r="H182" s="4"/>
    </row>
    <row r="183" spans="2:8" x14ac:dyDescent="0.25">
      <c r="B183" s="4"/>
      <c r="C183" s="4"/>
      <c r="D183" s="4"/>
      <c r="E183" s="4"/>
      <c r="F183" s="4"/>
      <c r="G183" s="4"/>
      <c r="H183" s="4"/>
    </row>
    <row r="184" spans="2:8" x14ac:dyDescent="0.25">
      <c r="B184" s="4"/>
      <c r="C184" s="4"/>
      <c r="D184" s="4"/>
      <c r="E184" s="4"/>
      <c r="F184" s="4"/>
      <c r="G184" s="4"/>
      <c r="H184" s="4"/>
    </row>
    <row r="185" spans="2:8" x14ac:dyDescent="0.25">
      <c r="B185" s="4"/>
      <c r="C185" s="4"/>
      <c r="D185" s="4"/>
      <c r="E185" s="4"/>
      <c r="F185" s="4"/>
      <c r="G185" s="4"/>
      <c r="H185" s="4"/>
    </row>
    <row r="186" spans="2:8" x14ac:dyDescent="0.25">
      <c r="B186" s="4"/>
      <c r="C186" s="4"/>
      <c r="D186" s="4"/>
      <c r="E186" s="4"/>
      <c r="F186" s="4"/>
      <c r="G186" s="4"/>
      <c r="H186" s="4"/>
    </row>
    <row r="187" spans="2:8" x14ac:dyDescent="0.25">
      <c r="B187" s="4"/>
      <c r="C187" s="4"/>
      <c r="D187" s="4"/>
      <c r="E187" s="4"/>
      <c r="F187" s="4"/>
      <c r="G187" s="4"/>
      <c r="H187" s="4"/>
    </row>
    <row r="188" spans="2:8" x14ac:dyDescent="0.25">
      <c r="B188" s="4"/>
      <c r="C188" s="4"/>
      <c r="D188" s="4"/>
      <c r="E188" s="4"/>
      <c r="F188" s="4"/>
      <c r="G188" s="4"/>
      <c r="H188" s="4"/>
    </row>
    <row r="189" spans="2:8" x14ac:dyDescent="0.25">
      <c r="B189" s="4"/>
      <c r="C189" s="4"/>
      <c r="D189" s="4"/>
      <c r="E189" s="4"/>
      <c r="F189" s="4"/>
      <c r="G189" s="4"/>
      <c r="H189" s="4"/>
    </row>
  </sheetData>
  <mergeCells count="21">
    <mergeCell ref="T3:T4"/>
    <mergeCell ref="U3:U4"/>
    <mergeCell ref="V3:V4"/>
    <mergeCell ref="G3:G4"/>
    <mergeCell ref="P3:P4"/>
    <mergeCell ref="Q3:Q4"/>
    <mergeCell ref="R3:R4"/>
    <mergeCell ref="S3:S4"/>
    <mergeCell ref="B3:B4"/>
    <mergeCell ref="C3:C4"/>
    <mergeCell ref="D3:D4"/>
    <mergeCell ref="E3:E4"/>
    <mergeCell ref="F3:F4"/>
    <mergeCell ref="N3:N4"/>
    <mergeCell ref="O3:O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BABS-Score-Grade Calculation</vt:lpstr>
      <vt:lpstr>HS-Score-Grade Calculation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2017-01-11T17:45:06Z</dcterms:created>
  <dcterms:modified xsi:type="dcterms:W3CDTF">2017-01-11T19:38:44Z</dcterms:modified>
</cp:coreProperties>
</file>