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Disparities" sheetId="7" r:id="rId1"/>
    <sheet name="Calculation Disparities" sheetId="5" r:id="rId2"/>
  </sheets>
  <calcPr calcId="145621" concurrentCalc="0"/>
</workbook>
</file>

<file path=xl/calcChain.xml><?xml version="1.0" encoding="utf-8"?>
<calcChain xmlns="http://schemas.openxmlformats.org/spreadsheetml/2006/main">
  <c r="AQ149" i="5" l="1"/>
  <c r="AQ148" i="5"/>
  <c r="AQ147" i="5"/>
  <c r="AQ146" i="5"/>
  <c r="AQ145" i="5"/>
  <c r="AQ144" i="5"/>
  <c r="AQ143" i="5"/>
  <c r="AQ142" i="5"/>
  <c r="AQ141" i="5"/>
  <c r="AQ140" i="5"/>
  <c r="AQ139" i="5"/>
  <c r="AQ138" i="5"/>
  <c r="AQ137" i="5"/>
  <c r="AQ136" i="5"/>
  <c r="AQ135" i="5"/>
  <c r="AQ134" i="5"/>
  <c r="AQ133" i="5"/>
  <c r="AQ132" i="5"/>
  <c r="AQ131" i="5"/>
  <c r="AQ130" i="5"/>
  <c r="AQ129" i="5"/>
  <c r="AQ128" i="5"/>
  <c r="AQ127" i="5"/>
  <c r="AQ126" i="5"/>
  <c r="AQ125" i="5"/>
  <c r="AQ124" i="5"/>
  <c r="AQ123" i="5"/>
  <c r="AQ122" i="5"/>
  <c r="AQ121" i="5"/>
  <c r="AQ120" i="5"/>
  <c r="AQ119" i="5"/>
  <c r="AQ118" i="5"/>
  <c r="AQ117" i="5"/>
  <c r="AQ116" i="5"/>
  <c r="AQ115" i="5"/>
  <c r="AQ114" i="5"/>
  <c r="AQ113" i="5"/>
  <c r="AQ112" i="5"/>
  <c r="AQ111" i="5"/>
  <c r="AQ110" i="5"/>
  <c r="AQ109" i="5"/>
  <c r="AQ108" i="5"/>
  <c r="AQ107" i="5"/>
  <c r="AQ106" i="5"/>
  <c r="AQ105" i="5"/>
  <c r="AQ104" i="5"/>
  <c r="AQ103" i="5"/>
  <c r="AQ102" i="5"/>
  <c r="AQ101" i="5"/>
  <c r="AQ100" i="5"/>
  <c r="AQ99" i="5"/>
  <c r="AQ98" i="5"/>
  <c r="AQ97" i="5"/>
  <c r="AQ96" i="5"/>
  <c r="AQ95" i="5"/>
  <c r="AQ94" i="5"/>
  <c r="AQ93" i="5"/>
  <c r="AQ92" i="5"/>
  <c r="AQ91" i="5"/>
  <c r="AQ90" i="5"/>
  <c r="AQ89" i="5"/>
  <c r="AQ88" i="5"/>
  <c r="AQ87" i="5"/>
  <c r="AQ86" i="5"/>
  <c r="AQ85" i="5"/>
  <c r="AQ84" i="5"/>
  <c r="AQ83" i="5"/>
  <c r="AQ82" i="5"/>
  <c r="AQ81" i="5"/>
  <c r="AQ80" i="5"/>
  <c r="AQ79" i="5"/>
  <c r="AQ78" i="5"/>
  <c r="AQ77" i="5"/>
  <c r="AQ76" i="5"/>
  <c r="AQ75" i="5"/>
  <c r="AQ74" i="5"/>
  <c r="AQ73" i="5"/>
  <c r="AQ72" i="5"/>
  <c r="AQ71" i="5"/>
  <c r="AQ70" i="5"/>
  <c r="AQ69" i="5"/>
  <c r="AQ68" i="5"/>
  <c r="AQ67" i="5"/>
  <c r="AQ66" i="5"/>
  <c r="AQ65" i="5"/>
  <c r="AQ64" i="5"/>
  <c r="AQ63" i="5"/>
  <c r="AQ62" i="5"/>
  <c r="AQ61" i="5"/>
  <c r="AQ60" i="5"/>
  <c r="AQ59" i="5"/>
  <c r="AQ58" i="5"/>
  <c r="AQ57" i="5"/>
  <c r="AQ56" i="5"/>
  <c r="AQ55" i="5"/>
  <c r="AQ54" i="5"/>
  <c r="AQ53" i="5"/>
  <c r="AQ52" i="5"/>
  <c r="AQ51" i="5"/>
  <c r="AQ50" i="5"/>
  <c r="AQ49" i="5"/>
  <c r="AQ48" i="5"/>
  <c r="AQ47" i="5"/>
  <c r="AQ46" i="5"/>
  <c r="AQ45" i="5"/>
  <c r="AQ44" i="5"/>
  <c r="AQ43" i="5"/>
  <c r="AQ42" i="5"/>
  <c r="AQ41" i="5"/>
  <c r="AQ40" i="5"/>
  <c r="AQ39" i="5"/>
  <c r="AQ38" i="5"/>
  <c r="AQ37" i="5"/>
  <c r="AQ36" i="5"/>
  <c r="AQ35" i="5"/>
  <c r="AQ34" i="5"/>
  <c r="AQ33" i="5"/>
  <c r="AQ32" i="5"/>
  <c r="AQ31" i="5"/>
  <c r="AQ30" i="5"/>
  <c r="AQ29" i="5"/>
  <c r="AQ28" i="5"/>
  <c r="AQ27" i="5"/>
  <c r="AQ26" i="5"/>
  <c r="AQ25" i="5"/>
  <c r="AQ24" i="5"/>
  <c r="AQ23" i="5"/>
  <c r="AQ22" i="5"/>
  <c r="AQ21" i="5"/>
  <c r="AQ20" i="5"/>
  <c r="AQ19" i="5"/>
  <c r="AQ18" i="5"/>
  <c r="AQ17" i="5"/>
  <c r="AQ16" i="5"/>
  <c r="AQ15" i="5"/>
  <c r="AQ14" i="5"/>
  <c r="AQ13" i="5"/>
  <c r="AQ12" i="5"/>
  <c r="AQ11" i="5"/>
  <c r="AQ10" i="5"/>
  <c r="AQ9" i="5"/>
  <c r="AQ8" i="5"/>
  <c r="AQ7" i="5"/>
  <c r="AQ6" i="5"/>
  <c r="AQ5" i="5"/>
  <c r="AQ4" i="5"/>
  <c r="AN149" i="5"/>
  <c r="AN148" i="5"/>
  <c r="AN147" i="5"/>
  <c r="AN146" i="5"/>
  <c r="AN145" i="5"/>
  <c r="AN144" i="5"/>
  <c r="AN143" i="5"/>
  <c r="AN142" i="5"/>
  <c r="AN141" i="5"/>
  <c r="AN140" i="5"/>
  <c r="AN139" i="5"/>
  <c r="AN138" i="5"/>
  <c r="AN137" i="5"/>
  <c r="AN136" i="5"/>
  <c r="AN135" i="5"/>
  <c r="AN134" i="5"/>
  <c r="AN133" i="5"/>
  <c r="AN132" i="5"/>
  <c r="AN131" i="5"/>
  <c r="AN130" i="5"/>
  <c r="AN129" i="5"/>
  <c r="AN128" i="5"/>
  <c r="AN127" i="5"/>
  <c r="AN126" i="5"/>
  <c r="AN125" i="5"/>
  <c r="AN124" i="5"/>
  <c r="AN123" i="5"/>
  <c r="AN122" i="5"/>
  <c r="AN121" i="5"/>
  <c r="AN120" i="5"/>
  <c r="AN119" i="5"/>
  <c r="AN118" i="5"/>
  <c r="AN117" i="5"/>
  <c r="AN116" i="5"/>
  <c r="AN115" i="5"/>
  <c r="AN114" i="5"/>
  <c r="AN113" i="5"/>
  <c r="AN112" i="5"/>
  <c r="AN111" i="5"/>
  <c r="AN110" i="5"/>
  <c r="AN109" i="5"/>
  <c r="AN108" i="5"/>
  <c r="AN107" i="5"/>
  <c r="AN106" i="5"/>
  <c r="AN105" i="5"/>
  <c r="AN104" i="5"/>
  <c r="AN103" i="5"/>
  <c r="AN102" i="5"/>
  <c r="AN101" i="5"/>
  <c r="AN100" i="5"/>
  <c r="AN99" i="5"/>
  <c r="AN98" i="5"/>
  <c r="AN97" i="5"/>
  <c r="AN96" i="5"/>
  <c r="AN95" i="5"/>
  <c r="AN94" i="5"/>
  <c r="AN93" i="5"/>
  <c r="AN92" i="5"/>
  <c r="AN91" i="5"/>
  <c r="AN90" i="5"/>
  <c r="AN89" i="5"/>
  <c r="AN88" i="5"/>
  <c r="AN87" i="5"/>
  <c r="AN86" i="5"/>
  <c r="AN85" i="5"/>
  <c r="AN84" i="5"/>
  <c r="AN83" i="5"/>
  <c r="AN82" i="5"/>
  <c r="AN81" i="5"/>
  <c r="AN80" i="5"/>
  <c r="AN79" i="5"/>
  <c r="AN78" i="5"/>
  <c r="AN77" i="5"/>
  <c r="AN76" i="5"/>
  <c r="AN75" i="5"/>
  <c r="AN74" i="5"/>
  <c r="AN73" i="5"/>
  <c r="AN72" i="5"/>
  <c r="AN71" i="5"/>
  <c r="AN70" i="5"/>
  <c r="AN69" i="5"/>
  <c r="AN68" i="5"/>
  <c r="AN67" i="5"/>
  <c r="AN66" i="5"/>
  <c r="AN65" i="5"/>
  <c r="AN64" i="5"/>
  <c r="AN63" i="5"/>
  <c r="AN62" i="5"/>
  <c r="AN61" i="5"/>
  <c r="AN60" i="5"/>
  <c r="AN59" i="5"/>
  <c r="AN58" i="5"/>
  <c r="AN57" i="5"/>
  <c r="AN56" i="5"/>
  <c r="AN55" i="5"/>
  <c r="AN54" i="5"/>
  <c r="AN53" i="5"/>
  <c r="AN52" i="5"/>
  <c r="AN51" i="5"/>
  <c r="AN50" i="5"/>
  <c r="AN49" i="5"/>
  <c r="AN48" i="5"/>
  <c r="AN47" i="5"/>
  <c r="AN46" i="5"/>
  <c r="AN45" i="5"/>
  <c r="AN44" i="5"/>
  <c r="AN43" i="5"/>
  <c r="AN42" i="5"/>
  <c r="AN41" i="5"/>
  <c r="AN40" i="5"/>
  <c r="AN39" i="5"/>
  <c r="AN38" i="5"/>
  <c r="AN37" i="5"/>
  <c r="AN36" i="5"/>
  <c r="AN35" i="5"/>
  <c r="AN34" i="5"/>
  <c r="AN33" i="5"/>
  <c r="AN32" i="5"/>
  <c r="AN31" i="5"/>
  <c r="AN30" i="5"/>
  <c r="AN29" i="5"/>
  <c r="AN28" i="5"/>
  <c r="AN27" i="5"/>
  <c r="AN26" i="5"/>
  <c r="AN25" i="5"/>
  <c r="AN24" i="5"/>
  <c r="AN23" i="5"/>
  <c r="AN22" i="5"/>
  <c r="AN21" i="5"/>
  <c r="AN20" i="5"/>
  <c r="AN19" i="5"/>
  <c r="AN18" i="5"/>
  <c r="AN17" i="5"/>
  <c r="AN16" i="5"/>
  <c r="AN15" i="5"/>
  <c r="AN14" i="5"/>
  <c r="AN13" i="5"/>
  <c r="AN12" i="5"/>
  <c r="AN11" i="5"/>
  <c r="AN10" i="5"/>
  <c r="AN9" i="5"/>
  <c r="AN8" i="5"/>
  <c r="AN7" i="5"/>
  <c r="AN6" i="5"/>
  <c r="AN5" i="5"/>
  <c r="AN4" i="5"/>
  <c r="AK149" i="5"/>
  <c r="AK148" i="5"/>
  <c r="AK147" i="5"/>
  <c r="AK146" i="5"/>
  <c r="AK145" i="5"/>
  <c r="AK144" i="5"/>
  <c r="AK143" i="5"/>
  <c r="AK142" i="5"/>
  <c r="AK141" i="5"/>
  <c r="AK140" i="5"/>
  <c r="AK139" i="5"/>
  <c r="AK138" i="5"/>
  <c r="AK137" i="5"/>
  <c r="AK136" i="5"/>
  <c r="AK135" i="5"/>
  <c r="AK134" i="5"/>
  <c r="AK133" i="5"/>
  <c r="AK132" i="5"/>
  <c r="AK131" i="5"/>
  <c r="AK130" i="5"/>
  <c r="AK129" i="5"/>
  <c r="AK128" i="5"/>
  <c r="AK127" i="5"/>
  <c r="AK126" i="5"/>
  <c r="AK125" i="5"/>
  <c r="AK124" i="5"/>
  <c r="AK123" i="5"/>
  <c r="AK122" i="5"/>
  <c r="AK121" i="5"/>
  <c r="AK120" i="5"/>
  <c r="AK119" i="5"/>
  <c r="AK118" i="5"/>
  <c r="AK117" i="5"/>
  <c r="AK116" i="5"/>
  <c r="AK115" i="5"/>
  <c r="AK114" i="5"/>
  <c r="AK113" i="5"/>
  <c r="AK112" i="5"/>
  <c r="AK111" i="5"/>
  <c r="AK110" i="5"/>
  <c r="AK109" i="5"/>
  <c r="AK108" i="5"/>
  <c r="AK107" i="5"/>
  <c r="AK106" i="5"/>
  <c r="AK105" i="5"/>
  <c r="AK104" i="5"/>
  <c r="AK103" i="5"/>
  <c r="AK102" i="5"/>
  <c r="AK101" i="5"/>
  <c r="AK100" i="5"/>
  <c r="AK99" i="5"/>
  <c r="AK98" i="5"/>
  <c r="AK97" i="5"/>
  <c r="AK96" i="5"/>
  <c r="AK95" i="5"/>
  <c r="AK94" i="5"/>
  <c r="AK93" i="5"/>
  <c r="AK92" i="5"/>
  <c r="AK91" i="5"/>
  <c r="AK90" i="5"/>
  <c r="AK89" i="5"/>
  <c r="AK88" i="5"/>
  <c r="AK87" i="5"/>
  <c r="AK86" i="5"/>
  <c r="AK85" i="5"/>
  <c r="AK84" i="5"/>
  <c r="AK83" i="5"/>
  <c r="AK82" i="5"/>
  <c r="AK81" i="5"/>
  <c r="AK80" i="5"/>
  <c r="AK79" i="5"/>
  <c r="AK78" i="5"/>
  <c r="AK77" i="5"/>
  <c r="AK76" i="5"/>
  <c r="AK75" i="5"/>
  <c r="AK74" i="5"/>
  <c r="AK73" i="5"/>
  <c r="AK72" i="5"/>
  <c r="AK71" i="5"/>
  <c r="AK70" i="5"/>
  <c r="AK69" i="5"/>
  <c r="AK68" i="5"/>
  <c r="AK67" i="5"/>
  <c r="AK66" i="5"/>
  <c r="AK65" i="5"/>
  <c r="AK64" i="5"/>
  <c r="AK63" i="5"/>
  <c r="AK62" i="5"/>
  <c r="AK61" i="5"/>
  <c r="AK60" i="5"/>
  <c r="AK59" i="5"/>
  <c r="AK58" i="5"/>
  <c r="AK57" i="5"/>
  <c r="AK56" i="5"/>
  <c r="AK55" i="5"/>
  <c r="AK54" i="5"/>
  <c r="AK53" i="5"/>
  <c r="AK52" i="5"/>
  <c r="AK51" i="5"/>
  <c r="AK50" i="5"/>
  <c r="AK49" i="5"/>
  <c r="AK48" i="5"/>
  <c r="AK47" i="5"/>
  <c r="AK46" i="5"/>
  <c r="AK45" i="5"/>
  <c r="AK44" i="5"/>
  <c r="AK43" i="5"/>
  <c r="AK42" i="5"/>
  <c r="AK41" i="5"/>
  <c r="AK40" i="5"/>
  <c r="AK39" i="5"/>
  <c r="AK38" i="5"/>
  <c r="AK37" i="5"/>
  <c r="AK36" i="5"/>
  <c r="AK35" i="5"/>
  <c r="AK34" i="5"/>
  <c r="AK33" i="5"/>
  <c r="AK32" i="5"/>
  <c r="AK31" i="5"/>
  <c r="AK30" i="5"/>
  <c r="AK29" i="5"/>
  <c r="AK28" i="5"/>
  <c r="AK27" i="5"/>
  <c r="AK26" i="5"/>
  <c r="AK25" i="5"/>
  <c r="AK24" i="5"/>
  <c r="AK23" i="5"/>
  <c r="AK22" i="5"/>
  <c r="AK21" i="5"/>
  <c r="AK20" i="5"/>
  <c r="AK19" i="5"/>
  <c r="AK18" i="5"/>
  <c r="AK17" i="5"/>
  <c r="AK16" i="5"/>
  <c r="AK15" i="5"/>
  <c r="AK14" i="5"/>
  <c r="AK13" i="5"/>
  <c r="AK12" i="5"/>
  <c r="AK11" i="5"/>
  <c r="AK10" i="5"/>
  <c r="AK9" i="5"/>
  <c r="AK8" i="5"/>
  <c r="AK7" i="5"/>
  <c r="AK6" i="5"/>
  <c r="AK5" i="5"/>
  <c r="AK4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H44" i="5"/>
  <c r="AH43" i="5"/>
  <c r="AH42" i="5"/>
  <c r="AH41" i="5"/>
  <c r="AH40" i="5"/>
  <c r="AH39" i="5"/>
  <c r="AH38" i="5"/>
  <c r="AH37" i="5"/>
  <c r="AH36" i="5"/>
  <c r="AH35" i="5"/>
  <c r="AH34" i="5"/>
  <c r="AH33" i="5"/>
  <c r="AH32" i="5"/>
  <c r="AH31" i="5"/>
  <c r="AH30" i="5"/>
  <c r="AH29" i="5"/>
  <c r="AH28" i="5"/>
  <c r="AH27" i="5"/>
  <c r="AH26" i="5"/>
  <c r="AH25" i="5"/>
  <c r="AH24" i="5"/>
  <c r="AH23" i="5"/>
  <c r="AH22" i="5"/>
  <c r="AH21" i="5"/>
  <c r="AH20" i="5"/>
  <c r="AH19" i="5"/>
  <c r="AH18" i="5"/>
  <c r="AH17" i="5"/>
  <c r="AH16" i="5"/>
  <c r="AH15" i="5"/>
  <c r="AH14" i="5"/>
  <c r="AH13" i="5"/>
  <c r="AH12" i="5"/>
  <c r="AH11" i="5"/>
  <c r="AH10" i="5"/>
  <c r="AH9" i="5"/>
  <c r="AH8" i="5"/>
  <c r="AH7" i="5"/>
  <c r="AH6" i="5"/>
  <c r="AH5" i="5"/>
  <c r="AH4" i="5"/>
  <c r="AE149" i="5"/>
  <c r="AE148" i="5"/>
  <c r="AE147" i="5"/>
  <c r="AE146" i="5"/>
  <c r="AE145" i="5"/>
  <c r="AE144" i="5"/>
  <c r="AE143" i="5"/>
  <c r="AE142" i="5"/>
  <c r="AE141" i="5"/>
  <c r="AE140" i="5"/>
  <c r="AE139" i="5"/>
  <c r="AE138" i="5"/>
  <c r="AE137" i="5"/>
  <c r="AE136" i="5"/>
  <c r="AE135" i="5"/>
  <c r="AE134" i="5"/>
  <c r="AE133" i="5"/>
  <c r="AE132" i="5"/>
  <c r="AE131" i="5"/>
  <c r="AE130" i="5"/>
  <c r="AE129" i="5"/>
  <c r="AE128" i="5"/>
  <c r="AE127" i="5"/>
  <c r="AE126" i="5"/>
  <c r="AE125" i="5"/>
  <c r="AE124" i="5"/>
  <c r="AE123" i="5"/>
  <c r="AE122" i="5"/>
  <c r="AE121" i="5"/>
  <c r="AE120" i="5"/>
  <c r="AE119" i="5"/>
  <c r="AE118" i="5"/>
  <c r="AE117" i="5"/>
  <c r="AE116" i="5"/>
  <c r="AE115" i="5"/>
  <c r="AE114" i="5"/>
  <c r="AE113" i="5"/>
  <c r="AE112" i="5"/>
  <c r="AE111" i="5"/>
  <c r="AE110" i="5"/>
  <c r="AE109" i="5"/>
  <c r="AE108" i="5"/>
  <c r="AE107" i="5"/>
  <c r="AE106" i="5"/>
  <c r="AE105" i="5"/>
  <c r="AE104" i="5"/>
  <c r="AE103" i="5"/>
  <c r="AE102" i="5"/>
  <c r="AE101" i="5"/>
  <c r="AE100" i="5"/>
  <c r="AE99" i="5"/>
  <c r="AE98" i="5"/>
  <c r="AE97" i="5"/>
  <c r="AE96" i="5"/>
  <c r="AE95" i="5"/>
  <c r="AE94" i="5"/>
  <c r="AE93" i="5"/>
  <c r="AE92" i="5"/>
  <c r="AE91" i="5"/>
  <c r="AE90" i="5"/>
  <c r="AE89" i="5"/>
  <c r="AE88" i="5"/>
  <c r="AE87" i="5"/>
  <c r="AE86" i="5"/>
  <c r="AE85" i="5"/>
  <c r="AE84" i="5"/>
  <c r="AE83" i="5"/>
  <c r="AE82" i="5"/>
  <c r="AE81" i="5"/>
  <c r="AE80" i="5"/>
  <c r="AE79" i="5"/>
  <c r="AE78" i="5"/>
  <c r="AE77" i="5"/>
  <c r="AE76" i="5"/>
  <c r="AE75" i="5"/>
  <c r="AE74" i="5"/>
  <c r="AE73" i="5"/>
  <c r="AE72" i="5"/>
  <c r="AE71" i="5"/>
  <c r="AE70" i="5"/>
  <c r="AE69" i="5"/>
  <c r="AE68" i="5"/>
  <c r="AE67" i="5"/>
  <c r="AE66" i="5"/>
  <c r="AE65" i="5"/>
  <c r="AE64" i="5"/>
  <c r="AE63" i="5"/>
  <c r="AE62" i="5"/>
  <c r="AE61" i="5"/>
  <c r="AE60" i="5"/>
  <c r="AE59" i="5"/>
  <c r="AE58" i="5"/>
  <c r="AE57" i="5"/>
  <c r="AE56" i="5"/>
  <c r="AE55" i="5"/>
  <c r="AE54" i="5"/>
  <c r="AE53" i="5"/>
  <c r="AE52" i="5"/>
  <c r="AE51" i="5"/>
  <c r="AE50" i="5"/>
  <c r="AE49" i="5"/>
  <c r="AE48" i="5"/>
  <c r="AE47" i="5"/>
  <c r="AE46" i="5"/>
  <c r="AE45" i="5"/>
  <c r="AE44" i="5"/>
  <c r="AE43" i="5"/>
  <c r="AE42" i="5"/>
  <c r="AE41" i="5"/>
  <c r="AE40" i="5"/>
  <c r="AE39" i="5"/>
  <c r="AE38" i="5"/>
  <c r="AE37" i="5"/>
  <c r="AE36" i="5"/>
  <c r="AE35" i="5"/>
  <c r="AE34" i="5"/>
  <c r="AE33" i="5"/>
  <c r="AE32" i="5"/>
  <c r="AE31" i="5"/>
  <c r="AE30" i="5"/>
  <c r="AE29" i="5"/>
  <c r="AE28" i="5"/>
  <c r="AE27" i="5"/>
  <c r="AE26" i="5"/>
  <c r="AE25" i="5"/>
  <c r="AE24" i="5"/>
  <c r="AE23" i="5"/>
  <c r="AE22" i="5"/>
  <c r="AE21" i="5"/>
  <c r="AE20" i="5"/>
  <c r="AE19" i="5"/>
  <c r="AE18" i="5"/>
  <c r="AE17" i="5"/>
  <c r="AE16" i="5"/>
  <c r="AE15" i="5"/>
  <c r="AE14" i="5"/>
  <c r="AE13" i="5"/>
  <c r="AE12" i="5"/>
  <c r="AE11" i="5"/>
  <c r="AE10" i="5"/>
  <c r="AE9" i="5"/>
  <c r="AE8" i="5"/>
  <c r="AE7" i="5"/>
  <c r="AE6" i="5"/>
  <c r="AE5" i="5"/>
  <c r="AE4" i="5"/>
  <c r="AB149" i="5"/>
  <c r="AB148" i="5"/>
  <c r="AB147" i="5"/>
  <c r="AB146" i="5"/>
  <c r="AB145" i="5"/>
  <c r="AB144" i="5"/>
  <c r="AB143" i="5"/>
  <c r="AB142" i="5"/>
  <c r="AB141" i="5"/>
  <c r="AB140" i="5"/>
  <c r="AB139" i="5"/>
  <c r="AB138" i="5"/>
  <c r="AB137" i="5"/>
  <c r="AB136" i="5"/>
  <c r="AB135" i="5"/>
  <c r="AB134" i="5"/>
  <c r="AB133" i="5"/>
  <c r="AB132" i="5"/>
  <c r="AB131" i="5"/>
  <c r="AB130" i="5"/>
  <c r="AB129" i="5"/>
  <c r="AB128" i="5"/>
  <c r="AB127" i="5"/>
  <c r="AB126" i="5"/>
  <c r="AB125" i="5"/>
  <c r="AB124" i="5"/>
  <c r="AB123" i="5"/>
  <c r="AB122" i="5"/>
  <c r="AB121" i="5"/>
  <c r="AB120" i="5"/>
  <c r="AB119" i="5"/>
  <c r="AB118" i="5"/>
  <c r="AB117" i="5"/>
  <c r="AB116" i="5"/>
  <c r="AB115" i="5"/>
  <c r="AB114" i="5"/>
  <c r="AB113" i="5"/>
  <c r="AB112" i="5"/>
  <c r="AB111" i="5"/>
  <c r="AB110" i="5"/>
  <c r="AB109" i="5"/>
  <c r="AB108" i="5"/>
  <c r="AB107" i="5"/>
  <c r="AB106" i="5"/>
  <c r="AB105" i="5"/>
  <c r="AB104" i="5"/>
  <c r="AB103" i="5"/>
  <c r="AB102" i="5"/>
  <c r="AB101" i="5"/>
  <c r="AB100" i="5"/>
  <c r="AB99" i="5"/>
  <c r="AB98" i="5"/>
  <c r="AB97" i="5"/>
  <c r="AB96" i="5"/>
  <c r="AB95" i="5"/>
  <c r="AB94" i="5"/>
  <c r="AB93" i="5"/>
  <c r="AB92" i="5"/>
  <c r="AB91" i="5"/>
  <c r="AB90" i="5"/>
  <c r="AB89" i="5"/>
  <c r="AB88" i="5"/>
  <c r="AB87" i="5"/>
  <c r="AB86" i="5"/>
  <c r="AB85" i="5"/>
  <c r="AB84" i="5"/>
  <c r="AB83" i="5"/>
  <c r="AB82" i="5"/>
  <c r="AB81" i="5"/>
  <c r="AB80" i="5"/>
  <c r="AB79" i="5"/>
  <c r="AB78" i="5"/>
  <c r="AB77" i="5"/>
  <c r="AB76" i="5"/>
  <c r="AB75" i="5"/>
  <c r="AB74" i="5"/>
  <c r="AB73" i="5"/>
  <c r="AB72" i="5"/>
  <c r="AB71" i="5"/>
  <c r="AB70" i="5"/>
  <c r="AB69" i="5"/>
  <c r="AB68" i="5"/>
  <c r="AB67" i="5"/>
  <c r="AB66" i="5"/>
  <c r="AB65" i="5"/>
  <c r="AB64" i="5"/>
  <c r="AB63" i="5"/>
  <c r="AB62" i="5"/>
  <c r="AB61" i="5"/>
  <c r="AB60" i="5"/>
  <c r="AB59" i="5"/>
  <c r="AB58" i="5"/>
  <c r="AB57" i="5"/>
  <c r="AB56" i="5"/>
  <c r="AB55" i="5"/>
  <c r="AB54" i="5"/>
  <c r="AB53" i="5"/>
  <c r="AB52" i="5"/>
  <c r="AB51" i="5"/>
  <c r="AB50" i="5"/>
  <c r="AB49" i="5"/>
  <c r="AB48" i="5"/>
  <c r="AB47" i="5"/>
  <c r="AB46" i="5"/>
  <c r="AB45" i="5"/>
  <c r="AB44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30" i="5"/>
  <c r="AB29" i="5"/>
  <c r="AB28" i="5"/>
  <c r="AB27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7" i="5"/>
  <c r="AB6" i="5"/>
  <c r="AB5" i="5"/>
  <c r="AB4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V149" i="5"/>
  <c r="V148" i="5"/>
  <c r="V147" i="5"/>
  <c r="V146" i="5"/>
  <c r="V145" i="5"/>
  <c r="V144" i="5"/>
  <c r="V143" i="5"/>
  <c r="V142" i="5"/>
  <c r="V141" i="5"/>
  <c r="V140" i="5"/>
  <c r="V139" i="5"/>
  <c r="V138" i="5"/>
  <c r="V137" i="5"/>
  <c r="V136" i="5"/>
  <c r="V135" i="5"/>
  <c r="V134" i="5"/>
  <c r="V133" i="5"/>
  <c r="V132" i="5"/>
  <c r="V131" i="5"/>
  <c r="V130" i="5"/>
  <c r="V129" i="5"/>
  <c r="V128" i="5"/>
  <c r="V127" i="5"/>
  <c r="V126" i="5"/>
  <c r="V125" i="5"/>
  <c r="V124" i="5"/>
  <c r="V123" i="5"/>
  <c r="V122" i="5"/>
  <c r="V121" i="5"/>
  <c r="V120" i="5"/>
  <c r="V119" i="5"/>
  <c r="V118" i="5"/>
  <c r="V117" i="5"/>
  <c r="V116" i="5"/>
  <c r="V115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S149" i="5"/>
  <c r="S148" i="5"/>
  <c r="S147" i="5"/>
  <c r="S146" i="5"/>
  <c r="S145" i="5"/>
  <c r="S144" i="5"/>
  <c r="S143" i="5"/>
  <c r="S142" i="5"/>
  <c r="S141" i="5"/>
  <c r="S140" i="5"/>
  <c r="S139" i="5"/>
  <c r="S138" i="5"/>
  <c r="S137" i="5"/>
  <c r="S136" i="5"/>
  <c r="S135" i="5"/>
  <c r="S134" i="5"/>
  <c r="S133" i="5"/>
  <c r="S132" i="5"/>
  <c r="S131" i="5"/>
  <c r="S130" i="5"/>
  <c r="S129" i="5"/>
  <c r="S128" i="5"/>
  <c r="S127" i="5"/>
  <c r="S126" i="5"/>
  <c r="S125" i="5"/>
  <c r="S124" i="5"/>
  <c r="S123" i="5"/>
  <c r="S122" i="5"/>
  <c r="S121" i="5"/>
  <c r="S120" i="5"/>
  <c r="S119" i="5"/>
  <c r="S118" i="5"/>
  <c r="S117" i="5"/>
  <c r="S116" i="5"/>
  <c r="S115" i="5"/>
  <c r="S114" i="5"/>
  <c r="S113" i="5"/>
  <c r="S112" i="5"/>
  <c r="S111" i="5"/>
  <c r="S110" i="5"/>
  <c r="S109" i="5"/>
  <c r="S108" i="5"/>
  <c r="S107" i="5"/>
  <c r="S106" i="5"/>
  <c r="S105" i="5"/>
  <c r="S104" i="5"/>
  <c r="S103" i="5"/>
  <c r="S102" i="5"/>
  <c r="S101" i="5"/>
  <c r="S100" i="5"/>
  <c r="S99" i="5"/>
  <c r="S98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4" i="5"/>
</calcChain>
</file>

<file path=xl/sharedStrings.xml><?xml version="1.0" encoding="utf-8"?>
<sst xmlns="http://schemas.openxmlformats.org/spreadsheetml/2006/main" count="487" uniqueCount="160">
  <si>
    <t xml:space="preserve">       </t>
  </si>
  <si>
    <t>NYC-Queens Community District 14--Far Rockaway, Breezy Point &amp; Broad Channel PUMA; New York</t>
  </si>
  <si>
    <t>NYC-Queens Community District 10--Howard Beach &amp; Ozone Park PUMA, New York</t>
  </si>
  <si>
    <t>NYC-Queens Community District 12--Jamaica, Hollis &amp; St. Albans PUMA; New York</t>
  </si>
  <si>
    <t>NYC-Queens Community District 9--Richmond Hill &amp; Woodhaven PUMA, New York</t>
  </si>
  <si>
    <t>NYC-Queens Community District 5--Ridgewood, Glendale &amp; Middle Village PUMA; New York</t>
  </si>
  <si>
    <t>NYC-Queens Community District 2--Sunnyside &amp; Woodside PUMA, New York</t>
  </si>
  <si>
    <t>NYC-Queens Community District 6--Forest Hills &amp; Rego Park PUMA, New York</t>
  </si>
  <si>
    <t>NYC-Queens Community District 4--Elmhurst &amp; South Corona PUMA, New York</t>
  </si>
  <si>
    <t>NYC-Queens Community District 8--Briarwood, Fresh Meadows &amp; Hillcrest PUMA; New York</t>
  </si>
  <si>
    <t>NYC-Queens Community District 13--Queens Village, Cambria Heights &amp; Rosedale PUMA; New York</t>
  </si>
  <si>
    <t>NYC-Queens Community District 11--Bayside, Douglaston &amp; Little Neck PUMA; New York</t>
  </si>
  <si>
    <t>NYC-Queens Community District 7--Flushing, Murray Hill &amp; Whitestone PUMA; New York</t>
  </si>
  <si>
    <t>NYC-Queens Community District 3--Jackson Heights &amp; North Corona PUMA, New York</t>
  </si>
  <si>
    <t>NYC-Queens Community District 1--Astoria &amp; Long Island City PUMA, New York</t>
  </si>
  <si>
    <t>NYC-Brooklyn Community District 13--Brighton Beach &amp; Coney Island PUMA, New York</t>
  </si>
  <si>
    <t>NYC-Brooklyn Community District 11--Bensonhurst &amp; Bath Beach PUMA, New York</t>
  </si>
  <si>
    <t>NYC-Brooklyn Community District 15--Sheepshead Bay, Gerritsen Beach &amp; Homecrest PUMA; New York</t>
  </si>
  <si>
    <t>NYC-Brooklyn Community District 14--Flatbush &amp; Midwood PUMA, New York</t>
  </si>
  <si>
    <t>NYC-Brooklyn Community District 12--Borough Park, Kensington &amp; Ocean Parkway PUMA; New York</t>
  </si>
  <si>
    <t>NYC-Brooklyn Community District 10--Bay Ridge &amp; Dyker Heights PUMA, New York</t>
  </si>
  <si>
    <t>NYC-Brooklyn Community District 7--Sunset Park &amp; Windsor Terrace PUMA, New York</t>
  </si>
  <si>
    <t>NYC-Brooklyn Community District 9--Crown Heights South, Prospect Lefferts &amp; Wingate PUMA; New York</t>
  </si>
  <si>
    <t>NYC-Brooklyn Community District 17--East Flatbush, Farragut &amp; Rugby PUMA; New York</t>
  </si>
  <si>
    <t>NYC-Brooklyn Community District 18--Canarsie &amp; Flatlands PUMA, New York</t>
  </si>
  <si>
    <t>NYC-Brooklyn Community District 5--East New York &amp; Starrett City PUMA, New York</t>
  </si>
  <si>
    <t>NYC-Brooklyn Community District 16--Brownsville &amp; Ocean Hill PUMA, New York</t>
  </si>
  <si>
    <t>NYC-Brooklyn Community District 8--Crown Heights North &amp; Prospect Heights PUMA, New York</t>
  </si>
  <si>
    <t>NYC-Brooklyn Community District 6--Park Slope, Carroll Gardens &amp; Red Hook PUMA; New York</t>
  </si>
  <si>
    <t>NYC-Brooklyn Community District 2--Brooklyn Heights &amp; Fort Greene PUMA, New York</t>
  </si>
  <si>
    <t>NYC-Brooklyn Community District 3--Bedford-Stuyvesant PUMA, New York</t>
  </si>
  <si>
    <t>NYC-Brooklyn Community District 4--Bushwick PUMA, New York</t>
  </si>
  <si>
    <t>NYC-Brooklyn Community District 1--Greenpoint &amp; Williamsburg PUMA, New York</t>
  </si>
  <si>
    <t>NYC-Staten Island Community District 1--Port Richmond, Stapleton &amp; Mariner's Harbor PUMA; New York</t>
  </si>
  <si>
    <t>NYC-Staten Island Community District 2--New Springville &amp; South Beach PUMA, New York</t>
  </si>
  <si>
    <t>NYC-Staten Island Community District 3--Tottenville, Great Kills &amp; Annadale PUMA; New York</t>
  </si>
  <si>
    <t>NYC-Manhattan Community District 1 &amp; 2--Battery Park City, Greenwich Village &amp; Soho PUMA; New York</t>
  </si>
  <si>
    <t>NYC-Manhattan Community District 3--Chinatown &amp; Lower East Side PUMA, New York</t>
  </si>
  <si>
    <t>NYC-Manhattan Community District 6--Murray Hill, Gramercy &amp; Stuyvesant Town PUMA; New York</t>
  </si>
  <si>
    <t>NYC-Manhattan Community District 4 &amp; 5--Chelsea, Clinton &amp; Midtown Business District PUMA; New York</t>
  </si>
  <si>
    <t>NYC-Manhattan Community District 7--Upper West Side &amp; West Side PUMA, New York</t>
  </si>
  <si>
    <t>NYC-Manhattan Community District 8--Upper East Side PUMA, New York</t>
  </si>
  <si>
    <t>NYC-Manhattan Community District 11--East Harlem PUMA, New York</t>
  </si>
  <si>
    <t>NYC-Manhattan Community District 10--Central Harlem PUMA, New York</t>
  </si>
  <si>
    <t>NYC-Manhattan Community District 9--Hamilton Heights, Manhattanville &amp; West Harlem PUMA; New York</t>
  </si>
  <si>
    <t>NYC-Manhattan Community District 12--Washington Heights, Inwood &amp; Marble Hill PUMA; New York</t>
  </si>
  <si>
    <t>NYC-Bronx Community District 1 &amp; 2--Hunts Point, Longwood &amp; Melrose PUMA; New York</t>
  </si>
  <si>
    <t>NYC-Bronx Community District 9--Castle Hill, Clason Point &amp; Parkchester PUMA; New York</t>
  </si>
  <si>
    <t>NA</t>
  </si>
  <si>
    <t>NYC-Bronx Community District 4--Concourse, Highbridge &amp; Mount Eden PUMA; New York</t>
  </si>
  <si>
    <t>NYC-Bronx Community District 5--Morris Heights, Fordham South &amp; Mount Hope PUMA; New York</t>
  </si>
  <si>
    <t>NYC-Bronx Community District 7--Bedford Park, Fordham North &amp; Norwood PUMA; New York</t>
  </si>
  <si>
    <t>NYC-Bronx Community District 3 &amp; 6--Belmont, Crotona Park East &amp; East Tremont PUMA; New York</t>
  </si>
  <si>
    <t>NYC-Bronx Community District 11--Pelham Parkway, Morris Park &amp; Laconia PUMA; New York</t>
  </si>
  <si>
    <t>NYC-Bronx Community District 10--Co-op City, Pelham Bay &amp; Schuylerville PUMA; New York</t>
  </si>
  <si>
    <t>NYC-Bronx Community District 12--Wakefield, Williamsbridge &amp; Woodlawn PUMA; New York</t>
  </si>
  <si>
    <t>NYC-Bronx Community District 8--Riverdale, Fieldston &amp; Kingsbridge PUMA; New York</t>
  </si>
  <si>
    <t>Suffolk County (West Central)--Babylon Town (Northwest) PUMA, New York</t>
  </si>
  <si>
    <t>Suffolk County (Southwest)--Babylon Town (Southeast) PUMA, New York</t>
  </si>
  <si>
    <t>Suffolk County (Southwest)--Islip Town (South) PUMA, New York</t>
  </si>
  <si>
    <t>Suffolk County (Central)--Islip Town (Northwest) PUMA, New York</t>
  </si>
  <si>
    <t>Suffolk County (Central)--Islip Town (East) PUMA, New York</t>
  </si>
  <si>
    <t>Suffolk County (Central)--Brookhaven Town (West Central) PUMA, New York</t>
  </si>
  <si>
    <t>Suffolk County (Central)--Brookhaven Town (Central) PUMA, New York</t>
  </si>
  <si>
    <t>Suffolk County (South Central)--Brookhaven Town (South) PUMA, New York</t>
  </si>
  <si>
    <t>Suffolk County (East) PUMA, New York</t>
  </si>
  <si>
    <t>Suffolk County (North Central)--Brookhaven Town (North) PUMA, New York</t>
  </si>
  <si>
    <t>Suffolk County (Northwest)--Smithtown Town PUMA, New York</t>
  </si>
  <si>
    <t>Suffolk County (Northwest)--Huntington Town (South) PUMA, New York</t>
  </si>
  <si>
    <t>Suffolk County (Northwest)--Huntington Town (North) PUMA, New York</t>
  </si>
  <si>
    <t>Nassau County (Southwest)--Hempstead Town (Southwest) &amp; Long Beach City PUMA, New York</t>
  </si>
  <si>
    <t>Nassau County (West Central)--Hempstead Town (West Central) PUMA, New York</t>
  </si>
  <si>
    <t>Nassau County (South Central)--Hempstead Town (Southeast) PUMA, New York</t>
  </si>
  <si>
    <t>Nassau County (Central)--Hempstead Town (East Central) PUMA, New York</t>
  </si>
  <si>
    <t>Nassau County (Southeast)--Oyster Bay Town (South) PUMA, New York</t>
  </si>
  <si>
    <t>Nassau County (Central)--Hempstead Town (Northeast) PUMA, New York</t>
  </si>
  <si>
    <t>Nassau County (Central)--Hempstead Town (North Central)--Meadowbrook Corridor PUMA, New York</t>
  </si>
  <si>
    <t>Nassau County (West Central)--Hempstead Town (Northwest) PUMA, New York</t>
  </si>
  <si>
    <t>Nassau County (West Central)--North Hempstead Town (South) PUMA, New York</t>
  </si>
  <si>
    <t>Nassau County (East Central)--Oyster Bay Town (Central) PUMA, New York</t>
  </si>
  <si>
    <t>Nassau County (Northeast)--Oyster Bay Town (North) &amp; Glen Cove City PUMA, New York</t>
  </si>
  <si>
    <t>Nassau County (Northwest)--North Hempstead Town (North) PUMA, New York</t>
  </si>
  <si>
    <t>Westchester County (South Central)--New Rochelle &amp; Mount Vernon Cities PUMA, New York</t>
  </si>
  <si>
    <t>Westchester County (Southwest)--Yonkers City PUMA, New York</t>
  </si>
  <si>
    <t>Westchester County (Central)--White Plains City PUMA, New York</t>
  </si>
  <si>
    <t>Westchester County (Southeast) PUMA, New York</t>
  </si>
  <si>
    <t>Westchester County (Northeast) PUMA, New York</t>
  </si>
  <si>
    <t>Westchester County (Northwest) PUMA, New York</t>
  </si>
  <si>
    <t>Putnam County PUMA, New York</t>
  </si>
  <si>
    <t>Rockland County (West)--Spring Valley, Suffern Villages &amp; Monsey PUMA; New York</t>
  </si>
  <si>
    <t>Rockland County (South)--Orangetown, Clarkstown (South) &amp; Ramapo (Southeast) Towns PUMA; New York</t>
  </si>
  <si>
    <t>Rockland County (North)--New City &amp; Congers PUMA, New York</t>
  </si>
  <si>
    <t>Orange County (Southeast) PUMA, New York</t>
  </si>
  <si>
    <t>Orange County (Northwest) PUMA, New York</t>
  </si>
  <si>
    <t>Orange County (Northeast)--Greater Newburgh City PUMA, New York</t>
  </si>
  <si>
    <t>Dutchess County (Southwest) PUMA, New York</t>
  </si>
  <si>
    <t>Dutchess County (North &amp; East) PUMA, New York</t>
  </si>
  <si>
    <t>Ulster County (East) PUMA, New York</t>
  </si>
  <si>
    <t>Sullivan &amp; Ulster (West) Counties PUMA, New York</t>
  </si>
  <si>
    <t>Chautauqua County PUMA, New York</t>
  </si>
  <si>
    <t>Cattaraugus &amp; Allegany Counties PUMA, New York</t>
  </si>
  <si>
    <t>Steuben (North &amp; West), Schuyler &amp; Chemung (North) Counties PUMA; New York</t>
  </si>
  <si>
    <t>Chemung (South) &amp; Steuben (East) Counties--Greater Elmira &amp; Greater Corning Cities PUMA, New York</t>
  </si>
  <si>
    <t>Tompkins County PUMA, New York</t>
  </si>
  <si>
    <t>Chenango, Delaware &amp; Broome (East) Counties PUMA; New York</t>
  </si>
  <si>
    <t>Broome (Outer West) &amp; Tioga Counties PUMA, New York</t>
  </si>
  <si>
    <t>Broome County (West Central)--Greater Binghamton City &amp; Greater Johnson City Village PUMA, New York</t>
  </si>
  <si>
    <t>Columbia &amp; Greene Counties PUMA, New York</t>
  </si>
  <si>
    <t>Albany County (Outside Albany City) PUMA, New York</t>
  </si>
  <si>
    <t>Albany County (East Central)--Albany City PUMA, New York</t>
  </si>
  <si>
    <t>Rensselaer County--Troy City PUMA, New York</t>
  </si>
  <si>
    <t>Saratoga County (Outer) PUMA, New York</t>
  </si>
  <si>
    <t>Saratoga County (South &amp; Central) PUMA, New York</t>
  </si>
  <si>
    <t>Schenectady County--Schenectady City PUMA, New York</t>
  </si>
  <si>
    <t>Fulton &amp; Montgomery Counties PUMA, New York</t>
  </si>
  <si>
    <t>Madison &amp; Cortland Counties PUMA, New York</t>
  </si>
  <si>
    <t>Ontario &amp; Yates Counties PUMA, New York</t>
  </si>
  <si>
    <t>Livingston &amp; Wyoming Counties PUMA, New York</t>
  </si>
  <si>
    <t>Erie County (South) PUMA, New York</t>
  </si>
  <si>
    <t>Erie County (West Central)--Buffalo City (West) PUMA, New York</t>
  </si>
  <si>
    <t>Erie County (West Central)--Buffalo City (East) PUMA, New York</t>
  </si>
  <si>
    <t>Erie County (Central) PUMA, New York</t>
  </si>
  <si>
    <t>Erie County (Northeast) PUMA, New York</t>
  </si>
  <si>
    <t>Erie County (North Central) PUMA, New York</t>
  </si>
  <si>
    <t>Erie County (Northwest) PUMA, New York</t>
  </si>
  <si>
    <t>Niagara County (North &amp; East) PUMA, New York</t>
  </si>
  <si>
    <t>Niagara County (Southwest)--Greater Niagara Falls &amp; North Tonawanda Area PUMA, New York</t>
  </si>
  <si>
    <t>Genesee &amp; Orleans Counties PUMA, New York</t>
  </si>
  <si>
    <t>Monroe County (South) PUMA, New York</t>
  </si>
  <si>
    <t>Monroe County (North &amp; West) PUMA, New York</t>
  </si>
  <si>
    <t>Monroe County (Central)--Greece &amp; Gates Towns PUMA, New York</t>
  </si>
  <si>
    <t>Monroe County (Central)--Rochester City (West) PUMA, New York</t>
  </si>
  <si>
    <t>Monroe County (Central)--Rochester City (East) PUMA, New York</t>
  </si>
  <si>
    <t>Monroe County (East) PUMA, New York</t>
  </si>
  <si>
    <t>Wayne &amp; Seneca Counties PUMA, New York</t>
  </si>
  <si>
    <t>Cayuga &amp; Onondaga (South) Counties PUMA, New York</t>
  </si>
  <si>
    <t>Onondaga County (Central)--Syracuse City (Outer) PUMA, New York</t>
  </si>
  <si>
    <t>Onondaga County (North) PUMA, New York</t>
  </si>
  <si>
    <t>Onondaga County (Central)--Syracuse City PUMA, New York</t>
  </si>
  <si>
    <t>Oswego County PUMA, New York</t>
  </si>
  <si>
    <t>Jefferson &amp; Lewis Counties PUMA, New York</t>
  </si>
  <si>
    <t>Otsego, Schoharie, Oneida (South) &amp; Herkimer (South) Counties PUMA; New York</t>
  </si>
  <si>
    <t>Oneida County (Central)--Greater Utica &amp; Rome Cities PUMA, New York</t>
  </si>
  <si>
    <t>Herkimer (North &amp; Central) &amp; Oneida (Outer) Counties PUMA, New York</t>
  </si>
  <si>
    <t>Warren &amp; Washington Counties PUMA, New York</t>
  </si>
  <si>
    <t>Clinton, Franklin, Essex &amp; Hamilton Counties PUMA; New York</t>
  </si>
  <si>
    <t>St. Lawrence County PUMA, New York</t>
  </si>
  <si>
    <t>Total GEOG-101</t>
  </si>
  <si>
    <t>FB</t>
  </si>
  <si>
    <t>NB</t>
  </si>
  <si>
    <t>Homeownership</t>
  </si>
  <si>
    <t>Working Poor</t>
  </si>
  <si>
    <t>Poverty</t>
  </si>
  <si>
    <t>BABS</t>
  </si>
  <si>
    <t>HS</t>
  </si>
  <si>
    <t>FT Work Access</t>
  </si>
  <si>
    <t>Unemployment</t>
  </si>
  <si>
    <t>Income</t>
  </si>
  <si>
    <t>Rent Burden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</si>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</sst>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9" fontId="0" fillId="2" borderId="0" xfId="1" applyFont="1" applyFill="1"/>
    <xf numFmtId="9" fontId="0" fillId="3" borderId="0" xfId="1" applyFont="1" applyFill="1"/>
    <xf numFmtId="0" fontId="0" fillId="2" borderId="0" xfId="0" applyFill="1"/>
    <xf numFmtId="0" fontId="0" fillId="3" borderId="0" xfId="0" applyFill="1"/>
    <xf numFmtId="10" fontId="0" fillId="2" borderId="0" xfId="1" applyNumberFormat="1" applyFont="1" applyFill="1"/>
    <xf numFmtId="10" fontId="0" fillId="3" borderId="0" xfId="1" applyNumberFormat="1" applyFont="1" applyFill="1"/>
    <xf numFmtId="9" fontId="0" fillId="2" borderId="0" xfId="1" applyNumberFormat="1" applyFont="1" applyFill="1"/>
    <xf numFmtId="9" fontId="0" fillId="3" borderId="0" xfId="1" applyNumberFormat="1" applyFont="1" applyFill="1"/>
    <xf numFmtId="9" fontId="0" fillId="0" borderId="0" xfId="1" applyFont="1"/>
    <xf numFmtId="9" fontId="2" fillId="0" borderId="1" xfId="1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9" fontId="2" fillId="0" borderId="3" xfId="1" applyFont="1" applyBorder="1" applyAlignment="1">
      <alignment horizontal="center"/>
    </xf>
    <xf numFmtId="9" fontId="2" fillId="0" borderId="4" xfId="1" applyFont="1" applyBorder="1" applyAlignment="1">
      <alignment horizontal="center"/>
    </xf>
    <xf numFmtId="9" fontId="2" fillId="0" borderId="5" xfId="1" applyFont="1" applyBorder="1" applyAlignment="1">
      <alignment horizontal="center"/>
    </xf>
    <xf numFmtId="9" fontId="2" fillId="0" borderId="6" xfId="1" applyFont="1" applyBorder="1" applyAlignment="1">
      <alignment horizontal="center"/>
    </xf>
    <xf numFmtId="9" fontId="2" fillId="0" borderId="7" xfId="1" applyFont="1" applyBorder="1"/>
    <xf numFmtId="9" fontId="2" fillId="0" borderId="8" xfId="1" applyFont="1" applyBorder="1"/>
    <xf numFmtId="9" fontId="2" fillId="0" borderId="9" xfId="1" applyFont="1" applyBorder="1"/>
    <xf numFmtId="9" fontId="2" fillId="0" borderId="10" xfId="1" applyFont="1" applyBorder="1"/>
    <xf numFmtId="9" fontId="2" fillId="0" borderId="11" xfId="1" applyFont="1" applyBorder="1"/>
    <xf numFmtId="9" fontId="2" fillId="0" borderId="12" xfId="1" applyFont="1" applyBorder="1"/>
    <xf numFmtId="9" fontId="2" fillId="0" borderId="13" xfId="1" applyFont="1" applyBorder="1"/>
    <xf numFmtId="9" fontId="2" fillId="0" borderId="14" xfId="1" applyFont="1" applyBorder="1"/>
    <xf numFmtId="2" fontId="2" fillId="0" borderId="8" xfId="1" applyNumberFormat="1" applyFont="1" applyBorder="1" applyAlignment="1">
      <alignment horizontal="center"/>
    </xf>
    <xf numFmtId="2" fontId="2" fillId="0" borderId="12" xfId="1" applyNumberFormat="1" applyFont="1" applyBorder="1" applyAlignment="1">
      <alignment horizontal="center"/>
    </xf>
    <xf numFmtId="2" fontId="0" fillId="0" borderId="0" xfId="1" applyNumberFormat="1" applyFont="1" applyFill="1"/>
    <xf numFmtId="9" fontId="2" fillId="0" borderId="1" xfId="1" applyFont="1" applyBorder="1" applyAlignment="1"/>
    <xf numFmtId="2" fontId="2" fillId="0" borderId="16" xfId="1" applyNumberFormat="1" applyFont="1" applyBorder="1" applyAlignment="1"/>
    <xf numFmtId="2" fontId="2" fillId="0" borderId="15" xfId="1" applyNumberFormat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>
      <selection activeCell="B4" sqref="B4"/>
    </sheetView>
  </sheetViews>
  <sheetFormatPr defaultRowHeight="15" x14ac:dyDescent="0.25"/>
  <cols>
    <col min="2" max="15" width="9.5703125" style="26" customWidth="1"/>
  </cols>
  <sheetData>
    <row r="1" spans="1:15" ht="15.75" thickBot="1" x14ac:dyDescent="0.3">
      <c r="A1" s="9"/>
      <c r="B1" s="27" t="s">
        <v>155</v>
      </c>
      <c r="C1" s="27" t="s">
        <v>155</v>
      </c>
      <c r="D1" s="27" t="s">
        <v>156</v>
      </c>
      <c r="E1" s="27" t="s">
        <v>156</v>
      </c>
      <c r="F1" s="27" t="s">
        <v>152</v>
      </c>
      <c r="G1" s="27" t="s">
        <v>152</v>
      </c>
      <c r="H1" s="27" t="s">
        <v>151</v>
      </c>
      <c r="I1" s="27" t="s">
        <v>151</v>
      </c>
      <c r="J1" s="27" t="s">
        <v>157</v>
      </c>
      <c r="K1" s="27" t="s">
        <v>157</v>
      </c>
      <c r="L1" s="27" t="s">
        <v>158</v>
      </c>
      <c r="M1" s="27" t="s">
        <v>158</v>
      </c>
      <c r="N1" s="27" t="s">
        <v>150</v>
      </c>
      <c r="O1" s="27" t="s">
        <v>150</v>
      </c>
    </row>
    <row r="2" spans="1:15" x14ac:dyDescent="0.25">
      <c r="A2" s="9"/>
      <c r="B2" s="28" t="s">
        <v>159</v>
      </c>
      <c r="C2" s="29" t="s">
        <v>159</v>
      </c>
      <c r="D2" s="28" t="s">
        <v>159</v>
      </c>
      <c r="E2" s="28" t="s">
        <v>159</v>
      </c>
      <c r="F2" s="28" t="s">
        <v>159</v>
      </c>
      <c r="G2" s="29" t="s">
        <v>159</v>
      </c>
      <c r="H2" s="28" t="s">
        <v>159</v>
      </c>
      <c r="I2" s="29" t="s">
        <v>159</v>
      </c>
      <c r="J2" s="28" t="s">
        <v>159</v>
      </c>
      <c r="K2" s="29" t="s">
        <v>159</v>
      </c>
      <c r="L2" s="28" t="s">
        <v>159</v>
      </c>
      <c r="M2" s="29" t="s">
        <v>159</v>
      </c>
      <c r="N2" s="28" t="s">
        <v>159</v>
      </c>
      <c r="O2" s="28" t="s">
        <v>159</v>
      </c>
    </row>
    <row r="3" spans="1:15" ht="15.75" thickBot="1" x14ac:dyDescent="0.3">
      <c r="A3" s="9"/>
      <c r="B3" s="21" t="s">
        <v>153</v>
      </c>
      <c r="C3" s="21" t="s">
        <v>154</v>
      </c>
      <c r="D3" s="21" t="s">
        <v>153</v>
      </c>
      <c r="E3" s="21" t="s">
        <v>154</v>
      </c>
      <c r="F3" s="21" t="s">
        <v>153</v>
      </c>
      <c r="G3" s="21" t="s">
        <v>154</v>
      </c>
      <c r="H3" s="21" t="s">
        <v>153</v>
      </c>
      <c r="I3" s="21" t="s">
        <v>154</v>
      </c>
      <c r="J3" s="21" t="s">
        <v>153</v>
      </c>
      <c r="K3" s="21" t="s">
        <v>154</v>
      </c>
      <c r="L3" s="21" t="s">
        <v>153</v>
      </c>
      <c r="M3" s="21" t="s">
        <v>154</v>
      </c>
      <c r="N3" s="21" t="s">
        <v>153</v>
      </c>
      <c r="O3" s="21" t="s">
        <v>154</v>
      </c>
    </row>
    <row r="4" spans="1:15" x14ac:dyDescent="0.25">
      <c r="A4" s="9" t="s">
        <v>147</v>
      </c>
      <c r="B4" s="26">
        <v>1.0195415113805952</v>
      </c>
      <c r="C4" s="26">
        <v>1.0061198652848322</v>
      </c>
      <c r="D4" s="26">
        <v>1.4009781937410477</v>
      </c>
      <c r="E4" s="26">
        <v>1.0670183723879672</v>
      </c>
      <c r="F4" s="26">
        <v>2.4394252108250614</v>
      </c>
      <c r="G4" s="26">
        <v>1.6766198798060712</v>
      </c>
      <c r="H4" s="26">
        <v>3.4350642347448264</v>
      </c>
      <c r="I4" s="26">
        <v>2.6578989193856812</v>
      </c>
      <c r="J4" s="26">
        <v>0.73884194407179582</v>
      </c>
      <c r="K4" s="26">
        <v>0.73566294499317753</v>
      </c>
      <c r="L4" s="26">
        <v>0.34328693705303942</v>
      </c>
      <c r="M4" s="26">
        <v>0.19501493401659989</v>
      </c>
      <c r="N4" s="26">
        <v>0.69813411555524341</v>
      </c>
      <c r="O4" s="26">
        <v>0.4991633113283766</v>
      </c>
    </row>
    <row r="5" spans="1:15" x14ac:dyDescent="0.25">
      <c r="A5" s="9" t="s">
        <v>146</v>
      </c>
      <c r="B5" s="26">
        <v>1.2246258185219832</v>
      </c>
      <c r="C5" s="26">
        <v>1.0491684119836469</v>
      </c>
      <c r="D5" s="26" t="e">
        <v>#DIV/0!</v>
      </c>
      <c r="E5" s="26">
        <v>0</v>
      </c>
      <c r="F5" s="26">
        <v>0</v>
      </c>
      <c r="G5" s="26">
        <v>0.60287178167942213</v>
      </c>
      <c r="H5" s="26">
        <v>0</v>
      </c>
      <c r="I5" s="26">
        <v>0</v>
      </c>
      <c r="J5" s="26">
        <v>0.53022184160506192</v>
      </c>
      <c r="K5" s="26">
        <v>0.93647692056116671</v>
      </c>
      <c r="L5" s="26">
        <v>0</v>
      </c>
      <c r="M5" s="26">
        <v>0</v>
      </c>
      <c r="N5" s="26">
        <v>1.2393930009290801</v>
      </c>
      <c r="O5" s="26">
        <v>0.88125733373495596</v>
      </c>
    </row>
    <row r="6" spans="1:15" x14ac:dyDescent="0.25">
      <c r="A6" s="9" t="s">
        <v>145</v>
      </c>
      <c r="B6" s="26">
        <v>0.66192761548344059</v>
      </c>
      <c r="C6" s="26">
        <v>1.1554457484043648</v>
      </c>
      <c r="D6" s="26">
        <v>0</v>
      </c>
      <c r="E6" s="26">
        <v>0</v>
      </c>
      <c r="F6" s="26">
        <v>2.4664934917349024</v>
      </c>
      <c r="G6" s="26">
        <v>0</v>
      </c>
      <c r="H6" s="26">
        <v>24.254693515259728</v>
      </c>
      <c r="I6" s="26">
        <v>0</v>
      </c>
      <c r="J6" s="26">
        <v>0.70418658496124564</v>
      </c>
      <c r="K6" s="26">
        <v>0.49351236865373938</v>
      </c>
      <c r="L6" s="26">
        <v>0</v>
      </c>
      <c r="M6" s="26" t="e">
        <v>#DIV/0!</v>
      </c>
      <c r="N6" s="26">
        <v>1.1918958521190262</v>
      </c>
      <c r="O6" s="26">
        <v>0</v>
      </c>
    </row>
    <row r="7" spans="1:15" x14ac:dyDescent="0.25">
      <c r="A7" s="9" t="s">
        <v>144</v>
      </c>
      <c r="B7" s="26">
        <v>1.2160847166571265</v>
      </c>
      <c r="C7" s="26">
        <v>0.20874693766445873</v>
      </c>
      <c r="D7" s="26">
        <v>0</v>
      </c>
      <c r="E7" s="26">
        <v>0</v>
      </c>
      <c r="F7" s="26">
        <v>0</v>
      </c>
      <c r="G7" s="26">
        <v>0.89286133755839614</v>
      </c>
      <c r="H7" s="26">
        <v>0</v>
      </c>
      <c r="I7" s="26">
        <v>12.122401847575057</v>
      </c>
      <c r="J7" s="26">
        <v>0.41452798673510438</v>
      </c>
      <c r="K7" s="26">
        <v>0.28377247123256572</v>
      </c>
      <c r="L7" s="26" t="e">
        <v>#DIV/0!</v>
      </c>
      <c r="M7" s="26" t="e">
        <v>#DIV/0!</v>
      </c>
      <c r="N7" s="26">
        <v>1.1420889685514095</v>
      </c>
      <c r="O7" s="26">
        <v>1.339055137384493</v>
      </c>
    </row>
    <row r="8" spans="1:15" x14ac:dyDescent="0.25">
      <c r="A8" s="9" t="s">
        <v>143</v>
      </c>
      <c r="B8" s="26">
        <v>1.1430085993638828</v>
      </c>
      <c r="C8" s="26">
        <v>1.2043992380404702</v>
      </c>
      <c r="D8" s="26">
        <v>0</v>
      </c>
      <c r="E8" s="26">
        <v>0</v>
      </c>
      <c r="F8" s="26">
        <v>0</v>
      </c>
      <c r="G8" s="26">
        <v>3.0233432572259931</v>
      </c>
      <c r="H8" s="26">
        <v>0</v>
      </c>
      <c r="I8" s="26">
        <v>9.2037710883228581</v>
      </c>
      <c r="J8" s="26">
        <v>1.3194988540423382</v>
      </c>
      <c r="K8" s="26">
        <v>0.34579980792828785</v>
      </c>
      <c r="L8" s="26" t="e">
        <v>#DIV/0!</v>
      </c>
      <c r="M8" s="26">
        <v>0</v>
      </c>
      <c r="N8" s="26">
        <v>1.1451560643698022</v>
      </c>
      <c r="O8" s="26">
        <v>1.0990891386742108</v>
      </c>
    </row>
    <row r="9" spans="1:15" x14ac:dyDescent="0.25">
      <c r="A9" s="9" t="s">
        <v>142</v>
      </c>
      <c r="B9" s="26">
        <v>0.44998316990750065</v>
      </c>
      <c r="C9" s="26">
        <v>0.70952768204055827</v>
      </c>
      <c r="D9" s="26">
        <v>0</v>
      </c>
      <c r="E9" s="26">
        <v>6.7837835958778507</v>
      </c>
      <c r="F9" s="26">
        <v>0</v>
      </c>
      <c r="G9" s="26">
        <v>2.5824706618106905</v>
      </c>
      <c r="H9" s="26">
        <v>0</v>
      </c>
      <c r="I9" s="26">
        <v>2.9641853932584268</v>
      </c>
      <c r="J9" s="26">
        <v>0.97809623123769618</v>
      </c>
      <c r="K9" s="26">
        <v>0.60756373151764631</v>
      </c>
      <c r="L9" s="26">
        <v>5.7596792668957617</v>
      </c>
      <c r="M9" s="26">
        <v>0.23684377237049659</v>
      </c>
      <c r="N9" s="26">
        <v>0.85563083226508108</v>
      </c>
      <c r="O9" s="26">
        <v>0.77167265153914466</v>
      </c>
    </row>
    <row r="10" spans="1:15" x14ac:dyDescent="0.25">
      <c r="A10" s="9" t="s">
        <v>141</v>
      </c>
      <c r="B10" s="26">
        <v>0.51740460972302926</v>
      </c>
      <c r="C10" s="26">
        <v>1.2291626839992353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0.65899785777208297</v>
      </c>
      <c r="K10" s="26">
        <v>1.9985458219206336</v>
      </c>
      <c r="L10" s="26">
        <v>0</v>
      </c>
      <c r="M10" s="26" t="e">
        <v>#DIV/0!</v>
      </c>
      <c r="N10" s="26">
        <v>0.5336030342523288</v>
      </c>
      <c r="O10" s="26">
        <v>0.99611748965130831</v>
      </c>
    </row>
    <row r="11" spans="1:15" x14ac:dyDescent="0.25">
      <c r="A11" s="9" t="s">
        <v>140</v>
      </c>
      <c r="B11" s="26">
        <v>1.1432960893854749</v>
      </c>
      <c r="C11" s="26">
        <v>0</v>
      </c>
      <c r="D11" s="26">
        <v>0</v>
      </c>
      <c r="E11" s="26">
        <v>11.871695196526403</v>
      </c>
      <c r="F11" s="26">
        <v>4.671439045197233</v>
      </c>
      <c r="G11" s="26">
        <v>0.47528850668445899</v>
      </c>
      <c r="H11" s="26">
        <v>0</v>
      </c>
      <c r="I11" s="26" t="e">
        <v>#DIV/0!</v>
      </c>
      <c r="J11" s="26">
        <v>1.4617421870331779</v>
      </c>
      <c r="K11" s="26" t="e">
        <v>#DIV/0!</v>
      </c>
      <c r="L11" s="26">
        <v>0</v>
      </c>
      <c r="M11" s="26">
        <v>0</v>
      </c>
      <c r="N11" s="26">
        <v>0.6301880022962113</v>
      </c>
      <c r="O11" s="26">
        <v>0.46514710941297749</v>
      </c>
    </row>
    <row r="12" spans="1:15" x14ac:dyDescent="0.25">
      <c r="A12" s="9" t="s">
        <v>139</v>
      </c>
      <c r="B12" s="26">
        <v>1.1724342495550721</v>
      </c>
      <c r="C12" s="26">
        <v>1.2200811758679118</v>
      </c>
      <c r="D12" s="26">
        <v>0</v>
      </c>
      <c r="E12" s="26">
        <v>2.6676683524088367</v>
      </c>
      <c r="F12" s="26">
        <v>0</v>
      </c>
      <c r="G12" s="26">
        <v>1.3408704352176086</v>
      </c>
      <c r="H12" s="26" t="e">
        <v>#DIV/0!</v>
      </c>
      <c r="I12" s="26">
        <v>3.2183381088825214</v>
      </c>
      <c r="J12" s="26">
        <v>0.80732048861971673</v>
      </c>
      <c r="K12" s="26">
        <v>0.76564985480635472</v>
      </c>
      <c r="L12" s="26">
        <v>0</v>
      </c>
      <c r="M12" s="26" t="e">
        <v>#DIV/0!</v>
      </c>
      <c r="N12" s="26">
        <v>1.1105835010060361</v>
      </c>
      <c r="O12" s="26">
        <v>0.95667794494038338</v>
      </c>
    </row>
    <row r="13" spans="1:15" x14ac:dyDescent="0.25">
      <c r="A13" s="9" t="s">
        <v>138</v>
      </c>
      <c r="B13" s="26">
        <v>0.86229429104635869</v>
      </c>
      <c r="C13" s="26">
        <v>1.3069102877519247</v>
      </c>
      <c r="D13" s="26">
        <v>4.0414119037069858</v>
      </c>
      <c r="E13" s="26">
        <v>4.334329074001821</v>
      </c>
      <c r="F13" s="26">
        <v>3.7343379575185502</v>
      </c>
      <c r="G13" s="26">
        <v>1.578725440679527</v>
      </c>
      <c r="H13" s="26">
        <v>0</v>
      </c>
      <c r="I13" s="26">
        <v>2.9521468481014783</v>
      </c>
      <c r="J13" s="26">
        <v>0.89018912752076662</v>
      </c>
      <c r="K13" s="26">
        <v>0.55139989903875875</v>
      </c>
      <c r="L13" s="26">
        <v>0.97734990751072515</v>
      </c>
      <c r="M13" s="26">
        <v>0.50398854371138302</v>
      </c>
      <c r="N13" s="26">
        <v>0.14899042990107403</v>
      </c>
      <c r="O13" s="26">
        <v>0.58872660596576054</v>
      </c>
    </row>
    <row r="14" spans="1:15" x14ac:dyDescent="0.25">
      <c r="A14" s="9" t="s">
        <v>137</v>
      </c>
      <c r="B14" s="26">
        <v>1.1387922405986368</v>
      </c>
      <c r="C14" s="26">
        <v>1.0232866009481481</v>
      </c>
      <c r="D14" s="26">
        <v>0</v>
      </c>
      <c r="E14" s="26">
        <v>0</v>
      </c>
      <c r="F14" s="26">
        <v>0</v>
      </c>
      <c r="G14" s="26">
        <v>1.2211686158833179</v>
      </c>
      <c r="H14" s="26">
        <v>0</v>
      </c>
      <c r="I14" s="26">
        <v>3.2716918028648956</v>
      </c>
      <c r="J14" s="26">
        <v>0.83830012779931462</v>
      </c>
      <c r="K14" s="26">
        <v>0.71433631733517722</v>
      </c>
      <c r="L14" s="26">
        <v>0</v>
      </c>
      <c r="M14" s="26" t="e">
        <v>#DIV/0!</v>
      </c>
      <c r="N14" s="26">
        <v>1.1457948739964796</v>
      </c>
      <c r="O14" s="26">
        <v>0.830497256212261</v>
      </c>
    </row>
    <row r="15" spans="1:15" x14ac:dyDescent="0.25">
      <c r="A15" s="9" t="s">
        <v>136</v>
      </c>
      <c r="B15" s="26">
        <v>0.77898926423443671</v>
      </c>
      <c r="C15" s="26">
        <v>1.2651251419986076</v>
      </c>
      <c r="D15" s="26">
        <v>0</v>
      </c>
      <c r="E15" s="26">
        <v>0</v>
      </c>
      <c r="F15" s="26">
        <v>9.3979940759248812</v>
      </c>
      <c r="G15" s="26">
        <v>2.239862493475639</v>
      </c>
      <c r="H15" s="26">
        <v>12.985799773572699</v>
      </c>
      <c r="I15" s="26">
        <v>13.094802945901399</v>
      </c>
      <c r="J15" s="26">
        <v>0.64646805609522118</v>
      </c>
      <c r="K15" s="26">
        <v>0.35943336792357067</v>
      </c>
      <c r="L15" s="26">
        <v>0</v>
      </c>
      <c r="M15" s="26">
        <v>0</v>
      </c>
      <c r="N15" s="26">
        <v>0.40396706476891908</v>
      </c>
      <c r="O15" s="26">
        <v>0.63646833611837139</v>
      </c>
    </row>
    <row r="16" spans="1:15" x14ac:dyDescent="0.25">
      <c r="A16" s="9" t="s">
        <v>135</v>
      </c>
      <c r="B16" s="26">
        <v>1.153545978961656</v>
      </c>
      <c r="C16" s="26">
        <v>0.27832593036636311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1.3245916034871705</v>
      </c>
      <c r="K16" s="26">
        <v>1.3088005933229356</v>
      </c>
      <c r="L16" s="26" t="e">
        <v>#DIV/0!</v>
      </c>
      <c r="M16" s="26" t="e">
        <v>#DIV/0!</v>
      </c>
      <c r="N16" s="26">
        <v>1.1297052815873942</v>
      </c>
      <c r="O16" s="26">
        <v>1.0470599170410604</v>
      </c>
    </row>
    <row r="17" spans="1:15" x14ac:dyDescent="0.25">
      <c r="A17" s="9" t="s">
        <v>134</v>
      </c>
      <c r="B17" s="26">
        <v>0.99397556757962835</v>
      </c>
      <c r="C17" s="26">
        <v>0.21865544313604091</v>
      </c>
      <c r="D17" s="26">
        <v>0</v>
      </c>
      <c r="E17" s="26">
        <v>0</v>
      </c>
      <c r="F17" s="26">
        <v>4.9685586759406357</v>
      </c>
      <c r="G17" s="26">
        <v>0</v>
      </c>
      <c r="H17" s="26">
        <v>9.4737450562823238</v>
      </c>
      <c r="I17" s="26">
        <v>0</v>
      </c>
      <c r="J17" s="26">
        <v>0.72589261856772302</v>
      </c>
      <c r="K17" s="26">
        <v>1.4251138309672484</v>
      </c>
      <c r="L17" s="26">
        <v>3.6852480852480856</v>
      </c>
      <c r="M17" s="26" t="e">
        <v>#DIV/0!</v>
      </c>
      <c r="N17" s="26">
        <v>0.41115217247812003</v>
      </c>
      <c r="O17" s="26">
        <v>0.36294833073043714</v>
      </c>
    </row>
    <row r="18" spans="1:15" x14ac:dyDescent="0.25">
      <c r="A18" s="9" t="s">
        <v>133</v>
      </c>
      <c r="B18" s="26">
        <v>1.1654141581897448</v>
      </c>
      <c r="C18" s="26">
        <v>1.2768072635329273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1.1988824429702691</v>
      </c>
      <c r="K18" s="26">
        <v>0.69606011671008261</v>
      </c>
      <c r="L18" s="26">
        <v>0.33901719548168935</v>
      </c>
      <c r="M18" s="26" t="e">
        <v>#DIV/0!</v>
      </c>
      <c r="N18" s="26">
        <v>9.5308743847345181E-2</v>
      </c>
      <c r="O18" s="26">
        <v>1.2195757843570481</v>
      </c>
    </row>
    <row r="19" spans="1:15" x14ac:dyDescent="0.25">
      <c r="A19" s="9" t="s">
        <v>132</v>
      </c>
      <c r="B19" s="26">
        <v>0.90153092568763449</v>
      </c>
      <c r="C19" s="26">
        <v>0.84913533847079192</v>
      </c>
      <c r="D19" s="26">
        <v>19.339732065185874</v>
      </c>
      <c r="E19" s="26">
        <v>0</v>
      </c>
      <c r="F19" s="26">
        <v>1.2571148464716071</v>
      </c>
      <c r="G19" s="26">
        <v>0.78229313698862113</v>
      </c>
      <c r="H19" s="26">
        <v>0.94506436713836484</v>
      </c>
      <c r="I19" s="26">
        <v>1.1862007413538704</v>
      </c>
      <c r="J19" s="26">
        <v>0.76462854660050716</v>
      </c>
      <c r="K19" s="26">
        <v>0.64061345701382988</v>
      </c>
      <c r="L19" s="26">
        <v>0</v>
      </c>
      <c r="M19" s="26">
        <v>0</v>
      </c>
      <c r="N19" s="26">
        <v>1.5146669117870815</v>
      </c>
      <c r="O19" s="26">
        <v>0.79427681536721906</v>
      </c>
    </row>
    <row r="20" spans="1:15" x14ac:dyDescent="0.25">
      <c r="A20" s="9" t="s">
        <v>131</v>
      </c>
      <c r="B20" s="26">
        <v>0.69816051322335682</v>
      </c>
      <c r="C20" s="26">
        <v>1.13585954192522</v>
      </c>
      <c r="D20" s="26">
        <v>0</v>
      </c>
      <c r="E20" s="26">
        <v>0</v>
      </c>
      <c r="F20" s="26">
        <v>1.0947006951274401</v>
      </c>
      <c r="G20" s="26">
        <v>1.5754934210526317</v>
      </c>
      <c r="H20" s="26">
        <v>0</v>
      </c>
      <c r="I20" s="26">
        <v>2.6179813397828662</v>
      </c>
      <c r="J20" s="26">
        <v>0.8969555473494657</v>
      </c>
      <c r="K20" s="26">
        <v>0.57179133696731776</v>
      </c>
      <c r="L20" s="26">
        <v>3.3443738656987296</v>
      </c>
      <c r="M20" s="26">
        <v>0</v>
      </c>
      <c r="N20" s="26">
        <v>1.1612689243219398</v>
      </c>
      <c r="O20" s="26">
        <v>0.65906727290244715</v>
      </c>
    </row>
    <row r="21" spans="1:15" x14ac:dyDescent="0.25">
      <c r="A21" s="9" t="s">
        <v>130</v>
      </c>
      <c r="B21" s="26">
        <v>0.66663848173235563</v>
      </c>
      <c r="C21" s="26">
        <v>1.2237882867721306</v>
      </c>
      <c r="D21" s="26" t="e">
        <v>#DIV/0!</v>
      </c>
      <c r="E21" s="26">
        <v>0</v>
      </c>
      <c r="F21" s="26">
        <v>2.1041049003932981</v>
      </c>
      <c r="G21" s="26">
        <v>0</v>
      </c>
      <c r="H21" s="26">
        <v>0</v>
      </c>
      <c r="I21" s="26">
        <v>0</v>
      </c>
      <c r="J21" s="26">
        <v>0.82523399268165931</v>
      </c>
      <c r="K21" s="26">
        <v>0.80226782460150492</v>
      </c>
      <c r="L21" s="26" t="e">
        <v>#DIV/0!</v>
      </c>
      <c r="M21" s="26" t="e">
        <v>#DIV/0!</v>
      </c>
      <c r="N21" s="26">
        <v>0.87687533902839221</v>
      </c>
      <c r="O21" s="26">
        <v>1.2312281066833142</v>
      </c>
    </row>
    <row r="22" spans="1:15" x14ac:dyDescent="0.25">
      <c r="A22" s="9" t="s">
        <v>129</v>
      </c>
      <c r="B22" s="26">
        <v>1.1678621549976611</v>
      </c>
      <c r="C22" s="26">
        <v>1.2737501222972312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1.7242779764101672</v>
      </c>
      <c r="K22" s="26">
        <v>1.4697380926718859</v>
      </c>
      <c r="L22" s="26" t="e">
        <v>#DIV/0!</v>
      </c>
      <c r="M22" s="26" t="e">
        <v>#DIV/0!</v>
      </c>
      <c r="N22" s="26">
        <v>1.1692466460268318</v>
      </c>
      <c r="O22" s="26">
        <v>1.2483054772028797</v>
      </c>
    </row>
    <row r="23" spans="1:15" x14ac:dyDescent="0.25">
      <c r="A23" s="9" t="s">
        <v>128</v>
      </c>
      <c r="B23" s="26">
        <v>0.99297691340569871</v>
      </c>
      <c r="C23" s="26">
        <v>1.1926065099273853</v>
      </c>
      <c r="D23" s="26">
        <v>0</v>
      </c>
      <c r="E23" s="26">
        <v>0</v>
      </c>
      <c r="F23" s="26">
        <v>2.3701983551965009</v>
      </c>
      <c r="G23" s="26">
        <v>1.9617368281604484</v>
      </c>
      <c r="H23" s="26">
        <v>0</v>
      </c>
      <c r="I23" s="26">
        <v>7.3138059701492537</v>
      </c>
      <c r="J23" s="26">
        <v>1.0162387070754717</v>
      </c>
      <c r="K23" s="26">
        <v>0.55793687061175257</v>
      </c>
      <c r="L23" s="26">
        <v>4.0416596585653011E-2</v>
      </c>
      <c r="M23" s="26">
        <v>0.28395215707832783</v>
      </c>
      <c r="N23" s="26">
        <v>0.64003215727642071</v>
      </c>
      <c r="O23" s="26">
        <v>1.2989997673877645</v>
      </c>
    </row>
    <row r="24" spans="1:15" x14ac:dyDescent="0.25">
      <c r="A24" s="9" t="s">
        <v>127</v>
      </c>
      <c r="B24" s="26">
        <v>1.220822082208221</v>
      </c>
      <c r="C24" s="26">
        <v>0.9946423299752758</v>
      </c>
      <c r="D24" s="26">
        <v>0</v>
      </c>
      <c r="E24" s="26">
        <v>0</v>
      </c>
      <c r="F24" s="26">
        <v>33.774703557312257</v>
      </c>
      <c r="G24" s="26">
        <v>1.6199138169483629</v>
      </c>
      <c r="H24" s="26">
        <v>67.333333333333343</v>
      </c>
      <c r="I24" s="26">
        <v>1.3539024180040693</v>
      </c>
      <c r="J24" s="26">
        <v>0.17804075056045743</v>
      </c>
      <c r="K24" s="26">
        <v>0.55794714045693972</v>
      </c>
      <c r="L24" s="26" t="e">
        <v>#DIV/0!</v>
      </c>
      <c r="M24" s="26" t="e">
        <v>#DIV/0!</v>
      </c>
      <c r="N24" s="26" t="e">
        <v>#DIV/0!</v>
      </c>
      <c r="O24" s="26">
        <v>1.2460563330128547</v>
      </c>
    </row>
    <row r="25" spans="1:15" x14ac:dyDescent="0.25">
      <c r="A25" s="9" t="s">
        <v>126</v>
      </c>
      <c r="B25" s="26">
        <v>1.1662642669007903</v>
      </c>
      <c r="C25" s="26">
        <v>1.0496811100921435</v>
      </c>
      <c r="D25" s="26">
        <v>0</v>
      </c>
      <c r="E25" s="26">
        <v>3.4244636388966287</v>
      </c>
      <c r="F25" s="26">
        <v>6.5771922601893777</v>
      </c>
      <c r="G25" s="26">
        <v>2.8109007458405051</v>
      </c>
      <c r="H25" s="26">
        <v>0</v>
      </c>
      <c r="I25" s="26">
        <v>8.7279005814807817</v>
      </c>
      <c r="J25" s="26">
        <v>0.23359766512263191</v>
      </c>
      <c r="K25" s="26">
        <v>0.32246255186557427</v>
      </c>
      <c r="L25" s="26">
        <v>0</v>
      </c>
      <c r="M25" s="26" t="e">
        <v>#DIV/0!</v>
      </c>
      <c r="N25" s="26">
        <v>0.54792390707883665</v>
      </c>
      <c r="O25" s="26">
        <v>1.1315822811536673</v>
      </c>
    </row>
    <row r="26" spans="1:15" x14ac:dyDescent="0.25">
      <c r="A26" s="9" t="s">
        <v>125</v>
      </c>
      <c r="B26" s="26" t="e">
        <v>#DIV/0!</v>
      </c>
      <c r="C26" s="26">
        <v>0</v>
      </c>
      <c r="D26" s="26" t="e">
        <v>#DIV/0!</v>
      </c>
      <c r="E26" s="26">
        <v>6.082879499217527</v>
      </c>
      <c r="F26" s="26" t="e">
        <v>#DIV/0!</v>
      </c>
      <c r="G26" s="26">
        <v>0</v>
      </c>
      <c r="H26" s="26" t="e">
        <v>#DIV/0!</v>
      </c>
      <c r="I26" s="26" t="e">
        <v>#DIV/0!</v>
      </c>
      <c r="J26" s="26" t="e">
        <v>#DIV/0!</v>
      </c>
      <c r="K26" s="26" t="e">
        <v>#DIV/0!</v>
      </c>
      <c r="L26" s="26" t="e">
        <v>#DIV/0!</v>
      </c>
      <c r="M26" s="26">
        <v>1.2383093525179856</v>
      </c>
      <c r="N26" s="26" t="e">
        <v>#DIV/0!</v>
      </c>
      <c r="O26" s="26">
        <v>0.46681489181489183</v>
      </c>
    </row>
    <row r="27" spans="1:15" x14ac:dyDescent="0.25">
      <c r="A27" s="9" t="s">
        <v>124</v>
      </c>
      <c r="B27" s="26">
        <v>0.73071863238797841</v>
      </c>
      <c r="C27" s="26">
        <v>1.3028910001021554</v>
      </c>
      <c r="D27" s="26">
        <v>0</v>
      </c>
      <c r="E27" s="26">
        <v>0</v>
      </c>
      <c r="F27" s="26">
        <v>3.8413248349786882</v>
      </c>
      <c r="G27" s="26">
        <v>6.2524611919589193</v>
      </c>
      <c r="H27" s="26">
        <v>0</v>
      </c>
      <c r="I27" s="26">
        <v>9.4020057140202553</v>
      </c>
      <c r="J27" s="26">
        <v>1.3518276659898292</v>
      </c>
      <c r="K27" s="26">
        <v>0.32116972699077151</v>
      </c>
      <c r="L27" s="26">
        <v>0</v>
      </c>
      <c r="M27" s="26">
        <v>0</v>
      </c>
      <c r="N27" s="26">
        <v>0</v>
      </c>
      <c r="O27" s="26">
        <v>0</v>
      </c>
    </row>
    <row r="28" spans="1:15" x14ac:dyDescent="0.25">
      <c r="A28" s="9" t="s">
        <v>123</v>
      </c>
      <c r="B28" s="26">
        <v>1.0626913742670019</v>
      </c>
      <c r="C28" s="26">
        <v>1.3908690428514217</v>
      </c>
      <c r="D28" s="26">
        <v>0</v>
      </c>
      <c r="E28" s="26">
        <v>0</v>
      </c>
      <c r="F28" s="26">
        <v>8.1763249647861951</v>
      </c>
      <c r="G28" s="26">
        <v>5.8466427336790314</v>
      </c>
      <c r="H28" s="26">
        <v>0</v>
      </c>
      <c r="I28" s="26">
        <v>0</v>
      </c>
      <c r="J28" s="26">
        <v>1.5146308894704879</v>
      </c>
      <c r="K28" s="26">
        <v>0.43330900483816587</v>
      </c>
      <c r="L28" s="26">
        <v>0</v>
      </c>
      <c r="M28" s="26">
        <v>0</v>
      </c>
      <c r="N28" s="26">
        <v>0.35528694169594804</v>
      </c>
      <c r="O28" s="26">
        <v>0</v>
      </c>
    </row>
    <row r="29" spans="1:15" x14ac:dyDescent="0.25">
      <c r="A29" s="9" t="s">
        <v>122</v>
      </c>
      <c r="B29" s="26">
        <v>1.1547338671691003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 t="e">
        <v>#DIV/0!</v>
      </c>
      <c r="J29" s="26">
        <v>0.87437797604353829</v>
      </c>
      <c r="K29" s="26" t="e">
        <v>#DIV/0!</v>
      </c>
      <c r="L29" s="26" t="e">
        <v>#DIV/0!</v>
      </c>
      <c r="M29" s="26" t="e">
        <v>#DIV/0!</v>
      </c>
      <c r="N29" s="26">
        <v>1.074127117388513</v>
      </c>
      <c r="O29" s="26">
        <v>1.2093676985981308</v>
      </c>
    </row>
    <row r="30" spans="1:15" x14ac:dyDescent="0.25">
      <c r="A30" s="9" t="s">
        <v>121</v>
      </c>
      <c r="B30" s="26">
        <v>0.95198310406110964</v>
      </c>
      <c r="C30" s="26">
        <v>1.0715487732445597</v>
      </c>
      <c r="D30" s="26">
        <v>19.448327556802553</v>
      </c>
      <c r="E30" s="26">
        <v>0</v>
      </c>
      <c r="F30" s="26">
        <v>7.7028656210917177</v>
      </c>
      <c r="G30" s="26">
        <v>0.92032925426289358</v>
      </c>
      <c r="H30" s="26">
        <v>27.521930418302425</v>
      </c>
      <c r="I30" s="26">
        <v>0</v>
      </c>
      <c r="J30" s="26">
        <v>0.77840619325537475</v>
      </c>
      <c r="K30" s="26">
        <v>1.0171206767464194</v>
      </c>
      <c r="L30" s="26">
        <v>2.7123931222399698</v>
      </c>
      <c r="M30" s="26">
        <v>0.51253497680019844</v>
      </c>
      <c r="N30" s="26">
        <v>0.68510308466101955</v>
      </c>
      <c r="O30" s="26">
        <v>1.3203089983917318</v>
      </c>
    </row>
    <row r="31" spans="1:15" x14ac:dyDescent="0.25">
      <c r="A31" s="9" t="s">
        <v>120</v>
      </c>
      <c r="B31" s="26">
        <v>0.39398752851626556</v>
      </c>
      <c r="C31" s="26">
        <v>0.63158131261117867</v>
      </c>
      <c r="D31" s="26">
        <v>0</v>
      </c>
      <c r="E31" s="26">
        <v>16.601200962755264</v>
      </c>
      <c r="F31" s="26">
        <v>6.4650273617511518</v>
      </c>
      <c r="G31" s="26">
        <v>2.7486332475195976</v>
      </c>
      <c r="H31" s="26">
        <v>0</v>
      </c>
      <c r="I31" s="26">
        <v>0</v>
      </c>
      <c r="J31" s="26">
        <v>0.48651654156241314</v>
      </c>
      <c r="K31" s="26">
        <v>0.7395246335655441</v>
      </c>
      <c r="L31" s="26">
        <v>0</v>
      </c>
      <c r="M31" s="26" t="e">
        <v>#DIV/0!</v>
      </c>
      <c r="N31" s="26">
        <v>0.34771307716635041</v>
      </c>
      <c r="O31" s="26">
        <v>1.2146974725042401</v>
      </c>
    </row>
    <row r="32" spans="1:15" x14ac:dyDescent="0.25">
      <c r="A32" s="9" t="s">
        <v>119</v>
      </c>
      <c r="B32" s="26">
        <v>0.66022441879901272</v>
      </c>
      <c r="C32" s="26">
        <v>0.88363386862922355</v>
      </c>
      <c r="D32" s="26">
        <v>0</v>
      </c>
      <c r="E32" s="26">
        <v>5.5569436300130022</v>
      </c>
      <c r="F32" s="26">
        <v>3.4527024093770349</v>
      </c>
      <c r="G32" s="26">
        <v>2.8785988436951553</v>
      </c>
      <c r="H32" s="26">
        <v>3.8113205007403423</v>
      </c>
      <c r="I32" s="26">
        <v>6.5932489858991685</v>
      </c>
      <c r="J32" s="26">
        <v>0.7034855227593475</v>
      </c>
      <c r="K32" s="26">
        <v>0.49521086874920645</v>
      </c>
      <c r="L32" s="26">
        <v>0.86321926140145522</v>
      </c>
      <c r="M32" s="26">
        <v>9.5201211573996317E-2</v>
      </c>
      <c r="N32" s="26">
        <v>0.1606679343479574</v>
      </c>
      <c r="O32" s="26">
        <v>0.18539748722395438</v>
      </c>
    </row>
    <row r="33" spans="1:15" x14ac:dyDescent="0.25">
      <c r="A33" s="9" t="s">
        <v>118</v>
      </c>
      <c r="B33" s="26">
        <v>1.2179114829424769</v>
      </c>
      <c r="C33" s="26">
        <v>1.1904663151033952</v>
      </c>
      <c r="D33" s="26">
        <v>0</v>
      </c>
      <c r="E33" s="26">
        <v>0</v>
      </c>
      <c r="F33" s="26">
        <v>0</v>
      </c>
      <c r="G33" s="26">
        <v>5.8454245491282517</v>
      </c>
      <c r="H33" s="26">
        <v>0</v>
      </c>
      <c r="I33" s="26">
        <v>15.634500577646502</v>
      </c>
      <c r="J33" s="26">
        <v>0.3417604799372892</v>
      </c>
      <c r="K33" s="26">
        <v>0.49388044230882849</v>
      </c>
      <c r="L33" s="26" t="e">
        <v>#DIV/0!</v>
      </c>
      <c r="M33" s="26">
        <v>0</v>
      </c>
      <c r="N33" s="26">
        <v>0</v>
      </c>
      <c r="O33" s="26">
        <v>0.31311070425497084</v>
      </c>
    </row>
    <row r="34" spans="1:15" x14ac:dyDescent="0.25">
      <c r="A34" s="9" t="s">
        <v>117</v>
      </c>
      <c r="B34" s="26" t="e">
        <v>#DIV/0!</v>
      </c>
      <c r="C34" s="26">
        <v>1.1553439882824279</v>
      </c>
      <c r="D34" s="26" t="e">
        <v>#DIV/0!</v>
      </c>
      <c r="E34" s="26">
        <v>0</v>
      </c>
      <c r="F34" s="26">
        <v>0</v>
      </c>
      <c r="G34" s="26">
        <v>0</v>
      </c>
      <c r="H34" s="26" t="e">
        <v>#DIV/0!</v>
      </c>
      <c r="I34" s="26">
        <v>0</v>
      </c>
      <c r="J34" s="26" t="e">
        <v>#DIV/0!</v>
      </c>
      <c r="K34" s="26">
        <v>0.71690555809941392</v>
      </c>
      <c r="L34" s="26" t="e">
        <v>#DIV/0!</v>
      </c>
      <c r="M34" s="26" t="e">
        <v>#DIV/0!</v>
      </c>
      <c r="N34" s="26">
        <v>1.1141310883944677</v>
      </c>
      <c r="O34" s="26">
        <v>1.2469294225481209</v>
      </c>
    </row>
    <row r="35" spans="1:15" x14ac:dyDescent="0.25">
      <c r="A35" s="9" t="s">
        <v>116</v>
      </c>
      <c r="B35" s="26">
        <v>1.2062245052122675</v>
      </c>
      <c r="C35" s="26">
        <v>1.0617362083307418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0.69013119664280276</v>
      </c>
      <c r="K35" s="26">
        <v>0.30300107081903799</v>
      </c>
      <c r="L35" s="26">
        <v>0</v>
      </c>
      <c r="M35" s="26" t="e">
        <v>#DIV/0!</v>
      </c>
      <c r="N35" s="26">
        <v>0.66338968052415614</v>
      </c>
      <c r="O35" s="26">
        <v>0.83731986151990534</v>
      </c>
    </row>
    <row r="36" spans="1:15" x14ac:dyDescent="0.25">
      <c r="A36" s="9" t="s">
        <v>115</v>
      </c>
      <c r="B36" s="26" t="e">
        <v>#DIV/0!</v>
      </c>
      <c r="C36" s="26">
        <v>1.2210482355397787</v>
      </c>
      <c r="D36" s="26" t="e">
        <v>#DIV/0!</v>
      </c>
      <c r="E36" s="26">
        <v>0</v>
      </c>
      <c r="F36" s="26" t="e">
        <v>#DIV/0!</v>
      </c>
      <c r="G36" s="26">
        <v>2.2295448469881358</v>
      </c>
      <c r="H36" s="26" t="e">
        <v>#DIV/0!</v>
      </c>
      <c r="I36" s="26">
        <v>6.0770947757503189</v>
      </c>
      <c r="J36" s="26" t="e">
        <v>#DIV/0!</v>
      </c>
      <c r="K36" s="26">
        <v>0.42139547667637989</v>
      </c>
      <c r="L36" s="26">
        <v>0</v>
      </c>
      <c r="M36" s="26" t="e">
        <v>#DIV/0!</v>
      </c>
      <c r="N36" s="26" t="e">
        <v>#DIV/0!</v>
      </c>
      <c r="O36" s="26">
        <v>0.65334194384390787</v>
      </c>
    </row>
    <row r="37" spans="1:15" x14ac:dyDescent="0.25">
      <c r="A37" s="9" t="s">
        <v>114</v>
      </c>
      <c r="B37" s="26">
        <v>0.96415711508300195</v>
      </c>
      <c r="C37" s="26">
        <v>1.2505561172901922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0.73446356858958139</v>
      </c>
      <c r="K37" s="26">
        <v>1.025157361655014</v>
      </c>
      <c r="L37" s="26" t="e">
        <v>#DIV/0!</v>
      </c>
      <c r="M37" s="26" t="e">
        <v>#DIV/0!</v>
      </c>
      <c r="N37" s="26">
        <v>0.65046193264406149</v>
      </c>
      <c r="O37" s="26">
        <v>1.3518340925437544</v>
      </c>
    </row>
    <row r="38" spans="1:15" x14ac:dyDescent="0.25">
      <c r="A38" s="9" t="s">
        <v>113</v>
      </c>
      <c r="B38" s="26">
        <v>0.87413617408775213</v>
      </c>
      <c r="C38" s="26">
        <v>1.0343455911986594</v>
      </c>
      <c r="D38" s="26">
        <v>0</v>
      </c>
      <c r="E38" s="26">
        <v>0</v>
      </c>
      <c r="F38" s="26">
        <v>4.0838968768439869</v>
      </c>
      <c r="G38" s="26">
        <v>2.3436727631540051</v>
      </c>
      <c r="H38" s="26">
        <v>0</v>
      </c>
      <c r="I38" s="26">
        <v>5.9401015944687456</v>
      </c>
      <c r="J38" s="26">
        <v>1.0517319903113524</v>
      </c>
      <c r="K38" s="26">
        <v>0.54214903295120731</v>
      </c>
      <c r="L38" s="26">
        <v>2.9111969111969112</v>
      </c>
      <c r="M38" s="26">
        <v>1.4200236127508856</v>
      </c>
      <c r="N38" s="26">
        <v>0.74904285054375486</v>
      </c>
      <c r="O38" s="26">
        <v>1.1227319120281094</v>
      </c>
    </row>
    <row r="39" spans="1:15" x14ac:dyDescent="0.25">
      <c r="A39" s="9" t="s">
        <v>112</v>
      </c>
      <c r="B39" s="26">
        <v>0.83813516554509815</v>
      </c>
      <c r="C39" s="26">
        <v>0.66625581687838009</v>
      </c>
      <c r="D39" s="26">
        <v>7.254318284339524</v>
      </c>
      <c r="E39" s="26">
        <v>0</v>
      </c>
      <c r="F39" s="26">
        <v>0</v>
      </c>
      <c r="G39" s="26">
        <v>0.88462447620070916</v>
      </c>
      <c r="H39" s="26">
        <v>0</v>
      </c>
      <c r="I39" s="26">
        <v>4.9084455114464545</v>
      </c>
      <c r="J39" s="26">
        <v>1.2615903982369197</v>
      </c>
      <c r="K39" s="26">
        <v>0.76015629693599041</v>
      </c>
      <c r="L39" s="26">
        <v>0</v>
      </c>
      <c r="M39" s="26">
        <v>0</v>
      </c>
      <c r="N39" s="26">
        <v>0.91579103210382773</v>
      </c>
      <c r="O39" s="26">
        <v>0.67659073685335347</v>
      </c>
    </row>
    <row r="40" spans="1:15" x14ac:dyDescent="0.25">
      <c r="A40" s="9" t="s">
        <v>111</v>
      </c>
      <c r="B40" s="26">
        <v>0.62317815728705783</v>
      </c>
      <c r="C40" s="26">
        <v>0.78663806541128645</v>
      </c>
      <c r="D40" s="26">
        <v>28.576764038948912</v>
      </c>
      <c r="E40" s="26">
        <v>1.4795836744094846</v>
      </c>
      <c r="F40" s="26">
        <v>8.0713246714824578</v>
      </c>
      <c r="G40" s="26">
        <v>2.8764728126741503</v>
      </c>
      <c r="H40" s="26">
        <v>34.232848695033567</v>
      </c>
      <c r="I40" s="26">
        <v>11.480496785870312</v>
      </c>
      <c r="J40" s="26">
        <v>0.18343633513288268</v>
      </c>
      <c r="K40" s="26">
        <v>0.65161353289356594</v>
      </c>
      <c r="L40" s="26">
        <v>0</v>
      </c>
      <c r="M40" s="26" t="e">
        <v>#DIV/0!</v>
      </c>
      <c r="N40" s="26">
        <v>0.52213082194686444</v>
      </c>
      <c r="O40" s="26">
        <v>0.70709529671679383</v>
      </c>
    </row>
    <row r="41" spans="1:15" x14ac:dyDescent="0.25">
      <c r="A41" s="9" t="s">
        <v>110</v>
      </c>
      <c r="B41" s="26">
        <v>0.73954080267877542</v>
      </c>
      <c r="C41" s="26">
        <v>1.2498468087851131</v>
      </c>
      <c r="D41" s="26">
        <v>6.2761578916782899</v>
      </c>
      <c r="E41" s="26">
        <v>0</v>
      </c>
      <c r="F41" s="26">
        <v>4.5387578237843043</v>
      </c>
      <c r="G41" s="26">
        <v>0</v>
      </c>
      <c r="H41" s="26">
        <v>21.507752744078569</v>
      </c>
      <c r="I41" s="26">
        <v>0</v>
      </c>
      <c r="J41" s="26">
        <v>0.5629344730478707</v>
      </c>
      <c r="K41" s="26">
        <v>0.90980980167293413</v>
      </c>
      <c r="L41" s="26">
        <v>0</v>
      </c>
      <c r="M41" s="26">
        <v>0</v>
      </c>
      <c r="N41" s="26">
        <v>0</v>
      </c>
      <c r="O41" s="26">
        <v>1.3599241097489785</v>
      </c>
    </row>
    <row r="42" spans="1:15" x14ac:dyDescent="0.25">
      <c r="A42" s="9" t="s">
        <v>109</v>
      </c>
      <c r="B42" s="26">
        <v>0.55950458343849963</v>
      </c>
      <c r="C42" s="26">
        <v>1.0969257481360433</v>
      </c>
      <c r="D42" s="26">
        <v>0</v>
      </c>
      <c r="E42" s="26">
        <v>0</v>
      </c>
      <c r="F42" s="26">
        <v>8.0266146610072262</v>
      </c>
      <c r="G42" s="26">
        <v>4.5015035081857668</v>
      </c>
      <c r="H42" s="26">
        <v>0</v>
      </c>
      <c r="I42" s="26">
        <v>26.390835579514825</v>
      </c>
      <c r="J42" s="26">
        <v>0.71737736099162086</v>
      </c>
      <c r="K42" s="26">
        <v>0.27744862865235109</v>
      </c>
      <c r="L42" s="26">
        <v>0.66333677330581353</v>
      </c>
      <c r="M42" s="26" t="e">
        <v>#DIV/0!</v>
      </c>
      <c r="N42" s="26">
        <v>0.92113616894169092</v>
      </c>
      <c r="O42" s="26">
        <v>0</v>
      </c>
    </row>
    <row r="43" spans="1:15" x14ac:dyDescent="0.25">
      <c r="A43" s="9" t="s">
        <v>108</v>
      </c>
      <c r="B43" s="26">
        <v>1.0369887673066402</v>
      </c>
      <c r="C43" s="26">
        <v>0.53112874040400559</v>
      </c>
      <c r="D43" s="26">
        <v>6.3149502370029413</v>
      </c>
      <c r="E43" s="26">
        <v>7.971199995306101</v>
      </c>
      <c r="F43" s="26">
        <v>0.49832896353684097</v>
      </c>
      <c r="G43" s="26">
        <v>1.6975667745199359</v>
      </c>
      <c r="H43" s="26">
        <v>0</v>
      </c>
      <c r="I43" s="26">
        <v>8.6749902458056969</v>
      </c>
      <c r="J43" s="26">
        <v>0.90742313700869248</v>
      </c>
      <c r="K43" s="26">
        <v>0.77034722270913503</v>
      </c>
      <c r="L43" s="26">
        <v>0</v>
      </c>
      <c r="M43" s="26">
        <v>0</v>
      </c>
      <c r="N43" s="26">
        <v>0.46190206104909598</v>
      </c>
      <c r="O43" s="26">
        <v>0.3567375532260923</v>
      </c>
    </row>
    <row r="44" spans="1:15" x14ac:dyDescent="0.25">
      <c r="A44" s="9" t="s">
        <v>107</v>
      </c>
      <c r="B44" s="26">
        <v>0.90672111651334431</v>
      </c>
      <c r="C44" s="26">
        <v>0.61891143960866046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1.7882134381756249</v>
      </c>
      <c r="K44" s="26">
        <v>0.43782015598906698</v>
      </c>
      <c r="L44" s="26">
        <v>0</v>
      </c>
      <c r="M44" s="26" t="e">
        <v>#DIV/0!</v>
      </c>
      <c r="N44" s="26">
        <v>1.1961432014998661</v>
      </c>
      <c r="O44" s="26">
        <v>0.95529234857301748</v>
      </c>
    </row>
    <row r="45" spans="1:15" x14ac:dyDescent="0.25">
      <c r="A45" s="9" t="s">
        <v>106</v>
      </c>
      <c r="B45" s="26">
        <v>1.1305508765362782</v>
      </c>
      <c r="C45" s="26">
        <v>0.94687410851324161</v>
      </c>
      <c r="D45" s="26">
        <v>0</v>
      </c>
      <c r="E45" s="26">
        <v>6.7832516757341681</v>
      </c>
      <c r="F45" s="26">
        <v>3.1495151597624305</v>
      </c>
      <c r="G45" s="26">
        <v>1.8391708655933801</v>
      </c>
      <c r="H45" s="26">
        <v>6.7707182320441976</v>
      </c>
      <c r="I45" s="26">
        <v>2.8892815533980585</v>
      </c>
      <c r="J45" s="26">
        <v>1.4602803578671406</v>
      </c>
      <c r="K45" s="26">
        <v>0.48489593499144334</v>
      </c>
      <c r="L45" s="26">
        <v>0</v>
      </c>
      <c r="M45" s="26">
        <v>0</v>
      </c>
      <c r="N45" s="26">
        <v>0.39897028070701401</v>
      </c>
      <c r="O45" s="26">
        <v>0.31706693137844122</v>
      </c>
    </row>
    <row r="46" spans="1:15" x14ac:dyDescent="0.25">
      <c r="A46" s="9" t="s">
        <v>105</v>
      </c>
      <c r="B46" s="26">
        <v>1.1349369799818767</v>
      </c>
      <c r="C46" s="26" t="e">
        <v>#DIV/0!</v>
      </c>
      <c r="D46" s="26">
        <v>0</v>
      </c>
      <c r="E46" s="26" t="e">
        <v>#DIV/0!</v>
      </c>
      <c r="F46" s="26">
        <v>0</v>
      </c>
      <c r="G46" s="26" t="e">
        <v>#DIV/0!</v>
      </c>
      <c r="H46" s="26">
        <v>0</v>
      </c>
      <c r="I46" s="26" t="e">
        <v>#DIV/0!</v>
      </c>
      <c r="J46" s="26">
        <v>0.64546685726375752</v>
      </c>
      <c r="K46" s="26" t="e">
        <v>#DIV/0!</v>
      </c>
      <c r="L46" s="26" t="e">
        <v>#DIV/0!</v>
      </c>
      <c r="M46" s="26" t="e">
        <v>#DIV/0!</v>
      </c>
      <c r="N46" s="26">
        <v>1.1327341602911685</v>
      </c>
      <c r="O46" s="26" t="e">
        <v>#DIV/0!</v>
      </c>
    </row>
    <row r="47" spans="1:15" x14ac:dyDescent="0.25">
      <c r="A47" s="9" t="s">
        <v>104</v>
      </c>
      <c r="B47" s="26">
        <v>1.170653685674548</v>
      </c>
      <c r="C47" s="26">
        <v>0.68117125482612007</v>
      </c>
      <c r="D47" s="26">
        <v>0</v>
      </c>
      <c r="E47" s="26">
        <v>0</v>
      </c>
      <c r="F47" s="26">
        <v>0.19579510605080211</v>
      </c>
      <c r="G47" s="26">
        <v>3.122287986635305</v>
      </c>
      <c r="H47" s="26">
        <v>0</v>
      </c>
      <c r="I47" s="26">
        <v>20.187858900738309</v>
      </c>
      <c r="J47" s="26">
        <v>1.1633539373963304</v>
      </c>
      <c r="K47" s="26">
        <v>0.28380334320338291</v>
      </c>
      <c r="L47" s="26">
        <v>0</v>
      </c>
      <c r="M47" s="26" t="e">
        <v>#DIV/0!</v>
      </c>
      <c r="N47" s="26">
        <v>2.7342543299043651E-2</v>
      </c>
      <c r="O47" s="26">
        <v>1.2423122563146296</v>
      </c>
    </row>
    <row r="48" spans="1:15" x14ac:dyDescent="0.25">
      <c r="A48" s="9" t="s">
        <v>103</v>
      </c>
      <c r="B48" s="26">
        <v>1.118192153570404</v>
      </c>
      <c r="C48" s="26">
        <v>1.2487187435085167</v>
      </c>
      <c r="D48" s="26">
        <v>0</v>
      </c>
      <c r="E48" s="26">
        <v>0</v>
      </c>
      <c r="F48" s="26">
        <v>3.3082068561650719</v>
      </c>
      <c r="G48" s="26">
        <v>1.1625097906082906</v>
      </c>
      <c r="H48" s="26">
        <v>0.54064171122994653</v>
      </c>
      <c r="I48" s="26">
        <v>3.816818102532388</v>
      </c>
      <c r="J48" s="26">
        <v>0.55739743837033662</v>
      </c>
      <c r="K48" s="26">
        <v>1.5434553955753543</v>
      </c>
      <c r="L48" s="26">
        <v>0</v>
      </c>
      <c r="M48" s="26">
        <v>0</v>
      </c>
      <c r="N48" s="26">
        <v>0.41282268415515971</v>
      </c>
      <c r="O48" s="26">
        <v>0.2711611576153663</v>
      </c>
    </row>
    <row r="49" spans="1:15" x14ac:dyDescent="0.25">
      <c r="A49" s="9" t="s">
        <v>102</v>
      </c>
      <c r="B49" s="26">
        <v>1.0039148612363114</v>
      </c>
      <c r="C49" s="26">
        <v>0</v>
      </c>
      <c r="D49" s="26">
        <v>0</v>
      </c>
      <c r="E49" s="26">
        <v>0</v>
      </c>
      <c r="F49" s="26">
        <v>0.32643511003176945</v>
      </c>
      <c r="G49" s="26">
        <v>0</v>
      </c>
      <c r="H49" s="26">
        <v>0.64572764743183253</v>
      </c>
      <c r="I49" s="26" t="e">
        <v>#DIV/0!</v>
      </c>
      <c r="J49" s="26">
        <v>2.5761633819537799</v>
      </c>
      <c r="K49" s="26" t="e">
        <v>#DIV/0!</v>
      </c>
      <c r="L49" s="26">
        <v>0</v>
      </c>
      <c r="M49" s="26" t="e">
        <v>#DIV/0!</v>
      </c>
      <c r="N49" s="26">
        <v>0.96231005706264772</v>
      </c>
      <c r="O49" s="26">
        <v>1.5666737109044802</v>
      </c>
    </row>
    <row r="50" spans="1:15" x14ac:dyDescent="0.25">
      <c r="A50" s="9" t="s">
        <v>101</v>
      </c>
      <c r="B50" s="26">
        <v>0</v>
      </c>
      <c r="C50" s="26">
        <v>1.2133003327111904</v>
      </c>
      <c r="D50" s="26" t="e">
        <v>#DIV/0!</v>
      </c>
      <c r="E50" s="26">
        <v>0</v>
      </c>
      <c r="F50" s="26">
        <v>0</v>
      </c>
      <c r="G50" s="26">
        <v>0</v>
      </c>
      <c r="H50" s="26" t="e">
        <v>#DIV/0!</v>
      </c>
      <c r="I50" s="26">
        <v>0</v>
      </c>
      <c r="J50" s="26" t="e">
        <v>#DIV/0!</v>
      </c>
      <c r="K50" s="26">
        <v>0.62029352289503392</v>
      </c>
      <c r="L50" s="26" t="e">
        <v>#DIV/0!</v>
      </c>
      <c r="M50" s="26" t="e">
        <v>#DIV/0!</v>
      </c>
      <c r="N50" s="26">
        <v>1.0925278936098275</v>
      </c>
      <c r="O50" s="26">
        <v>1.3106683100520407</v>
      </c>
    </row>
    <row r="51" spans="1:15" x14ac:dyDescent="0.25">
      <c r="A51" s="9" t="s">
        <v>100</v>
      </c>
      <c r="B51" s="26">
        <v>1.1890100011237219</v>
      </c>
      <c r="C51" s="26">
        <v>0.1901682913399633</v>
      </c>
      <c r="D51" s="26">
        <v>0</v>
      </c>
      <c r="E51" s="26">
        <v>3.9002614032626037</v>
      </c>
      <c r="F51" s="26">
        <v>0</v>
      </c>
      <c r="G51" s="26">
        <v>0.47281491877935111</v>
      </c>
      <c r="H51" s="26">
        <v>0</v>
      </c>
      <c r="I51" s="26">
        <v>11.084663120567376</v>
      </c>
      <c r="J51" s="26">
        <v>4.9794259114102051</v>
      </c>
      <c r="K51" s="26">
        <v>0.16197200921215801</v>
      </c>
      <c r="L51" s="26" t="e">
        <v>#DIV/0!</v>
      </c>
      <c r="M51" s="26" t="e">
        <v>#DIV/0!</v>
      </c>
      <c r="N51" s="26">
        <v>1.1886534518113465</v>
      </c>
      <c r="O51" s="26">
        <v>1.3316190221747262</v>
      </c>
    </row>
    <row r="52" spans="1:15" x14ac:dyDescent="0.25">
      <c r="A52" s="9" t="s">
        <v>99</v>
      </c>
      <c r="B52" s="26">
        <v>1.1404993210069989</v>
      </c>
      <c r="C52" s="26" t="e">
        <v>#DIV/0!</v>
      </c>
      <c r="D52" s="26">
        <v>0</v>
      </c>
      <c r="E52" s="26" t="e">
        <v>#DIV/0!</v>
      </c>
      <c r="F52" s="26">
        <v>11.060553633217992</v>
      </c>
      <c r="G52" s="26" t="e">
        <v>#DIV/0!</v>
      </c>
      <c r="H52" s="26">
        <v>27.828488372093027</v>
      </c>
      <c r="I52" s="26" t="e">
        <v>#DIV/0!</v>
      </c>
      <c r="J52" s="26">
        <v>0.19229290054611184</v>
      </c>
      <c r="K52" s="26" t="e">
        <v>#DIV/0!</v>
      </c>
      <c r="L52" s="26">
        <v>6.0684523809523814</v>
      </c>
      <c r="M52" s="26" t="e">
        <v>#DIV/0!</v>
      </c>
      <c r="N52" s="26" t="e">
        <v>#DIV/0!</v>
      </c>
      <c r="O52" s="26" t="e">
        <v>#DIV/0!</v>
      </c>
    </row>
    <row r="53" spans="1:15" x14ac:dyDescent="0.25">
      <c r="A53" s="9" t="s">
        <v>98</v>
      </c>
      <c r="B53" s="26">
        <v>0.95243539174587843</v>
      </c>
      <c r="C53" s="26">
        <v>0.95561538443103622</v>
      </c>
      <c r="D53" s="26">
        <v>0</v>
      </c>
      <c r="E53" s="26">
        <v>0</v>
      </c>
      <c r="F53" s="26">
        <v>7.7064785796593011E-2</v>
      </c>
      <c r="G53" s="26">
        <v>1.2128450185587205</v>
      </c>
      <c r="H53" s="26">
        <v>0.24987707604895104</v>
      </c>
      <c r="I53" s="26">
        <v>1.7712709889098384</v>
      </c>
      <c r="J53" s="26">
        <v>0.74013403521199472</v>
      </c>
      <c r="K53" s="26">
        <v>1.0513304605093337</v>
      </c>
      <c r="L53" s="26">
        <v>0</v>
      </c>
      <c r="M53" s="26">
        <v>0</v>
      </c>
      <c r="N53" s="26">
        <v>1.1913443598286531</v>
      </c>
      <c r="O53" s="26">
        <v>0.51015645168184287</v>
      </c>
    </row>
    <row r="54" spans="1:15" x14ac:dyDescent="0.25">
      <c r="A54" s="9" t="s">
        <v>97</v>
      </c>
      <c r="B54" s="26">
        <v>0.5879129419536484</v>
      </c>
      <c r="C54" s="26">
        <v>1.028840628118564</v>
      </c>
      <c r="D54" s="26">
        <v>1.1605982888446624</v>
      </c>
      <c r="E54" s="26">
        <v>0</v>
      </c>
      <c r="F54" s="26">
        <v>3.2309724840010525</v>
      </c>
      <c r="G54" s="26">
        <v>1.4812021434809233</v>
      </c>
      <c r="H54" s="26">
        <v>11.276927389963554</v>
      </c>
      <c r="I54" s="26">
        <v>4.1787116207478112</v>
      </c>
      <c r="J54" s="26">
        <v>1.1529839633964751</v>
      </c>
      <c r="K54" s="26">
        <v>0.67771008405705735</v>
      </c>
      <c r="L54" s="26">
        <v>6.866840027728192</v>
      </c>
      <c r="M54" s="26">
        <v>6.6933425787588732</v>
      </c>
      <c r="N54" s="26">
        <v>0.75311354095613925</v>
      </c>
      <c r="O54" s="26">
        <v>0.49233407162149628</v>
      </c>
    </row>
    <row r="55" spans="1:15" x14ac:dyDescent="0.25">
      <c r="A55" s="9" t="s">
        <v>96</v>
      </c>
      <c r="B55" s="26">
        <v>0.89928732052069937</v>
      </c>
      <c r="C55" s="26">
        <v>1.0569497994339969</v>
      </c>
      <c r="D55" s="26">
        <v>0</v>
      </c>
      <c r="E55" s="26">
        <v>2.3244767311442036</v>
      </c>
      <c r="F55" s="26">
        <v>2.4516498396715152</v>
      </c>
      <c r="G55" s="26">
        <v>3.8999354823767631</v>
      </c>
      <c r="H55" s="26">
        <v>0</v>
      </c>
      <c r="I55" s="26">
        <v>3.9258709899965503</v>
      </c>
      <c r="J55" s="26">
        <v>0.82008329961312887</v>
      </c>
      <c r="K55" s="26">
        <v>0.62444649837835964</v>
      </c>
      <c r="L55" s="26">
        <v>1.5111898933625951</v>
      </c>
      <c r="M55" s="26" t="e">
        <v>#DIV/0!</v>
      </c>
      <c r="N55" s="26">
        <v>1.0154247052736662</v>
      </c>
      <c r="O55" s="26">
        <v>0.65330864661263099</v>
      </c>
    </row>
    <row r="56" spans="1:15" x14ac:dyDescent="0.25">
      <c r="A56" s="9" t="s">
        <v>95</v>
      </c>
      <c r="B56" s="26">
        <v>0.99482223076886267</v>
      </c>
      <c r="C56" s="26">
        <v>0.72174779428798308</v>
      </c>
      <c r="D56" s="26">
        <v>0</v>
      </c>
      <c r="E56" s="26">
        <v>0.15882004797059465</v>
      </c>
      <c r="F56" s="26">
        <v>1.4112366070918094</v>
      </c>
      <c r="G56" s="26">
        <v>3.2672255800232981</v>
      </c>
      <c r="H56" s="26">
        <v>0</v>
      </c>
      <c r="I56" s="26">
        <v>3.3306378924055524</v>
      </c>
      <c r="J56" s="26">
        <v>1.2963424014643805</v>
      </c>
      <c r="K56" s="26">
        <v>0.74155606972340327</v>
      </c>
      <c r="L56" s="26">
        <v>2.3853226541997885</v>
      </c>
      <c r="M56" s="26">
        <v>0</v>
      </c>
      <c r="N56" s="26">
        <v>0.92380001712089321</v>
      </c>
      <c r="O56" s="26">
        <v>0.64510067884792999</v>
      </c>
    </row>
    <row r="57" spans="1:15" x14ac:dyDescent="0.25">
      <c r="A57" s="9" t="s">
        <v>94</v>
      </c>
      <c r="B57" s="26">
        <v>0.97589564373255677</v>
      </c>
      <c r="C57" s="26">
        <v>0.91025646418782769</v>
      </c>
      <c r="D57" s="26">
        <v>0</v>
      </c>
      <c r="E57" s="26">
        <v>0</v>
      </c>
      <c r="F57" s="26">
        <v>0</v>
      </c>
      <c r="G57" s="26">
        <v>0.3827286653941081</v>
      </c>
      <c r="H57" s="26" t="e">
        <v>#DIV/0!</v>
      </c>
      <c r="I57" s="26">
        <v>1.0495034530230474</v>
      </c>
      <c r="J57" s="26">
        <v>0.67163030963167314</v>
      </c>
      <c r="K57" s="26">
        <v>0.570457434620676</v>
      </c>
      <c r="L57" s="26">
        <v>11.459218281800521</v>
      </c>
      <c r="M57" s="26">
        <v>4.2103404142149525</v>
      </c>
      <c r="N57" s="26">
        <v>1.0522401813408493</v>
      </c>
      <c r="O57" s="26">
        <v>0.65949181244994182</v>
      </c>
    </row>
    <row r="58" spans="1:15" x14ac:dyDescent="0.25">
      <c r="A58" s="9" t="s">
        <v>93</v>
      </c>
      <c r="B58" s="26">
        <v>1.1818300143173239</v>
      </c>
      <c r="C58" s="26">
        <v>1.1566832212687694</v>
      </c>
      <c r="D58" s="26">
        <v>0</v>
      </c>
      <c r="E58" s="26">
        <v>0</v>
      </c>
      <c r="F58" s="26">
        <v>0</v>
      </c>
      <c r="G58" s="26">
        <v>1.1016398538148906</v>
      </c>
      <c r="H58" s="26">
        <v>0</v>
      </c>
      <c r="I58" s="26">
        <v>0.7036506936114556</v>
      </c>
      <c r="J58" s="26">
        <v>0.59640739573898116</v>
      </c>
      <c r="K58" s="26">
        <v>0.68640016501252155</v>
      </c>
      <c r="L58" s="26">
        <v>0.60826530180618421</v>
      </c>
      <c r="M58" s="26">
        <v>1.2248292944169232</v>
      </c>
      <c r="N58" s="26">
        <v>0.87046648207147415</v>
      </c>
      <c r="O58" s="26">
        <v>0.94918009771726886</v>
      </c>
    </row>
    <row r="59" spans="1:15" x14ac:dyDescent="0.25">
      <c r="A59" s="9" t="s">
        <v>92</v>
      </c>
      <c r="B59" s="26">
        <v>1.1243664476938158</v>
      </c>
      <c r="C59" s="26">
        <v>1.2351148717547444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1.6002157799607573</v>
      </c>
      <c r="K59" s="26">
        <v>0.77959114745921465</v>
      </c>
      <c r="L59" s="26">
        <v>1.8263955387821778</v>
      </c>
      <c r="M59" s="26">
        <v>0</v>
      </c>
      <c r="N59" s="26">
        <v>0.72541014325450703</v>
      </c>
      <c r="O59" s="26">
        <v>1.0355868941751978</v>
      </c>
    </row>
    <row r="60" spans="1:15" x14ac:dyDescent="0.25">
      <c r="A60" s="9" t="s">
        <v>91</v>
      </c>
      <c r="B60" s="26">
        <v>0.88531593959173305</v>
      </c>
      <c r="C60" s="26">
        <v>1.1244678631713503</v>
      </c>
      <c r="D60" s="26">
        <v>0</v>
      </c>
      <c r="E60" s="26">
        <v>0</v>
      </c>
      <c r="F60" s="26">
        <v>3.0324014244277877</v>
      </c>
      <c r="G60" s="26">
        <v>1.1212879834254144</v>
      </c>
      <c r="H60" s="26">
        <v>0</v>
      </c>
      <c r="I60" s="26">
        <v>3.5129271413517986</v>
      </c>
      <c r="J60" s="26">
        <v>0.84505526736102743</v>
      </c>
      <c r="K60" s="26">
        <v>0.58603662523634814</v>
      </c>
      <c r="L60" s="26">
        <v>1.5319412347309345</v>
      </c>
      <c r="M60" s="26">
        <v>0.35693183491191049</v>
      </c>
      <c r="N60" s="26">
        <v>0.73290780469880235</v>
      </c>
      <c r="O60" s="26">
        <v>0.91495870462942841</v>
      </c>
    </row>
    <row r="61" spans="1:15" x14ac:dyDescent="0.25">
      <c r="A61" s="9" t="s">
        <v>90</v>
      </c>
      <c r="B61" s="26">
        <v>1.1935833938549998</v>
      </c>
      <c r="C61" s="26">
        <v>1.1476304667537973</v>
      </c>
      <c r="D61" s="26">
        <v>0</v>
      </c>
      <c r="E61" s="26">
        <v>0</v>
      </c>
      <c r="F61" s="26">
        <v>0</v>
      </c>
      <c r="G61" s="26">
        <v>0.59065456412331308</v>
      </c>
      <c r="H61" s="26" t="e">
        <v>#DIV/0!</v>
      </c>
      <c r="I61" s="26">
        <v>0</v>
      </c>
      <c r="J61" s="26">
        <v>0.8270618011029236</v>
      </c>
      <c r="K61" s="26">
        <v>1.3611556871678636</v>
      </c>
      <c r="L61" s="26">
        <v>5.9321358267716544</v>
      </c>
      <c r="M61" s="26">
        <v>0</v>
      </c>
      <c r="N61" s="26">
        <v>1.0850303020089391</v>
      </c>
      <c r="O61" s="26">
        <v>0.92671907250988828</v>
      </c>
    </row>
    <row r="62" spans="1:15" x14ac:dyDescent="0.25">
      <c r="A62" s="9" t="s">
        <v>89</v>
      </c>
      <c r="B62" s="26">
        <v>1.1445398411444032</v>
      </c>
      <c r="C62" s="26">
        <v>1.2903884616010017</v>
      </c>
      <c r="D62" s="26">
        <v>0</v>
      </c>
      <c r="E62" s="26">
        <v>1.9448378464220228</v>
      </c>
      <c r="F62" s="26">
        <v>2.0511676927457039</v>
      </c>
      <c r="G62" s="26">
        <v>0.56493377434114977</v>
      </c>
      <c r="H62" s="26">
        <v>18.758279654837143</v>
      </c>
      <c r="I62" s="26">
        <v>0.88643392547000222</v>
      </c>
      <c r="J62" s="26">
        <v>0.91379402757790951</v>
      </c>
      <c r="K62" s="26">
        <v>0.85038874123572461</v>
      </c>
      <c r="L62" s="26">
        <v>2.0324601847629666</v>
      </c>
      <c r="M62" s="26">
        <v>3.3809803934456402</v>
      </c>
      <c r="N62" s="26">
        <v>0.72255241829764261</v>
      </c>
      <c r="O62" s="26">
        <v>0.56510537153682305</v>
      </c>
    </row>
    <row r="63" spans="1:15" x14ac:dyDescent="0.25">
      <c r="A63" s="9" t="s">
        <v>88</v>
      </c>
      <c r="B63" s="26">
        <v>0.91300289192747053</v>
      </c>
      <c r="C63" s="26">
        <v>0.86933513112459448</v>
      </c>
      <c r="D63" s="26">
        <v>2.5180278544984427</v>
      </c>
      <c r="E63" s="26">
        <v>0.97815482502651108</v>
      </c>
      <c r="F63" s="26">
        <v>55.039457119457118</v>
      </c>
      <c r="G63" s="26">
        <v>6.9392676369795554</v>
      </c>
      <c r="H63" s="26">
        <v>48.590476502481614</v>
      </c>
      <c r="I63" s="26">
        <v>15.063471664994987</v>
      </c>
      <c r="J63" s="26">
        <v>0.61912238054437596</v>
      </c>
      <c r="K63" s="26">
        <v>0.37870999016267348</v>
      </c>
      <c r="L63" s="26">
        <v>6.299264167661903</v>
      </c>
      <c r="M63" s="26">
        <v>1.5805109318248876E-2</v>
      </c>
      <c r="N63" s="26">
        <v>0.8811476844887518</v>
      </c>
      <c r="O63" s="26">
        <v>0.63914425752271131</v>
      </c>
    </row>
    <row r="64" spans="1:15" x14ac:dyDescent="0.25">
      <c r="A64" s="9" t="s">
        <v>87</v>
      </c>
      <c r="B64" s="26">
        <v>0.99836351142225233</v>
      </c>
      <c r="C64" s="26">
        <v>1.0413711567135162</v>
      </c>
      <c r="D64" s="26">
        <v>1.4845495541662395</v>
      </c>
      <c r="E64" s="26">
        <v>1.4473043521392817</v>
      </c>
      <c r="F64" s="26">
        <v>3.1145779377720202</v>
      </c>
      <c r="G64" s="26">
        <v>0.64388069845253026</v>
      </c>
      <c r="H64" s="26">
        <v>1.8575480157654369</v>
      </c>
      <c r="I64" s="26">
        <v>1.5458979181956818</v>
      </c>
      <c r="J64" s="26">
        <v>0.66581482418180571</v>
      </c>
      <c r="K64" s="26">
        <v>0.33959229572844274</v>
      </c>
      <c r="L64" s="26">
        <v>6.6145005981447708E-2</v>
      </c>
      <c r="M64" s="26">
        <v>9.6270386204315467E-2</v>
      </c>
      <c r="N64" s="26">
        <v>0.81261595510391005</v>
      </c>
      <c r="O64" s="26">
        <v>0.2814909675050396</v>
      </c>
    </row>
    <row r="65" spans="1:15" x14ac:dyDescent="0.25">
      <c r="A65" s="9" t="s">
        <v>86</v>
      </c>
      <c r="B65" s="26">
        <v>1.1220380293273917</v>
      </c>
      <c r="C65" s="26">
        <v>1.0202013452702376</v>
      </c>
      <c r="D65" s="26">
        <v>3.043418294163081</v>
      </c>
      <c r="E65" s="26">
        <v>0</v>
      </c>
      <c r="F65" s="26">
        <v>5.1849480191912756</v>
      </c>
      <c r="G65" s="26">
        <v>1.2914431082331175</v>
      </c>
      <c r="H65" s="26">
        <v>13.938233137829911</v>
      </c>
      <c r="I65" s="26" t="e">
        <v>#DIV/0!</v>
      </c>
      <c r="J65" s="26">
        <v>0.44623625227586883</v>
      </c>
      <c r="K65" s="26">
        <v>0.37800252218112967</v>
      </c>
      <c r="L65" s="26">
        <v>0.24217494299187495</v>
      </c>
      <c r="M65" s="26">
        <v>0.30316333130852297</v>
      </c>
      <c r="N65" s="26">
        <v>0.76541542770129511</v>
      </c>
      <c r="O65" s="26">
        <v>0.76796819645158376</v>
      </c>
    </row>
    <row r="66" spans="1:15" x14ac:dyDescent="0.25">
      <c r="A66" s="9" t="s">
        <v>85</v>
      </c>
      <c r="B66" s="26">
        <v>1.1129597280610737</v>
      </c>
      <c r="C66" s="26">
        <v>1.0526510480184041</v>
      </c>
      <c r="D66" s="26">
        <v>1.1559602174131278</v>
      </c>
      <c r="E66" s="26">
        <v>2.0593134975016603</v>
      </c>
      <c r="F66" s="26">
        <v>0</v>
      </c>
      <c r="G66" s="26">
        <v>0.90605766840666169</v>
      </c>
      <c r="H66" s="26">
        <v>0</v>
      </c>
      <c r="I66" s="26" t="e">
        <v>#DIV/0!</v>
      </c>
      <c r="J66" s="26">
        <v>0.62753874083087369</v>
      </c>
      <c r="K66" s="26">
        <v>0.73974003133748267</v>
      </c>
      <c r="L66" s="26">
        <v>0.10843759656224031</v>
      </c>
      <c r="M66" s="26">
        <v>0.12044722307661924</v>
      </c>
      <c r="N66" s="26">
        <v>0.72495241817535194</v>
      </c>
      <c r="O66" s="26">
        <v>0.67525337284800002</v>
      </c>
    </row>
    <row r="67" spans="1:15" x14ac:dyDescent="0.25">
      <c r="A67" s="9" t="s">
        <v>84</v>
      </c>
      <c r="B67" s="26">
        <v>1.162241672422037</v>
      </c>
      <c r="C67" s="26">
        <v>1.0424008346431657</v>
      </c>
      <c r="D67" s="26">
        <v>1.0434265734265735</v>
      </c>
      <c r="E67" s="26">
        <v>2.0255765288481546</v>
      </c>
      <c r="F67" s="26">
        <v>2.6228356253266432</v>
      </c>
      <c r="G67" s="26">
        <v>3.0441538799398931</v>
      </c>
      <c r="H67" s="26">
        <v>9.7481555942486846</v>
      </c>
      <c r="I67" s="26">
        <v>47.861460073504844</v>
      </c>
      <c r="J67" s="26">
        <v>0.59426838710463681</v>
      </c>
      <c r="K67" s="26">
        <v>0.52139881060865023</v>
      </c>
      <c r="L67" s="26">
        <v>0.29732901095841369</v>
      </c>
      <c r="M67" s="26">
        <v>0.12517161669935556</v>
      </c>
      <c r="N67" s="26">
        <v>0.75570012668964903</v>
      </c>
      <c r="O67" s="26">
        <v>0.87954750433852935</v>
      </c>
    </row>
    <row r="68" spans="1:15" x14ac:dyDescent="0.25">
      <c r="A68" s="9" t="s">
        <v>83</v>
      </c>
      <c r="B68" s="26">
        <v>0.93274245739958161</v>
      </c>
      <c r="C68" s="26">
        <v>1.0213050957813694</v>
      </c>
      <c r="D68" s="26">
        <v>0.60156515821708056</v>
      </c>
      <c r="E68" s="26">
        <v>1.3144882861378608</v>
      </c>
      <c r="F68" s="26">
        <v>0.24924552961900975</v>
      </c>
      <c r="G68" s="26">
        <v>1.8321709374853767</v>
      </c>
      <c r="H68" s="26">
        <v>0</v>
      </c>
      <c r="I68" s="26">
        <v>5.2892756988209761</v>
      </c>
      <c r="J68" s="26">
        <v>0.8957813762174397</v>
      </c>
      <c r="K68" s="26">
        <v>0.82545482507821544</v>
      </c>
      <c r="L68" s="26">
        <v>1.0245471174839205</v>
      </c>
      <c r="M68" s="26">
        <v>0.11091026508144755</v>
      </c>
      <c r="N68" s="26">
        <v>0.71650140814381491</v>
      </c>
      <c r="O68" s="26">
        <v>0.58344384529446047</v>
      </c>
    </row>
    <row r="69" spans="1:15" x14ac:dyDescent="0.25">
      <c r="A69" s="9" t="s">
        <v>82</v>
      </c>
      <c r="B69" s="26">
        <v>0.89086886836144286</v>
      </c>
      <c r="C69" s="26">
        <v>0.96580733240343086</v>
      </c>
      <c r="D69" s="26">
        <v>2.8383284897472869</v>
      </c>
      <c r="E69" s="26">
        <v>3.9907133537329993</v>
      </c>
      <c r="F69" s="26">
        <v>7.1682901676295518</v>
      </c>
      <c r="G69" s="26">
        <v>1.8479044714812971</v>
      </c>
      <c r="H69" s="26">
        <v>0</v>
      </c>
      <c r="I69" s="26">
        <v>4.1310345566798148</v>
      </c>
      <c r="J69" s="26">
        <v>0.50649027189659113</v>
      </c>
      <c r="K69" s="26">
        <v>0.68232020241542668</v>
      </c>
      <c r="L69" s="26">
        <v>0.24958411888654763</v>
      </c>
      <c r="M69" s="26">
        <v>0.41879084967320263</v>
      </c>
      <c r="N69" s="26">
        <v>0.52814280950648718</v>
      </c>
      <c r="O69" s="26">
        <v>0.58827829072747484</v>
      </c>
    </row>
    <row r="70" spans="1:15" x14ac:dyDescent="0.25">
      <c r="A70" s="9" t="s">
        <v>81</v>
      </c>
      <c r="B70" s="26">
        <v>1.2331201761544599</v>
      </c>
      <c r="C70" s="26">
        <v>1.1852857816962028</v>
      </c>
      <c r="D70" s="26">
        <v>0.6158917564351607</v>
      </c>
      <c r="E70" s="26">
        <v>3.6548435116121376</v>
      </c>
      <c r="F70" s="26">
        <v>0.88260625466570419</v>
      </c>
      <c r="G70" s="26">
        <v>0.29363634612421019</v>
      </c>
      <c r="H70" s="26">
        <v>0</v>
      </c>
      <c r="I70" s="26">
        <v>0.46438267063327038</v>
      </c>
      <c r="J70" s="26">
        <v>0.48756070439760008</v>
      </c>
      <c r="K70" s="26">
        <v>0.79454288775750115</v>
      </c>
      <c r="L70" s="26" t="e">
        <v>#DIV/0!</v>
      </c>
      <c r="M70" s="26" t="e">
        <v>#DIV/0!</v>
      </c>
      <c r="N70" s="26">
        <v>0.89077207688807503</v>
      </c>
      <c r="O70" s="26">
        <v>0.53002723306032784</v>
      </c>
    </row>
    <row r="71" spans="1:15" x14ac:dyDescent="0.25">
      <c r="A71" s="9" t="s">
        <v>80</v>
      </c>
      <c r="B71" s="26">
        <v>1.1211865964864733</v>
      </c>
      <c r="C71" s="26">
        <v>1.2798894877000933</v>
      </c>
      <c r="D71" s="26">
        <v>1.4981869486108541</v>
      </c>
      <c r="E71" s="26">
        <v>0</v>
      </c>
      <c r="F71" s="26">
        <v>2.2516277254258332</v>
      </c>
      <c r="G71" s="26">
        <v>2.7740140223885348</v>
      </c>
      <c r="H71" s="26">
        <v>5.501605187626236</v>
      </c>
      <c r="I71" s="26">
        <v>10.687640504953185</v>
      </c>
      <c r="J71" s="26">
        <v>0.56994717759368363</v>
      </c>
      <c r="K71" s="26">
        <v>0.68641689456724309</v>
      </c>
      <c r="L71" s="26">
        <v>0.32984090265900506</v>
      </c>
      <c r="M71" s="26">
        <v>0.19998028196785961</v>
      </c>
      <c r="N71" s="26">
        <v>0.91370842473007974</v>
      </c>
      <c r="O71" s="26">
        <v>0.61236691297180978</v>
      </c>
    </row>
    <row r="72" spans="1:15" x14ac:dyDescent="0.25">
      <c r="A72" s="9" t="s">
        <v>79</v>
      </c>
      <c r="B72" s="26">
        <v>1.1106619825856552</v>
      </c>
      <c r="C72" s="26">
        <v>0.95180784481072522</v>
      </c>
      <c r="D72" s="26">
        <v>0.57404162034158079</v>
      </c>
      <c r="E72" s="26">
        <v>0</v>
      </c>
      <c r="F72" s="26">
        <v>1.130296688781038</v>
      </c>
      <c r="G72" s="26">
        <v>1.2467758653410999</v>
      </c>
      <c r="H72" s="26">
        <v>0</v>
      </c>
      <c r="I72" s="26" t="e">
        <v>#DIV/0!</v>
      </c>
      <c r="J72" s="26">
        <v>0.65521511353202744</v>
      </c>
      <c r="K72" s="26">
        <v>1.3305623228934369</v>
      </c>
      <c r="L72" s="26">
        <v>0.21777071484331439</v>
      </c>
      <c r="M72" s="26">
        <v>0.6830033800096571</v>
      </c>
      <c r="N72" s="26">
        <v>0.91125786812197962</v>
      </c>
      <c r="O72" s="26">
        <v>0.90867958463352461</v>
      </c>
    </row>
    <row r="73" spans="1:15" x14ac:dyDescent="0.25">
      <c r="A73" s="9" t="s">
        <v>78</v>
      </c>
      <c r="B73" s="26">
        <v>1.1214936909860507</v>
      </c>
      <c r="C73" s="26">
        <v>1.0912179207778758</v>
      </c>
      <c r="D73" s="26">
        <v>1.1528287019168917</v>
      </c>
      <c r="E73" s="26">
        <v>0</v>
      </c>
      <c r="F73" s="26">
        <v>2.1476149366917192</v>
      </c>
      <c r="G73" s="26">
        <v>0.31295016954604093</v>
      </c>
      <c r="H73" s="26" t="e">
        <v>#DIV/0!</v>
      </c>
      <c r="I73" s="26" t="e">
        <v>#DIV/0!</v>
      </c>
      <c r="J73" s="26">
        <v>0.77661483054686331</v>
      </c>
      <c r="K73" s="26">
        <v>0.83275811572011504</v>
      </c>
      <c r="L73" s="26">
        <v>2.5297442586663506E-2</v>
      </c>
      <c r="M73" s="26">
        <v>0</v>
      </c>
      <c r="N73" s="26">
        <v>0.91442198018855247</v>
      </c>
      <c r="O73" s="26">
        <v>1.0572434910809061</v>
      </c>
    </row>
    <row r="74" spans="1:15" x14ac:dyDescent="0.25">
      <c r="A74" s="9" t="s">
        <v>77</v>
      </c>
      <c r="B74" s="26">
        <v>1.0984656059808406</v>
      </c>
      <c r="C74" s="26">
        <v>1.0374643108191373</v>
      </c>
      <c r="D74" s="26">
        <v>1.1339816847754698</v>
      </c>
      <c r="E74" s="26">
        <v>0.21998007780893694</v>
      </c>
      <c r="F74" s="26">
        <v>6.805934332814668</v>
      </c>
      <c r="G74" s="26">
        <v>0.49259222119557478</v>
      </c>
      <c r="H74" s="26" t="e">
        <v>#DIV/0!</v>
      </c>
      <c r="I74" s="26" t="e">
        <v>#DIV/0!</v>
      </c>
      <c r="J74" s="26">
        <v>0.82291368842551904</v>
      </c>
      <c r="K74" s="26">
        <v>0.57637670491806536</v>
      </c>
      <c r="L74" s="26" t="e">
        <v>#DIV/0!</v>
      </c>
      <c r="M74" s="26" t="e">
        <v>#DIV/0!</v>
      </c>
      <c r="N74" s="26">
        <v>0.87642943953300678</v>
      </c>
      <c r="O74" s="26">
        <v>0.98067038260481743</v>
      </c>
    </row>
    <row r="75" spans="1:15" x14ac:dyDescent="0.25">
      <c r="A75" s="9" t="s">
        <v>76</v>
      </c>
      <c r="B75" s="26">
        <v>1.0422369964802503</v>
      </c>
      <c r="C75" s="26">
        <v>0.88009059410005486</v>
      </c>
      <c r="D75" s="26">
        <v>0</v>
      </c>
      <c r="E75" s="26">
        <v>2.8013441380330741</v>
      </c>
      <c r="F75" s="26">
        <v>2.1857052690949295</v>
      </c>
      <c r="G75" s="26">
        <v>1.8162111417253723</v>
      </c>
      <c r="H75" s="26" t="e">
        <v>#DIV/0!</v>
      </c>
      <c r="I75" s="26">
        <v>4.6602572213585916</v>
      </c>
      <c r="J75" s="26">
        <v>0.64334089053028243</v>
      </c>
      <c r="K75" s="26">
        <v>0.44160077903416806</v>
      </c>
      <c r="L75" s="26">
        <v>0.49998511098273468</v>
      </c>
      <c r="M75" s="26">
        <v>0.32133429476690029</v>
      </c>
      <c r="N75" s="26">
        <v>0.91823450917276994</v>
      </c>
      <c r="O75" s="26">
        <v>0.75095496514545546</v>
      </c>
    </row>
    <row r="76" spans="1:15" x14ac:dyDescent="0.25">
      <c r="A76" s="9" t="s">
        <v>75</v>
      </c>
      <c r="B76" s="26">
        <v>0.98374312111879636</v>
      </c>
      <c r="C76" s="26">
        <v>1.1173280162526051</v>
      </c>
      <c r="D76" s="26">
        <v>1.3214857713335366</v>
      </c>
      <c r="E76" s="26">
        <v>1.4490174628256551</v>
      </c>
      <c r="F76" s="26">
        <v>0</v>
      </c>
      <c r="G76" s="26">
        <v>0.37719334354876827</v>
      </c>
      <c r="H76" s="26">
        <v>0</v>
      </c>
      <c r="I76" s="26">
        <v>1.1226239155962068</v>
      </c>
      <c r="J76" s="26">
        <v>0.80311970615528072</v>
      </c>
      <c r="K76" s="26">
        <v>0.83441750676199911</v>
      </c>
      <c r="L76" s="26">
        <v>3.9990377435995192E-2</v>
      </c>
      <c r="M76" s="26">
        <v>0.99928391196409172</v>
      </c>
      <c r="N76" s="26">
        <v>1.1296782035698292</v>
      </c>
      <c r="O76" s="26">
        <v>0.74038090779640198</v>
      </c>
    </row>
    <row r="77" spans="1:15" x14ac:dyDescent="0.25">
      <c r="A77" s="9" t="s">
        <v>74</v>
      </c>
      <c r="B77" s="26">
        <v>0.98811040319463272</v>
      </c>
      <c r="C77" s="26">
        <v>1.0354939556875553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0.79682193979160376</v>
      </c>
      <c r="K77" s="26">
        <v>0.59472774272176077</v>
      </c>
      <c r="L77" s="26" t="e">
        <v>#DIV/0!</v>
      </c>
      <c r="M77" s="26" t="e">
        <v>#DIV/0!</v>
      </c>
      <c r="N77" s="26">
        <v>1.0667608951707892</v>
      </c>
      <c r="O77" s="26">
        <v>1.1334572326209125</v>
      </c>
    </row>
    <row r="78" spans="1:15" x14ac:dyDescent="0.25">
      <c r="A78" s="9" t="s">
        <v>73</v>
      </c>
      <c r="B78" s="26">
        <v>1.0753869503670046</v>
      </c>
      <c r="C78" s="26">
        <v>1.0578767204980797</v>
      </c>
      <c r="D78" s="26">
        <v>0</v>
      </c>
      <c r="E78" s="26">
        <v>2.0649119351518697</v>
      </c>
      <c r="F78" s="26">
        <v>0</v>
      </c>
      <c r="G78" s="26">
        <v>1.1299565128064648</v>
      </c>
      <c r="H78" s="26" t="e">
        <v>#DIV/0!</v>
      </c>
      <c r="I78" s="26">
        <v>0</v>
      </c>
      <c r="J78" s="26">
        <v>1.0281745740983592</v>
      </c>
      <c r="K78" s="26">
        <v>0.77901198910168112</v>
      </c>
      <c r="L78" s="26">
        <v>1.1569965870307168</v>
      </c>
      <c r="M78" s="26" t="e">
        <v>#DIV/0!</v>
      </c>
      <c r="N78" s="26">
        <v>1.0642526545058535</v>
      </c>
      <c r="O78" s="26">
        <v>1.1500520063502491</v>
      </c>
    </row>
    <row r="79" spans="1:15" x14ac:dyDescent="0.25">
      <c r="A79" s="9" t="s">
        <v>72</v>
      </c>
      <c r="B79" s="26">
        <v>1.1528852296117538</v>
      </c>
      <c r="C79" s="26">
        <v>1.130606401957561</v>
      </c>
      <c r="D79" s="26">
        <v>13.97654800556586</v>
      </c>
      <c r="E79" s="26">
        <v>0.82586603429274885</v>
      </c>
      <c r="F79" s="26">
        <v>0</v>
      </c>
      <c r="G79" s="26">
        <v>4.1901111640376092</v>
      </c>
      <c r="H79" s="26">
        <v>0</v>
      </c>
      <c r="I79" s="26">
        <v>11.554471231340671</v>
      </c>
      <c r="J79" s="26">
        <v>0.47525456775958952</v>
      </c>
      <c r="K79" s="26">
        <v>0.44382438411527642</v>
      </c>
      <c r="L79" s="26">
        <v>7.0990930936862207E-2</v>
      </c>
      <c r="M79" s="26">
        <v>0.29417132813952312</v>
      </c>
      <c r="N79" s="26">
        <v>0.78475417911687595</v>
      </c>
      <c r="O79" s="26">
        <v>0.81730625658300915</v>
      </c>
    </row>
    <row r="80" spans="1:15" x14ac:dyDescent="0.25">
      <c r="A80" s="9" t="s">
        <v>71</v>
      </c>
      <c r="B80" s="26">
        <v>1.0808225396150248</v>
      </c>
      <c r="C80" s="26">
        <v>1.1383876500857633</v>
      </c>
      <c r="D80" s="26">
        <v>0</v>
      </c>
      <c r="E80" s="26">
        <v>1.3100068980281154</v>
      </c>
      <c r="F80" s="26">
        <v>0</v>
      </c>
      <c r="G80" s="26">
        <v>1.3471617068377162</v>
      </c>
      <c r="H80" s="26">
        <v>0</v>
      </c>
      <c r="I80" s="26">
        <v>3.1551266339869279</v>
      </c>
      <c r="J80" s="26">
        <v>0.49794869172860379</v>
      </c>
      <c r="K80" s="26">
        <v>0.76205190562302449</v>
      </c>
      <c r="L80" s="26">
        <v>0</v>
      </c>
      <c r="M80" s="26">
        <v>0</v>
      </c>
      <c r="N80" s="26">
        <v>1.0223024168931116</v>
      </c>
      <c r="O80" s="26">
        <v>1.1238092550782557</v>
      </c>
    </row>
    <row r="81" spans="1:15" x14ac:dyDescent="0.25">
      <c r="A81" s="9" t="s">
        <v>70</v>
      </c>
      <c r="B81" s="26">
        <v>1.1501378993334865</v>
      </c>
      <c r="C81" s="26">
        <v>0.70955864567223015</v>
      </c>
      <c r="D81" s="26">
        <v>0</v>
      </c>
      <c r="E81" s="26">
        <v>0.6674392625027662</v>
      </c>
      <c r="F81" s="26">
        <v>0</v>
      </c>
      <c r="G81" s="26">
        <v>12.703246010739234</v>
      </c>
      <c r="H81" s="26">
        <v>0</v>
      </c>
      <c r="I81" s="26">
        <v>7.0047377802795765</v>
      </c>
      <c r="J81" s="26">
        <v>0.71929210203003313</v>
      </c>
      <c r="K81" s="26">
        <v>1.0599481478285813</v>
      </c>
      <c r="L81" s="26">
        <v>0.10594926723958982</v>
      </c>
      <c r="M81" s="26">
        <v>9.6125658006452702E-2</v>
      </c>
      <c r="N81" s="26">
        <v>0.53327916638846207</v>
      </c>
      <c r="O81" s="26">
        <v>1.0876371268613598</v>
      </c>
    </row>
    <row r="82" spans="1:15" x14ac:dyDescent="0.25">
      <c r="A82" s="9" t="s">
        <v>69</v>
      </c>
      <c r="B82" s="26">
        <v>1.0666860170801955</v>
      </c>
      <c r="C82" s="26">
        <v>0.85076615507643105</v>
      </c>
      <c r="D82" s="26">
        <v>1.9256579513202032</v>
      </c>
      <c r="E82" s="26">
        <v>0</v>
      </c>
      <c r="F82" s="26">
        <v>15.699863574351978</v>
      </c>
      <c r="G82" s="26">
        <v>0.71537963403041815</v>
      </c>
      <c r="H82" s="26">
        <v>138.02837837837836</v>
      </c>
      <c r="I82" s="26">
        <v>0</v>
      </c>
      <c r="J82" s="26">
        <v>0.36373631761296371</v>
      </c>
      <c r="K82" s="26">
        <v>0.77087132416533999</v>
      </c>
      <c r="L82" s="26" t="e">
        <v>#DIV/0!</v>
      </c>
      <c r="M82" s="26">
        <v>0.10931468556370628</v>
      </c>
      <c r="N82" s="26">
        <v>0.94730734948375273</v>
      </c>
      <c r="O82" s="26">
        <v>0.94571569619396845</v>
      </c>
    </row>
    <row r="83" spans="1:15" x14ac:dyDescent="0.25">
      <c r="A83" s="9" t="s">
        <v>68</v>
      </c>
      <c r="B83" s="26">
        <v>1.173038636316043</v>
      </c>
      <c r="C83" s="26">
        <v>1.2060313346683944</v>
      </c>
      <c r="D83" s="26">
        <v>0</v>
      </c>
      <c r="E83" s="26">
        <v>2.3249436405714161</v>
      </c>
      <c r="F83" s="26">
        <v>0.81037760683260696</v>
      </c>
      <c r="G83" s="26">
        <v>4.1333297592880509</v>
      </c>
      <c r="H83" s="26">
        <v>5.8603244145412816</v>
      </c>
      <c r="I83" s="26">
        <v>7.2119606103373064</v>
      </c>
      <c r="J83" s="26">
        <v>0.80762887933237648</v>
      </c>
      <c r="K83" s="26">
        <v>0.60333230762700552</v>
      </c>
      <c r="L83" s="26" t="e">
        <v>#DIV/0!</v>
      </c>
      <c r="M83" s="26" t="e">
        <v>#DIV/0!</v>
      </c>
      <c r="N83" s="26">
        <v>1.0436112429467912</v>
      </c>
      <c r="O83" s="26">
        <v>1.0944296667188234</v>
      </c>
    </row>
    <row r="84" spans="1:15" x14ac:dyDescent="0.25">
      <c r="A84" s="9" t="s">
        <v>67</v>
      </c>
      <c r="B84" s="26">
        <v>0.98310487346799991</v>
      </c>
      <c r="C84" s="26">
        <v>1.2538917284433524</v>
      </c>
      <c r="D84" s="26">
        <v>0.7312609616289516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0.69241736677500465</v>
      </c>
      <c r="K84" s="26">
        <v>0.97414899999878224</v>
      </c>
      <c r="L84" s="26">
        <v>0</v>
      </c>
      <c r="M84" s="26" t="e">
        <v>#DIV/0!</v>
      </c>
      <c r="N84" s="26">
        <v>0.77379687239808048</v>
      </c>
      <c r="O84" s="26">
        <v>0.83414859287129661</v>
      </c>
    </row>
    <row r="85" spans="1:15" x14ac:dyDescent="0.25">
      <c r="A85" s="9" t="s">
        <v>66</v>
      </c>
      <c r="B85" s="26">
        <v>0.66725224286841267</v>
      </c>
      <c r="C85" s="26">
        <v>0.79005816627164815</v>
      </c>
      <c r="D85" s="26">
        <v>5.9406466970839116</v>
      </c>
      <c r="E85" s="26">
        <v>0</v>
      </c>
      <c r="F85" s="26">
        <v>2.9392526529025873</v>
      </c>
      <c r="G85" s="26">
        <v>3.5150365981846532</v>
      </c>
      <c r="H85" s="26" t="e">
        <v>#DIV/0!</v>
      </c>
      <c r="I85" s="26">
        <v>0</v>
      </c>
      <c r="J85" s="26">
        <v>0.94781777659876454</v>
      </c>
      <c r="K85" s="26">
        <v>2.0217783361792074</v>
      </c>
      <c r="L85" s="26" t="e">
        <v>#DIV/0!</v>
      </c>
      <c r="M85" s="26">
        <v>0</v>
      </c>
      <c r="N85" s="26">
        <v>1.0610643386395155</v>
      </c>
      <c r="O85" s="26">
        <v>0.63156511711150642</v>
      </c>
    </row>
    <row r="86" spans="1:15" x14ac:dyDescent="0.25">
      <c r="A86" s="9" t="s">
        <v>65</v>
      </c>
      <c r="B86" s="26">
        <v>1.2283838992699754</v>
      </c>
      <c r="C86" s="26">
        <v>1.0230765898233716</v>
      </c>
      <c r="D86" s="26">
        <v>0</v>
      </c>
      <c r="E86" s="26">
        <v>0</v>
      </c>
      <c r="F86" s="26">
        <v>7.9960812406988095</v>
      </c>
      <c r="G86" s="26">
        <v>2.0556394636208801</v>
      </c>
      <c r="H86" s="26" t="e">
        <v>#DIV/0!</v>
      </c>
      <c r="I86" s="26">
        <v>9.5807648271124339</v>
      </c>
      <c r="J86" s="26">
        <v>0.4912001197812606</v>
      </c>
      <c r="K86" s="26">
        <v>0.54372923188175115</v>
      </c>
      <c r="L86" s="26">
        <v>6.1313578940406115E-2</v>
      </c>
      <c r="M86" s="26">
        <v>0</v>
      </c>
      <c r="N86" s="26">
        <v>1.1339396444811904</v>
      </c>
      <c r="O86" s="26">
        <v>0.3658309870482977</v>
      </c>
    </row>
    <row r="87" spans="1:15" x14ac:dyDescent="0.25">
      <c r="A87" s="9" t="s">
        <v>64</v>
      </c>
      <c r="B87" s="26">
        <v>0.86426136363636363</v>
      </c>
      <c r="C87" s="26">
        <v>1.1879408047617106</v>
      </c>
      <c r="D87" s="26">
        <v>1.5595615425250924</v>
      </c>
      <c r="E87" s="26">
        <v>0</v>
      </c>
      <c r="F87" s="26">
        <v>4.87283096289599</v>
      </c>
      <c r="G87" s="26">
        <v>0.69415840796195882</v>
      </c>
      <c r="H87" s="26">
        <v>8.4276729559748436</v>
      </c>
      <c r="I87" s="26">
        <v>0.85212316495713236</v>
      </c>
      <c r="J87" s="26">
        <v>0.33171905206606045</v>
      </c>
      <c r="K87" s="26">
        <v>0.77968463414442013</v>
      </c>
      <c r="L87" s="26">
        <v>4.077988872979577</v>
      </c>
      <c r="M87" s="26">
        <v>2.3824464930724027</v>
      </c>
      <c r="N87" s="26">
        <v>0.86337746810047156</v>
      </c>
      <c r="O87" s="26">
        <v>1.0625593899984356</v>
      </c>
    </row>
    <row r="88" spans="1:15" x14ac:dyDescent="0.25">
      <c r="A88" s="9" t="s">
        <v>63</v>
      </c>
      <c r="B88" s="26">
        <v>1.0603687140155686</v>
      </c>
      <c r="C88" s="26">
        <v>1.1134693474365041</v>
      </c>
      <c r="D88" s="26">
        <v>0.74972578407602841</v>
      </c>
      <c r="E88" s="26">
        <v>0</v>
      </c>
      <c r="F88" s="26">
        <v>0</v>
      </c>
      <c r="G88" s="26">
        <v>1.6074633710370103</v>
      </c>
      <c r="H88" s="26" t="e">
        <v>#DIV/0!</v>
      </c>
      <c r="I88" s="26">
        <v>0</v>
      </c>
      <c r="J88" s="26">
        <v>0.94496505137135955</v>
      </c>
      <c r="K88" s="26">
        <v>0.69968299241520016</v>
      </c>
      <c r="L88" s="26" t="e">
        <v>#DIV/0!</v>
      </c>
      <c r="M88" s="26" t="e">
        <v>#DIV/0!</v>
      </c>
      <c r="N88" s="26">
        <v>0.68222453257648663</v>
      </c>
      <c r="O88" s="26">
        <v>0.48306502986117783</v>
      </c>
    </row>
    <row r="89" spans="1:15" x14ac:dyDescent="0.25">
      <c r="A89" s="9" t="s">
        <v>62</v>
      </c>
      <c r="B89" s="26">
        <v>1.071511032013519</v>
      </c>
      <c r="C89" s="26">
        <v>0.40657402508053414</v>
      </c>
      <c r="D89" s="26">
        <v>0</v>
      </c>
      <c r="E89" s="26">
        <v>2.1331908498914678</v>
      </c>
      <c r="F89" s="26">
        <v>2.0243234340597422</v>
      </c>
      <c r="G89" s="26">
        <v>0.9014596286078973</v>
      </c>
      <c r="H89" s="26" t="e">
        <v>#DIV/0!</v>
      </c>
      <c r="I89" s="26">
        <v>9.7896310009352732</v>
      </c>
      <c r="J89" s="26">
        <v>1.58938751076771</v>
      </c>
      <c r="K89" s="26">
        <v>0.74590990443778615</v>
      </c>
      <c r="L89" s="26">
        <v>2.8919194577877216</v>
      </c>
      <c r="M89" s="26" t="e">
        <v>#DIV/0!</v>
      </c>
      <c r="N89" s="26">
        <v>0.72650466396580404</v>
      </c>
      <c r="O89" s="26">
        <v>1.0115393060620375</v>
      </c>
    </row>
    <row r="90" spans="1:15" x14ac:dyDescent="0.25">
      <c r="A90" s="9" t="s">
        <v>61</v>
      </c>
      <c r="B90" s="26">
        <v>0.8874150880547218</v>
      </c>
      <c r="C90" s="26">
        <v>1.259604649635516</v>
      </c>
      <c r="D90" s="26">
        <v>0</v>
      </c>
      <c r="E90" s="26">
        <v>0</v>
      </c>
      <c r="F90" s="26">
        <v>0</v>
      </c>
      <c r="G90" s="26">
        <v>3.3488932641250524</v>
      </c>
      <c r="H90" s="26">
        <v>0</v>
      </c>
      <c r="I90" s="26">
        <v>31.570958747408305</v>
      </c>
      <c r="J90" s="26">
        <v>1.0994055111062404</v>
      </c>
      <c r="K90" s="26">
        <v>0.64234838074322009</v>
      </c>
      <c r="L90" s="26">
        <v>0.13430859575012802</v>
      </c>
      <c r="M90" s="26">
        <v>1.2506269592476487</v>
      </c>
      <c r="N90" s="26">
        <v>0.74988917546546296</v>
      </c>
      <c r="O90" s="26">
        <v>0.63300058877697463</v>
      </c>
    </row>
    <row r="91" spans="1:15" x14ac:dyDescent="0.25">
      <c r="A91" s="9" t="s">
        <v>60</v>
      </c>
      <c r="B91" s="26">
        <v>0.87996757477317356</v>
      </c>
      <c r="C91" s="26">
        <v>0.97068378952642342</v>
      </c>
      <c r="D91" s="26" t="e">
        <v>#DIV/0!</v>
      </c>
      <c r="E91" s="26">
        <v>0.12776285751213753</v>
      </c>
      <c r="F91" s="26">
        <v>0.45565580985915494</v>
      </c>
      <c r="G91" s="26">
        <v>1.0509369692025103</v>
      </c>
      <c r="H91" s="26">
        <v>1.0115311403715765</v>
      </c>
      <c r="I91" s="26">
        <v>3.5163615584272523</v>
      </c>
      <c r="J91" s="26">
        <v>0.66511537622999772</v>
      </c>
      <c r="K91" s="26">
        <v>0.88595816085307089</v>
      </c>
      <c r="L91" s="26" t="e">
        <v>#DIV/0!</v>
      </c>
      <c r="M91" s="26">
        <v>0.92676348378354112</v>
      </c>
      <c r="N91" s="26">
        <v>1.0577851725739049</v>
      </c>
      <c r="O91" s="26">
        <v>1.0243360697132173</v>
      </c>
    </row>
    <row r="92" spans="1:15" x14ac:dyDescent="0.25">
      <c r="A92" s="9" t="s">
        <v>59</v>
      </c>
      <c r="B92" s="26">
        <v>1.0716182335223545</v>
      </c>
      <c r="C92" s="26">
        <v>1.0875380161958155</v>
      </c>
      <c r="D92" s="26">
        <v>0</v>
      </c>
      <c r="E92" s="26">
        <v>0.73978494623655922</v>
      </c>
      <c r="F92" s="26">
        <v>0.69768202177395622</v>
      </c>
      <c r="G92" s="26">
        <v>4.3434453516005993</v>
      </c>
      <c r="H92" s="26">
        <v>0</v>
      </c>
      <c r="I92" s="26">
        <v>15.346225247524753</v>
      </c>
      <c r="J92" s="26">
        <v>0.66206919415989529</v>
      </c>
      <c r="K92" s="26">
        <v>0.58703013704651585</v>
      </c>
      <c r="L92" s="26" t="e">
        <v>#DIV/0!</v>
      </c>
      <c r="M92" s="26">
        <v>0</v>
      </c>
      <c r="N92" s="26">
        <v>0.94434917307513555</v>
      </c>
      <c r="O92" s="26">
        <v>0.72790095769579299</v>
      </c>
    </row>
    <row r="93" spans="1:15" x14ac:dyDescent="0.25">
      <c r="A93" s="9" t="s">
        <v>58</v>
      </c>
      <c r="B93" s="26">
        <v>1.1256474000414336</v>
      </c>
      <c r="C93" s="26">
        <v>0.99410119922858586</v>
      </c>
      <c r="D93" s="26">
        <v>1.5050140845070423</v>
      </c>
      <c r="E93" s="26">
        <v>0.87382348755895267</v>
      </c>
      <c r="F93" s="26">
        <v>0</v>
      </c>
      <c r="G93" s="26">
        <v>3.7843380614657209</v>
      </c>
      <c r="H93" s="26" t="e">
        <v>#DIV/0!</v>
      </c>
      <c r="I93" s="26" t="e">
        <v>#DIV/0!</v>
      </c>
      <c r="J93" s="26">
        <v>0.56606181256643318</v>
      </c>
      <c r="K93" s="26">
        <v>0.52656224434166321</v>
      </c>
      <c r="L93" s="26" t="e">
        <v>#DIV/0!</v>
      </c>
      <c r="M93" s="26" t="e">
        <v>#DIV/0!</v>
      </c>
      <c r="N93" s="26">
        <v>1.0400181588431203</v>
      </c>
      <c r="O93" s="26">
        <v>0.99976656628039329</v>
      </c>
    </row>
    <row r="94" spans="1:15" x14ac:dyDescent="0.25">
      <c r="A94" s="9" t="s">
        <v>57</v>
      </c>
      <c r="B94" s="26">
        <v>0.98771173941222179</v>
      </c>
      <c r="C94" s="26">
        <v>1.0038271727838481</v>
      </c>
      <c r="D94" s="26">
        <v>1.1464236179908858</v>
      </c>
      <c r="E94" s="26">
        <v>0</v>
      </c>
      <c r="F94" s="26">
        <v>0</v>
      </c>
      <c r="G94" s="26">
        <v>2.8728286823021998</v>
      </c>
      <c r="H94" s="26">
        <v>0</v>
      </c>
      <c r="I94" s="26" t="e">
        <v>#DIV/0!</v>
      </c>
      <c r="J94" s="26">
        <v>0.73786960299046278</v>
      </c>
      <c r="K94" s="26">
        <v>0.82421721460339192</v>
      </c>
      <c r="L94" s="26">
        <v>8.683752329168831</v>
      </c>
      <c r="M94" s="26">
        <v>0.7466409614744326</v>
      </c>
      <c r="N94" s="26">
        <v>0.70942403109583463</v>
      </c>
      <c r="O94" s="26">
        <v>0.88778642896410198</v>
      </c>
    </row>
    <row r="95" spans="1:15" x14ac:dyDescent="0.25">
      <c r="A95" s="9" t="s">
        <v>56</v>
      </c>
      <c r="B95" s="26">
        <v>1.1489952391000828</v>
      </c>
      <c r="C95" s="26">
        <v>1.067281059994843</v>
      </c>
      <c r="D95" s="26">
        <v>0</v>
      </c>
      <c r="E95" s="26">
        <v>6.0121136173767756E-2</v>
      </c>
      <c r="F95" s="26">
        <v>0.82284902597402598</v>
      </c>
      <c r="G95" s="26">
        <v>0.69301478557555574</v>
      </c>
      <c r="H95" s="26" t="e">
        <v>#DIV/0!</v>
      </c>
      <c r="I95" s="26" t="e">
        <v>#DIV/0!</v>
      </c>
      <c r="J95" s="26">
        <v>0.45611604118244697</v>
      </c>
      <c r="K95" s="26">
        <v>0.67630883401311603</v>
      </c>
      <c r="L95" s="26">
        <v>0.37984113634239791</v>
      </c>
      <c r="M95" s="26">
        <v>0.34937032179713562</v>
      </c>
      <c r="N95" s="26">
        <v>0.66843689203411871</v>
      </c>
      <c r="O95" s="26">
        <v>0.60533814687102949</v>
      </c>
    </row>
    <row r="96" spans="1:15" x14ac:dyDescent="0.25">
      <c r="A96" s="9" t="s">
        <v>55</v>
      </c>
      <c r="B96" s="26">
        <v>1.0989644771617566</v>
      </c>
      <c r="C96" s="26">
        <v>0.83213922840151811</v>
      </c>
      <c r="D96" s="26">
        <v>0.80063842962893872</v>
      </c>
      <c r="E96" s="26">
        <v>0.79867837106093176</v>
      </c>
      <c r="F96" s="26">
        <v>1.9701087146992649</v>
      </c>
      <c r="G96" s="26">
        <v>1.3610235477682708</v>
      </c>
      <c r="H96" s="26" t="e">
        <v>#DIV/0!</v>
      </c>
      <c r="I96" s="26" t="e">
        <v>#DIV/0!</v>
      </c>
      <c r="J96" s="26">
        <v>0.67061057470742969</v>
      </c>
      <c r="K96" s="26">
        <v>0.88662713848261787</v>
      </c>
      <c r="L96" s="26">
        <v>4.4057290344419062E-2</v>
      </c>
      <c r="M96" s="26">
        <v>0</v>
      </c>
      <c r="N96" s="26">
        <v>1.0716639914392723</v>
      </c>
      <c r="O96" s="26">
        <v>2.1160984339722084</v>
      </c>
    </row>
    <row r="97" spans="1:15" x14ac:dyDescent="0.25">
      <c r="A97" s="9" t="s">
        <v>54</v>
      </c>
      <c r="B97" s="26">
        <v>0.8615125050370388</v>
      </c>
      <c r="C97" s="26">
        <v>0.75444099036743606</v>
      </c>
      <c r="D97" s="26">
        <v>0.32663845832181609</v>
      </c>
      <c r="E97" s="26" t="e">
        <v>#DIV/0!</v>
      </c>
      <c r="F97" s="26">
        <v>0.20352103316994613</v>
      </c>
      <c r="G97" s="26">
        <v>1.9041041730749511</v>
      </c>
      <c r="H97" s="26">
        <v>0.4541471048513302</v>
      </c>
      <c r="I97" s="26" t="e">
        <v>#DIV/0!</v>
      </c>
      <c r="J97" s="26">
        <v>0.85716076351550141</v>
      </c>
      <c r="K97" s="26">
        <v>0.71937875054462674</v>
      </c>
      <c r="L97" s="26">
        <v>1.040831078014423</v>
      </c>
      <c r="M97" s="26">
        <v>0.12141020513113537</v>
      </c>
      <c r="N97" s="26">
        <v>0.82544480690369915</v>
      </c>
      <c r="O97" s="26">
        <v>0.63400086964223523</v>
      </c>
    </row>
    <row r="98" spans="1:15" x14ac:dyDescent="0.25">
      <c r="A98" s="9" t="s">
        <v>53</v>
      </c>
      <c r="B98" s="26">
        <v>1.2851306963265814</v>
      </c>
      <c r="C98" s="26">
        <v>0.93480676376928962</v>
      </c>
      <c r="D98" s="26">
        <v>3.185810810810811</v>
      </c>
      <c r="E98" s="26">
        <v>8.4066123819467056E-2</v>
      </c>
      <c r="F98" s="26">
        <v>0.9794934930160305</v>
      </c>
      <c r="G98" s="26">
        <v>1.0221369592161684</v>
      </c>
      <c r="H98" s="26" t="e">
        <v>#DIV/0!</v>
      </c>
      <c r="I98" s="26">
        <v>0.83789470225574891</v>
      </c>
      <c r="J98" s="26">
        <v>0.76913925868581834</v>
      </c>
      <c r="K98" s="26">
        <v>0.68535866360829123</v>
      </c>
      <c r="L98" s="26">
        <v>0.99805883231297599</v>
      </c>
      <c r="M98" s="26">
        <v>0.13991102904146385</v>
      </c>
      <c r="N98" s="26">
        <v>0.5846280719336937</v>
      </c>
      <c r="O98" s="26">
        <v>0.51679277019158965</v>
      </c>
    </row>
    <row r="99" spans="1:15" x14ac:dyDescent="0.25">
      <c r="A99" s="9" t="s">
        <v>52</v>
      </c>
      <c r="B99" s="26">
        <v>0.84987277353689572</v>
      </c>
      <c r="C99" s="26">
        <v>1.1023218904302845</v>
      </c>
      <c r="D99" s="26" t="e">
        <v>#DIV/0!</v>
      </c>
      <c r="E99" s="26" t="e">
        <v>#DIV/0!</v>
      </c>
      <c r="F99" s="26" t="e">
        <v>#DIV/0!</v>
      </c>
      <c r="G99" s="26">
        <v>0.71220245240572277</v>
      </c>
      <c r="H99" s="26" t="e">
        <v>#DIV/0!</v>
      </c>
      <c r="I99" s="26" t="e">
        <v>#DIV/0!</v>
      </c>
      <c r="J99" s="26">
        <v>0.5679937783324891</v>
      </c>
      <c r="K99" s="26">
        <v>0.70724371480757575</v>
      </c>
      <c r="L99" s="26" t="e">
        <v>#DIV/0!</v>
      </c>
      <c r="M99" s="26">
        <v>0.66030046110367391</v>
      </c>
      <c r="N99" s="26" t="e">
        <v>#DIV/0!</v>
      </c>
      <c r="O99" s="26" t="e">
        <v>#DIV/0!</v>
      </c>
    </row>
    <row r="100" spans="1:15" x14ac:dyDescent="0.25">
      <c r="A100" s="9" t="s">
        <v>51</v>
      </c>
      <c r="B100" s="26">
        <v>0.95807949361807143</v>
      </c>
      <c r="C100" s="26">
        <v>1.260807136554742</v>
      </c>
      <c r="D100" s="26">
        <v>0.78971475886219977</v>
      </c>
      <c r="E100" s="26" t="e">
        <v>#DIV/0!</v>
      </c>
      <c r="F100" s="26">
        <v>0.4693200317752827</v>
      </c>
      <c r="G100" s="26" t="e">
        <v>#DIV/0!</v>
      </c>
      <c r="H100" s="26" t="e">
        <v>#DIV/0!</v>
      </c>
      <c r="I100" s="26" t="e">
        <v>#DIV/0!</v>
      </c>
      <c r="J100" s="26">
        <v>0.72144934550079587</v>
      </c>
      <c r="K100" s="26">
        <v>0.65162040789035314</v>
      </c>
      <c r="L100" s="26" t="e">
        <v>#DIV/0!</v>
      </c>
      <c r="M100" s="26">
        <v>0.43255501936768298</v>
      </c>
      <c r="N100" s="26">
        <v>0.53695763914701722</v>
      </c>
      <c r="O100" s="26">
        <v>6.3725089123955359E-2</v>
      </c>
    </row>
    <row r="101" spans="1:15" x14ac:dyDescent="0.25">
      <c r="A101" s="9" t="s">
        <v>50</v>
      </c>
      <c r="B101" s="26">
        <v>1.8393379363130451</v>
      </c>
      <c r="C101" s="26">
        <v>0.94030070754716977</v>
      </c>
      <c r="D101" s="26">
        <v>0</v>
      </c>
      <c r="E101" s="26" t="e">
        <v>#DIV/0!</v>
      </c>
      <c r="F101" s="26">
        <v>0.41219267495249223</v>
      </c>
      <c r="G101" s="26">
        <v>0.50543663882470469</v>
      </c>
      <c r="H101" s="26">
        <v>0.26835125185889463</v>
      </c>
      <c r="I101" s="26">
        <v>0.47105268387247773</v>
      </c>
      <c r="J101" s="26">
        <v>0.87260916518231357</v>
      </c>
      <c r="K101" s="26">
        <v>1.9087987051037969</v>
      </c>
      <c r="L101" s="26" t="e">
        <v>#DIV/0!</v>
      </c>
      <c r="M101" s="26">
        <v>8.5895695679974862E-2</v>
      </c>
      <c r="N101" s="26" t="e">
        <v>#DIV/0!</v>
      </c>
      <c r="O101" s="26" t="e">
        <v>#DIV/0!</v>
      </c>
    </row>
    <row r="102" spans="1:15" x14ac:dyDescent="0.25">
      <c r="A102" s="9" t="s">
        <v>49</v>
      </c>
      <c r="B102" s="26" t="e">
        <v>#DIV/0!</v>
      </c>
      <c r="C102" s="26">
        <v>0.83600400600901348</v>
      </c>
      <c r="D102" s="26" t="e">
        <v>#DIV/0!</v>
      </c>
      <c r="E102" s="26">
        <v>0.49655438017177284</v>
      </c>
      <c r="F102" s="26">
        <v>0.34175052211885326</v>
      </c>
      <c r="G102" s="26">
        <v>1.6245530980154521</v>
      </c>
      <c r="H102" s="26" t="e">
        <v>#DIV/0!</v>
      </c>
      <c r="I102" s="26">
        <v>3.6140960367375463</v>
      </c>
      <c r="J102" s="26" t="e">
        <v>#VALUE!</v>
      </c>
      <c r="K102" s="26">
        <v>0.9735357769403884</v>
      </c>
      <c r="L102" s="26" t="e">
        <v>#DIV/0!</v>
      </c>
      <c r="M102" s="26" t="e">
        <v>#DIV/0!</v>
      </c>
      <c r="N102" s="26" t="e">
        <v>#DIV/0!</v>
      </c>
      <c r="O102" s="26">
        <v>7.4958402920006578E-2</v>
      </c>
    </row>
    <row r="103" spans="1:15" x14ac:dyDescent="0.25">
      <c r="A103" s="9" t="s">
        <v>47</v>
      </c>
      <c r="B103" s="26">
        <v>0.79907113175262767</v>
      </c>
      <c r="C103" s="26">
        <v>0.75</v>
      </c>
      <c r="D103" s="26" t="e">
        <v>#DIV/0!</v>
      </c>
      <c r="E103" s="26">
        <v>0.94598459726571615</v>
      </c>
      <c r="F103" s="26" t="e">
        <v>#DIV/0!</v>
      </c>
      <c r="G103" s="26">
        <v>0.46949113045817958</v>
      </c>
      <c r="H103" s="26" t="e">
        <v>#DIV/0!</v>
      </c>
      <c r="I103" s="26">
        <v>0.65105222044062272</v>
      </c>
      <c r="J103" s="26">
        <v>0.39643781173693832</v>
      </c>
      <c r="K103" s="26">
        <v>0.90187447333857074</v>
      </c>
      <c r="L103" s="26" t="e">
        <v>#DIV/0!</v>
      </c>
      <c r="M103" s="26">
        <v>0.57921661128253821</v>
      </c>
      <c r="N103" s="26">
        <v>0.7905678061997391</v>
      </c>
      <c r="O103" s="26">
        <v>0.60640732265446229</v>
      </c>
    </row>
    <row r="104" spans="1:15" x14ac:dyDescent="0.25">
      <c r="A104" s="9" t="s">
        <v>46</v>
      </c>
      <c r="B104" s="26">
        <v>0.90166473093302357</v>
      </c>
      <c r="C104" s="26">
        <v>1.8358831193002048</v>
      </c>
      <c r="D104" s="26" t="e">
        <v>#DIV/0!</v>
      </c>
      <c r="E104" s="26" t="e">
        <v>#DIV/0!</v>
      </c>
      <c r="F104" s="26" t="e">
        <v>#DIV/0!</v>
      </c>
      <c r="G104" s="26">
        <v>2.0972459738129943</v>
      </c>
      <c r="H104" s="26" t="e">
        <v>#DIV/0!</v>
      </c>
      <c r="I104" s="26" t="e">
        <v>#DIV/0!</v>
      </c>
      <c r="J104" s="26">
        <v>2.3818192285273607</v>
      </c>
      <c r="K104" s="26">
        <v>1.2516056362426258</v>
      </c>
      <c r="L104" s="26">
        <v>0.39467121952270418</v>
      </c>
      <c r="M104" s="26" t="e">
        <v>#DIV/0!</v>
      </c>
      <c r="N104" s="26" t="e">
        <v>#DIV/0!</v>
      </c>
      <c r="O104" s="26">
        <v>0.28328380563898692</v>
      </c>
    </row>
    <row r="105" spans="1:15" x14ac:dyDescent="0.25">
      <c r="A105" s="9" t="s">
        <v>45</v>
      </c>
      <c r="B105" s="26">
        <v>0.93030181169856418</v>
      </c>
      <c r="C105" s="26">
        <v>0.95354583634820311</v>
      </c>
      <c r="D105" s="26">
        <v>2.3391186538153144</v>
      </c>
      <c r="E105" s="26">
        <v>0.47974321556330418</v>
      </c>
      <c r="F105" s="26">
        <v>1.1540316536329023</v>
      </c>
      <c r="G105" s="26">
        <v>1.0402732022379442</v>
      </c>
      <c r="H105" s="26">
        <v>2.5378214715325562</v>
      </c>
      <c r="I105" s="26">
        <v>1.9185366068285814</v>
      </c>
      <c r="J105" s="26">
        <v>0.45041665822322807</v>
      </c>
      <c r="K105" s="26">
        <v>0.41736604648788972</v>
      </c>
      <c r="L105" s="26">
        <v>2.2398329739330317E-2</v>
      </c>
      <c r="M105" s="26">
        <v>0.32507273832607964</v>
      </c>
      <c r="N105" s="26">
        <v>0.10242164584635914</v>
      </c>
      <c r="O105" s="26">
        <v>0</v>
      </c>
    </row>
    <row r="106" spans="1:15" x14ac:dyDescent="0.25">
      <c r="A106" s="9" t="s">
        <v>44</v>
      </c>
      <c r="B106" s="26">
        <v>1.1360852927282772</v>
      </c>
      <c r="C106" s="26">
        <v>1.3908269596195388</v>
      </c>
      <c r="D106" s="26">
        <v>2.5991844718873538</v>
      </c>
      <c r="E106" s="26" t="e">
        <v>#DIV/0!</v>
      </c>
      <c r="F106" s="26">
        <v>2.5771491957848029</v>
      </c>
      <c r="G106" s="26">
        <v>1.2539498221500844</v>
      </c>
      <c r="H106" s="26">
        <v>2.7803465918094759</v>
      </c>
      <c r="I106" s="26" t="e">
        <v>#DIV/0!</v>
      </c>
      <c r="J106" s="26">
        <v>0.40010054837862485</v>
      </c>
      <c r="K106" s="26">
        <v>0.26508473344123068</v>
      </c>
      <c r="L106" s="26" t="e">
        <v>#DIV/0!</v>
      </c>
      <c r="M106" s="26">
        <v>0.14716226518853656</v>
      </c>
      <c r="N106" s="26">
        <v>0.36413075006825008</v>
      </c>
      <c r="O106" s="26">
        <v>0.45133707823899138</v>
      </c>
    </row>
    <row r="107" spans="1:15" x14ac:dyDescent="0.25">
      <c r="A107" s="9" t="s">
        <v>43</v>
      </c>
      <c r="B107" s="26">
        <v>0.89211864521046347</v>
      </c>
      <c r="C107" s="26">
        <v>0.7838625701882973</v>
      </c>
      <c r="D107" s="26">
        <v>0</v>
      </c>
      <c r="E107" s="26" t="e">
        <v>#DIV/0!</v>
      </c>
      <c r="F107" s="26">
        <v>6.9062874262032983</v>
      </c>
      <c r="G107" s="26">
        <v>1.9083076384128239</v>
      </c>
      <c r="H107" s="26" t="e">
        <v>#DIV/0!</v>
      </c>
      <c r="I107" s="26" t="e">
        <v>#DIV/0!</v>
      </c>
      <c r="J107" s="26">
        <v>0.56174841286138788</v>
      </c>
      <c r="K107" s="26">
        <v>0.53501331368121696</v>
      </c>
      <c r="L107" s="26" t="e">
        <v>#DIV/0!</v>
      </c>
      <c r="M107" s="26">
        <v>3.165421650588216E-3</v>
      </c>
      <c r="N107" s="26">
        <v>1.0701937366409926</v>
      </c>
      <c r="O107" s="26">
        <v>0.23823220062708422</v>
      </c>
    </row>
    <row r="108" spans="1:15" x14ac:dyDescent="0.25">
      <c r="A108" s="9" t="s">
        <v>42</v>
      </c>
      <c r="B108" s="26">
        <v>0.91892351016136586</v>
      </c>
      <c r="C108" s="26">
        <v>0.86163753449862002</v>
      </c>
      <c r="D108" s="26">
        <v>2.8900465946267473</v>
      </c>
      <c r="E108" s="26">
        <v>0.50931580682060529</v>
      </c>
      <c r="F108" s="26">
        <v>0.90530914352495973</v>
      </c>
      <c r="G108" s="26">
        <v>0.72606298732943475</v>
      </c>
      <c r="H108" s="26">
        <v>1.2599169375225714</v>
      </c>
      <c r="I108" s="26">
        <v>0.63382328516857656</v>
      </c>
      <c r="J108" s="26">
        <v>0.75333319894480644</v>
      </c>
      <c r="K108" s="26">
        <v>0.84417296447147694</v>
      </c>
      <c r="L108" s="26">
        <v>4.600599167528302E-2</v>
      </c>
      <c r="M108" s="26">
        <v>0.22287374313737585</v>
      </c>
      <c r="N108" s="26">
        <v>0.76627882106860745</v>
      </c>
      <c r="O108" s="26">
        <v>0.17</v>
      </c>
    </row>
    <row r="109" spans="1:15" x14ac:dyDescent="0.25">
      <c r="A109" s="9" t="s">
        <v>41</v>
      </c>
      <c r="B109" s="26">
        <v>0.9951528795803688</v>
      </c>
      <c r="C109" s="26">
        <v>0.57793638262662905</v>
      </c>
      <c r="D109" s="26">
        <v>0</v>
      </c>
      <c r="E109" s="26">
        <v>0</v>
      </c>
      <c r="F109" s="26">
        <v>0.85805491445226911</v>
      </c>
      <c r="G109" s="26">
        <v>10.197681789075228</v>
      </c>
      <c r="H109" s="26">
        <v>1.2491646956509712</v>
      </c>
      <c r="I109" s="26">
        <v>17.575572236122692</v>
      </c>
      <c r="J109" s="26">
        <v>0.80867250351345998</v>
      </c>
      <c r="K109" s="26">
        <v>0.4275713402845765</v>
      </c>
      <c r="L109" s="26" t="e">
        <v>#DIV/0!</v>
      </c>
      <c r="M109" s="26">
        <v>0</v>
      </c>
      <c r="N109" s="26">
        <v>0.87516640490844466</v>
      </c>
      <c r="O109" s="26">
        <v>0</v>
      </c>
    </row>
    <row r="110" spans="1:15" x14ac:dyDescent="0.25">
      <c r="A110" s="9" t="s">
        <v>40</v>
      </c>
      <c r="B110" s="26">
        <v>0.99906268800977782</v>
      </c>
      <c r="C110" s="26">
        <v>0.93193994043273132</v>
      </c>
      <c r="D110" s="26">
        <v>0</v>
      </c>
      <c r="E110" s="26">
        <v>0</v>
      </c>
      <c r="F110" s="26">
        <v>1.0758966533333214</v>
      </c>
      <c r="G110" s="26">
        <v>1.0814323242421453</v>
      </c>
      <c r="H110" s="26">
        <v>10.238849520633597</v>
      </c>
      <c r="I110" s="26">
        <v>0</v>
      </c>
      <c r="J110" s="26">
        <v>0.65673756827150198</v>
      </c>
      <c r="K110" s="26">
        <v>0.55255264928342429</v>
      </c>
      <c r="L110" s="26" t="e">
        <v>#DIV/0!</v>
      </c>
      <c r="M110" s="26">
        <v>9.6338439582518941E-3</v>
      </c>
      <c r="N110" s="26">
        <v>0.34522444501028449</v>
      </c>
      <c r="O110" s="26">
        <v>0</v>
      </c>
    </row>
    <row r="111" spans="1:15" x14ac:dyDescent="0.25">
      <c r="A111" s="9" t="s">
        <v>39</v>
      </c>
      <c r="B111" s="26">
        <v>1.0126668207477538</v>
      </c>
      <c r="C111" s="26">
        <v>1.0212772252465434</v>
      </c>
      <c r="D111" s="26">
        <v>2.630660317435876</v>
      </c>
      <c r="E111" s="26">
        <v>0.58461928315586864</v>
      </c>
      <c r="F111" s="26">
        <v>2.7387963167731368</v>
      </c>
      <c r="G111" s="26">
        <v>1.385283212903575</v>
      </c>
      <c r="H111" s="26">
        <v>6.442989035256276</v>
      </c>
      <c r="I111" s="26" t="e">
        <v>#DIV/0!</v>
      </c>
      <c r="J111" s="26">
        <v>0.83233905000645936</v>
      </c>
      <c r="K111" s="26">
        <v>0.50944727371714738</v>
      </c>
      <c r="L111" s="26">
        <v>1.9562198536111117E-2</v>
      </c>
      <c r="M111" s="26">
        <v>2.4158048805172406E-2</v>
      </c>
      <c r="N111" s="26">
        <v>0.95839396023485346</v>
      </c>
      <c r="O111" s="26">
        <v>0</v>
      </c>
    </row>
    <row r="112" spans="1:15" x14ac:dyDescent="0.25">
      <c r="A112" s="9" t="s">
        <v>38</v>
      </c>
      <c r="B112" s="26">
        <v>1.0162239221673584</v>
      </c>
      <c r="C112" s="26">
        <v>0.76455510154008754</v>
      </c>
      <c r="D112" s="26">
        <v>0</v>
      </c>
      <c r="E112" s="26">
        <v>0</v>
      </c>
      <c r="F112" s="26">
        <v>2.4641093549676332</v>
      </c>
      <c r="G112" s="26">
        <v>4.2151311987053521</v>
      </c>
      <c r="H112" s="26">
        <v>0</v>
      </c>
      <c r="I112" s="26" t="e">
        <v>#DIV/0!</v>
      </c>
      <c r="J112" s="26">
        <v>1.0904294490765403</v>
      </c>
      <c r="K112" s="26">
        <v>0.71763311796001672</v>
      </c>
      <c r="L112" s="26">
        <v>8.5394986192156731E-3</v>
      </c>
      <c r="M112" s="26">
        <v>0.57619675327325859</v>
      </c>
      <c r="N112" s="26">
        <v>0.93052527595426626</v>
      </c>
      <c r="O112" s="26">
        <v>0</v>
      </c>
    </row>
    <row r="113" spans="1:15" x14ac:dyDescent="0.25">
      <c r="A113" s="9" t="s">
        <v>37</v>
      </c>
      <c r="B113" s="26">
        <v>0.94543816788377177</v>
      </c>
      <c r="C113" s="26">
        <v>0.99637756394747423</v>
      </c>
      <c r="D113" s="26">
        <v>0</v>
      </c>
      <c r="E113" s="26">
        <v>0.39758801452732095</v>
      </c>
      <c r="F113" s="26">
        <v>0.98046345986440853</v>
      </c>
      <c r="G113" s="26">
        <v>0.34754214420110496</v>
      </c>
      <c r="H113" s="26">
        <v>4.6166550391757006</v>
      </c>
      <c r="I113" s="26">
        <v>0</v>
      </c>
      <c r="J113" s="26">
        <v>1.4396421240727666</v>
      </c>
      <c r="K113" s="26">
        <v>0.74520804756750247</v>
      </c>
      <c r="L113" s="26">
        <v>1.2235660230567933E-2</v>
      </c>
      <c r="M113" s="26">
        <v>0.11425857298550372</v>
      </c>
      <c r="N113" s="26">
        <v>1.1279947515332032</v>
      </c>
      <c r="O113" s="26">
        <v>0.76450401550310509</v>
      </c>
    </row>
    <row r="114" spans="1:15" x14ac:dyDescent="0.25">
      <c r="A114" s="9" t="s">
        <v>36</v>
      </c>
      <c r="B114" s="26">
        <v>1.0683257723018995</v>
      </c>
      <c r="C114" s="26">
        <v>0.68868784823529683</v>
      </c>
      <c r="D114" s="26">
        <v>1.9877895577652496</v>
      </c>
      <c r="E114" s="26">
        <v>0</v>
      </c>
      <c r="F114" s="26">
        <v>5.72132287003756</v>
      </c>
      <c r="G114" s="26">
        <v>1.0134293287053944</v>
      </c>
      <c r="H114" s="26">
        <v>10.589580887964329</v>
      </c>
      <c r="I114" s="26">
        <v>0</v>
      </c>
      <c r="J114" s="26">
        <v>0.65079351992555357</v>
      </c>
      <c r="K114" s="26">
        <v>0.81028346397181239</v>
      </c>
      <c r="L114" s="26">
        <v>1.0758954172816975E-2</v>
      </c>
      <c r="M114" s="26">
        <v>4.4855367436012596E-3</v>
      </c>
      <c r="N114" s="26">
        <v>0.48566079786391286</v>
      </c>
      <c r="O114" s="26">
        <v>1.8139894850275937</v>
      </c>
    </row>
    <row r="115" spans="1:15" x14ac:dyDescent="0.25">
      <c r="A115" s="9" t="s">
        <v>35</v>
      </c>
      <c r="B115" s="26">
        <v>0.97524583759531125</v>
      </c>
      <c r="C115" s="26">
        <v>0.94499713320968659</v>
      </c>
      <c r="D115" s="26">
        <v>0</v>
      </c>
      <c r="E115" s="26">
        <v>1.8908779987429563</v>
      </c>
      <c r="F115" s="26">
        <v>0</v>
      </c>
      <c r="G115" s="26">
        <v>1.3394308085425606</v>
      </c>
      <c r="H115" s="26">
        <v>0</v>
      </c>
      <c r="I115" s="26">
        <v>3.8071048647884504</v>
      </c>
      <c r="J115" s="26">
        <v>1.1254786005058552</v>
      </c>
      <c r="K115" s="26">
        <v>0.68483621415044316</v>
      </c>
      <c r="L115" s="26" t="e">
        <v>#DIV/0!</v>
      </c>
      <c r="M115" s="26" t="e">
        <v>#DIV/0!</v>
      </c>
      <c r="N115" s="26">
        <v>0.68671315650593756</v>
      </c>
      <c r="O115" s="26">
        <v>0.4946240530995703</v>
      </c>
    </row>
    <row r="116" spans="1:15" x14ac:dyDescent="0.25">
      <c r="A116" s="9" t="s">
        <v>34</v>
      </c>
      <c r="B116" s="26">
        <v>0.99363036244719649</v>
      </c>
      <c r="C116" s="26">
        <v>1.2692876347064888</v>
      </c>
      <c r="D116" s="26">
        <v>0.11801988476463431</v>
      </c>
      <c r="E116" s="26">
        <v>1.5052067407821939</v>
      </c>
      <c r="F116" s="26">
        <v>2.5818438425468906</v>
      </c>
      <c r="G116" s="26">
        <v>0.9600321840828171</v>
      </c>
      <c r="H116" s="26">
        <v>1.0634037998609513</v>
      </c>
      <c r="I116" s="26">
        <v>4.8816287336158979</v>
      </c>
      <c r="J116" s="26">
        <v>0.99252034996711413</v>
      </c>
      <c r="K116" s="26">
        <v>0.55567467677425963</v>
      </c>
      <c r="L116" s="26">
        <v>1.1937508146658473</v>
      </c>
      <c r="M116" s="26">
        <v>5.0996463596922963</v>
      </c>
      <c r="N116" s="26">
        <v>0.93285535858627744</v>
      </c>
      <c r="O116" s="26">
        <v>0.83441507567883832</v>
      </c>
    </row>
    <row r="117" spans="1:15" x14ac:dyDescent="0.25">
      <c r="A117" s="9" t="s">
        <v>33</v>
      </c>
      <c r="B117" s="26">
        <v>1.0015401222432345</v>
      </c>
      <c r="C117" s="26">
        <v>1.0568512348617061</v>
      </c>
      <c r="D117" s="26">
        <v>0</v>
      </c>
      <c r="E117" s="26">
        <v>0.33725290707153716</v>
      </c>
      <c r="F117" s="26">
        <v>1.25499468587624</v>
      </c>
      <c r="G117" s="26">
        <v>1.9595470940571269</v>
      </c>
      <c r="H117" s="26">
        <v>2.9553480311928371</v>
      </c>
      <c r="I117" s="26">
        <v>4.3398828480436764</v>
      </c>
      <c r="J117" s="26">
        <v>0.77100203132700706</v>
      </c>
      <c r="K117" s="26">
        <v>0.75461565165082733</v>
      </c>
      <c r="L117" s="26">
        <v>2.03621923311136</v>
      </c>
      <c r="M117" s="26">
        <v>0.80718552199212812</v>
      </c>
      <c r="N117" s="26">
        <v>1.0455377866544069</v>
      </c>
      <c r="O117" s="26">
        <v>0.71481633111063581</v>
      </c>
    </row>
    <row r="118" spans="1:15" x14ac:dyDescent="0.25">
      <c r="A118" s="9" t="s">
        <v>32</v>
      </c>
      <c r="B118" s="26">
        <v>0.66468267325354502</v>
      </c>
      <c r="C118" s="26">
        <v>1.1116571831853217</v>
      </c>
      <c r="D118" s="26">
        <v>1.2133686385709106</v>
      </c>
      <c r="E118" s="26">
        <v>0</v>
      </c>
      <c r="F118" s="26">
        <v>2.7696662496500388</v>
      </c>
      <c r="G118" s="26">
        <v>0.9305495105524606</v>
      </c>
      <c r="H118" s="26">
        <v>0</v>
      </c>
      <c r="I118" s="26">
        <v>1.4209887698463921</v>
      </c>
      <c r="J118" s="26">
        <v>1.0527850448102158</v>
      </c>
      <c r="K118" s="26">
        <v>0.92568970898349401</v>
      </c>
      <c r="L118" s="26">
        <v>0.32783431202723945</v>
      </c>
      <c r="M118" s="26">
        <v>0.15478492596089466</v>
      </c>
      <c r="N118" s="26">
        <v>2.3152350882465487</v>
      </c>
      <c r="O118" s="26">
        <v>0.75352633598105523</v>
      </c>
    </row>
    <row r="119" spans="1:15" x14ac:dyDescent="0.25">
      <c r="A119" s="9" t="s">
        <v>31</v>
      </c>
      <c r="B119" s="26">
        <v>0.54485134206977637</v>
      </c>
      <c r="C119" s="26">
        <v>1.1942570149579648</v>
      </c>
      <c r="D119" s="26">
        <v>0.52678550707446825</v>
      </c>
      <c r="E119" s="26">
        <v>0.33758549131716586</v>
      </c>
      <c r="F119" s="26">
        <v>1.7602757943408966</v>
      </c>
      <c r="G119" s="26">
        <v>2.3372203807900656</v>
      </c>
      <c r="H119" s="26">
        <v>2.2695231888780274</v>
      </c>
      <c r="I119" s="26">
        <v>15.17094017094017</v>
      </c>
      <c r="J119" s="26">
        <v>0.7634930042117134</v>
      </c>
      <c r="K119" s="26">
        <v>0.79555887080791932</v>
      </c>
      <c r="L119" s="26">
        <v>1.9514815503806054E-2</v>
      </c>
      <c r="M119" s="26">
        <v>0.10871553642143167</v>
      </c>
      <c r="N119" s="26">
        <v>0.83215573046081515</v>
      </c>
      <c r="O119" s="26">
        <v>1.2407380146523799</v>
      </c>
    </row>
    <row r="120" spans="1:15" x14ac:dyDescent="0.25">
      <c r="A120" s="9" t="s">
        <v>30</v>
      </c>
      <c r="B120" s="26">
        <v>0.81048676972202516</v>
      </c>
      <c r="C120" s="26">
        <v>1.2302494667938528</v>
      </c>
      <c r="D120" s="26">
        <v>0.64989106753812642</v>
      </c>
      <c r="E120" s="26">
        <v>1.578883495145631</v>
      </c>
      <c r="F120" s="26">
        <v>2.3837248510733953</v>
      </c>
      <c r="G120" s="26">
        <v>1.0043808826130278</v>
      </c>
      <c r="H120" s="26">
        <v>3.7445337213199168</v>
      </c>
      <c r="I120" s="26">
        <v>0.97931242759587833</v>
      </c>
      <c r="J120" s="26">
        <v>0.47909713367686058</v>
      </c>
      <c r="K120" s="26">
        <v>0.85139010849870222</v>
      </c>
      <c r="L120" s="26">
        <v>0.10176981771937262</v>
      </c>
      <c r="M120" s="26">
        <v>2.6564057526291575E-2</v>
      </c>
      <c r="N120" s="26">
        <v>0.62779808336907861</v>
      </c>
      <c r="O120" s="26">
        <v>0.65995234728877017</v>
      </c>
    </row>
    <row r="121" spans="1:15" x14ac:dyDescent="0.25">
      <c r="A121" s="9" t="s">
        <v>29</v>
      </c>
      <c r="B121" s="26">
        <v>0.94039830178373662</v>
      </c>
      <c r="C121" s="26">
        <v>0.9782428168078392</v>
      </c>
      <c r="D121" s="26">
        <v>1.6889466905559294</v>
      </c>
      <c r="E121" s="26">
        <v>0.81898166543679407</v>
      </c>
      <c r="F121" s="26">
        <v>2.288728092349174</v>
      </c>
      <c r="G121" s="26">
        <v>1.0998076186956349</v>
      </c>
      <c r="H121" s="26">
        <v>0</v>
      </c>
      <c r="I121" s="26">
        <v>3.9567795368558945</v>
      </c>
      <c r="J121" s="26">
        <v>0.8034907631786139</v>
      </c>
      <c r="K121" s="26">
        <v>0.3445547537436075</v>
      </c>
      <c r="L121" s="26">
        <v>2.9007768486939839E-2</v>
      </c>
      <c r="M121" s="26">
        <v>3.7230474443824581E-2</v>
      </c>
      <c r="N121" s="26">
        <v>1.0947670026768401</v>
      </c>
      <c r="O121" s="26">
        <v>0.34742514833093469</v>
      </c>
    </row>
    <row r="122" spans="1:15" x14ac:dyDescent="0.25">
      <c r="A122" s="9" t="s">
        <v>28</v>
      </c>
      <c r="B122" s="26">
        <v>1.0998249061154179</v>
      </c>
      <c r="C122" s="26">
        <v>0.74667451980762467</v>
      </c>
      <c r="D122" s="26">
        <v>1.6525063405512206</v>
      </c>
      <c r="E122" s="26">
        <v>0</v>
      </c>
      <c r="F122" s="26">
        <v>2.8310543033735711</v>
      </c>
      <c r="G122" s="26">
        <v>5.4439837674548386</v>
      </c>
      <c r="H122" s="26">
        <v>0</v>
      </c>
      <c r="I122" s="26">
        <v>7.9684384077883328</v>
      </c>
      <c r="J122" s="26">
        <v>0.76619224708250722</v>
      </c>
      <c r="K122" s="26">
        <v>0.37906196256335939</v>
      </c>
      <c r="L122" s="26">
        <v>1.8437991976029661E-2</v>
      </c>
      <c r="M122" s="26">
        <v>0.1937340724993824</v>
      </c>
      <c r="N122" s="26">
        <v>1.2410028890281439</v>
      </c>
      <c r="O122" s="26">
        <v>1.1230199779000325</v>
      </c>
    </row>
    <row r="123" spans="1:15" x14ac:dyDescent="0.25">
      <c r="A123" s="9" t="s">
        <v>27</v>
      </c>
      <c r="B123" s="26">
        <v>0.96585898541100379</v>
      </c>
      <c r="C123" s="26">
        <v>1.0130888391190744</v>
      </c>
      <c r="D123" s="26">
        <v>5.6435918821239914</v>
      </c>
      <c r="E123" s="26" t="e">
        <v>#DIV/0!</v>
      </c>
      <c r="F123" s="26">
        <v>5.5786946288247679</v>
      </c>
      <c r="G123" s="26">
        <v>2.1580475507591852</v>
      </c>
      <c r="H123" s="26" t="e">
        <v>#DIV/0!</v>
      </c>
      <c r="I123" s="26">
        <v>3.1925833876921845</v>
      </c>
      <c r="J123" s="26">
        <v>0.70727909044461723</v>
      </c>
      <c r="K123" s="26">
        <v>0.59269306713997238</v>
      </c>
      <c r="L123" s="26">
        <v>3.04661344321401E-2</v>
      </c>
      <c r="M123" s="26">
        <v>0.13287618746302018</v>
      </c>
      <c r="N123" s="26">
        <v>0.71356957886974193</v>
      </c>
      <c r="O123" s="26">
        <v>0.77918775686415831</v>
      </c>
    </row>
    <row r="124" spans="1:15" x14ac:dyDescent="0.25">
      <c r="A124" s="9" t="s">
        <v>26</v>
      </c>
      <c r="B124" s="26">
        <v>1.473197686428424</v>
      </c>
      <c r="C124" s="26">
        <v>0.6767937944408533</v>
      </c>
      <c r="D124" s="26">
        <v>0</v>
      </c>
      <c r="E124" s="26" t="e">
        <v>#DIV/0!</v>
      </c>
      <c r="F124" s="26">
        <v>0.13051173528280108</v>
      </c>
      <c r="G124" s="26">
        <v>0.37271929824561406</v>
      </c>
      <c r="H124" s="26" t="e">
        <v>#DIV/0!</v>
      </c>
      <c r="I124" s="26">
        <v>0.12842759040194648</v>
      </c>
      <c r="J124" s="26">
        <v>1.8574180851899584</v>
      </c>
      <c r="K124" s="26">
        <v>1.7153689664075193</v>
      </c>
      <c r="L124" s="26" t="e">
        <v>#DIV/0!</v>
      </c>
      <c r="M124" s="26">
        <v>1.5891437861271678</v>
      </c>
      <c r="N124" s="26" t="e">
        <v>#DIV/0!</v>
      </c>
      <c r="O124" s="26">
        <v>0.86868750000000006</v>
      </c>
    </row>
    <row r="125" spans="1:15" x14ac:dyDescent="0.25">
      <c r="A125" s="9" t="s">
        <v>25</v>
      </c>
      <c r="B125" s="26">
        <v>1.0629805443598548</v>
      </c>
      <c r="C125" s="26">
        <v>1.3210367595021022</v>
      </c>
      <c r="D125" s="26" t="e">
        <v>#DIV/0!</v>
      </c>
      <c r="E125" s="26" t="e">
        <v>#DIV/0!</v>
      </c>
      <c r="F125" s="26" t="e">
        <v>#DIV/0!</v>
      </c>
      <c r="G125" s="26">
        <v>2.5569958792377427</v>
      </c>
      <c r="H125" s="26" t="e">
        <v>#DIV/0!</v>
      </c>
      <c r="I125" s="26" t="e">
        <v>#DIV/0!</v>
      </c>
      <c r="J125" s="26">
        <v>1.8675138504742952</v>
      </c>
      <c r="K125" s="26">
        <v>0.43699299099255801</v>
      </c>
      <c r="L125" s="26" t="e">
        <v>#DIV/0!</v>
      </c>
      <c r="M125" s="26">
        <v>2.3969577760293732</v>
      </c>
      <c r="N125" s="26">
        <v>0.47062815455740764</v>
      </c>
      <c r="O125" s="26">
        <v>0.34608416249646218</v>
      </c>
    </row>
    <row r="126" spans="1:15" x14ac:dyDescent="0.25">
      <c r="A126" s="9" t="s">
        <v>24</v>
      </c>
      <c r="B126" s="26">
        <v>1.1022709220773705</v>
      </c>
      <c r="C126" s="26">
        <v>0.85949926270743415</v>
      </c>
      <c r="D126" s="26">
        <v>0.38296652405945403</v>
      </c>
      <c r="E126" s="26">
        <v>0.89091743338511176</v>
      </c>
      <c r="F126" s="26">
        <v>2.4294536158530025</v>
      </c>
      <c r="G126" s="26">
        <v>2.99183992988673</v>
      </c>
      <c r="H126" s="26" t="e">
        <v>#DIV/0!</v>
      </c>
      <c r="I126" s="26">
        <v>4.9289890363120206</v>
      </c>
      <c r="J126" s="26">
        <v>0.71797531035898343</v>
      </c>
      <c r="K126" s="26">
        <v>0.67310962361426918</v>
      </c>
      <c r="L126" s="26" t="e">
        <v>#DIV/0!</v>
      </c>
      <c r="M126" s="26">
        <v>0.1972233564720294</v>
      </c>
      <c r="N126" s="26">
        <v>0.81432173637710092</v>
      </c>
      <c r="O126" s="26">
        <v>0.71885130576362632</v>
      </c>
    </row>
    <row r="127" spans="1:15" x14ac:dyDescent="0.25">
      <c r="A127" s="9" t="s">
        <v>23</v>
      </c>
      <c r="B127" s="26">
        <v>1.1007816915945003</v>
      </c>
      <c r="C127" s="26">
        <v>0.79429115128449101</v>
      </c>
      <c r="D127" s="26" t="e">
        <v>#DIV/0!</v>
      </c>
      <c r="E127" s="26">
        <v>0.32906049999538234</v>
      </c>
      <c r="F127" s="26" t="e">
        <v>#DIV/0!</v>
      </c>
      <c r="G127" s="26">
        <v>1.5680342384887838</v>
      </c>
      <c r="H127" s="26" t="e">
        <v>#DIV/0!</v>
      </c>
      <c r="I127" s="26" t="e">
        <v>#DIV/0!</v>
      </c>
      <c r="J127" s="26">
        <v>0.61263460040697126</v>
      </c>
      <c r="K127" s="26">
        <v>0.83585239584680471</v>
      </c>
      <c r="L127" s="26" t="e">
        <v>#DIV/0!</v>
      </c>
      <c r="M127" s="26" t="e">
        <v>#DIV/0!</v>
      </c>
      <c r="N127" s="26">
        <v>0.57804400222689178</v>
      </c>
      <c r="O127" s="26">
        <v>9.4988584902129566E-2</v>
      </c>
    </row>
    <row r="128" spans="1:15" x14ac:dyDescent="0.25">
      <c r="A128" s="9" t="s">
        <v>22</v>
      </c>
      <c r="B128" s="26">
        <v>1.2641012991284328</v>
      </c>
      <c r="C128" s="26">
        <v>1.1156274188889959</v>
      </c>
      <c r="D128" s="26">
        <v>5.4784944209891435</v>
      </c>
      <c r="E128" s="26">
        <v>3.8692586490939043</v>
      </c>
      <c r="F128" s="26">
        <v>1.6551686129557321</v>
      </c>
      <c r="G128" s="26">
        <v>0.90127149746252999</v>
      </c>
      <c r="H128" s="26">
        <v>0</v>
      </c>
      <c r="I128" s="26">
        <v>0.92297363945099842</v>
      </c>
      <c r="J128" s="26">
        <v>1.2390005838674421</v>
      </c>
      <c r="K128" s="26">
        <v>0.76055966553899923</v>
      </c>
      <c r="L128" s="26">
        <v>5.1578760611540118E-2</v>
      </c>
      <c r="M128" s="26">
        <v>5.6259725634725637E-2</v>
      </c>
      <c r="N128" s="26">
        <v>2.7389973178431237</v>
      </c>
      <c r="O128" s="26">
        <v>0.10137458251480226</v>
      </c>
    </row>
    <row r="129" spans="1:15" x14ac:dyDescent="0.25">
      <c r="A129" s="9" t="s">
        <v>21</v>
      </c>
      <c r="B129" s="26">
        <v>1.0710502720751915</v>
      </c>
      <c r="C129" s="26">
        <v>1.1401554476376978</v>
      </c>
      <c r="D129" s="26">
        <v>3.8674122116351275</v>
      </c>
      <c r="E129" s="26">
        <v>1.4562382427140714</v>
      </c>
      <c r="F129" s="26">
        <v>1.5447834016459541</v>
      </c>
      <c r="G129" s="26">
        <v>0.92130277775811442</v>
      </c>
      <c r="H129" s="26">
        <v>1.9706014391442095</v>
      </c>
      <c r="I129" s="26">
        <v>1.8107227374172696</v>
      </c>
      <c r="J129" s="26">
        <v>1.0960606979446337</v>
      </c>
      <c r="K129" s="26">
        <v>0.52563335102180775</v>
      </c>
      <c r="L129" s="26">
        <v>0.1930085973461009</v>
      </c>
      <c r="M129" s="26">
        <v>0.31387896022041972</v>
      </c>
      <c r="N129" s="26">
        <v>1.1948976261660393</v>
      </c>
      <c r="O129" s="26">
        <v>0.50142716541674748</v>
      </c>
    </row>
    <row r="130" spans="1:15" x14ac:dyDescent="0.25">
      <c r="A130" s="9" t="s">
        <v>20</v>
      </c>
      <c r="B130" s="26">
        <v>1.1229268871030045</v>
      </c>
      <c r="C130" s="26">
        <v>0.68923269580578295</v>
      </c>
      <c r="D130" s="26">
        <v>1.9356280394503613</v>
      </c>
      <c r="E130" s="26">
        <v>0.16613302595628415</v>
      </c>
      <c r="F130" s="26">
        <v>2.601911188847847</v>
      </c>
      <c r="G130" s="26">
        <v>2.8521136699977627</v>
      </c>
      <c r="H130" s="26">
        <v>3.9702499393351127</v>
      </c>
      <c r="I130" s="26">
        <v>3.9342069309636107</v>
      </c>
      <c r="J130" s="26">
        <v>0.68107589537604418</v>
      </c>
      <c r="K130" s="26">
        <v>0.53195932989584704</v>
      </c>
      <c r="L130" s="26">
        <v>0.18321131025368537</v>
      </c>
      <c r="M130" s="26">
        <v>0.1345200439214112</v>
      </c>
      <c r="N130" s="26">
        <v>1.3399516785195746</v>
      </c>
      <c r="O130" s="26">
        <v>0.50349696272557609</v>
      </c>
    </row>
    <row r="131" spans="1:15" x14ac:dyDescent="0.25">
      <c r="A131" s="9" t="s">
        <v>19</v>
      </c>
      <c r="B131" s="26">
        <v>1.0844079032125833</v>
      </c>
      <c r="C131" s="26">
        <v>0.81599057333242586</v>
      </c>
      <c r="D131" s="26">
        <v>0</v>
      </c>
      <c r="E131" s="26">
        <v>0.62082451672895367</v>
      </c>
      <c r="F131" s="26">
        <v>3.880393652283594</v>
      </c>
      <c r="G131" s="26">
        <v>0.95771323757043825</v>
      </c>
      <c r="H131" s="26">
        <v>15.809787234042552</v>
      </c>
      <c r="I131" s="26">
        <v>0.71915989313014073</v>
      </c>
      <c r="J131" s="26">
        <v>0.60535534127470247</v>
      </c>
      <c r="K131" s="26">
        <v>0.60747849261881359</v>
      </c>
      <c r="L131" s="26">
        <v>0.76184527768540078</v>
      </c>
      <c r="M131" s="26">
        <v>0.17422228400317397</v>
      </c>
      <c r="N131" s="26">
        <v>0.7470535988795135</v>
      </c>
      <c r="O131" s="26">
        <v>0.4749681110641148</v>
      </c>
    </row>
    <row r="132" spans="1:15" x14ac:dyDescent="0.25">
      <c r="A132" s="9" t="s">
        <v>18</v>
      </c>
      <c r="B132" s="26">
        <v>1.0185384350882556</v>
      </c>
      <c r="C132" s="26">
        <v>1.1413253600114501</v>
      </c>
      <c r="D132" s="26">
        <v>0.30431245634046916</v>
      </c>
      <c r="E132" s="26">
        <v>0.9375295116465584</v>
      </c>
      <c r="F132" s="26">
        <v>2.5610958227248708</v>
      </c>
      <c r="G132" s="26">
        <v>1.0242579200544686</v>
      </c>
      <c r="H132" s="26">
        <v>2.6832668290407837</v>
      </c>
      <c r="I132" s="26">
        <v>2.3307557501372047</v>
      </c>
      <c r="J132" s="26">
        <v>0.95385378894124673</v>
      </c>
      <c r="K132" s="26">
        <v>0.61783477102308004</v>
      </c>
      <c r="L132" s="26">
        <v>0.1034873188405797</v>
      </c>
      <c r="M132" s="26">
        <v>0.18215531404726654</v>
      </c>
      <c r="N132" s="26">
        <v>0.45559270568167498</v>
      </c>
      <c r="O132" s="26">
        <v>0.13979469005182329</v>
      </c>
    </row>
    <row r="133" spans="1:15" x14ac:dyDescent="0.25">
      <c r="A133" s="9" t="s">
        <v>17</v>
      </c>
      <c r="B133" s="26">
        <v>1.1414751225683153</v>
      </c>
      <c r="C133" s="26">
        <v>0.85249967113917391</v>
      </c>
      <c r="D133" s="26" t="e">
        <v>#DIV/0!</v>
      </c>
      <c r="E133" s="26">
        <v>0.55140619307832417</v>
      </c>
      <c r="F133" s="26">
        <v>0.82649465116117415</v>
      </c>
      <c r="G133" s="26">
        <v>2.9983486681982066</v>
      </c>
      <c r="H133" s="26">
        <v>3.5093962415033988</v>
      </c>
      <c r="I133" s="26">
        <v>3.4150637378156201</v>
      </c>
      <c r="J133" s="26">
        <v>0.649199700447324</v>
      </c>
      <c r="K133" s="26">
        <v>0.59793968635680517</v>
      </c>
      <c r="L133" s="26">
        <v>9.1619473231369819E-2</v>
      </c>
      <c r="M133" s="26">
        <v>0.27009689052865998</v>
      </c>
      <c r="N133" s="26">
        <v>0.88804342628608313</v>
      </c>
      <c r="O133" s="26">
        <v>0.84851306539264149</v>
      </c>
    </row>
    <row r="134" spans="1:15" x14ac:dyDescent="0.25">
      <c r="A134" s="9" t="s">
        <v>16</v>
      </c>
      <c r="B134" s="26">
        <v>1.1320915878436046</v>
      </c>
      <c r="C134" s="26">
        <v>1.1143788249728617</v>
      </c>
      <c r="D134" s="26">
        <v>0.2539361708114557</v>
      </c>
      <c r="E134" s="26">
        <v>0.23333220689853701</v>
      </c>
      <c r="F134" s="26">
        <v>1.2407165398373086</v>
      </c>
      <c r="G134" s="26">
        <v>1.7796951450354888</v>
      </c>
      <c r="H134" s="26">
        <v>2.424401011408257</v>
      </c>
      <c r="I134" s="26">
        <v>15.215110555196901</v>
      </c>
      <c r="J134" s="26">
        <v>0.8982362133629852</v>
      </c>
      <c r="K134" s="26">
        <v>0.6646295477871903</v>
      </c>
      <c r="L134" s="26">
        <v>0.43033074794626597</v>
      </c>
      <c r="M134" s="26">
        <v>0.394780531650332</v>
      </c>
      <c r="N134" s="26">
        <v>0.9929406526110075</v>
      </c>
      <c r="O134" s="26">
        <v>1.351043130041012</v>
      </c>
    </row>
    <row r="135" spans="1:15" x14ac:dyDescent="0.25">
      <c r="A135" s="9" t="s">
        <v>15</v>
      </c>
      <c r="B135" s="26">
        <v>1.0259458074069854</v>
      </c>
      <c r="C135" s="26">
        <v>1.1693148628388104</v>
      </c>
      <c r="D135" s="26" t="e">
        <v>#DIV/0!</v>
      </c>
      <c r="E135" s="26">
        <v>0</v>
      </c>
      <c r="F135" s="26">
        <v>1.1003857543017206</v>
      </c>
      <c r="G135" s="26">
        <v>1.5861958845291131</v>
      </c>
      <c r="H135" s="26">
        <v>3.169477419760065</v>
      </c>
      <c r="I135" s="26">
        <v>1.903340019817773</v>
      </c>
      <c r="J135" s="26">
        <v>1.0886799989822948</v>
      </c>
      <c r="K135" s="26">
        <v>0.98644234384104168</v>
      </c>
      <c r="L135" s="26" t="e">
        <v>#DIV/0!</v>
      </c>
      <c r="M135" s="26">
        <v>5.7650581233256969E-2</v>
      </c>
      <c r="N135" s="26">
        <v>0.67865235982033267</v>
      </c>
      <c r="O135" s="26">
        <v>0.69220747958609197</v>
      </c>
    </row>
    <row r="136" spans="1:15" x14ac:dyDescent="0.25">
      <c r="A136" s="9" t="s">
        <v>14</v>
      </c>
      <c r="B136" s="26">
        <v>0.9977194692462461</v>
      </c>
      <c r="C136" s="26">
        <v>0.85652288082387384</v>
      </c>
      <c r="D136" s="26">
        <v>2.9671395613975338</v>
      </c>
      <c r="E136" s="26">
        <v>0.45661189381938216</v>
      </c>
      <c r="F136" s="26">
        <v>2.7861389833571524</v>
      </c>
      <c r="G136" s="26">
        <v>1.5931834640135296</v>
      </c>
      <c r="H136" s="26">
        <v>4.7737583884137313</v>
      </c>
      <c r="I136" s="26">
        <v>0.86456483009600471</v>
      </c>
      <c r="J136" s="26">
        <v>1.0192037673796188</v>
      </c>
      <c r="K136" s="26">
        <v>0.83088058722946556</v>
      </c>
      <c r="L136" s="26">
        <v>5.0089420198914845E-2</v>
      </c>
      <c r="M136" s="26">
        <v>7.3636591211396138E-2</v>
      </c>
      <c r="N136" s="26">
        <v>1.0979267617218722</v>
      </c>
      <c r="O136" s="26">
        <v>0.43611547513775556</v>
      </c>
    </row>
    <row r="137" spans="1:15" x14ac:dyDescent="0.25">
      <c r="A137" s="9" t="s">
        <v>13</v>
      </c>
      <c r="B137" s="26">
        <v>1.1519504765219444</v>
      </c>
      <c r="C137" s="26">
        <v>1.0306539207949106</v>
      </c>
      <c r="D137" s="26" t="e">
        <v>#DIV/0!</v>
      </c>
      <c r="E137" s="26">
        <v>1.1221467778132996</v>
      </c>
      <c r="F137" s="26" t="e">
        <v>#DIV/0!</v>
      </c>
      <c r="G137" s="26">
        <v>1.4573581558765767</v>
      </c>
      <c r="H137" s="26" t="e">
        <v>#DIV/0!</v>
      </c>
      <c r="I137" s="26">
        <v>1.6651546747587476</v>
      </c>
      <c r="J137" s="26">
        <v>0.84869187526703294</v>
      </c>
      <c r="K137" s="26">
        <v>0.71180299654168322</v>
      </c>
      <c r="L137" s="26">
        <v>1.2329140738119388</v>
      </c>
      <c r="M137" s="26">
        <v>0.26312443272494201</v>
      </c>
      <c r="N137" s="26">
        <v>0.76071532347594062</v>
      </c>
      <c r="O137" s="26">
        <v>0.75114799083483352</v>
      </c>
    </row>
    <row r="138" spans="1:15" x14ac:dyDescent="0.25">
      <c r="A138" s="9" t="s">
        <v>12</v>
      </c>
      <c r="B138" s="26">
        <v>1.0543568123815734</v>
      </c>
      <c r="C138" s="26">
        <v>1.0407544527416865</v>
      </c>
      <c r="D138" s="26">
        <v>0.87793737221873336</v>
      </c>
      <c r="E138" s="26">
        <v>0.52378245473876595</v>
      </c>
      <c r="F138" s="26">
        <v>2.3818119692759412</v>
      </c>
      <c r="G138" s="26">
        <v>2.3379487993808712</v>
      </c>
      <c r="H138" s="26">
        <v>4.3475151146981403</v>
      </c>
      <c r="I138" s="26">
        <v>2.5559557434262818</v>
      </c>
      <c r="J138" s="26">
        <v>0.83769437321772067</v>
      </c>
      <c r="K138" s="26">
        <v>0.64043134109819011</v>
      </c>
      <c r="L138" s="26" t="e">
        <v>#DIV/0!</v>
      </c>
      <c r="M138" s="26">
        <v>5.7336979256108464E-2</v>
      </c>
      <c r="N138" s="26">
        <v>0.82241357359465062</v>
      </c>
      <c r="O138" s="26">
        <v>0.53573474572218527</v>
      </c>
    </row>
    <row r="139" spans="1:15" x14ac:dyDescent="0.25">
      <c r="A139" s="9" t="s">
        <v>11</v>
      </c>
      <c r="B139" s="26">
        <v>1.0748173440210287</v>
      </c>
      <c r="C139" s="26">
        <v>1.0771070868586978</v>
      </c>
      <c r="D139" s="26">
        <v>0</v>
      </c>
      <c r="E139" s="26">
        <v>1.0372579360503316</v>
      </c>
      <c r="F139" s="26">
        <v>4.4534232924298438</v>
      </c>
      <c r="G139" s="26">
        <v>1.4318227812960413</v>
      </c>
      <c r="H139" s="26">
        <v>3.3156924956135132</v>
      </c>
      <c r="I139" s="26">
        <v>1.3195188709050258</v>
      </c>
      <c r="J139" s="26">
        <v>0.75392236033013371</v>
      </c>
      <c r="K139" s="26">
        <v>0.75014542307996723</v>
      </c>
      <c r="L139" s="26" t="e">
        <v>#DIV/0!</v>
      </c>
      <c r="M139" s="26">
        <v>0</v>
      </c>
      <c r="N139" s="26">
        <v>1.071716745028896</v>
      </c>
      <c r="O139" s="26">
        <v>0.96510462307082689</v>
      </c>
    </row>
    <row r="140" spans="1:15" x14ac:dyDescent="0.25">
      <c r="A140" s="9" t="s">
        <v>10</v>
      </c>
      <c r="B140" s="26">
        <v>1.0744476482249055</v>
      </c>
      <c r="C140" s="26">
        <v>0.87323079417264893</v>
      </c>
      <c r="D140" s="26">
        <v>0.66815910037484372</v>
      </c>
      <c r="E140" s="26">
        <v>2.0606463175659182</v>
      </c>
      <c r="F140" s="26">
        <v>0.40427578318582247</v>
      </c>
      <c r="G140" s="26">
        <v>1.4236063812950026</v>
      </c>
      <c r="H140" s="26">
        <v>0.15096587886777299</v>
      </c>
      <c r="I140" s="26" t="e">
        <v>#DIV/0!</v>
      </c>
      <c r="J140" s="26">
        <v>0.69005561864585685</v>
      </c>
      <c r="K140" s="26">
        <v>0.51974805814376912</v>
      </c>
      <c r="L140" s="26" t="e">
        <v>#DIV/0!</v>
      </c>
      <c r="M140" s="26">
        <v>1.6468069846953162E-2</v>
      </c>
      <c r="N140" s="26">
        <v>1.3069361664675028</v>
      </c>
      <c r="O140" s="26">
        <v>0.87546558103620653</v>
      </c>
    </row>
    <row r="141" spans="1:15" x14ac:dyDescent="0.25">
      <c r="A141" s="9" t="s">
        <v>9</v>
      </c>
      <c r="B141" s="26">
        <v>1.0428870031613653</v>
      </c>
      <c r="C141" s="26">
        <v>0.91706650441297521</v>
      </c>
      <c r="D141" s="26">
        <v>1.0079940062791364</v>
      </c>
      <c r="E141" s="26">
        <v>2.575221648222926</v>
      </c>
      <c r="F141" s="26">
        <v>11.18031697826706</v>
      </c>
      <c r="G141" s="26">
        <v>1.5458091799890417</v>
      </c>
      <c r="H141" s="26" t="e">
        <v>#DIV/0!</v>
      </c>
      <c r="I141" s="26" t="e">
        <v>#DIV/0!</v>
      </c>
      <c r="J141" s="26">
        <v>0.75670532032649729</v>
      </c>
      <c r="K141" s="26">
        <v>0.72014735115532269</v>
      </c>
      <c r="L141" s="26" t="e">
        <v>#DIV/0!</v>
      </c>
      <c r="M141" s="26">
        <v>5.4598100702296183E-2</v>
      </c>
      <c r="N141" s="26">
        <v>0.73537462124949804</v>
      </c>
      <c r="O141" s="26">
        <v>1.0367212347738561</v>
      </c>
    </row>
    <row r="142" spans="1:15" x14ac:dyDescent="0.25">
      <c r="A142" s="9" t="s">
        <v>8</v>
      </c>
      <c r="B142" s="26">
        <v>0.95032061513728383</v>
      </c>
      <c r="C142" s="26">
        <v>1.0180580964780448</v>
      </c>
      <c r="D142" s="26" t="e">
        <v>#DIV/0!</v>
      </c>
      <c r="E142" s="26" t="e">
        <v>#DIV/0!</v>
      </c>
      <c r="F142" s="26" t="e">
        <v>#DIV/0!</v>
      </c>
      <c r="G142" s="26">
        <v>0.63845646490944075</v>
      </c>
      <c r="H142" s="26" t="e">
        <v>#DIV/0!</v>
      </c>
      <c r="I142" s="26" t="e">
        <v>#DIV/0!</v>
      </c>
      <c r="J142" s="26">
        <v>0.65843842849187251</v>
      </c>
      <c r="K142" s="26">
        <v>0.6434331989130414</v>
      </c>
      <c r="L142" s="26" t="e">
        <v>#DIV/0!</v>
      </c>
      <c r="M142" s="26">
        <v>1.1373574715389907</v>
      </c>
      <c r="N142" s="26">
        <v>0.38012229319208601</v>
      </c>
      <c r="O142" s="26">
        <v>0.37579903472226373</v>
      </c>
    </row>
    <row r="143" spans="1:15" x14ac:dyDescent="0.25">
      <c r="A143" s="9" t="s">
        <v>7</v>
      </c>
      <c r="B143" s="26">
        <v>1.0219441466813268</v>
      </c>
      <c r="C143" s="26">
        <v>0.95301934974457581</v>
      </c>
      <c r="D143" s="26">
        <v>1.814008752223766</v>
      </c>
      <c r="E143" s="26">
        <v>0.43649132399805207</v>
      </c>
      <c r="F143" s="26">
        <v>1.0479126251066471</v>
      </c>
      <c r="G143" s="26">
        <v>0.19286096961553834</v>
      </c>
      <c r="H143" s="26">
        <v>0.90072818529641674</v>
      </c>
      <c r="I143" s="26">
        <v>0</v>
      </c>
      <c r="J143" s="26">
        <v>0.95505445544959633</v>
      </c>
      <c r="K143" s="26">
        <v>0.45943048021666127</v>
      </c>
      <c r="L143" s="26">
        <v>2.1439145008636542E-3</v>
      </c>
      <c r="M143" s="26">
        <v>2.624339489023261E-2</v>
      </c>
      <c r="N143" s="26">
        <v>1.2810595791815944</v>
      </c>
      <c r="O143" s="26">
        <v>1.3960303261636005</v>
      </c>
    </row>
    <row r="144" spans="1:15" x14ac:dyDescent="0.25">
      <c r="A144" s="9" t="s">
        <v>6</v>
      </c>
      <c r="B144" s="26">
        <v>0.94858668659154544</v>
      </c>
      <c r="C144" s="26">
        <v>0.8614940264379759</v>
      </c>
      <c r="D144" s="26">
        <v>1.0758082410903953</v>
      </c>
      <c r="E144" s="26">
        <v>1.5619914313301686</v>
      </c>
      <c r="F144" s="26">
        <v>1.1482247738528311</v>
      </c>
      <c r="G144" s="26">
        <v>2.0200757868103318</v>
      </c>
      <c r="H144" s="26">
        <v>0.49047844491124754</v>
      </c>
      <c r="I144" s="26">
        <v>1.52991287462856</v>
      </c>
      <c r="J144" s="26">
        <v>0.72331262088452186</v>
      </c>
      <c r="K144" s="26">
        <v>0.57632509901273588</v>
      </c>
      <c r="L144" s="26">
        <v>0.24603643412910187</v>
      </c>
      <c r="M144" s="26">
        <v>6.0978009624441123E-2</v>
      </c>
      <c r="N144" s="26">
        <v>1.2684782745554095</v>
      </c>
      <c r="O144" s="26">
        <v>0.42252929597116717</v>
      </c>
    </row>
    <row r="145" spans="1:15" x14ac:dyDescent="0.25">
      <c r="A145" s="9" t="s">
        <v>5</v>
      </c>
      <c r="B145" s="26">
        <v>1.0133122354108524</v>
      </c>
      <c r="C145" s="26">
        <v>0.94508200527909314</v>
      </c>
      <c r="D145" s="26">
        <v>0.30234222511385817</v>
      </c>
      <c r="E145" s="26">
        <v>0.58202436625898435</v>
      </c>
      <c r="F145" s="26">
        <v>1.3736600380509203</v>
      </c>
      <c r="G145" s="26">
        <v>2.2344422547769005</v>
      </c>
      <c r="H145" s="26">
        <v>0.78348133255145069</v>
      </c>
      <c r="I145" s="26">
        <v>4.7112093074466914</v>
      </c>
      <c r="J145" s="26">
        <v>0.69751638914422098</v>
      </c>
      <c r="K145" s="26">
        <v>0.7631177776432263</v>
      </c>
      <c r="L145" s="26">
        <v>0.69930121012972923</v>
      </c>
      <c r="M145" s="26">
        <v>0.20321238677561546</v>
      </c>
      <c r="N145" s="26">
        <v>1.029334210415821</v>
      </c>
      <c r="O145" s="26">
        <v>0.5263487988313037</v>
      </c>
    </row>
    <row r="146" spans="1:15" x14ac:dyDescent="0.25">
      <c r="A146" s="9" t="s">
        <v>4</v>
      </c>
      <c r="B146" s="26">
        <v>0.98565575576473341</v>
      </c>
      <c r="C146" s="26">
        <v>1.0365218429554712</v>
      </c>
      <c r="D146" s="26">
        <v>9.4081857724147593</v>
      </c>
      <c r="E146" s="26">
        <v>2.1802161432778671</v>
      </c>
      <c r="F146" s="26">
        <v>4.3859664168224626</v>
      </c>
      <c r="G146" s="26">
        <v>2.4022652430612377</v>
      </c>
      <c r="H146" s="26" t="e">
        <v>#DIV/0!</v>
      </c>
      <c r="I146" s="26">
        <v>9.7973724620371954</v>
      </c>
      <c r="J146" s="26">
        <v>0.64733866289504682</v>
      </c>
      <c r="K146" s="26">
        <v>0.5457782593216769</v>
      </c>
      <c r="L146" s="26" t="e">
        <v>#DIV/0!</v>
      </c>
      <c r="M146" s="26">
        <v>3.5107683145851221E-2</v>
      </c>
      <c r="N146" s="26">
        <v>0.91687195550504563</v>
      </c>
      <c r="O146" s="26">
        <v>0.90829183300395044</v>
      </c>
    </row>
    <row r="147" spans="1:15" x14ac:dyDescent="0.25">
      <c r="A147" s="9" t="s">
        <v>3</v>
      </c>
      <c r="B147" s="26">
        <v>0.87389265242313707</v>
      </c>
      <c r="C147" s="26">
        <v>1.3350330548864862</v>
      </c>
      <c r="D147" s="26">
        <v>0.69646403065668006</v>
      </c>
      <c r="E147" s="26">
        <v>0.87867406042002472</v>
      </c>
      <c r="F147" s="26">
        <v>1.0193876968447744</v>
      </c>
      <c r="G147" s="26">
        <v>1.1007288600769709</v>
      </c>
      <c r="H147" s="26" t="e">
        <v>#DIV/0!</v>
      </c>
      <c r="I147" s="26">
        <v>0.16928657799274485</v>
      </c>
      <c r="J147" s="26">
        <v>0.7916395333915146</v>
      </c>
      <c r="K147" s="26">
        <v>1.6251166004491275</v>
      </c>
      <c r="L147" s="26" t="e">
        <v>#DIV/0!</v>
      </c>
      <c r="M147" s="26" t="e">
        <v>#DIV/0!</v>
      </c>
      <c r="N147" s="26">
        <v>0.44839687350454616</v>
      </c>
      <c r="O147" s="26">
        <v>1.8669274022937312</v>
      </c>
    </row>
    <row r="148" spans="1:15" x14ac:dyDescent="0.25">
      <c r="A148" s="9" t="s">
        <v>2</v>
      </c>
      <c r="B148" s="26">
        <v>0.84236953351424193</v>
      </c>
      <c r="C148" s="26">
        <v>1.1544787750883192</v>
      </c>
      <c r="D148" s="26">
        <v>3.6009805576997298</v>
      </c>
      <c r="E148" s="26">
        <v>0.7491298577724359</v>
      </c>
      <c r="F148" s="26">
        <v>4.6616927899686518</v>
      </c>
      <c r="G148" s="26">
        <v>5.0340560514482648</v>
      </c>
      <c r="H148" s="26">
        <v>2.1858805445761966</v>
      </c>
      <c r="I148" s="26" t="e">
        <v>#DIV/0!</v>
      </c>
      <c r="J148" s="26">
        <v>1.1629496873278267</v>
      </c>
      <c r="K148" s="26">
        <v>0.71279719781157258</v>
      </c>
      <c r="L148" s="26" t="e">
        <v>#DIV/0!</v>
      </c>
      <c r="M148" s="26" t="e">
        <v>#DIV/0!</v>
      </c>
      <c r="N148" s="26">
        <v>0.92120174512522413</v>
      </c>
      <c r="O148" s="26">
        <v>0.94079187459838831</v>
      </c>
    </row>
    <row r="149" spans="1:15" x14ac:dyDescent="0.25">
      <c r="A149" s="9" t="s">
        <v>1</v>
      </c>
      <c r="B149" s="26">
        <v>1.2174299108413267</v>
      </c>
      <c r="C149" s="26">
        <v>0.47494370658122609</v>
      </c>
      <c r="D149" s="26">
        <v>2.5816545105437134</v>
      </c>
      <c r="E149" s="26">
        <v>0</v>
      </c>
      <c r="F149" s="26">
        <v>0.84110262522009105</v>
      </c>
      <c r="G149" s="26">
        <v>2.9570406281877468</v>
      </c>
      <c r="H149" s="26">
        <v>0</v>
      </c>
      <c r="I149" s="26">
        <v>0</v>
      </c>
      <c r="J149" s="26">
        <v>0.54038406240623671</v>
      </c>
      <c r="K149" s="26">
        <v>0.84544251255359315</v>
      </c>
      <c r="L149" s="26">
        <v>0.18876544797796285</v>
      </c>
      <c r="M149" s="26">
        <v>0.72228977421739027</v>
      </c>
      <c r="N149" s="26">
        <v>1.2926680917789788</v>
      </c>
      <c r="O149" s="26">
        <v>0.493762897359449</v>
      </c>
    </row>
    <row r="150" spans="1:15" x14ac:dyDescent="0.25">
      <c r="A150" s="9"/>
    </row>
    <row r="151" spans="1:15" x14ac:dyDescent="0.25">
      <c r="A151" s="9"/>
    </row>
    <row r="152" spans="1:15" x14ac:dyDescent="0.25">
      <c r="A152" s="9"/>
    </row>
    <row r="153" spans="1:15" x14ac:dyDescent="0.25">
      <c r="A153" s="9"/>
    </row>
    <row r="154" spans="1:15" x14ac:dyDescent="0.25">
      <c r="A154" s="9"/>
    </row>
    <row r="155" spans="1:15" x14ac:dyDescent="0.25">
      <c r="A155" s="9"/>
    </row>
    <row r="156" spans="1:15" x14ac:dyDescent="0.25">
      <c r="A156" s="9"/>
    </row>
    <row r="157" spans="1:15" x14ac:dyDescent="0.25">
      <c r="A157" s="9"/>
    </row>
    <row r="158" spans="1:15" x14ac:dyDescent="0.25">
      <c r="A158" s="9"/>
    </row>
    <row r="159" spans="1:15" x14ac:dyDescent="0.25">
      <c r="A159" s="9"/>
    </row>
    <row r="160" spans="1:15" x14ac:dyDescent="0.25">
      <c r="A160" s="9"/>
    </row>
    <row r="161" spans="1:15" x14ac:dyDescent="0.25">
      <c r="A161" s="9"/>
      <c r="M161"/>
      <c r="N161"/>
      <c r="O161"/>
    </row>
    <row r="162" spans="1:15" x14ac:dyDescent="0.25">
      <c r="A162" s="9"/>
      <c r="M162"/>
      <c r="N162"/>
      <c r="O162"/>
    </row>
    <row r="163" spans="1:15" x14ac:dyDescent="0.25">
      <c r="A163" s="9"/>
      <c r="M163"/>
      <c r="N163"/>
      <c r="O163"/>
    </row>
    <row r="164" spans="1:15" x14ac:dyDescent="0.25">
      <c r="A164" s="9"/>
      <c r="M164"/>
      <c r="N164"/>
      <c r="O164"/>
    </row>
    <row r="165" spans="1:15" x14ac:dyDescent="0.25">
      <c r="A165" s="9"/>
      <c r="M165"/>
      <c r="N165"/>
      <c r="O165"/>
    </row>
    <row r="166" spans="1:15" x14ac:dyDescent="0.25">
      <c r="A166" s="9"/>
      <c r="M166"/>
      <c r="N166"/>
      <c r="O166"/>
    </row>
    <row r="167" spans="1:15" x14ac:dyDescent="0.25">
      <c r="A167" s="9"/>
      <c r="M167"/>
      <c r="N167"/>
      <c r="O167"/>
    </row>
    <row r="168" spans="1:15" x14ac:dyDescent="0.25">
      <c r="A168" s="9"/>
      <c r="M168"/>
      <c r="N168"/>
      <c r="O168"/>
    </row>
    <row r="169" spans="1:15" x14ac:dyDescent="0.25">
      <c r="A169" s="9"/>
      <c r="M169"/>
      <c r="N169"/>
      <c r="O169"/>
    </row>
    <row r="170" spans="1:15" x14ac:dyDescent="0.25">
      <c r="A170" s="9"/>
      <c r="M170"/>
      <c r="N170"/>
      <c r="O170"/>
    </row>
    <row r="171" spans="1:15" x14ac:dyDescent="0.25">
      <c r="A171" s="9"/>
      <c r="M171"/>
      <c r="N171"/>
      <c r="O171"/>
    </row>
    <row r="172" spans="1:15" x14ac:dyDescent="0.25">
      <c r="A172" s="9"/>
      <c r="M172"/>
      <c r="N172"/>
      <c r="O172"/>
    </row>
    <row r="173" spans="1:15" x14ac:dyDescent="0.25">
      <c r="A173" s="9"/>
      <c r="M173"/>
      <c r="N173"/>
      <c r="O173"/>
    </row>
    <row r="174" spans="1:15" x14ac:dyDescent="0.25">
      <c r="A174" s="9"/>
      <c r="M174"/>
      <c r="N174"/>
      <c r="O174"/>
    </row>
    <row r="175" spans="1:15" x14ac:dyDescent="0.25">
      <c r="A175" s="9"/>
      <c r="M175"/>
      <c r="N175"/>
      <c r="O175"/>
    </row>
    <row r="176" spans="1:15" x14ac:dyDescent="0.25">
      <c r="A176" s="9"/>
      <c r="M176"/>
      <c r="N176"/>
      <c r="O176"/>
    </row>
    <row r="177" spans="1:15" x14ac:dyDescent="0.25">
      <c r="A177" s="9"/>
      <c r="M177"/>
      <c r="N177"/>
      <c r="O177"/>
    </row>
    <row r="178" spans="1:15" x14ac:dyDescent="0.25">
      <c r="A178" s="9"/>
      <c r="M178"/>
      <c r="N178"/>
      <c r="O178"/>
    </row>
    <row r="179" spans="1:15" x14ac:dyDescent="0.25">
      <c r="A179" s="9"/>
      <c r="M179"/>
      <c r="N179"/>
      <c r="O179"/>
    </row>
    <row r="180" spans="1:15" x14ac:dyDescent="0.25">
      <c r="A180" s="9"/>
      <c r="M180"/>
      <c r="N180"/>
      <c r="O180"/>
    </row>
    <row r="181" spans="1:15" x14ac:dyDescent="0.25">
      <c r="A181" s="9"/>
      <c r="M181"/>
      <c r="N181"/>
      <c r="O181"/>
    </row>
    <row r="182" spans="1:15" x14ac:dyDescent="0.25">
      <c r="A182" s="9"/>
      <c r="M182"/>
      <c r="N182"/>
      <c r="O182"/>
    </row>
    <row r="183" spans="1:15" x14ac:dyDescent="0.25">
      <c r="A183" s="9"/>
      <c r="M183"/>
      <c r="N183"/>
      <c r="O183"/>
    </row>
    <row r="184" spans="1:15" x14ac:dyDescent="0.25">
      <c r="A184" s="9"/>
      <c r="M184"/>
      <c r="N184"/>
      <c r="O184"/>
    </row>
    <row r="185" spans="1:15" x14ac:dyDescent="0.25">
      <c r="A185" s="9"/>
      <c r="M185"/>
      <c r="N185"/>
      <c r="O185"/>
    </row>
    <row r="186" spans="1:15" x14ac:dyDescent="0.25">
      <c r="A186" s="9"/>
      <c r="M186"/>
      <c r="N186"/>
      <c r="O186"/>
    </row>
    <row r="187" spans="1:15" x14ac:dyDescent="0.25">
      <c r="A187" s="9"/>
      <c r="M187"/>
      <c r="N187"/>
      <c r="O187"/>
    </row>
    <row r="188" spans="1:15" x14ac:dyDescent="0.25">
      <c r="A188" s="9"/>
      <c r="M188"/>
      <c r="N188"/>
      <c r="O18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8"/>
  <sheetViews>
    <sheetView workbookViewId="0">
      <selection activeCell="AR12" sqref="A1:XFD1048576"/>
    </sheetView>
  </sheetViews>
  <sheetFormatPr defaultRowHeight="15" x14ac:dyDescent="0.25"/>
  <cols>
    <col min="2" max="2" width="9.28515625" style="8" bestFit="1" customWidth="1"/>
    <col min="3" max="3" width="9.28515625" style="7" bestFit="1" customWidth="1"/>
    <col min="4" max="4" width="9.5703125" style="26" customWidth="1"/>
    <col min="5" max="5" width="9.28515625" style="8" bestFit="1" customWidth="1"/>
    <col min="6" max="6" width="9.28515625" style="7" bestFit="1" customWidth="1"/>
    <col min="7" max="7" width="9.5703125" style="26" customWidth="1"/>
    <col min="8" max="8" width="9.28515625" style="6" bestFit="1" customWidth="1"/>
    <col min="9" max="9" width="9.28515625" style="5" bestFit="1" customWidth="1"/>
    <col min="10" max="10" width="9.5703125" style="26" customWidth="1"/>
    <col min="11" max="11" width="9.28515625" style="6" bestFit="1" customWidth="1"/>
    <col min="12" max="12" width="9.28515625" style="5" bestFit="1" customWidth="1"/>
    <col min="13" max="13" width="9.5703125" style="26" customWidth="1"/>
    <col min="14" max="14" width="9.28515625" style="4" bestFit="1" customWidth="1"/>
    <col min="15" max="15" width="9.28515625" style="1" bestFit="1" customWidth="1"/>
    <col min="16" max="16" width="9.5703125" style="26" customWidth="1"/>
    <col min="17" max="17" width="9.28515625" style="4" bestFit="1" customWidth="1"/>
    <col min="18" max="18" width="9.28515625" style="1" bestFit="1" customWidth="1"/>
    <col min="19" max="19" width="9.5703125" style="26" customWidth="1"/>
    <col min="20" max="20" width="9.28515625" style="4" bestFit="1" customWidth="1"/>
    <col min="21" max="21" width="9.28515625" style="1" bestFit="1" customWidth="1"/>
    <col min="22" max="22" width="9.5703125" style="26" customWidth="1"/>
    <col min="23" max="23" width="9.28515625" style="4" bestFit="1" customWidth="1"/>
    <col min="24" max="24" width="9.28515625" style="1" bestFit="1" customWidth="1"/>
    <col min="25" max="25" width="9.5703125" style="26" customWidth="1"/>
    <col min="26" max="26" width="16.28515625" style="4" customWidth="1"/>
    <col min="27" max="27" width="10.5703125" style="3" bestFit="1" customWidth="1"/>
    <col min="28" max="28" width="9.5703125" style="26" customWidth="1"/>
    <col min="29" max="29" width="10.5703125" style="4" bestFit="1" customWidth="1"/>
    <col min="30" max="30" width="10.5703125" style="3" bestFit="1" customWidth="1"/>
    <col min="31" max="31" width="9.5703125" style="26" customWidth="1"/>
    <col min="32" max="32" width="9.28515625" style="4" bestFit="1" customWidth="1"/>
    <col min="33" max="33" width="9.28515625" style="3" bestFit="1" customWidth="1"/>
    <col min="34" max="34" width="9.5703125" style="26" customWidth="1"/>
    <col min="35" max="35" width="9.28515625" style="4" bestFit="1" customWidth="1"/>
    <col min="36" max="36" width="9.28515625" style="3" bestFit="1" customWidth="1"/>
    <col min="37" max="37" width="9.5703125" style="26" customWidth="1"/>
    <col min="38" max="38" width="9.28515625" style="2" bestFit="1" customWidth="1"/>
    <col min="39" max="39" width="9.28515625" style="1" bestFit="1" customWidth="1"/>
    <col min="40" max="40" width="9.5703125" style="26" customWidth="1"/>
    <col min="41" max="41" width="9.28515625" style="2" bestFit="1" customWidth="1"/>
    <col min="42" max="42" width="9.28515625" style="1" bestFit="1" customWidth="1"/>
    <col min="43" max="43" width="9.5703125" style="26" customWidth="1"/>
  </cols>
  <sheetData>
    <row r="1" spans="1:43" ht="15.75" thickBot="1" x14ac:dyDescent="0.3">
      <c r="A1" s="9"/>
      <c r="B1" s="10" t="s">
        <v>155</v>
      </c>
      <c r="C1" s="11"/>
      <c r="D1" s="11"/>
      <c r="E1" s="11"/>
      <c r="F1" s="11"/>
      <c r="G1" s="12"/>
      <c r="H1" s="13" t="s">
        <v>156</v>
      </c>
      <c r="I1" s="14"/>
      <c r="J1" s="14"/>
      <c r="K1" s="14"/>
      <c r="L1" s="14"/>
      <c r="M1" s="15"/>
      <c r="N1" s="13" t="s">
        <v>152</v>
      </c>
      <c r="O1" s="14"/>
      <c r="P1" s="14"/>
      <c r="Q1" s="14"/>
      <c r="R1" s="14"/>
      <c r="S1" s="15"/>
      <c r="T1" s="10" t="s">
        <v>151</v>
      </c>
      <c r="U1" s="11"/>
      <c r="V1" s="11"/>
      <c r="W1" s="11"/>
      <c r="X1" s="11"/>
      <c r="Y1" s="12"/>
      <c r="Z1" s="10" t="s">
        <v>157</v>
      </c>
      <c r="AA1" s="11"/>
      <c r="AB1" s="11"/>
      <c r="AC1" s="11"/>
      <c r="AD1" s="11"/>
      <c r="AE1" s="12"/>
      <c r="AF1" s="10" t="s">
        <v>158</v>
      </c>
      <c r="AG1" s="11"/>
      <c r="AH1" s="11"/>
      <c r="AI1" s="11"/>
      <c r="AJ1" s="11"/>
      <c r="AK1" s="12"/>
      <c r="AL1" s="10" t="s">
        <v>150</v>
      </c>
      <c r="AM1" s="11"/>
      <c r="AN1" s="11"/>
      <c r="AO1" s="11"/>
      <c r="AP1" s="11"/>
      <c r="AQ1" s="12"/>
    </row>
    <row r="2" spans="1:43" x14ac:dyDescent="0.25">
      <c r="A2" s="9"/>
      <c r="B2" s="16" t="s">
        <v>149</v>
      </c>
      <c r="C2" s="17" t="s">
        <v>148</v>
      </c>
      <c r="D2" s="24" t="s">
        <v>159</v>
      </c>
      <c r="E2" s="17" t="s">
        <v>149</v>
      </c>
      <c r="F2" s="17" t="s">
        <v>148</v>
      </c>
      <c r="G2" s="24" t="s">
        <v>159</v>
      </c>
      <c r="H2" s="16" t="s">
        <v>149</v>
      </c>
      <c r="I2" s="18" t="s">
        <v>148</v>
      </c>
      <c r="J2" s="24" t="s">
        <v>159</v>
      </c>
      <c r="K2" s="19" t="s">
        <v>149</v>
      </c>
      <c r="L2" s="18" t="s">
        <v>148</v>
      </c>
      <c r="M2" s="24" t="s">
        <v>159</v>
      </c>
      <c r="N2" s="19" t="s">
        <v>149</v>
      </c>
      <c r="O2" s="18" t="s">
        <v>148</v>
      </c>
      <c r="P2" s="24" t="s">
        <v>159</v>
      </c>
      <c r="Q2" s="19" t="s">
        <v>149</v>
      </c>
      <c r="R2" s="18" t="s">
        <v>148</v>
      </c>
      <c r="S2" s="24" t="s">
        <v>159</v>
      </c>
      <c r="T2" s="16" t="s">
        <v>149</v>
      </c>
      <c r="U2" s="17" t="s">
        <v>148</v>
      </c>
      <c r="V2" s="24" t="s">
        <v>159</v>
      </c>
      <c r="W2" s="17" t="s">
        <v>149</v>
      </c>
      <c r="X2" s="17" t="s">
        <v>148</v>
      </c>
      <c r="Y2" s="24" t="s">
        <v>159</v>
      </c>
      <c r="Z2" s="16" t="s">
        <v>149</v>
      </c>
      <c r="AA2" s="17" t="s">
        <v>148</v>
      </c>
      <c r="AB2" s="24" t="s">
        <v>159</v>
      </c>
      <c r="AC2" s="17" t="s">
        <v>149</v>
      </c>
      <c r="AD2" s="17" t="s">
        <v>148</v>
      </c>
      <c r="AE2" s="24" t="s">
        <v>159</v>
      </c>
      <c r="AF2" s="16" t="s">
        <v>149</v>
      </c>
      <c r="AG2" s="17" t="s">
        <v>148</v>
      </c>
      <c r="AH2" s="24" t="s">
        <v>159</v>
      </c>
      <c r="AI2" s="17" t="s">
        <v>149</v>
      </c>
      <c r="AJ2" s="17" t="s">
        <v>148</v>
      </c>
      <c r="AK2" s="24" t="s">
        <v>159</v>
      </c>
      <c r="AL2" s="16" t="s">
        <v>149</v>
      </c>
      <c r="AM2" s="17" t="s">
        <v>148</v>
      </c>
      <c r="AN2" s="24" t="s">
        <v>159</v>
      </c>
      <c r="AO2" s="17" t="s">
        <v>149</v>
      </c>
      <c r="AP2" s="17" t="s">
        <v>148</v>
      </c>
      <c r="AQ2" s="24" t="s">
        <v>159</v>
      </c>
    </row>
    <row r="3" spans="1:43" ht="15.75" thickBot="1" x14ac:dyDescent="0.3">
      <c r="A3" s="9"/>
      <c r="B3" s="20" t="s">
        <v>153</v>
      </c>
      <c r="C3" s="21" t="s">
        <v>153</v>
      </c>
      <c r="D3" s="25"/>
      <c r="E3" s="21" t="s">
        <v>154</v>
      </c>
      <c r="F3" s="21" t="s">
        <v>154</v>
      </c>
      <c r="G3" s="25"/>
      <c r="H3" s="20" t="s">
        <v>153</v>
      </c>
      <c r="I3" s="22" t="s">
        <v>153</v>
      </c>
      <c r="J3" s="25"/>
      <c r="K3" s="23" t="s">
        <v>154</v>
      </c>
      <c r="L3" s="22" t="s">
        <v>154</v>
      </c>
      <c r="M3" s="25"/>
      <c r="N3" s="23" t="s">
        <v>153</v>
      </c>
      <c r="O3" s="22" t="s">
        <v>153</v>
      </c>
      <c r="P3" s="25"/>
      <c r="Q3" s="23" t="s">
        <v>154</v>
      </c>
      <c r="R3" s="22" t="s">
        <v>154</v>
      </c>
      <c r="S3" s="25"/>
      <c r="T3" s="20" t="s">
        <v>153</v>
      </c>
      <c r="U3" s="21" t="s">
        <v>153</v>
      </c>
      <c r="V3" s="25"/>
      <c r="W3" s="21" t="s">
        <v>154</v>
      </c>
      <c r="X3" s="21" t="s">
        <v>154</v>
      </c>
      <c r="Y3" s="25"/>
      <c r="Z3" s="20" t="s">
        <v>153</v>
      </c>
      <c r="AA3" s="21" t="s">
        <v>153</v>
      </c>
      <c r="AB3" s="25"/>
      <c r="AC3" s="21" t="s">
        <v>154</v>
      </c>
      <c r="AD3" s="21" t="s">
        <v>154</v>
      </c>
      <c r="AE3" s="25"/>
      <c r="AF3" s="20" t="s">
        <v>153</v>
      </c>
      <c r="AG3" s="21" t="s">
        <v>153</v>
      </c>
      <c r="AH3" s="25"/>
      <c r="AI3" s="21" t="s">
        <v>154</v>
      </c>
      <c r="AJ3" s="21" t="s">
        <v>154</v>
      </c>
      <c r="AK3" s="25"/>
      <c r="AL3" s="20" t="s">
        <v>153</v>
      </c>
      <c r="AM3" s="21" t="s">
        <v>153</v>
      </c>
      <c r="AN3" s="25"/>
      <c r="AO3" s="21" t="s">
        <v>154</v>
      </c>
      <c r="AP3" s="21" t="s">
        <v>154</v>
      </c>
      <c r="AQ3" s="25"/>
    </row>
    <row r="4" spans="1:43" x14ac:dyDescent="0.25">
      <c r="A4" s="9" t="s">
        <v>147</v>
      </c>
      <c r="B4" s="2">
        <v>0.85487179364437305</v>
      </c>
      <c r="C4" s="1">
        <v>0.87157728052882444</v>
      </c>
      <c r="D4" s="26">
        <f>C4/B4</f>
        <v>1.0195415113805952</v>
      </c>
      <c r="E4" s="2">
        <v>0.80899319662621216</v>
      </c>
      <c r="F4" s="1">
        <v>0.81394412600591037</v>
      </c>
      <c r="G4" s="26">
        <f>F4/E4</f>
        <v>1.0061198652848322</v>
      </c>
      <c r="H4" s="2">
        <v>3.0940768996062705E-2</v>
      </c>
      <c r="I4" s="1">
        <v>4.3347342661062938E-2</v>
      </c>
      <c r="J4" s="26">
        <f>I4/H4</f>
        <v>1.4009781937410477</v>
      </c>
      <c r="K4" s="2">
        <v>5.7903212208473984E-2</v>
      </c>
      <c r="L4" s="1">
        <v>6.1783791246720975E-2</v>
      </c>
      <c r="M4" s="26">
        <f>L4/K4</f>
        <v>1.0670183723879672</v>
      </c>
      <c r="N4" s="2">
        <v>5.7202369090023797E-2</v>
      </c>
      <c r="O4" s="1">
        <v>0.13954090127712426</v>
      </c>
      <c r="P4" s="26">
        <f>O4/N4</f>
        <v>2.4394252108250614</v>
      </c>
      <c r="Q4" s="2">
        <v>0.16441825052989542</v>
      </c>
      <c r="R4" s="1">
        <v>0.27566690744135774</v>
      </c>
      <c r="S4" s="26">
        <f>R4/Q4</f>
        <v>1.6766198798060712</v>
      </c>
      <c r="T4" s="2">
        <v>2.0022907017011038E-2</v>
      </c>
      <c r="U4" s="1">
        <v>6.8779971769755838E-2</v>
      </c>
      <c r="V4" s="26">
        <f>U4/T4</f>
        <v>3.4350642347448264</v>
      </c>
      <c r="W4" s="2">
        <v>6.5322273404218478E-2</v>
      </c>
      <c r="X4" s="1">
        <v>0.17361999989288832</v>
      </c>
      <c r="Y4" s="26">
        <f>X4/W4</f>
        <v>2.6578989193856812</v>
      </c>
      <c r="Z4" s="2">
        <v>106051.2</v>
      </c>
      <c r="AA4" s="1">
        <v>78355.074779146831</v>
      </c>
      <c r="AB4" s="26">
        <f>AA4/Z4</f>
        <v>0.73884194407179582</v>
      </c>
      <c r="AC4" s="2">
        <v>53719.199999999997</v>
      </c>
      <c r="AD4" s="1">
        <v>39519.2248746775</v>
      </c>
      <c r="AE4" s="26">
        <f>AD4/AC4</f>
        <v>0.73566294499317753</v>
      </c>
      <c r="AF4" s="2">
        <v>0.69043366810942552</v>
      </c>
      <c r="AG4" s="1">
        <v>0.23701685916357945</v>
      </c>
      <c r="AH4" s="26">
        <f>AG4/AF4</f>
        <v>0.34328693705303942</v>
      </c>
      <c r="AI4" s="2">
        <v>2.4203933709558809</v>
      </c>
      <c r="AJ4" s="1">
        <v>0.47201285353117689</v>
      </c>
      <c r="AK4" s="26">
        <f>AJ4/AI4</f>
        <v>0.19501493401659989</v>
      </c>
      <c r="AL4" s="2">
        <v>0.70506604239636383</v>
      </c>
      <c r="AM4" s="1">
        <v>0.49223065791642118</v>
      </c>
      <c r="AN4" s="26">
        <f>AM4/AL4</f>
        <v>0.69813411555524341</v>
      </c>
      <c r="AO4" s="2">
        <v>0.7411453201203827</v>
      </c>
      <c r="AP4" s="1">
        <v>0.36995255216681994</v>
      </c>
      <c r="AQ4" s="26">
        <f>AP4/AO4</f>
        <v>0.4991633113283766</v>
      </c>
    </row>
    <row r="5" spans="1:43" x14ac:dyDescent="0.25">
      <c r="A5" s="9" t="s">
        <v>146</v>
      </c>
      <c r="B5" s="2">
        <v>0.8165759572233362</v>
      </c>
      <c r="C5" s="1">
        <v>1</v>
      </c>
      <c r="D5" s="26">
        <f t="shared" ref="D5:D68" si="0">C5/B5</f>
        <v>1.2246258185219832</v>
      </c>
      <c r="E5" s="2">
        <v>0.78078797725426485</v>
      </c>
      <c r="F5" s="1">
        <v>0.81917808219178079</v>
      </c>
      <c r="G5" s="26">
        <f t="shared" ref="G5:G68" si="1">F5/E5</f>
        <v>1.0491684119836469</v>
      </c>
      <c r="H5" s="2">
        <v>5.3396190109678658E-2</v>
      </c>
      <c r="I5" s="1" t="e">
        <v>#DIV/0!</v>
      </c>
      <c r="J5" s="26" t="e">
        <f t="shared" ref="J5:J68" si="2">I5/H5</f>
        <v>#DIV/0!</v>
      </c>
      <c r="K5" s="2">
        <v>6.7218964032317599E-2</v>
      </c>
      <c r="L5" s="1">
        <v>0</v>
      </c>
      <c r="M5" s="26">
        <f t="shared" ref="M5:M68" si="3">L5/K5</f>
        <v>0</v>
      </c>
      <c r="N5" s="2">
        <v>0.11477594536065301</v>
      </c>
      <c r="O5" s="1">
        <v>0</v>
      </c>
      <c r="P5" s="26">
        <f t="shared" ref="P5:P68" si="4">O5/N5</f>
        <v>0</v>
      </c>
      <c r="Q5" s="2">
        <v>0.29993428669775007</v>
      </c>
      <c r="R5" s="1">
        <v>0.18082191780821918</v>
      </c>
      <c r="S5" s="26">
        <f t="shared" ref="S5:S68" si="5">R5/Q5</f>
        <v>0.60287178167942213</v>
      </c>
      <c r="T5" s="2">
        <v>8.8400374181478017E-2</v>
      </c>
      <c r="U5" s="1">
        <v>0</v>
      </c>
      <c r="V5" s="26">
        <f t="shared" ref="V5:V68" si="6">U5/T5</f>
        <v>0</v>
      </c>
      <c r="W5" s="2">
        <v>0.19096915153722105</v>
      </c>
      <c r="X5" s="1">
        <v>0</v>
      </c>
      <c r="Y5" s="26">
        <f t="shared" ref="Y5:Y68" si="7">X5/W5</f>
        <v>0</v>
      </c>
      <c r="Z5" s="2">
        <v>62238.1</v>
      </c>
      <c r="AA5" s="1">
        <v>33000</v>
      </c>
      <c r="AB5" s="26">
        <f t="shared" ref="AB5:AB68" si="8">AA5/Z5</f>
        <v>0.53022184160506192</v>
      </c>
      <c r="AC5" s="2">
        <v>38792.300000000003</v>
      </c>
      <c r="AD5" s="1">
        <v>36328.093645484951</v>
      </c>
      <c r="AE5" s="26">
        <f t="shared" ref="AE5:AE68" si="9">AD5/AC5</f>
        <v>0.93647692056116671</v>
      </c>
      <c r="AF5" s="2">
        <v>0.21260815822002471</v>
      </c>
      <c r="AG5" s="1">
        <v>0</v>
      </c>
      <c r="AH5" s="26">
        <f t="shared" ref="AH5:AH68" si="10">AG5/AF5</f>
        <v>0</v>
      </c>
      <c r="AI5" s="2">
        <v>0.71169208424110386</v>
      </c>
      <c r="AJ5" s="1">
        <v>0</v>
      </c>
      <c r="AK5" s="26">
        <f t="shared" ref="AK5:AK68" si="11">AJ5/AI5</f>
        <v>0</v>
      </c>
      <c r="AL5" s="2">
        <v>0.80684657671164417</v>
      </c>
      <c r="AM5" s="1">
        <v>1</v>
      </c>
      <c r="AN5" s="26">
        <f t="shared" ref="AN5:AN68" si="12">AM5/AL5</f>
        <v>1.2393930009290801</v>
      </c>
      <c r="AO5" s="2">
        <v>0.76478524142691306</v>
      </c>
      <c r="AP5" s="1">
        <v>0.67397260273972603</v>
      </c>
      <c r="AQ5" s="26">
        <f t="shared" ref="AQ5:AQ68" si="13">AP5/AO5</f>
        <v>0.88125733373495596</v>
      </c>
    </row>
    <row r="6" spans="1:43" x14ac:dyDescent="0.25">
      <c r="A6" s="9" t="s">
        <v>145</v>
      </c>
      <c r="B6" s="2">
        <v>0.8230472261885875</v>
      </c>
      <c r="C6" s="1">
        <v>0.5447976878612717</v>
      </c>
      <c r="D6" s="26">
        <f t="shared" si="0"/>
        <v>0.66192761548344059</v>
      </c>
      <c r="E6" s="2">
        <v>0.86546685673556667</v>
      </c>
      <c r="F6" s="1">
        <v>1</v>
      </c>
      <c r="G6" s="26">
        <f t="shared" si="1"/>
        <v>1.1554457484043648</v>
      </c>
      <c r="H6" s="2">
        <v>3.103766918519324E-2</v>
      </c>
      <c r="I6" s="1">
        <v>0</v>
      </c>
      <c r="J6" s="26">
        <f t="shared" si="2"/>
        <v>0</v>
      </c>
      <c r="K6" s="2">
        <v>4.9601510067114093E-2</v>
      </c>
      <c r="L6" s="1">
        <v>0</v>
      </c>
      <c r="M6" s="26">
        <f t="shared" si="3"/>
        <v>0</v>
      </c>
      <c r="N6" s="2">
        <v>8.8468951252761718E-2</v>
      </c>
      <c r="O6" s="1">
        <v>0.21820809248554912</v>
      </c>
      <c r="P6" s="26">
        <f t="shared" si="4"/>
        <v>2.4664934917349024</v>
      </c>
      <c r="Q6" s="2">
        <v>0.16467042119457445</v>
      </c>
      <c r="R6" s="1">
        <v>0</v>
      </c>
      <c r="S6" s="26">
        <f t="shared" si="5"/>
        <v>0</v>
      </c>
      <c r="T6" s="2">
        <v>1.6513525669857997E-2</v>
      </c>
      <c r="U6" s="1">
        <v>0.40053050397877982</v>
      </c>
      <c r="V6" s="26">
        <f t="shared" si="6"/>
        <v>24.254693515259728</v>
      </c>
      <c r="W6" s="2">
        <v>5.800532701982835E-2</v>
      </c>
      <c r="X6" s="1">
        <v>0</v>
      </c>
      <c r="Y6" s="26">
        <f t="shared" si="7"/>
        <v>0</v>
      </c>
      <c r="Z6" s="2">
        <v>61015.9</v>
      </c>
      <c r="AA6" s="1">
        <v>42966.578249336868</v>
      </c>
      <c r="AB6" s="26">
        <f t="shared" si="8"/>
        <v>0.70418658496124564</v>
      </c>
      <c r="AC6" s="2">
        <v>43767.9</v>
      </c>
      <c r="AD6" s="1">
        <v>21600</v>
      </c>
      <c r="AE6" s="26">
        <f t="shared" si="9"/>
        <v>0.49351236865373938</v>
      </c>
      <c r="AF6" s="2">
        <v>0.23591549295774647</v>
      </c>
      <c r="AG6" s="1">
        <v>0</v>
      </c>
      <c r="AH6" s="26">
        <f t="shared" si="10"/>
        <v>0</v>
      </c>
      <c r="AI6" s="2">
        <v>0.96861139542818153</v>
      </c>
      <c r="AJ6" s="1" t="e">
        <v>#DIV/0!</v>
      </c>
      <c r="AK6" s="26" t="e">
        <f t="shared" si="11"/>
        <v>#DIV/0!</v>
      </c>
      <c r="AL6" s="2">
        <v>0.83899947988084544</v>
      </c>
      <c r="AM6" s="1">
        <v>1</v>
      </c>
      <c r="AN6" s="26">
        <f t="shared" si="12"/>
        <v>1.1918958521190262</v>
      </c>
      <c r="AO6" s="2">
        <v>0.7671599746072052</v>
      </c>
      <c r="AP6" s="1">
        <v>0</v>
      </c>
      <c r="AQ6" s="26">
        <f t="shared" si="13"/>
        <v>0</v>
      </c>
    </row>
    <row r="7" spans="1:43" x14ac:dyDescent="0.25">
      <c r="A7" s="9" t="s">
        <v>144</v>
      </c>
      <c r="B7" s="2">
        <v>0.82231113203106609</v>
      </c>
      <c r="C7" s="1">
        <v>1</v>
      </c>
      <c r="D7" s="26">
        <f t="shared" si="0"/>
        <v>1.2160847166571265</v>
      </c>
      <c r="E7" s="2">
        <v>0.76110579848735116</v>
      </c>
      <c r="F7" s="1">
        <v>0.15887850467289719</v>
      </c>
      <c r="G7" s="26">
        <f t="shared" si="1"/>
        <v>0.20874693766445873</v>
      </c>
      <c r="H7" s="2">
        <v>3.4005037783375318E-2</v>
      </c>
      <c r="I7" s="1">
        <v>0</v>
      </c>
      <c r="J7" s="26">
        <f t="shared" si="2"/>
        <v>0</v>
      </c>
      <c r="K7" s="2">
        <v>7.7397743300423136E-2</v>
      </c>
      <c r="L7" s="1">
        <v>0</v>
      </c>
      <c r="M7" s="26">
        <f t="shared" si="3"/>
        <v>0</v>
      </c>
      <c r="N7" s="2">
        <v>6.7430835632915867E-2</v>
      </c>
      <c r="O7" s="1">
        <v>0</v>
      </c>
      <c r="P7" s="26">
        <f t="shared" si="4"/>
        <v>0</v>
      </c>
      <c r="Q7" s="2">
        <v>0.17794308924537344</v>
      </c>
      <c r="R7" s="1">
        <v>0.15887850467289719</v>
      </c>
      <c r="S7" s="26">
        <f t="shared" si="5"/>
        <v>0.89286133755839614</v>
      </c>
      <c r="T7" s="2">
        <v>4.7605418813203584E-2</v>
      </c>
      <c r="U7" s="1">
        <v>0</v>
      </c>
      <c r="V7" s="26">
        <f t="shared" si="6"/>
        <v>0</v>
      </c>
      <c r="W7" s="2">
        <v>8.2491903219660892E-2</v>
      </c>
      <c r="X7" s="1">
        <v>1</v>
      </c>
      <c r="Y7" s="26">
        <f t="shared" si="7"/>
        <v>12.122401847575057</v>
      </c>
      <c r="Z7" s="2">
        <v>90223.1</v>
      </c>
      <c r="AA7" s="1">
        <v>37400</v>
      </c>
      <c r="AB7" s="26">
        <f t="shared" si="8"/>
        <v>0.41452798673510438</v>
      </c>
      <c r="AC7" s="2">
        <v>42287.4</v>
      </c>
      <c r="AD7" s="1">
        <v>12000</v>
      </c>
      <c r="AE7" s="26">
        <f t="shared" si="9"/>
        <v>0.28377247123256572</v>
      </c>
      <c r="AF7" s="2">
        <v>0.33291925465838507</v>
      </c>
      <c r="AG7" s="1" t="e">
        <v>#DIV/0!</v>
      </c>
      <c r="AH7" s="26" t="e">
        <f t="shared" si="10"/>
        <v>#DIV/0!</v>
      </c>
      <c r="AI7" s="2">
        <v>0.54586404586404591</v>
      </c>
      <c r="AJ7" s="1" t="e">
        <v>#DIV/0!</v>
      </c>
      <c r="AK7" s="26" t="e">
        <f t="shared" si="11"/>
        <v>#DIV/0!</v>
      </c>
      <c r="AL7" s="2">
        <v>0.87558852903409901</v>
      </c>
      <c r="AM7" s="1">
        <v>1</v>
      </c>
      <c r="AN7" s="26">
        <f t="shared" si="12"/>
        <v>1.1420889685514095</v>
      </c>
      <c r="AO7" s="2">
        <v>0.74679523798642689</v>
      </c>
      <c r="AP7" s="1">
        <v>1</v>
      </c>
      <c r="AQ7" s="26">
        <f t="shared" si="13"/>
        <v>1.339055137384493</v>
      </c>
    </row>
    <row r="8" spans="1:43" x14ac:dyDescent="0.25">
      <c r="A8" s="9" t="s">
        <v>143</v>
      </c>
      <c r="B8" s="2">
        <v>0.8748840564773781</v>
      </c>
      <c r="C8" s="1">
        <v>1</v>
      </c>
      <c r="D8" s="26">
        <f t="shared" si="0"/>
        <v>1.1430085993638828</v>
      </c>
      <c r="E8" s="2">
        <v>0.8302894658310952</v>
      </c>
      <c r="F8" s="1">
        <v>1</v>
      </c>
      <c r="G8" s="26">
        <f t="shared" si="1"/>
        <v>1.2043992380404702</v>
      </c>
      <c r="H8" s="2">
        <v>1.1214557765552264E-2</v>
      </c>
      <c r="I8" s="1">
        <v>0</v>
      </c>
      <c r="J8" s="26">
        <f t="shared" si="2"/>
        <v>0</v>
      </c>
      <c r="K8" s="2">
        <v>6.6168062552152546E-2</v>
      </c>
      <c r="L8" s="1">
        <v>0</v>
      </c>
      <c r="M8" s="26">
        <f t="shared" si="3"/>
        <v>0</v>
      </c>
      <c r="N8" s="2">
        <v>8.5098441728095553E-2</v>
      </c>
      <c r="O8" s="1">
        <v>0</v>
      </c>
      <c r="P8" s="26">
        <f t="shared" si="4"/>
        <v>0</v>
      </c>
      <c r="Q8" s="2">
        <v>0.22817110513129812</v>
      </c>
      <c r="R8" s="1">
        <v>0.68983957219251335</v>
      </c>
      <c r="S8" s="26">
        <f t="shared" si="5"/>
        <v>3.0233432572259931</v>
      </c>
      <c r="T8" s="2">
        <v>3.2748262457297679E-2</v>
      </c>
      <c r="U8" s="1">
        <v>0</v>
      </c>
      <c r="V8" s="26">
        <f t="shared" si="6"/>
        <v>0</v>
      </c>
      <c r="W8" s="2">
        <v>0.10865111598317938</v>
      </c>
      <c r="X8" s="1">
        <v>1</v>
      </c>
      <c r="Y8" s="26">
        <f t="shared" si="7"/>
        <v>9.2037710883228581</v>
      </c>
      <c r="Z8" s="2">
        <v>68283.5</v>
      </c>
      <c r="AA8" s="1">
        <v>90100</v>
      </c>
      <c r="AB8" s="26">
        <f t="shared" si="8"/>
        <v>1.3194988540423382</v>
      </c>
      <c r="AC8" s="2">
        <v>43988.2</v>
      </c>
      <c r="AD8" s="1">
        <v>15211.111111111111</v>
      </c>
      <c r="AE8" s="26">
        <f t="shared" si="9"/>
        <v>0.34579980792828785</v>
      </c>
      <c r="AF8" s="2">
        <v>2.4733268671193017E-2</v>
      </c>
      <c r="AG8" s="1" t="e">
        <v>#DIV/0!</v>
      </c>
      <c r="AH8" s="26" t="e">
        <f t="shared" si="10"/>
        <v>#DIV/0!</v>
      </c>
      <c r="AI8" s="2">
        <v>0.30693069306930693</v>
      </c>
      <c r="AJ8" s="1">
        <v>0</v>
      </c>
      <c r="AK8" s="26">
        <f t="shared" si="11"/>
        <v>0</v>
      </c>
      <c r="AL8" s="2">
        <v>0.87324342167311142</v>
      </c>
      <c r="AM8" s="1">
        <v>1</v>
      </c>
      <c r="AN8" s="26">
        <f t="shared" si="12"/>
        <v>1.1451560643698022</v>
      </c>
      <c r="AO8" s="2">
        <v>0.77888187221396732</v>
      </c>
      <c r="AP8" s="1">
        <v>0.85606060606060608</v>
      </c>
      <c r="AQ8" s="26">
        <f t="shared" si="13"/>
        <v>1.0990891386742108</v>
      </c>
    </row>
    <row r="9" spans="1:43" x14ac:dyDescent="0.25">
      <c r="A9" s="9" t="s">
        <v>142</v>
      </c>
      <c r="B9" s="2">
        <v>0.89529641343112842</v>
      </c>
      <c r="C9" s="1">
        <v>0.40286831812255541</v>
      </c>
      <c r="D9" s="26">
        <f t="shared" si="0"/>
        <v>0.44998316990750065</v>
      </c>
      <c r="E9" s="2">
        <v>0.77072538860103623</v>
      </c>
      <c r="F9" s="1">
        <v>0.54685099846390173</v>
      </c>
      <c r="G9" s="26">
        <f t="shared" si="1"/>
        <v>0.70952768204055827</v>
      </c>
      <c r="H9" s="2">
        <v>4.2796295044283686E-2</v>
      </c>
      <c r="I9" s="1">
        <v>0</v>
      </c>
      <c r="J9" s="26">
        <f t="shared" si="2"/>
        <v>0</v>
      </c>
      <c r="K9" s="2">
        <v>3.3978909642290993E-2</v>
      </c>
      <c r="L9" s="1">
        <v>0.23050556983718937</v>
      </c>
      <c r="M9" s="26">
        <f t="shared" si="3"/>
        <v>6.7837835958778507</v>
      </c>
      <c r="N9" s="2">
        <v>5.1511758118701005E-2</v>
      </c>
      <c r="O9" s="1">
        <v>0</v>
      </c>
      <c r="P9" s="26">
        <f t="shared" si="4"/>
        <v>0</v>
      </c>
      <c r="Q9" s="2">
        <v>0.18864860475816711</v>
      </c>
      <c r="R9" s="1">
        <v>0.48717948717948717</v>
      </c>
      <c r="S9" s="26">
        <f t="shared" si="5"/>
        <v>2.5824706618106905</v>
      </c>
      <c r="T9" s="2">
        <v>3.3446072904922963E-2</v>
      </c>
      <c r="U9" s="1">
        <v>0</v>
      </c>
      <c r="V9" s="26">
        <f t="shared" si="6"/>
        <v>0</v>
      </c>
      <c r="W9" s="2">
        <v>7.5337597725657429E-2</v>
      </c>
      <c r="X9" s="1">
        <v>0.22331460674157302</v>
      </c>
      <c r="Y9" s="26">
        <f t="shared" si="7"/>
        <v>2.9641853932584268</v>
      </c>
      <c r="Z9" s="2">
        <v>78020</v>
      </c>
      <c r="AA9" s="1">
        <v>76311.067961165056</v>
      </c>
      <c r="AB9" s="26">
        <f t="shared" si="8"/>
        <v>0.97809623123769618</v>
      </c>
      <c r="AC9" s="2">
        <v>42622.8</v>
      </c>
      <c r="AD9" s="1">
        <v>25896.067415730337</v>
      </c>
      <c r="AE9" s="26">
        <f t="shared" si="9"/>
        <v>0.60756373151764631</v>
      </c>
      <c r="AF9" s="2">
        <v>5.5487053020961775E-2</v>
      </c>
      <c r="AG9" s="1">
        <v>0.31958762886597936</v>
      </c>
      <c r="AH9" s="26">
        <f t="shared" si="10"/>
        <v>5.7596792668957617</v>
      </c>
      <c r="AI9" s="2">
        <v>1.1291910181482621</v>
      </c>
      <c r="AJ9" s="1">
        <v>0.26744186046511625</v>
      </c>
      <c r="AK9" s="26">
        <f t="shared" si="11"/>
        <v>0.23684377237049659</v>
      </c>
      <c r="AL9" s="2">
        <v>0.74679126988821198</v>
      </c>
      <c r="AM9" s="1">
        <v>0.63897763578274758</v>
      </c>
      <c r="AN9" s="26">
        <f t="shared" si="12"/>
        <v>0.85563083226508108</v>
      </c>
      <c r="AO9" s="2">
        <v>0.67390239921658235</v>
      </c>
      <c r="AP9" s="1">
        <v>0.52003205128205132</v>
      </c>
      <c r="AQ9" s="26">
        <f t="shared" si="13"/>
        <v>0.77167265153914466</v>
      </c>
    </row>
    <row r="10" spans="1:43" x14ac:dyDescent="0.25">
      <c r="A10" s="9" t="s">
        <v>141</v>
      </c>
      <c r="B10" s="2">
        <v>0.82462865356971726</v>
      </c>
      <c r="C10" s="1">
        <v>0.42666666666666669</v>
      </c>
      <c r="D10" s="26">
        <f t="shared" si="0"/>
        <v>0.51740460972302926</v>
      </c>
      <c r="E10" s="2">
        <v>0.81356195808546206</v>
      </c>
      <c r="F10" s="1">
        <v>1</v>
      </c>
      <c r="G10" s="26">
        <f t="shared" si="1"/>
        <v>1.2291626839992353</v>
      </c>
      <c r="H10" s="2">
        <v>3.9403181930591051E-2</v>
      </c>
      <c r="I10" s="1">
        <v>0</v>
      </c>
      <c r="J10" s="26">
        <f t="shared" si="2"/>
        <v>0</v>
      </c>
      <c r="K10" s="2">
        <v>4.429261397102132E-2</v>
      </c>
      <c r="L10" s="1">
        <v>0</v>
      </c>
      <c r="M10" s="26">
        <f t="shared" si="3"/>
        <v>0</v>
      </c>
      <c r="N10" s="2">
        <v>9.0197540067089077E-2</v>
      </c>
      <c r="O10" s="1">
        <v>0</v>
      </c>
      <c r="P10" s="26">
        <f t="shared" si="4"/>
        <v>0</v>
      </c>
      <c r="Q10" s="2">
        <v>0.24771078606255204</v>
      </c>
      <c r="R10" s="1">
        <v>0</v>
      </c>
      <c r="S10" s="26">
        <f t="shared" si="5"/>
        <v>0</v>
      </c>
      <c r="T10" s="2">
        <v>4.8711989153592872E-2</v>
      </c>
      <c r="U10" s="1">
        <v>0</v>
      </c>
      <c r="V10" s="26">
        <f t="shared" si="6"/>
        <v>0</v>
      </c>
      <c r="W10" s="2">
        <v>0.1076276046645001</v>
      </c>
      <c r="X10" s="1">
        <v>0</v>
      </c>
      <c r="Y10" s="26">
        <f t="shared" si="7"/>
        <v>0</v>
      </c>
      <c r="Z10" s="2">
        <v>74922</v>
      </c>
      <c r="AA10" s="1">
        <v>49373.4375</v>
      </c>
      <c r="AB10" s="26">
        <f t="shared" si="8"/>
        <v>0.65899785777208297</v>
      </c>
      <c r="AC10" s="2">
        <v>41593.4</v>
      </c>
      <c r="AD10" s="1">
        <v>83126.31578947368</v>
      </c>
      <c r="AE10" s="26">
        <f t="shared" si="9"/>
        <v>1.9985458219206336</v>
      </c>
      <c r="AF10" s="2">
        <v>0.30686695278969955</v>
      </c>
      <c r="AG10" s="1">
        <v>0</v>
      </c>
      <c r="AH10" s="26">
        <f t="shared" si="10"/>
        <v>0</v>
      </c>
      <c r="AI10" s="2">
        <v>0.94716981132075473</v>
      </c>
      <c r="AJ10" s="1" t="e">
        <v>#DIV/0!</v>
      </c>
      <c r="AK10" s="26" t="e">
        <f t="shared" si="11"/>
        <v>#DIV/0!</v>
      </c>
      <c r="AL10" s="2">
        <v>0.86105106224375694</v>
      </c>
      <c r="AM10" s="1">
        <v>0.45945945945945948</v>
      </c>
      <c r="AN10" s="26">
        <f t="shared" si="12"/>
        <v>0.5336030342523288</v>
      </c>
      <c r="AO10" s="2">
        <v>0.76329407566024265</v>
      </c>
      <c r="AP10" s="1">
        <v>0.76033057851239672</v>
      </c>
      <c r="AQ10" s="26">
        <f t="shared" si="13"/>
        <v>0.99611748965130831</v>
      </c>
    </row>
    <row r="11" spans="1:43" x14ac:dyDescent="0.25">
      <c r="A11" s="9" t="s">
        <v>140</v>
      </c>
      <c r="B11" s="2">
        <v>0.87466406059125335</v>
      </c>
      <c r="C11" s="1">
        <v>1</v>
      </c>
      <c r="D11" s="26">
        <f t="shared" si="0"/>
        <v>1.1432960893854749</v>
      </c>
      <c r="E11" s="2">
        <v>0.85328289651445555</v>
      </c>
      <c r="F11" s="1">
        <v>0</v>
      </c>
      <c r="G11" s="26">
        <f t="shared" si="1"/>
        <v>0</v>
      </c>
      <c r="H11" s="2">
        <v>1.0435075317680721E-2</v>
      </c>
      <c r="I11" s="1">
        <v>0</v>
      </c>
      <c r="J11" s="26">
        <f t="shared" si="2"/>
        <v>0</v>
      </c>
      <c r="K11" s="2">
        <v>8.1681424063237237E-2</v>
      </c>
      <c r="L11" s="1">
        <v>0.96969696969696972</v>
      </c>
      <c r="M11" s="26">
        <f t="shared" si="3"/>
        <v>11.871695196526403</v>
      </c>
      <c r="N11" s="2">
        <v>6.7984468761030703E-2</v>
      </c>
      <c r="O11" s="1">
        <v>0.31758530183727035</v>
      </c>
      <c r="P11" s="26">
        <f t="shared" si="4"/>
        <v>4.671439045197233</v>
      </c>
      <c r="Q11" s="2">
        <v>0.22237242311591754</v>
      </c>
      <c r="R11" s="1">
        <v>0.10569105691056911</v>
      </c>
      <c r="S11" s="26">
        <f t="shared" si="5"/>
        <v>0.47528850668445899</v>
      </c>
      <c r="T11" s="2">
        <v>1.6209957545349287E-2</v>
      </c>
      <c r="U11" s="1">
        <v>0</v>
      </c>
      <c r="V11" s="26">
        <f t="shared" si="6"/>
        <v>0</v>
      </c>
      <c r="W11" s="2">
        <v>0.12099823544239979</v>
      </c>
      <c r="X11" s="1" t="e">
        <v>#DIV/0!</v>
      </c>
      <c r="Y11" s="26" t="e">
        <f t="shared" si="7"/>
        <v>#DIV/0!</v>
      </c>
      <c r="Z11" s="2">
        <v>81746.5</v>
      </c>
      <c r="AA11" s="1">
        <v>119492.30769230769</v>
      </c>
      <c r="AB11" s="26">
        <f t="shared" si="8"/>
        <v>1.4617421870331779</v>
      </c>
      <c r="AC11" s="2">
        <v>40572.800000000003</v>
      </c>
      <c r="AD11" s="1" t="e">
        <v>#DIV/0!</v>
      </c>
      <c r="AE11" s="26" t="e">
        <f t="shared" si="9"/>
        <v>#DIV/0!</v>
      </c>
      <c r="AF11" s="2">
        <v>0.13941368078175895</v>
      </c>
      <c r="AG11" s="1">
        <v>0</v>
      </c>
      <c r="AH11" s="26">
        <f t="shared" si="10"/>
        <v>0</v>
      </c>
      <c r="AI11" s="2">
        <v>1.1412138040460136</v>
      </c>
      <c r="AJ11" s="1">
        <v>0</v>
      </c>
      <c r="AK11" s="26">
        <f t="shared" si="11"/>
        <v>0</v>
      </c>
      <c r="AL11" s="2">
        <v>0.75679491704906454</v>
      </c>
      <c r="AM11" s="1">
        <v>0.47692307692307695</v>
      </c>
      <c r="AN11" s="26">
        <f t="shared" si="12"/>
        <v>0.6301880022962113</v>
      </c>
      <c r="AO11" s="2">
        <v>0.66418361670737902</v>
      </c>
      <c r="AP11" s="1">
        <v>0.30894308943089432</v>
      </c>
      <c r="AQ11" s="26">
        <f t="shared" si="13"/>
        <v>0.46514710941297749</v>
      </c>
    </row>
    <row r="12" spans="1:43" x14ac:dyDescent="0.25">
      <c r="A12" s="9" t="s">
        <v>139</v>
      </c>
      <c r="B12" s="2">
        <v>0.852926294484736</v>
      </c>
      <c r="C12" s="1">
        <v>1</v>
      </c>
      <c r="D12" s="26">
        <f t="shared" si="0"/>
        <v>1.1724342495550721</v>
      </c>
      <c r="E12" s="2">
        <v>0.81961759576254767</v>
      </c>
      <c r="F12" s="1">
        <v>1</v>
      </c>
      <c r="G12" s="26">
        <f t="shared" si="1"/>
        <v>1.2200811758679118</v>
      </c>
      <c r="H12" s="2">
        <v>1.9475392578296342E-2</v>
      </c>
      <c r="I12" s="1">
        <v>0</v>
      </c>
      <c r="J12" s="26">
        <f t="shared" si="2"/>
        <v>0</v>
      </c>
      <c r="K12" s="2">
        <v>9.5156563827335283E-2</v>
      </c>
      <c r="L12" s="1">
        <v>0.25384615384615383</v>
      </c>
      <c r="M12" s="26">
        <f t="shared" si="3"/>
        <v>2.6676683524088367</v>
      </c>
      <c r="N12" s="2">
        <v>7.7904195956228717E-2</v>
      </c>
      <c r="O12" s="1">
        <v>0</v>
      </c>
      <c r="P12" s="26">
        <f t="shared" si="4"/>
        <v>0</v>
      </c>
      <c r="Q12" s="2">
        <v>0.19887578968313188</v>
      </c>
      <c r="R12" s="1">
        <v>0.26666666666666666</v>
      </c>
      <c r="S12" s="26">
        <f t="shared" si="5"/>
        <v>1.3408704352176086</v>
      </c>
      <c r="T12" s="2">
        <v>0</v>
      </c>
      <c r="U12" s="1">
        <v>0</v>
      </c>
      <c r="V12" s="26" t="e">
        <f t="shared" si="6"/>
        <v>#DIV/0!</v>
      </c>
      <c r="W12" s="2">
        <v>8.285849952516619E-2</v>
      </c>
      <c r="X12" s="1">
        <v>0.26666666666666666</v>
      </c>
      <c r="Y12" s="26">
        <f t="shared" si="7"/>
        <v>3.2183381088825214</v>
      </c>
      <c r="Z12" s="2">
        <v>68126.600000000006</v>
      </c>
      <c r="AA12" s="1">
        <v>55000</v>
      </c>
      <c r="AB12" s="26">
        <f t="shared" si="8"/>
        <v>0.80732048861971673</v>
      </c>
      <c r="AC12" s="2">
        <v>41860.1</v>
      </c>
      <c r="AD12" s="1">
        <v>32050.179487179488</v>
      </c>
      <c r="AE12" s="26">
        <f t="shared" si="9"/>
        <v>0.76564985480635472</v>
      </c>
      <c r="AF12" s="2">
        <v>0.15532381997804609</v>
      </c>
      <c r="AG12" s="1">
        <v>0</v>
      </c>
      <c r="AH12" s="26">
        <f t="shared" si="10"/>
        <v>0</v>
      </c>
      <c r="AI12" s="2">
        <v>0.352234823215477</v>
      </c>
      <c r="AJ12" s="1" t="e">
        <v>#DIV/0!</v>
      </c>
      <c r="AK12" s="26" t="e">
        <f t="shared" si="11"/>
        <v>#DIV/0!</v>
      </c>
      <c r="AL12" s="2">
        <v>0.9004275672150156</v>
      </c>
      <c r="AM12" s="1">
        <v>1</v>
      </c>
      <c r="AN12" s="26">
        <f t="shared" si="12"/>
        <v>1.1105835010060361</v>
      </c>
      <c r="AO12" s="2">
        <v>0.79720314521747782</v>
      </c>
      <c r="AP12" s="1">
        <v>0.76266666666666671</v>
      </c>
      <c r="AQ12" s="26">
        <f t="shared" si="13"/>
        <v>0.95667794494038338</v>
      </c>
    </row>
    <row r="13" spans="1:43" x14ac:dyDescent="0.25">
      <c r="A13" s="9" t="s">
        <v>138</v>
      </c>
      <c r="B13" s="2">
        <v>0.81235839340885685</v>
      </c>
      <c r="C13" s="1">
        <v>0.70049200492004915</v>
      </c>
      <c r="D13" s="26">
        <f t="shared" si="0"/>
        <v>0.86229429104635869</v>
      </c>
      <c r="E13" s="2">
        <v>0.7044562780269058</v>
      </c>
      <c r="F13" s="1">
        <v>0.92066115702479334</v>
      </c>
      <c r="G13" s="26">
        <f t="shared" si="1"/>
        <v>1.3069102877519247</v>
      </c>
      <c r="H13" s="2">
        <v>3.8787621873675286E-2</v>
      </c>
      <c r="I13" s="1">
        <v>0.15675675675675677</v>
      </c>
      <c r="J13" s="26">
        <f t="shared" si="2"/>
        <v>4.0414119037069858</v>
      </c>
      <c r="K13" s="2">
        <v>3.7792570324243074E-2</v>
      </c>
      <c r="L13" s="1">
        <v>0.16380543633762518</v>
      </c>
      <c r="M13" s="26">
        <f t="shared" si="3"/>
        <v>4.334329074001821</v>
      </c>
      <c r="N13" s="2">
        <v>0.1088875809299588</v>
      </c>
      <c r="O13" s="1">
        <v>0.4066230265691182</v>
      </c>
      <c r="P13" s="26">
        <f t="shared" si="4"/>
        <v>3.7343379575185502</v>
      </c>
      <c r="Q13" s="2">
        <v>0.37716227869933544</v>
      </c>
      <c r="R13" s="1">
        <v>0.5954356846473029</v>
      </c>
      <c r="S13" s="26">
        <f t="shared" si="5"/>
        <v>1.578725440679527</v>
      </c>
      <c r="T13" s="2">
        <v>4.0979381443298969E-2</v>
      </c>
      <c r="U13" s="1">
        <v>0</v>
      </c>
      <c r="V13" s="26">
        <f t="shared" si="6"/>
        <v>0</v>
      </c>
      <c r="W13" s="2">
        <v>0.12771036403421523</v>
      </c>
      <c r="X13" s="1">
        <v>0.37701974865350091</v>
      </c>
      <c r="Y13" s="26">
        <f t="shared" si="7"/>
        <v>2.9521468481014783</v>
      </c>
      <c r="Z13" s="2">
        <v>60342.9</v>
      </c>
      <c r="AA13" s="1">
        <v>53716.593503072872</v>
      </c>
      <c r="AB13" s="26">
        <f t="shared" si="8"/>
        <v>0.89018912752076662</v>
      </c>
      <c r="AC13" s="2">
        <v>38129</v>
      </c>
      <c r="AD13" s="1">
        <v>21024.326750448832</v>
      </c>
      <c r="AE13" s="26">
        <f t="shared" si="9"/>
        <v>0.55139989903875875</v>
      </c>
      <c r="AF13" s="2">
        <v>0.23378378378378378</v>
      </c>
      <c r="AG13" s="1">
        <v>0.22848855945858845</v>
      </c>
      <c r="AH13" s="26">
        <f t="shared" si="10"/>
        <v>0.97734990751072515</v>
      </c>
      <c r="AI13" s="2">
        <v>0.74916785544460296</v>
      </c>
      <c r="AJ13" s="1">
        <v>0.37757201646090532</v>
      </c>
      <c r="AK13" s="26">
        <f t="shared" si="11"/>
        <v>0.50398854371138302</v>
      </c>
      <c r="AL13" s="2">
        <v>0.64353033575495777</v>
      </c>
      <c r="AM13" s="1">
        <v>9.5879861378513676E-2</v>
      </c>
      <c r="AN13" s="26">
        <f t="shared" si="12"/>
        <v>0.14899042990107403</v>
      </c>
      <c r="AO13" s="2">
        <v>0.47081008472824964</v>
      </c>
      <c r="AP13" s="1">
        <v>0.27717842323651454</v>
      </c>
      <c r="AQ13" s="26">
        <f t="shared" si="13"/>
        <v>0.58872660596576054</v>
      </c>
    </row>
    <row r="14" spans="1:43" x14ac:dyDescent="0.25">
      <c r="A14" s="9" t="s">
        <v>137</v>
      </c>
      <c r="B14" s="2">
        <v>0.8781232997112125</v>
      </c>
      <c r="C14" s="1">
        <v>1</v>
      </c>
      <c r="D14" s="26">
        <f t="shared" si="0"/>
        <v>1.1387922405986368</v>
      </c>
      <c r="E14" s="2">
        <v>0.79884510869565217</v>
      </c>
      <c r="F14" s="1">
        <v>0.81744749596122779</v>
      </c>
      <c r="G14" s="26">
        <f t="shared" si="1"/>
        <v>1.0232866009481481</v>
      </c>
      <c r="H14" s="2">
        <v>4.7163878757389005E-2</v>
      </c>
      <c r="I14" s="1">
        <v>0</v>
      </c>
      <c r="J14" s="26">
        <f t="shared" si="2"/>
        <v>0</v>
      </c>
      <c r="K14" s="2">
        <v>5.2264570158947185E-2</v>
      </c>
      <c r="L14" s="1">
        <v>0</v>
      </c>
      <c r="M14" s="26">
        <f t="shared" si="3"/>
        <v>0</v>
      </c>
      <c r="N14" s="2">
        <v>4.6048934017760126E-2</v>
      </c>
      <c r="O14" s="1">
        <v>0</v>
      </c>
      <c r="P14" s="26">
        <f t="shared" si="4"/>
        <v>0</v>
      </c>
      <c r="Q14" s="2">
        <v>0.12832327971403037</v>
      </c>
      <c r="R14" s="1">
        <v>0.15670436187399031</v>
      </c>
      <c r="S14" s="26">
        <f t="shared" si="5"/>
        <v>1.2211686158833179</v>
      </c>
      <c r="T14" s="2">
        <v>1.2153853486487775E-2</v>
      </c>
      <c r="U14" s="1">
        <v>0</v>
      </c>
      <c r="V14" s="26">
        <f t="shared" si="6"/>
        <v>0</v>
      </c>
      <c r="W14" s="2">
        <v>5.8593417807636702E-2</v>
      </c>
      <c r="X14" s="1">
        <v>0.19169960474308301</v>
      </c>
      <c r="Y14" s="26">
        <f t="shared" si="7"/>
        <v>3.2716918028648956</v>
      </c>
      <c r="Z14" s="2">
        <v>75403.3</v>
      </c>
      <c r="AA14" s="1">
        <v>63210.596026490064</v>
      </c>
      <c r="AB14" s="26">
        <f t="shared" si="8"/>
        <v>0.83830012779931462</v>
      </c>
      <c r="AC14" s="2">
        <v>49091.7</v>
      </c>
      <c r="AD14" s="1">
        <v>35067.98418972332</v>
      </c>
      <c r="AE14" s="26">
        <f t="shared" si="9"/>
        <v>0.71433631733517722</v>
      </c>
      <c r="AF14" s="2">
        <v>1.7184210526315788</v>
      </c>
      <c r="AG14" s="1">
        <v>0</v>
      </c>
      <c r="AH14" s="26">
        <f t="shared" si="10"/>
        <v>0</v>
      </c>
      <c r="AI14" s="2">
        <v>1.5178672716959727</v>
      </c>
      <c r="AJ14" s="1" t="e">
        <v>#DIV/0!</v>
      </c>
      <c r="AK14" s="26" t="e">
        <f t="shared" si="11"/>
        <v>#DIV/0!</v>
      </c>
      <c r="AL14" s="2">
        <v>0.87275656637566035</v>
      </c>
      <c r="AM14" s="1">
        <v>1</v>
      </c>
      <c r="AN14" s="26">
        <f t="shared" si="12"/>
        <v>1.1457948739964796</v>
      </c>
      <c r="AO14" s="2">
        <v>0.79559941847461413</v>
      </c>
      <c r="AP14" s="1">
        <v>0.6607431340872375</v>
      </c>
      <c r="AQ14" s="26">
        <f t="shared" si="13"/>
        <v>0.830497256212261</v>
      </c>
    </row>
    <row r="15" spans="1:43" x14ac:dyDescent="0.25">
      <c r="A15" s="9" t="s">
        <v>136</v>
      </c>
      <c r="B15" s="2">
        <v>0.86124221257315459</v>
      </c>
      <c r="C15" s="1">
        <v>0.6708984375</v>
      </c>
      <c r="D15" s="26">
        <f t="shared" si="0"/>
        <v>0.77898926423443671</v>
      </c>
      <c r="E15" s="2">
        <v>0.79043563897578495</v>
      </c>
      <c r="F15" s="1">
        <v>1</v>
      </c>
      <c r="G15" s="26">
        <f t="shared" si="1"/>
        <v>1.2651251419986076</v>
      </c>
      <c r="H15" s="2">
        <v>2.3614043318476816E-2</v>
      </c>
      <c r="I15" s="1">
        <v>0</v>
      </c>
      <c r="J15" s="26">
        <f t="shared" si="2"/>
        <v>0</v>
      </c>
      <c r="K15" s="2">
        <v>3.3205317577548008E-2</v>
      </c>
      <c r="L15" s="1">
        <v>0</v>
      </c>
      <c r="M15" s="26">
        <f t="shared" si="3"/>
        <v>0</v>
      </c>
      <c r="N15" s="2">
        <v>5.1410403842251234E-2</v>
      </c>
      <c r="O15" s="1">
        <v>0.48315467075038288</v>
      </c>
      <c r="P15" s="26">
        <f t="shared" si="4"/>
        <v>9.3979940759248812</v>
      </c>
      <c r="Q15" s="2">
        <v>0.12176072125931105</v>
      </c>
      <c r="R15" s="1">
        <v>0.27272727272727271</v>
      </c>
      <c r="S15" s="26">
        <f t="shared" si="5"/>
        <v>2.239862493475639</v>
      </c>
      <c r="T15" s="2">
        <v>9.8640946953090745E-3</v>
      </c>
      <c r="U15" s="1">
        <v>0.12809315866084425</v>
      </c>
      <c r="V15" s="26">
        <f t="shared" si="6"/>
        <v>12.985799773572699</v>
      </c>
      <c r="W15" s="2">
        <v>4.5036461577925173E-2</v>
      </c>
      <c r="X15" s="1">
        <v>0.58974358974358976</v>
      </c>
      <c r="Y15" s="26">
        <f t="shared" si="7"/>
        <v>13.094802945901399</v>
      </c>
      <c r="Z15" s="2">
        <v>85733.8</v>
      </c>
      <c r="AA15" s="1">
        <v>55424.163027656476</v>
      </c>
      <c r="AB15" s="26">
        <f t="shared" si="8"/>
        <v>0.64646805609522118</v>
      </c>
      <c r="AC15" s="2">
        <v>49080.1</v>
      </c>
      <c r="AD15" s="1">
        <v>17641.025641025641</v>
      </c>
      <c r="AE15" s="26">
        <f t="shared" si="9"/>
        <v>0.35943336792357067</v>
      </c>
      <c r="AF15" s="2">
        <v>0.63742166517457477</v>
      </c>
      <c r="AG15" s="1">
        <v>0</v>
      </c>
      <c r="AH15" s="26">
        <f t="shared" si="10"/>
        <v>0</v>
      </c>
      <c r="AI15" s="2">
        <v>1.5467233009708738</v>
      </c>
      <c r="AJ15" s="1">
        <v>0</v>
      </c>
      <c r="AK15" s="26">
        <f t="shared" si="11"/>
        <v>0</v>
      </c>
      <c r="AL15" s="2">
        <v>0.88517215720760334</v>
      </c>
      <c r="AM15" s="1">
        <v>0.35758039816232773</v>
      </c>
      <c r="AN15" s="26">
        <f t="shared" si="12"/>
        <v>0.40396706476891908</v>
      </c>
      <c r="AO15" s="2">
        <v>0.77626979726635004</v>
      </c>
      <c r="AP15" s="1">
        <v>0.49407114624505927</v>
      </c>
      <c r="AQ15" s="26">
        <f t="shared" si="13"/>
        <v>0.63646833611837139</v>
      </c>
    </row>
    <row r="16" spans="1:43" x14ac:dyDescent="0.25">
      <c r="A16" s="9" t="s">
        <v>135</v>
      </c>
      <c r="B16" s="2">
        <v>0.86689219002794526</v>
      </c>
      <c r="C16" s="1">
        <v>1</v>
      </c>
      <c r="D16" s="26">
        <f t="shared" si="0"/>
        <v>1.153545978961656</v>
      </c>
      <c r="E16" s="2">
        <v>0.82758037797085771</v>
      </c>
      <c r="F16" s="1">
        <v>0.2303370786516854</v>
      </c>
      <c r="G16" s="26">
        <f t="shared" si="1"/>
        <v>0.27832593036636311</v>
      </c>
      <c r="H16" s="2">
        <v>2.2173945613903664E-2</v>
      </c>
      <c r="I16" s="1">
        <v>0</v>
      </c>
      <c r="J16" s="26">
        <f t="shared" si="2"/>
        <v>0</v>
      </c>
      <c r="K16" s="2">
        <v>4.1419918107678248E-2</v>
      </c>
      <c r="L16" s="1">
        <v>0</v>
      </c>
      <c r="M16" s="26">
        <f t="shared" si="3"/>
        <v>0</v>
      </c>
      <c r="N16" s="2">
        <v>8.7304662275603767E-2</v>
      </c>
      <c r="O16" s="1">
        <v>0</v>
      </c>
      <c r="P16" s="26">
        <f t="shared" si="4"/>
        <v>0</v>
      </c>
      <c r="Q16" s="2">
        <v>0.19077765183977</v>
      </c>
      <c r="R16" s="1">
        <v>0</v>
      </c>
      <c r="S16" s="26">
        <f t="shared" si="5"/>
        <v>0</v>
      </c>
      <c r="T16" s="2">
        <v>4.9796403121818801E-2</v>
      </c>
      <c r="U16" s="1">
        <v>0</v>
      </c>
      <c r="V16" s="26">
        <f t="shared" si="6"/>
        <v>0</v>
      </c>
      <c r="W16" s="2">
        <v>9.2895951632011114E-2</v>
      </c>
      <c r="X16" s="1">
        <v>0</v>
      </c>
      <c r="Y16" s="26">
        <f t="shared" si="7"/>
        <v>0</v>
      </c>
      <c r="Z16" s="2">
        <v>73200.800000000003</v>
      </c>
      <c r="AA16" s="1">
        <v>96961.165048543684</v>
      </c>
      <c r="AB16" s="26">
        <f t="shared" si="8"/>
        <v>1.3245916034871705</v>
      </c>
      <c r="AC16" s="2">
        <v>45843.5</v>
      </c>
      <c r="AD16" s="1">
        <v>60000</v>
      </c>
      <c r="AE16" s="26">
        <f t="shared" si="9"/>
        <v>1.3088005933229356</v>
      </c>
      <c r="AF16" s="2">
        <v>0.13524264120922833</v>
      </c>
      <c r="AG16" s="1" t="e">
        <v>#DIV/0!</v>
      </c>
      <c r="AH16" s="26" t="e">
        <f t="shared" si="10"/>
        <v>#DIV/0!</v>
      </c>
      <c r="AI16" s="2">
        <v>0.60472610096670243</v>
      </c>
      <c r="AJ16" s="1" t="e">
        <v>#DIV/0!</v>
      </c>
      <c r="AK16" s="26" t="e">
        <f t="shared" si="11"/>
        <v>#DIV/0!</v>
      </c>
      <c r="AL16" s="2">
        <v>0.88518662017305949</v>
      </c>
      <c r="AM16" s="1">
        <v>1</v>
      </c>
      <c r="AN16" s="26">
        <f t="shared" si="12"/>
        <v>1.1297052815873942</v>
      </c>
      <c r="AO16" s="2">
        <v>0.77787299919829711</v>
      </c>
      <c r="AP16" s="1">
        <v>0.81447963800904977</v>
      </c>
      <c r="AQ16" s="26">
        <f t="shared" si="13"/>
        <v>1.0470599170410604</v>
      </c>
    </row>
    <row r="17" spans="1:43" x14ac:dyDescent="0.25">
      <c r="A17" s="9" t="s">
        <v>134</v>
      </c>
      <c r="B17" s="2">
        <v>0.88349514563106801</v>
      </c>
      <c r="C17" s="1">
        <v>0.87817258883248728</v>
      </c>
      <c r="D17" s="26">
        <f t="shared" si="0"/>
        <v>0.99397556757962835</v>
      </c>
      <c r="E17" s="2">
        <v>0.83926855726018901</v>
      </c>
      <c r="F17" s="1">
        <v>0.18351063829787234</v>
      </c>
      <c r="G17" s="26">
        <f t="shared" si="1"/>
        <v>0.21865544313604091</v>
      </c>
      <c r="H17" s="2">
        <v>3.3685657815588209E-2</v>
      </c>
      <c r="I17" s="1">
        <v>0</v>
      </c>
      <c r="J17" s="26">
        <f t="shared" si="2"/>
        <v>0</v>
      </c>
      <c r="K17" s="2">
        <v>4.6905744208187876E-2</v>
      </c>
      <c r="L17" s="1">
        <v>0</v>
      </c>
      <c r="M17" s="26">
        <f t="shared" si="3"/>
        <v>0</v>
      </c>
      <c r="N17" s="2">
        <v>7.5346897692141784E-2</v>
      </c>
      <c r="O17" s="1">
        <v>0.37436548223350252</v>
      </c>
      <c r="P17" s="26">
        <f t="shared" si="4"/>
        <v>4.9685586759406357</v>
      </c>
      <c r="Q17" s="2">
        <v>0.2054827871646297</v>
      </c>
      <c r="R17" s="1">
        <v>0</v>
      </c>
      <c r="S17" s="26">
        <f t="shared" si="5"/>
        <v>0</v>
      </c>
      <c r="T17" s="2">
        <v>4.4998105342932929E-2</v>
      </c>
      <c r="U17" s="1">
        <v>0.42630057803468208</v>
      </c>
      <c r="V17" s="26">
        <f t="shared" si="6"/>
        <v>9.4737450562823238</v>
      </c>
      <c r="W17" s="2">
        <v>0.1154769378485173</v>
      </c>
      <c r="X17" s="1">
        <v>0</v>
      </c>
      <c r="Y17" s="26">
        <f t="shared" si="7"/>
        <v>0</v>
      </c>
      <c r="Z17" s="2">
        <v>65086.3</v>
      </c>
      <c r="AA17" s="1">
        <v>47245.664739884392</v>
      </c>
      <c r="AB17" s="26">
        <f t="shared" si="8"/>
        <v>0.72589261856772302</v>
      </c>
      <c r="AC17" s="2">
        <v>42101.9</v>
      </c>
      <c r="AD17" s="1">
        <v>60000</v>
      </c>
      <c r="AE17" s="26">
        <f t="shared" si="9"/>
        <v>1.4251138309672484</v>
      </c>
      <c r="AF17" s="2">
        <v>5.1451187335092345E-2</v>
      </c>
      <c r="AG17" s="1">
        <v>0.18961038961038962</v>
      </c>
      <c r="AH17" s="26">
        <f t="shared" si="10"/>
        <v>3.6852480852480856</v>
      </c>
      <c r="AI17" s="2">
        <v>0.8466226510919248</v>
      </c>
      <c r="AJ17" s="1" t="e">
        <v>#DIV/0!</v>
      </c>
      <c r="AK17" s="26" t="e">
        <f t="shared" si="11"/>
        <v>#DIV/0!</v>
      </c>
      <c r="AL17" s="2">
        <v>0.86828672082824065</v>
      </c>
      <c r="AM17" s="1">
        <v>0.35699797160243407</v>
      </c>
      <c r="AN17" s="26">
        <f t="shared" si="12"/>
        <v>0.41115217247812003</v>
      </c>
      <c r="AO17" s="2">
        <v>0.75082821787001852</v>
      </c>
      <c r="AP17" s="1">
        <v>0.27251184834123221</v>
      </c>
      <c r="AQ17" s="26">
        <f t="shared" si="13"/>
        <v>0.36294833073043714</v>
      </c>
    </row>
    <row r="18" spans="1:43" x14ac:dyDescent="0.25">
      <c r="A18" s="9" t="s">
        <v>133</v>
      </c>
      <c r="B18" s="2">
        <v>0.85806405643236305</v>
      </c>
      <c r="C18" s="1">
        <v>1</v>
      </c>
      <c r="D18" s="26">
        <f t="shared" si="0"/>
        <v>1.1654141581897448</v>
      </c>
      <c r="E18" s="2">
        <v>0.78320356451685491</v>
      </c>
      <c r="F18" s="1">
        <v>1</v>
      </c>
      <c r="G18" s="26">
        <f t="shared" si="1"/>
        <v>1.2768072635329273</v>
      </c>
      <c r="H18" s="2">
        <v>1.6380993707962681E-2</v>
      </c>
      <c r="I18" s="1">
        <v>0</v>
      </c>
      <c r="J18" s="26">
        <f t="shared" si="2"/>
        <v>0</v>
      </c>
      <c r="K18" s="2">
        <v>7.4680168165996111E-2</v>
      </c>
      <c r="L18" s="1">
        <v>0</v>
      </c>
      <c r="M18" s="26">
        <f t="shared" si="3"/>
        <v>0</v>
      </c>
      <c r="N18" s="2">
        <v>2.4597200211304807E-2</v>
      </c>
      <c r="O18" s="1">
        <v>0</v>
      </c>
      <c r="P18" s="26">
        <f t="shared" si="4"/>
        <v>0</v>
      </c>
      <c r="Q18" s="2">
        <v>8.3869344927952852E-2</v>
      </c>
      <c r="R18" s="1">
        <v>0</v>
      </c>
      <c r="S18" s="26">
        <f t="shared" si="5"/>
        <v>0</v>
      </c>
      <c r="T18" s="2">
        <v>7.8472078056881882E-3</v>
      </c>
      <c r="U18" s="1">
        <v>0</v>
      </c>
      <c r="V18" s="26">
        <f t="shared" si="6"/>
        <v>0</v>
      </c>
      <c r="W18" s="2">
        <v>2.5456844040914837E-2</v>
      </c>
      <c r="X18" s="1">
        <v>0</v>
      </c>
      <c r="Y18" s="26">
        <f t="shared" si="7"/>
        <v>0</v>
      </c>
      <c r="Z18" s="2">
        <v>78424.100000000006</v>
      </c>
      <c r="AA18" s="1">
        <v>94021.276595744683</v>
      </c>
      <c r="AB18" s="26">
        <f t="shared" si="8"/>
        <v>1.1988824429702691</v>
      </c>
      <c r="AC18" s="2">
        <v>52008.9</v>
      </c>
      <c r="AD18" s="1">
        <v>36201.321003963014</v>
      </c>
      <c r="AE18" s="26">
        <f t="shared" si="9"/>
        <v>0.69606011671008261</v>
      </c>
      <c r="AF18" s="2">
        <v>0.35964912280701755</v>
      </c>
      <c r="AG18" s="1">
        <v>0.12192723697148476</v>
      </c>
      <c r="AH18" s="26">
        <f t="shared" si="10"/>
        <v>0.33901719548168935</v>
      </c>
      <c r="AI18" s="2">
        <v>4.3508287292817682</v>
      </c>
      <c r="AJ18" s="1" t="e">
        <v>#DIV/0!</v>
      </c>
      <c r="AK18" s="26" t="e">
        <f t="shared" si="11"/>
        <v>#DIV/0!</v>
      </c>
      <c r="AL18" s="2">
        <v>0.94119783412572633</v>
      </c>
      <c r="AM18" s="1">
        <v>8.9704383282364936E-2</v>
      </c>
      <c r="AN18" s="26">
        <f t="shared" si="12"/>
        <v>9.5308743847345181E-2</v>
      </c>
      <c r="AO18" s="2">
        <v>0.81995724482771115</v>
      </c>
      <c r="AP18" s="1">
        <v>1</v>
      </c>
      <c r="AQ18" s="26">
        <f t="shared" si="13"/>
        <v>1.2195757843570481</v>
      </c>
    </row>
    <row r="19" spans="1:43" x14ac:dyDescent="0.25">
      <c r="A19" s="9" t="s">
        <v>132</v>
      </c>
      <c r="B19" s="2">
        <v>0.87963422414404191</v>
      </c>
      <c r="C19" s="1">
        <v>0.79301745635910226</v>
      </c>
      <c r="D19" s="26">
        <f t="shared" si="0"/>
        <v>0.90153092568763449</v>
      </c>
      <c r="E19" s="2">
        <v>0.73093313739897137</v>
      </c>
      <c r="F19" s="1">
        <v>0.62066115702479341</v>
      </c>
      <c r="G19" s="26">
        <f t="shared" si="1"/>
        <v>0.84913533847079192</v>
      </c>
      <c r="H19" s="2">
        <v>1.2894519829072644E-2</v>
      </c>
      <c r="I19" s="1">
        <v>0.24937655860349128</v>
      </c>
      <c r="J19" s="26">
        <f t="shared" si="2"/>
        <v>19.339732065185874</v>
      </c>
      <c r="K19" s="2">
        <v>6.6290130796670635E-2</v>
      </c>
      <c r="L19" s="1">
        <v>0</v>
      </c>
      <c r="M19" s="26">
        <f t="shared" si="3"/>
        <v>0</v>
      </c>
      <c r="N19" s="2">
        <v>0.14282793867120955</v>
      </c>
      <c r="O19" s="1">
        <v>0.17955112219451372</v>
      </c>
      <c r="P19" s="26">
        <f t="shared" si="4"/>
        <v>1.2571148464716071</v>
      </c>
      <c r="Q19" s="2">
        <v>0.31073502904065692</v>
      </c>
      <c r="R19" s="1">
        <v>0.2430858806404658</v>
      </c>
      <c r="S19" s="26">
        <f t="shared" si="5"/>
        <v>0.78229313698862113</v>
      </c>
      <c r="T19" s="2">
        <v>0.10315093883471674</v>
      </c>
      <c r="U19" s="1">
        <v>9.7484276729559755E-2</v>
      </c>
      <c r="V19" s="26">
        <f t="shared" si="6"/>
        <v>0.94506436713836484</v>
      </c>
      <c r="W19" s="2">
        <v>0.18634165995165189</v>
      </c>
      <c r="X19" s="1">
        <v>0.22103861517976031</v>
      </c>
      <c r="Y19" s="26">
        <f t="shared" si="7"/>
        <v>1.1862007413538704</v>
      </c>
      <c r="Z19" s="2">
        <v>55982.5</v>
      </c>
      <c r="AA19" s="1">
        <v>42805.817610062892</v>
      </c>
      <c r="AB19" s="26">
        <f t="shared" si="8"/>
        <v>0.76462854660050716</v>
      </c>
      <c r="AC19" s="2">
        <v>36660.1</v>
      </c>
      <c r="AD19" s="1">
        <v>23484.953395472705</v>
      </c>
      <c r="AE19" s="26">
        <f t="shared" si="9"/>
        <v>0.64061345701382988</v>
      </c>
      <c r="AF19" s="2">
        <v>1.506056527590848</v>
      </c>
      <c r="AG19" s="1">
        <v>0</v>
      </c>
      <c r="AH19" s="26">
        <f t="shared" si="10"/>
        <v>0</v>
      </c>
      <c r="AI19" s="2">
        <v>2.8301886792452828</v>
      </c>
      <c r="AJ19" s="1">
        <v>0</v>
      </c>
      <c r="AK19" s="26">
        <f t="shared" si="11"/>
        <v>0</v>
      </c>
      <c r="AL19" s="2">
        <v>0.54166950596252128</v>
      </c>
      <c r="AM19" s="1">
        <v>0.82044887780548625</v>
      </c>
      <c r="AN19" s="26">
        <f t="shared" si="12"/>
        <v>1.5146669117870815</v>
      </c>
      <c r="AO19" s="2">
        <v>0.3940123521406888</v>
      </c>
      <c r="AP19" s="1">
        <v>0.31295487627365359</v>
      </c>
      <c r="AQ19" s="26">
        <f t="shared" si="13"/>
        <v>0.79427681536721906</v>
      </c>
    </row>
    <row r="20" spans="1:43" x14ac:dyDescent="0.25">
      <c r="A20" s="9" t="s">
        <v>131</v>
      </c>
      <c r="B20" s="2">
        <v>0.81949536338149664</v>
      </c>
      <c r="C20" s="1">
        <v>0.57213930348258701</v>
      </c>
      <c r="D20" s="26">
        <f t="shared" si="0"/>
        <v>0.69816051322335682</v>
      </c>
      <c r="E20" s="2">
        <v>0.83551745254133492</v>
      </c>
      <c r="F20" s="1">
        <v>0.9490304709141274</v>
      </c>
      <c r="G20" s="26">
        <f t="shared" si="1"/>
        <v>1.13585954192522</v>
      </c>
      <c r="H20" s="2">
        <v>9.5972579263067695E-2</v>
      </c>
      <c r="I20" s="1">
        <v>0</v>
      </c>
      <c r="J20" s="26">
        <f t="shared" si="2"/>
        <v>0</v>
      </c>
      <c r="K20" s="2">
        <v>7.89794921875E-2</v>
      </c>
      <c r="L20" s="1">
        <v>0</v>
      </c>
      <c r="M20" s="26">
        <f t="shared" si="3"/>
        <v>0</v>
      </c>
      <c r="N20" s="2">
        <v>0.14014517029592408</v>
      </c>
      <c r="O20" s="1">
        <v>0.15341701534170155</v>
      </c>
      <c r="P20" s="26">
        <f t="shared" si="4"/>
        <v>1.0947006951274401</v>
      </c>
      <c r="Q20" s="2">
        <v>0.44694259921648782</v>
      </c>
      <c r="R20" s="1">
        <v>0.70415512465373964</v>
      </c>
      <c r="S20" s="26">
        <f t="shared" si="5"/>
        <v>1.5754934210526317</v>
      </c>
      <c r="T20" s="2">
        <v>2.4736842105263158E-2</v>
      </c>
      <c r="U20" s="1">
        <v>0</v>
      </c>
      <c r="V20" s="26">
        <f t="shared" si="6"/>
        <v>0</v>
      </c>
      <c r="W20" s="2">
        <v>0.2700351091436422</v>
      </c>
      <c r="X20" s="1">
        <v>0.70694687682428492</v>
      </c>
      <c r="Y20" s="26">
        <f t="shared" si="7"/>
        <v>2.6179813397828662</v>
      </c>
      <c r="Z20" s="2">
        <v>72315.8</v>
      </c>
      <c r="AA20" s="1">
        <v>64864.057971014496</v>
      </c>
      <c r="AB20" s="26">
        <f t="shared" si="8"/>
        <v>0.8969555473494657</v>
      </c>
      <c r="AC20" s="2">
        <v>32068.9</v>
      </c>
      <c r="AD20" s="1">
        <v>18336.719206071219</v>
      </c>
      <c r="AE20" s="26">
        <f t="shared" si="9"/>
        <v>0.57179133696731776</v>
      </c>
      <c r="AF20" s="2">
        <v>4.63980463980464E-2</v>
      </c>
      <c r="AG20" s="1">
        <v>0.15517241379310345</v>
      </c>
      <c r="AH20" s="26">
        <f t="shared" si="10"/>
        <v>3.3443738656987296</v>
      </c>
      <c r="AI20" s="2">
        <v>0.71256281407035171</v>
      </c>
      <c r="AJ20" s="1">
        <v>0</v>
      </c>
      <c r="AK20" s="26">
        <f t="shared" si="11"/>
        <v>0</v>
      </c>
      <c r="AL20" s="2">
        <v>0.72901544760841241</v>
      </c>
      <c r="AM20" s="1">
        <v>0.84658298465829851</v>
      </c>
      <c r="AN20" s="26">
        <f t="shared" si="12"/>
        <v>1.1612689243219398</v>
      </c>
      <c r="AO20" s="2">
        <v>0.4488841845285349</v>
      </c>
      <c r="AP20" s="1">
        <v>0.29584487534626036</v>
      </c>
      <c r="AQ20" s="26">
        <f t="shared" si="13"/>
        <v>0.65906727290244715</v>
      </c>
    </row>
    <row r="21" spans="1:43" x14ac:dyDescent="0.25">
      <c r="A21" s="9" t="s">
        <v>130</v>
      </c>
      <c r="B21" s="2">
        <v>0.83981106612685563</v>
      </c>
      <c r="C21" s="1">
        <v>0.55985037406483795</v>
      </c>
      <c r="D21" s="26">
        <f t="shared" si="0"/>
        <v>0.66663848173235563</v>
      </c>
      <c r="E21" s="2">
        <v>0.81713480248908443</v>
      </c>
      <c r="F21" s="1">
        <v>1</v>
      </c>
      <c r="G21" s="26">
        <f t="shared" si="1"/>
        <v>1.2237882867721306</v>
      </c>
      <c r="H21" s="2">
        <v>0</v>
      </c>
      <c r="I21" s="1">
        <v>0</v>
      </c>
      <c r="J21" s="26" t="e">
        <f t="shared" si="2"/>
        <v>#DIV/0!</v>
      </c>
      <c r="K21" s="2">
        <v>3.0449778768769815E-2</v>
      </c>
      <c r="L21" s="1">
        <v>0</v>
      </c>
      <c r="M21" s="26">
        <f t="shared" si="3"/>
        <v>0</v>
      </c>
      <c r="N21" s="2">
        <v>5.8074344911639243E-2</v>
      </c>
      <c r="O21" s="1">
        <v>0.12219451371571072</v>
      </c>
      <c r="P21" s="26">
        <f t="shared" si="4"/>
        <v>2.1041049003932981</v>
      </c>
      <c r="Q21" s="2">
        <v>8.8169392785122119E-2</v>
      </c>
      <c r="R21" s="1">
        <v>0</v>
      </c>
      <c r="S21" s="26">
        <f t="shared" si="5"/>
        <v>0</v>
      </c>
      <c r="T21" s="2">
        <v>2.6675237023943435E-2</v>
      </c>
      <c r="U21" s="1">
        <v>0</v>
      </c>
      <c r="V21" s="26">
        <f t="shared" si="6"/>
        <v>0</v>
      </c>
      <c r="W21" s="2">
        <v>3.3195893638505551E-2</v>
      </c>
      <c r="X21" s="1">
        <v>0</v>
      </c>
      <c r="Y21" s="26">
        <f t="shared" si="7"/>
        <v>0</v>
      </c>
      <c r="Z21" s="2">
        <v>61692.7</v>
      </c>
      <c r="AA21" s="1">
        <v>50910.913140311801</v>
      </c>
      <c r="AB21" s="26">
        <f t="shared" si="8"/>
        <v>0.82523399268165931</v>
      </c>
      <c r="AC21" s="2">
        <v>46494.8</v>
      </c>
      <c r="AD21" s="1">
        <v>37301.282051282054</v>
      </c>
      <c r="AE21" s="26">
        <f t="shared" si="9"/>
        <v>0.80226782460150492</v>
      </c>
      <c r="AF21" s="2">
        <v>0</v>
      </c>
      <c r="AG21" s="1">
        <v>0</v>
      </c>
      <c r="AH21" s="26" t="e">
        <f t="shared" si="10"/>
        <v>#DIV/0!</v>
      </c>
      <c r="AI21" s="2">
        <v>1.3639672429481347</v>
      </c>
      <c r="AJ21" s="1" t="e">
        <v>#DIV/0!</v>
      </c>
      <c r="AK21" s="26" t="e">
        <f t="shared" si="11"/>
        <v>#DIV/0!</v>
      </c>
      <c r="AL21" s="2">
        <v>0.9015234613040829</v>
      </c>
      <c r="AM21" s="1">
        <v>0.79052369077306728</v>
      </c>
      <c r="AN21" s="26">
        <f t="shared" si="12"/>
        <v>0.87687533902839221</v>
      </c>
      <c r="AO21" s="2">
        <v>0.81219718309859157</v>
      </c>
      <c r="AP21" s="1">
        <v>1</v>
      </c>
      <c r="AQ21" s="26">
        <f t="shared" si="13"/>
        <v>1.2312281066833142</v>
      </c>
    </row>
    <row r="22" spans="1:43" x14ac:dyDescent="0.25">
      <c r="A22" s="9" t="s">
        <v>129</v>
      </c>
      <c r="B22" s="2">
        <v>0.85626543828025903</v>
      </c>
      <c r="C22" s="1">
        <v>1</v>
      </c>
      <c r="D22" s="26">
        <f t="shared" si="0"/>
        <v>1.1678621549976611</v>
      </c>
      <c r="E22" s="2">
        <v>0.78508333973423461</v>
      </c>
      <c r="F22" s="1">
        <v>1</v>
      </c>
      <c r="G22" s="26">
        <f t="shared" si="1"/>
        <v>1.2737501222972312</v>
      </c>
      <c r="H22" s="2">
        <v>2.8092656481025137E-2</v>
      </c>
      <c r="I22" s="1">
        <v>0</v>
      </c>
      <c r="J22" s="26">
        <f t="shared" si="2"/>
        <v>0</v>
      </c>
      <c r="K22" s="2">
        <v>3.6830043021993483E-2</v>
      </c>
      <c r="L22" s="1">
        <v>0</v>
      </c>
      <c r="M22" s="26">
        <f t="shared" si="3"/>
        <v>0</v>
      </c>
      <c r="N22" s="2">
        <v>2.9655781112091793E-2</v>
      </c>
      <c r="O22" s="1">
        <v>0</v>
      </c>
      <c r="P22" s="26">
        <f t="shared" si="4"/>
        <v>0</v>
      </c>
      <c r="Q22" s="2">
        <v>0.10129512817071534</v>
      </c>
      <c r="R22" s="1">
        <v>0</v>
      </c>
      <c r="S22" s="26">
        <f t="shared" si="5"/>
        <v>0</v>
      </c>
      <c r="T22" s="2">
        <v>1.5905192577576797E-2</v>
      </c>
      <c r="U22" s="1">
        <v>0</v>
      </c>
      <c r="V22" s="26">
        <f t="shared" si="6"/>
        <v>0</v>
      </c>
      <c r="W22" s="2">
        <v>4.0618860510805502E-2</v>
      </c>
      <c r="X22" s="1">
        <v>0</v>
      </c>
      <c r="Y22" s="26">
        <f t="shared" si="7"/>
        <v>0</v>
      </c>
      <c r="Z22" s="2">
        <v>70174.3</v>
      </c>
      <c r="AA22" s="1">
        <v>121000</v>
      </c>
      <c r="AB22" s="26">
        <f t="shared" si="8"/>
        <v>1.7242779764101672</v>
      </c>
      <c r="AC22" s="2">
        <v>40823.599999999999</v>
      </c>
      <c r="AD22" s="1">
        <v>60000</v>
      </c>
      <c r="AE22" s="26">
        <f t="shared" si="9"/>
        <v>1.4697380926718859</v>
      </c>
      <c r="AF22" s="2">
        <v>0.17698019801980197</v>
      </c>
      <c r="AG22" s="1" t="e">
        <v>#DIV/0!</v>
      </c>
      <c r="AH22" s="26" t="e">
        <f t="shared" si="10"/>
        <v>#DIV/0!</v>
      </c>
      <c r="AI22" s="2">
        <v>2.0253496503496504</v>
      </c>
      <c r="AJ22" s="1" t="e">
        <v>#DIV/0!</v>
      </c>
      <c r="AK22" s="26" t="e">
        <f t="shared" si="11"/>
        <v>#DIV/0!</v>
      </c>
      <c r="AL22" s="2">
        <v>0.85525154457193298</v>
      </c>
      <c r="AM22" s="1">
        <v>1</v>
      </c>
      <c r="AN22" s="26">
        <f t="shared" si="12"/>
        <v>1.1692466460268318</v>
      </c>
      <c r="AO22" s="2">
        <v>0.80108596674648413</v>
      </c>
      <c r="AP22" s="1">
        <v>1</v>
      </c>
      <c r="AQ22" s="26">
        <f t="shared" si="13"/>
        <v>1.2483054772028797</v>
      </c>
    </row>
    <row r="23" spans="1:43" x14ac:dyDescent="0.25">
      <c r="A23" s="9" t="s">
        <v>128</v>
      </c>
      <c r="B23" s="2">
        <v>0.86546283582476224</v>
      </c>
      <c r="C23" s="1">
        <v>0.85938461538461541</v>
      </c>
      <c r="D23" s="26">
        <f t="shared" si="0"/>
        <v>0.99297691340569871</v>
      </c>
      <c r="E23" s="2">
        <v>0.83849953163586821</v>
      </c>
      <c r="F23" s="1">
        <v>1</v>
      </c>
      <c r="G23" s="26">
        <f t="shared" si="1"/>
        <v>1.1926065099273853</v>
      </c>
      <c r="H23" s="2">
        <v>3.0796660993597535E-3</v>
      </c>
      <c r="I23" s="1">
        <v>0</v>
      </c>
      <c r="J23" s="26">
        <f t="shared" si="2"/>
        <v>0</v>
      </c>
      <c r="K23" s="2">
        <v>4.1193925641473207E-2</v>
      </c>
      <c r="L23" s="1">
        <v>0</v>
      </c>
      <c r="M23" s="26">
        <f t="shared" si="3"/>
        <v>0</v>
      </c>
      <c r="N23" s="2">
        <v>4.0019986200004756E-2</v>
      </c>
      <c r="O23" s="1">
        <v>9.4855305466237938E-2</v>
      </c>
      <c r="P23" s="26">
        <f t="shared" si="4"/>
        <v>2.3701983551965009</v>
      </c>
      <c r="Q23" s="2">
        <v>9.5660470704643438E-2</v>
      </c>
      <c r="R23" s="1">
        <v>0.18766066838046272</v>
      </c>
      <c r="S23" s="26">
        <f t="shared" si="5"/>
        <v>1.9617368281604484</v>
      </c>
      <c r="T23" s="2">
        <v>2.4366880201161466E-2</v>
      </c>
      <c r="U23" s="1">
        <v>0</v>
      </c>
      <c r="V23" s="26">
        <f t="shared" si="6"/>
        <v>0</v>
      </c>
      <c r="W23" s="2">
        <v>3.4181929493393194E-2</v>
      </c>
      <c r="X23" s="1">
        <v>0.25</v>
      </c>
      <c r="Y23" s="26">
        <f t="shared" si="7"/>
        <v>7.3138059701492537</v>
      </c>
      <c r="Z23" s="2">
        <v>105408.7</v>
      </c>
      <c r="AA23" s="1">
        <v>107120.40100250626</v>
      </c>
      <c r="AB23" s="26">
        <f t="shared" si="8"/>
        <v>1.0162387070754717</v>
      </c>
      <c r="AC23" s="2">
        <v>51692.4</v>
      </c>
      <c r="AD23" s="1">
        <v>28841.095890410958</v>
      </c>
      <c r="AE23" s="26">
        <f t="shared" si="9"/>
        <v>0.55793687061175257</v>
      </c>
      <c r="AF23" s="2">
        <v>2.8406593406593408</v>
      </c>
      <c r="AG23" s="1">
        <v>0.11480978260869565</v>
      </c>
      <c r="AH23" s="26">
        <f t="shared" si="10"/>
        <v>4.0416596585653011E-2</v>
      </c>
      <c r="AI23" s="2">
        <v>2.315839243498818</v>
      </c>
      <c r="AJ23" s="1">
        <v>0.65758754863813229</v>
      </c>
      <c r="AK23" s="26">
        <f t="shared" si="11"/>
        <v>0.28395215707832783</v>
      </c>
      <c r="AL23" s="2">
        <v>0.8687097004449309</v>
      </c>
      <c r="AM23" s="1">
        <v>0.55600214362272238</v>
      </c>
      <c r="AN23" s="26">
        <f t="shared" si="12"/>
        <v>0.64003215727642071</v>
      </c>
      <c r="AO23" s="2">
        <v>0.76982307857603327</v>
      </c>
      <c r="AP23" s="1">
        <v>1</v>
      </c>
      <c r="AQ23" s="26">
        <f t="shared" si="13"/>
        <v>1.2989997673877645</v>
      </c>
    </row>
    <row r="24" spans="1:43" x14ac:dyDescent="0.25">
      <c r="A24" s="9" t="s">
        <v>127</v>
      </c>
      <c r="B24" s="2">
        <v>0.81912017694765293</v>
      </c>
      <c r="C24" s="1">
        <v>1</v>
      </c>
      <c r="D24" s="26">
        <f t="shared" si="0"/>
        <v>1.220822082208221</v>
      </c>
      <c r="E24" s="2">
        <v>0.82186359138831078</v>
      </c>
      <c r="F24" s="1">
        <v>0.81746031746031744</v>
      </c>
      <c r="G24" s="26">
        <f t="shared" si="1"/>
        <v>0.9946423299752758</v>
      </c>
      <c r="H24" s="2">
        <v>3.2890494002321684E-2</v>
      </c>
      <c r="I24" s="1">
        <v>0</v>
      </c>
      <c r="J24" s="26">
        <f t="shared" si="2"/>
        <v>0</v>
      </c>
      <c r="K24" s="2">
        <v>4.4388871522350735E-2</v>
      </c>
      <c r="L24" s="1">
        <v>0</v>
      </c>
      <c r="M24" s="26">
        <f t="shared" si="3"/>
        <v>0</v>
      </c>
      <c r="N24" s="2">
        <v>2.9607957870099472E-2</v>
      </c>
      <c r="O24" s="1">
        <v>1</v>
      </c>
      <c r="P24" s="26">
        <f t="shared" si="4"/>
        <v>33.774703557312257</v>
      </c>
      <c r="Q24" s="2">
        <v>0.18617490537579329</v>
      </c>
      <c r="R24" s="1">
        <v>0.30158730158730157</v>
      </c>
      <c r="S24" s="26">
        <f t="shared" si="5"/>
        <v>1.6199138169483629</v>
      </c>
      <c r="T24" s="2">
        <v>1.4851485148514851E-2</v>
      </c>
      <c r="U24" s="1">
        <v>1</v>
      </c>
      <c r="V24" s="26">
        <f t="shared" si="6"/>
        <v>67.333333333333343</v>
      </c>
      <c r="W24" s="2">
        <v>0.10756393224842245</v>
      </c>
      <c r="X24" s="1">
        <v>0.14563106796116504</v>
      </c>
      <c r="Y24" s="26">
        <f t="shared" si="7"/>
        <v>1.3539024180040693</v>
      </c>
      <c r="Z24" s="2">
        <v>67400.3</v>
      </c>
      <c r="AA24" s="1">
        <v>12000</v>
      </c>
      <c r="AB24" s="26">
        <f t="shared" si="8"/>
        <v>0.17804075056045743</v>
      </c>
      <c r="AC24" s="2">
        <v>43067.9</v>
      </c>
      <c r="AD24" s="1">
        <v>24029.611650485436</v>
      </c>
      <c r="AE24" s="26">
        <f t="shared" si="9"/>
        <v>0.55794714045693972</v>
      </c>
      <c r="AF24" s="2">
        <v>0</v>
      </c>
      <c r="AG24" s="1">
        <v>1</v>
      </c>
      <c r="AH24" s="26" t="e">
        <f t="shared" si="10"/>
        <v>#DIV/0!</v>
      </c>
      <c r="AI24" s="2">
        <v>0.33436055469953774</v>
      </c>
      <c r="AJ24" s="1" t="e">
        <v>#DIV/0!</v>
      </c>
      <c r="AK24" s="26" t="e">
        <f t="shared" si="11"/>
        <v>#DIV/0!</v>
      </c>
      <c r="AL24" s="2">
        <v>0.92548647365923109</v>
      </c>
      <c r="AM24" s="1" t="e">
        <v>#DIV/0!</v>
      </c>
      <c r="AN24" s="26" t="e">
        <f t="shared" si="12"/>
        <v>#DIV/0!</v>
      </c>
      <c r="AO24" s="2">
        <v>0.80253193495842023</v>
      </c>
      <c r="AP24" s="1">
        <v>1</v>
      </c>
      <c r="AQ24" s="26">
        <f t="shared" si="13"/>
        <v>1.2460563330128547</v>
      </c>
    </row>
    <row r="25" spans="1:43" x14ac:dyDescent="0.25">
      <c r="A25" s="9" t="s">
        <v>126</v>
      </c>
      <c r="B25" s="2">
        <v>0.85743859979298009</v>
      </c>
      <c r="C25" s="1">
        <v>1</v>
      </c>
      <c r="D25" s="26">
        <f t="shared" si="0"/>
        <v>1.1662642669007903</v>
      </c>
      <c r="E25" s="2">
        <v>0.75639148081509688</v>
      </c>
      <c r="F25" s="1">
        <v>0.79396984924623115</v>
      </c>
      <c r="G25" s="26">
        <f t="shared" si="1"/>
        <v>1.0496811100921435</v>
      </c>
      <c r="H25" s="2">
        <v>5.4734690084564629E-2</v>
      </c>
      <c r="I25" s="1">
        <v>0</v>
      </c>
      <c r="J25" s="26">
        <f t="shared" si="2"/>
        <v>0</v>
      </c>
      <c r="K25" s="2">
        <v>5.4188635032220267E-2</v>
      </c>
      <c r="L25" s="1">
        <v>0.18556701030927836</v>
      </c>
      <c r="M25" s="26">
        <f t="shared" si="3"/>
        <v>3.4244636388966287</v>
      </c>
      <c r="N25" s="2">
        <v>8.6880320480721085E-2</v>
      </c>
      <c r="O25" s="1">
        <v>0.5714285714285714</v>
      </c>
      <c r="P25" s="26">
        <f t="shared" si="4"/>
        <v>6.5771922601893777</v>
      </c>
      <c r="Q25" s="2">
        <v>0.19581629443221138</v>
      </c>
      <c r="R25" s="1">
        <v>0.55042016806722693</v>
      </c>
      <c r="S25" s="26">
        <f t="shared" si="5"/>
        <v>2.8109007458405051</v>
      </c>
      <c r="T25" s="2">
        <v>2.5351185250219489E-2</v>
      </c>
      <c r="U25" s="1">
        <v>0</v>
      </c>
      <c r="V25" s="26">
        <f t="shared" si="6"/>
        <v>0</v>
      </c>
      <c r="W25" s="2">
        <v>6.6714609725065002E-2</v>
      </c>
      <c r="X25" s="1">
        <v>0.58227848101265822</v>
      </c>
      <c r="Y25" s="26">
        <f t="shared" si="7"/>
        <v>8.7279005814807817</v>
      </c>
      <c r="Z25" s="2">
        <v>72774.7</v>
      </c>
      <c r="AA25" s="1">
        <v>17000</v>
      </c>
      <c r="AB25" s="26">
        <f t="shared" si="8"/>
        <v>0.23359766512263191</v>
      </c>
      <c r="AC25" s="2">
        <v>44922.3</v>
      </c>
      <c r="AD25" s="1">
        <v>14485.759493670887</v>
      </c>
      <c r="AE25" s="26">
        <f t="shared" si="9"/>
        <v>0.32246255186557427</v>
      </c>
      <c r="AF25" s="2">
        <v>0.18502824858757061</v>
      </c>
      <c r="AG25" s="1">
        <v>0</v>
      </c>
      <c r="AH25" s="26">
        <f t="shared" si="10"/>
        <v>0</v>
      </c>
      <c r="AI25" s="2">
        <v>0.74266525273948392</v>
      </c>
      <c r="AJ25" s="1" t="e">
        <v>#DIV/0!</v>
      </c>
      <c r="AK25" s="26" t="e">
        <f t="shared" si="11"/>
        <v>#DIV/0!</v>
      </c>
      <c r="AL25" s="2">
        <v>0.78217325988983477</v>
      </c>
      <c r="AM25" s="1">
        <v>0.42857142857142855</v>
      </c>
      <c r="AN25" s="26">
        <f t="shared" si="12"/>
        <v>0.54792390707883665</v>
      </c>
      <c r="AO25" s="2">
        <v>0.78346456692913391</v>
      </c>
      <c r="AP25" s="1">
        <v>0.88655462184873945</v>
      </c>
      <c r="AQ25" s="26">
        <f t="shared" si="13"/>
        <v>1.1315822811536673</v>
      </c>
    </row>
    <row r="26" spans="1:43" x14ac:dyDescent="0.25">
      <c r="A26" s="9" t="s">
        <v>125</v>
      </c>
      <c r="B26" s="2">
        <v>0.9255239520958084</v>
      </c>
      <c r="C26" s="1" t="e">
        <v>#DIV/0!</v>
      </c>
      <c r="D26" s="26" t="e">
        <f t="shared" si="0"/>
        <v>#DIV/0!</v>
      </c>
      <c r="E26" s="2">
        <v>0.81034291010194626</v>
      </c>
      <c r="F26" s="1">
        <v>0</v>
      </c>
      <c r="G26" s="26">
        <f t="shared" si="1"/>
        <v>0</v>
      </c>
      <c r="H26" s="2">
        <v>3.9907550077041602E-2</v>
      </c>
      <c r="I26" s="1" t="e">
        <v>#DIV/0!</v>
      </c>
      <c r="J26" s="26" t="e">
        <f t="shared" si="2"/>
        <v>#DIV/0!</v>
      </c>
      <c r="K26" s="2">
        <v>6.3931710128223601E-2</v>
      </c>
      <c r="L26" s="1">
        <v>0.3888888888888889</v>
      </c>
      <c r="M26" s="26">
        <f t="shared" si="3"/>
        <v>6.082879499217527</v>
      </c>
      <c r="N26" s="2">
        <v>3.2606480538006931E-2</v>
      </c>
      <c r="O26" s="1" t="e">
        <v>#DIV/0!</v>
      </c>
      <c r="P26" s="26" t="e">
        <f t="shared" si="4"/>
        <v>#DIV/0!</v>
      </c>
      <c r="Q26" s="2">
        <v>0.14464558091346016</v>
      </c>
      <c r="R26" s="1">
        <v>0</v>
      </c>
      <c r="S26" s="26">
        <f t="shared" si="5"/>
        <v>0</v>
      </c>
      <c r="T26" s="2">
        <v>1.68216740800647E-2</v>
      </c>
      <c r="U26" s="1" t="e">
        <v>#DIV/0!</v>
      </c>
      <c r="V26" s="26" t="e">
        <f t="shared" si="6"/>
        <v>#DIV/0!</v>
      </c>
      <c r="W26" s="2">
        <v>6.0158287204355183E-2</v>
      </c>
      <c r="X26" s="1" t="e">
        <v>#DIV/0!</v>
      </c>
      <c r="Y26" s="26" t="e">
        <f t="shared" si="7"/>
        <v>#DIV/0!</v>
      </c>
      <c r="Z26" s="2">
        <v>71559</v>
      </c>
      <c r="AA26" s="1" t="e">
        <v>#DIV/0!</v>
      </c>
      <c r="AB26" s="26" t="e">
        <f t="shared" si="8"/>
        <v>#DIV/0!</v>
      </c>
      <c r="AC26" s="2">
        <v>46556.6</v>
      </c>
      <c r="AD26" s="1" t="e">
        <v>#DIV/0!</v>
      </c>
      <c r="AE26" s="26" t="e">
        <f t="shared" si="9"/>
        <v>#DIV/0!</v>
      </c>
      <c r="AF26" s="2">
        <v>0</v>
      </c>
      <c r="AG26" s="1">
        <v>1</v>
      </c>
      <c r="AH26" s="26" t="e">
        <f t="shared" si="10"/>
        <v>#DIV/0!</v>
      </c>
      <c r="AI26" s="2">
        <v>1.0920314253647587</v>
      </c>
      <c r="AJ26" s="1">
        <v>1.3522727272727273</v>
      </c>
      <c r="AK26" s="26">
        <f t="shared" si="11"/>
        <v>1.2383093525179856</v>
      </c>
      <c r="AL26" s="2">
        <v>0.9216765165409958</v>
      </c>
      <c r="AM26" s="1" t="e">
        <v>#DIV/0!</v>
      </c>
      <c r="AN26" s="26" t="e">
        <f t="shared" si="12"/>
        <v>#DIV/0!</v>
      </c>
      <c r="AO26" s="2">
        <v>0.8330687296134861</v>
      </c>
      <c r="AP26" s="1">
        <v>0.3888888888888889</v>
      </c>
      <c r="AQ26" s="26">
        <f t="shared" si="13"/>
        <v>0.46681489181489183</v>
      </c>
    </row>
    <row r="27" spans="1:43" x14ac:dyDescent="0.25">
      <c r="A27" s="9" t="s">
        <v>124</v>
      </c>
      <c r="B27" s="2">
        <v>0.85049005049005044</v>
      </c>
      <c r="C27" s="1">
        <v>0.62146892655367236</v>
      </c>
      <c r="D27" s="26">
        <f t="shared" si="0"/>
        <v>0.73071863238797841</v>
      </c>
      <c r="E27" s="2">
        <v>0.76752391406617537</v>
      </c>
      <c r="F27" s="1">
        <v>1</v>
      </c>
      <c r="G27" s="26">
        <f t="shared" si="1"/>
        <v>1.3028910001021554</v>
      </c>
      <c r="H27" s="2">
        <v>1.5129817570512421E-2</v>
      </c>
      <c r="I27" s="1">
        <v>0</v>
      </c>
      <c r="J27" s="26">
        <f t="shared" si="2"/>
        <v>0</v>
      </c>
      <c r="K27" s="2">
        <v>4.5608947804473901E-2</v>
      </c>
      <c r="L27" s="1">
        <v>0</v>
      </c>
      <c r="M27" s="26">
        <f t="shared" si="3"/>
        <v>0</v>
      </c>
      <c r="N27" s="2">
        <v>7.6165498046352295E-2</v>
      </c>
      <c r="O27" s="1">
        <v>0.29257641921397382</v>
      </c>
      <c r="P27" s="26">
        <f t="shared" si="4"/>
        <v>3.8413248349786882</v>
      </c>
      <c r="Q27" s="2">
        <v>0.14439728616128134</v>
      </c>
      <c r="R27" s="1">
        <v>0.90283842794759828</v>
      </c>
      <c r="S27" s="26">
        <f t="shared" si="5"/>
        <v>6.2524611919589193</v>
      </c>
      <c r="T27" s="2">
        <v>3.3873446012012851E-2</v>
      </c>
      <c r="U27" s="1">
        <v>0</v>
      </c>
      <c r="V27" s="26">
        <f t="shared" si="6"/>
        <v>0</v>
      </c>
      <c r="W27" s="2">
        <v>9.6026151803044232E-2</v>
      </c>
      <c r="X27" s="1">
        <v>0.90283842794759828</v>
      </c>
      <c r="Y27" s="26">
        <f t="shared" si="7"/>
        <v>9.4020057140202553</v>
      </c>
      <c r="Z27" s="2">
        <v>68889.899999999994</v>
      </c>
      <c r="AA27" s="1">
        <v>93127.272727272721</v>
      </c>
      <c r="AB27" s="26">
        <f t="shared" si="8"/>
        <v>1.3518276659898292</v>
      </c>
      <c r="AC27" s="2">
        <v>41594</v>
      </c>
      <c r="AD27" s="1">
        <v>13358.733624454149</v>
      </c>
      <c r="AE27" s="26">
        <f t="shared" si="9"/>
        <v>0.32116972699077151</v>
      </c>
      <c r="AF27" s="2">
        <v>0.18298969072164947</v>
      </c>
      <c r="AG27" s="1">
        <v>0</v>
      </c>
      <c r="AH27" s="26">
        <f t="shared" si="10"/>
        <v>0</v>
      </c>
      <c r="AI27" s="2">
        <v>2.6501145912910617</v>
      </c>
      <c r="AJ27" s="1">
        <v>0</v>
      </c>
      <c r="AK27" s="26">
        <f t="shared" si="11"/>
        <v>0</v>
      </c>
      <c r="AL27" s="2">
        <v>0.80254777070063699</v>
      </c>
      <c r="AM27" s="1">
        <v>0</v>
      </c>
      <c r="AN27" s="26">
        <f t="shared" si="12"/>
        <v>0</v>
      </c>
      <c r="AO27" s="2">
        <v>0.78952794526539416</v>
      </c>
      <c r="AP27" s="1">
        <v>0</v>
      </c>
      <c r="AQ27" s="26">
        <f t="shared" si="13"/>
        <v>0</v>
      </c>
    </row>
    <row r="28" spans="1:43" x14ac:dyDescent="0.25">
      <c r="A28" s="9" t="s">
        <v>123</v>
      </c>
      <c r="B28" s="2">
        <v>0.85501274426508067</v>
      </c>
      <c r="C28" s="1">
        <v>0.90861466821885917</v>
      </c>
      <c r="D28" s="26">
        <f t="shared" si="0"/>
        <v>1.0626913742670019</v>
      </c>
      <c r="E28" s="2">
        <v>0.71897494961128705</v>
      </c>
      <c r="F28" s="1">
        <v>1</v>
      </c>
      <c r="G28" s="26">
        <f t="shared" si="1"/>
        <v>1.3908690428514217</v>
      </c>
      <c r="H28" s="2">
        <v>3.8237847222222225E-2</v>
      </c>
      <c r="I28" s="1">
        <v>0</v>
      </c>
      <c r="J28" s="26">
        <f t="shared" si="2"/>
        <v>0</v>
      </c>
      <c r="K28" s="2">
        <v>5.1240401653868874E-2</v>
      </c>
      <c r="L28" s="1">
        <v>0</v>
      </c>
      <c r="M28" s="26">
        <f t="shared" si="3"/>
        <v>0</v>
      </c>
      <c r="N28" s="2">
        <v>4.5367971964040833E-2</v>
      </c>
      <c r="O28" s="1">
        <v>0.37094328177130725</v>
      </c>
      <c r="P28" s="26">
        <f t="shared" si="4"/>
        <v>8.1763249647861951</v>
      </c>
      <c r="Q28" s="2">
        <v>0.1396813015377758</v>
      </c>
      <c r="R28" s="1">
        <v>0.81666666666666665</v>
      </c>
      <c r="S28" s="26">
        <f t="shared" si="5"/>
        <v>5.8466427336790314</v>
      </c>
      <c r="T28" s="2">
        <v>7.2221945509787317E-3</v>
      </c>
      <c r="U28" s="1">
        <v>0</v>
      </c>
      <c r="V28" s="26">
        <f t="shared" si="6"/>
        <v>0</v>
      </c>
      <c r="W28" s="2">
        <v>7.4088906688025633E-3</v>
      </c>
      <c r="X28" s="1">
        <v>0</v>
      </c>
      <c r="Y28" s="26">
        <f t="shared" si="7"/>
        <v>0</v>
      </c>
      <c r="Z28" s="2">
        <v>91034</v>
      </c>
      <c r="AA28" s="1">
        <v>137882.90839205639</v>
      </c>
      <c r="AB28" s="26">
        <f t="shared" si="8"/>
        <v>1.5146308894704879</v>
      </c>
      <c r="AC28" s="2">
        <v>73850.3</v>
      </c>
      <c r="AD28" s="1">
        <v>32000</v>
      </c>
      <c r="AE28" s="26">
        <f t="shared" si="9"/>
        <v>0.43330900483816587</v>
      </c>
      <c r="AF28" s="2">
        <v>2.7452471482889735</v>
      </c>
      <c r="AG28" s="1">
        <v>0</v>
      </c>
      <c r="AH28" s="26">
        <f t="shared" si="10"/>
        <v>0</v>
      </c>
      <c r="AI28" s="2">
        <v>0.85613079019073568</v>
      </c>
      <c r="AJ28" s="1">
        <v>0</v>
      </c>
      <c r="AK28" s="26">
        <f t="shared" si="11"/>
        <v>0</v>
      </c>
      <c r="AL28" s="2">
        <v>0.90320737467621515</v>
      </c>
      <c r="AM28" s="1">
        <v>0.32089778586593876</v>
      </c>
      <c r="AN28" s="26">
        <f t="shared" si="12"/>
        <v>0.35528694169594804</v>
      </c>
      <c r="AO28" s="2">
        <v>0.81485624790244993</v>
      </c>
      <c r="AP28" s="1">
        <v>0</v>
      </c>
      <c r="AQ28" s="26">
        <f t="shared" si="13"/>
        <v>0</v>
      </c>
    </row>
    <row r="29" spans="1:43" x14ac:dyDescent="0.25">
      <c r="A29" s="9" t="s">
        <v>122</v>
      </c>
      <c r="B29" s="2">
        <v>0.86600040791352229</v>
      </c>
      <c r="C29" s="1">
        <v>1</v>
      </c>
      <c r="D29" s="26">
        <f t="shared" si="0"/>
        <v>1.1547338671691003</v>
      </c>
      <c r="E29" s="2">
        <v>0.83852079049179185</v>
      </c>
      <c r="F29" s="1">
        <v>0</v>
      </c>
      <c r="G29" s="26">
        <f t="shared" si="1"/>
        <v>0</v>
      </c>
      <c r="H29" s="2">
        <v>1.7049075844486936E-2</v>
      </c>
      <c r="I29" s="1">
        <v>0</v>
      </c>
      <c r="J29" s="26">
        <f t="shared" si="2"/>
        <v>0</v>
      </c>
      <c r="K29" s="2">
        <v>4.9589079258949717E-2</v>
      </c>
      <c r="L29" s="1">
        <v>0</v>
      </c>
      <c r="M29" s="26">
        <f t="shared" si="3"/>
        <v>0</v>
      </c>
      <c r="N29" s="2">
        <v>2.0884972000367208E-2</v>
      </c>
      <c r="O29" s="1">
        <v>0</v>
      </c>
      <c r="P29" s="26">
        <f t="shared" si="4"/>
        <v>0</v>
      </c>
      <c r="Q29" s="2">
        <v>7.2257794267249112E-2</v>
      </c>
      <c r="R29" s="1">
        <v>0</v>
      </c>
      <c r="S29" s="26">
        <f t="shared" si="5"/>
        <v>0</v>
      </c>
      <c r="T29" s="2">
        <v>5.240226095148375E-3</v>
      </c>
      <c r="U29" s="1">
        <v>0</v>
      </c>
      <c r="V29" s="26">
        <f t="shared" si="6"/>
        <v>0</v>
      </c>
      <c r="W29" s="2">
        <v>1.2095768559314988E-2</v>
      </c>
      <c r="X29" s="1" t="e">
        <v>#DIV/0!</v>
      </c>
      <c r="Y29" s="26" t="e">
        <f t="shared" si="7"/>
        <v>#DIV/0!</v>
      </c>
      <c r="Z29" s="2">
        <v>79020.7</v>
      </c>
      <c r="AA29" s="1">
        <v>69093.959731543626</v>
      </c>
      <c r="AB29" s="26">
        <f t="shared" si="8"/>
        <v>0.87437797604353829</v>
      </c>
      <c r="AC29" s="2">
        <v>57053.599999999999</v>
      </c>
      <c r="AD29" s="1" t="e">
        <v>#DIV/0!</v>
      </c>
      <c r="AE29" s="26" t="e">
        <f t="shared" si="9"/>
        <v>#DIV/0!</v>
      </c>
      <c r="AF29" s="2">
        <v>0.87313432835820892</v>
      </c>
      <c r="AG29" s="1" t="e">
        <v>#DIV/0!</v>
      </c>
      <c r="AH29" s="26" t="e">
        <f t="shared" si="10"/>
        <v>#DIV/0!</v>
      </c>
      <c r="AI29" s="2">
        <v>2.6015037593984962</v>
      </c>
      <c r="AJ29" s="1" t="e">
        <v>#DIV/0!</v>
      </c>
      <c r="AK29" s="26" t="e">
        <f t="shared" si="11"/>
        <v>#DIV/0!</v>
      </c>
      <c r="AL29" s="2">
        <v>0.93098850574712644</v>
      </c>
      <c r="AM29" s="1">
        <v>1</v>
      </c>
      <c r="AN29" s="26">
        <f t="shared" si="12"/>
        <v>1.074127117388513</v>
      </c>
      <c r="AO29" s="2">
        <v>0.8268783771545869</v>
      </c>
      <c r="AP29" s="1">
        <v>1</v>
      </c>
      <c r="AQ29" s="26">
        <f t="shared" si="13"/>
        <v>1.2093676985981308</v>
      </c>
    </row>
    <row r="30" spans="1:43" x14ac:dyDescent="0.25">
      <c r="A30" s="9" t="s">
        <v>121</v>
      </c>
      <c r="B30" s="2">
        <v>0.88965736040609134</v>
      </c>
      <c r="C30" s="1">
        <v>0.84693877551020413</v>
      </c>
      <c r="D30" s="26">
        <f t="shared" si="0"/>
        <v>0.95198310406110964</v>
      </c>
      <c r="E30" s="2">
        <v>0.84278356990327852</v>
      </c>
      <c r="F30" s="1">
        <v>0.90308370044052866</v>
      </c>
      <c r="G30" s="26">
        <f t="shared" si="1"/>
        <v>1.0715487732445597</v>
      </c>
      <c r="H30" s="2">
        <v>1.8791428019821095E-2</v>
      </c>
      <c r="I30" s="1">
        <v>0.36546184738955823</v>
      </c>
      <c r="J30" s="26">
        <f t="shared" si="2"/>
        <v>19.448327556802553</v>
      </c>
      <c r="K30" s="2">
        <v>5.618452810470527E-2</v>
      </c>
      <c r="L30" s="1">
        <v>0</v>
      </c>
      <c r="M30" s="26">
        <f t="shared" si="3"/>
        <v>0</v>
      </c>
      <c r="N30" s="2">
        <v>3.076099244362468E-2</v>
      </c>
      <c r="O30" s="1">
        <v>0.23694779116465864</v>
      </c>
      <c r="P30" s="26">
        <f t="shared" si="4"/>
        <v>7.7028656210917177</v>
      </c>
      <c r="Q30" s="2">
        <v>0.15930879158112929</v>
      </c>
      <c r="R30" s="1">
        <v>0.14661654135338345</v>
      </c>
      <c r="S30" s="26">
        <f t="shared" si="5"/>
        <v>0.92032925426289358</v>
      </c>
      <c r="T30" s="2">
        <v>6.347621425005349E-3</v>
      </c>
      <c r="U30" s="1">
        <v>0.1746987951807229</v>
      </c>
      <c r="V30" s="26">
        <f t="shared" si="6"/>
        <v>27.521930418302425</v>
      </c>
      <c r="W30" s="2">
        <v>3.9914150296598803E-2</v>
      </c>
      <c r="X30" s="1">
        <v>0</v>
      </c>
      <c r="Y30" s="26">
        <f t="shared" si="7"/>
        <v>0</v>
      </c>
      <c r="Z30" s="2">
        <v>70094.7</v>
      </c>
      <c r="AA30" s="1">
        <v>54562.148594377511</v>
      </c>
      <c r="AB30" s="26">
        <f t="shared" si="8"/>
        <v>0.77840619325537475</v>
      </c>
      <c r="AC30" s="2">
        <v>48486.8</v>
      </c>
      <c r="AD30" s="1">
        <v>49316.92682926829</v>
      </c>
      <c r="AE30" s="26">
        <f t="shared" si="9"/>
        <v>1.0171206767464194</v>
      </c>
      <c r="AF30" s="2">
        <v>0.11251212415130941</v>
      </c>
      <c r="AG30" s="1">
        <v>0.30517711171662126</v>
      </c>
      <c r="AH30" s="26">
        <f t="shared" si="10"/>
        <v>2.7123931222399698</v>
      </c>
      <c r="AI30" s="2">
        <v>2.428018575851393</v>
      </c>
      <c r="AJ30" s="1">
        <v>1.2444444444444445</v>
      </c>
      <c r="AK30" s="26">
        <f t="shared" si="11"/>
        <v>0.51253497680019844</v>
      </c>
      <c r="AL30" s="2">
        <v>0.785506039150354</v>
      </c>
      <c r="AM30" s="1">
        <v>0.5381526104417671</v>
      </c>
      <c r="AN30" s="26">
        <f t="shared" si="12"/>
        <v>0.68510308466101955</v>
      </c>
      <c r="AO30" s="2">
        <v>0.7573984584048884</v>
      </c>
      <c r="AP30" s="1">
        <v>1</v>
      </c>
      <c r="AQ30" s="26">
        <f t="shared" si="13"/>
        <v>1.3203089983917318</v>
      </c>
    </row>
    <row r="31" spans="1:43" x14ac:dyDescent="0.25">
      <c r="A31" s="9" t="s">
        <v>120</v>
      </c>
      <c r="B31" s="2">
        <v>0.79521481862618981</v>
      </c>
      <c r="C31" s="1">
        <v>0.31330472103004292</v>
      </c>
      <c r="D31" s="26">
        <f t="shared" si="0"/>
        <v>0.39398752851626556</v>
      </c>
      <c r="E31" s="2">
        <v>0.75999715383520705</v>
      </c>
      <c r="F31" s="1">
        <v>0.48</v>
      </c>
      <c r="G31" s="26">
        <f t="shared" si="1"/>
        <v>0.63158131261117867</v>
      </c>
      <c r="H31" s="2">
        <v>7.5579945123472186E-2</v>
      </c>
      <c r="I31" s="1">
        <v>0</v>
      </c>
      <c r="J31" s="26">
        <f t="shared" si="2"/>
        <v>0</v>
      </c>
      <c r="K31" s="2">
        <v>4.4467860906217072E-2</v>
      </c>
      <c r="L31" s="1">
        <v>0.73821989528795806</v>
      </c>
      <c r="M31" s="26">
        <f t="shared" si="3"/>
        <v>16.601200962755264</v>
      </c>
      <c r="N31" s="2">
        <v>0.14329580348004095</v>
      </c>
      <c r="O31" s="1">
        <v>0.92641129032258063</v>
      </c>
      <c r="P31" s="26">
        <f t="shared" si="4"/>
        <v>6.4650273617511518</v>
      </c>
      <c r="Q31" s="2">
        <v>0.3181019332161687</v>
      </c>
      <c r="R31" s="1">
        <v>0.87434554973821987</v>
      </c>
      <c r="S31" s="26">
        <f t="shared" si="5"/>
        <v>2.7486332475195976</v>
      </c>
      <c r="T31" s="2">
        <v>7.182141701714656E-2</v>
      </c>
      <c r="U31" s="1">
        <v>0</v>
      </c>
      <c r="V31" s="26">
        <f t="shared" si="6"/>
        <v>0</v>
      </c>
      <c r="W31" s="2">
        <v>0.17226851418406516</v>
      </c>
      <c r="X31" s="1">
        <v>0</v>
      </c>
      <c r="Y31" s="26">
        <f t="shared" si="7"/>
        <v>0</v>
      </c>
      <c r="Z31" s="2">
        <v>76256.399999999994</v>
      </c>
      <c r="AA31" s="1">
        <v>37100</v>
      </c>
      <c r="AB31" s="26">
        <f t="shared" si="8"/>
        <v>0.48651654156241314</v>
      </c>
      <c r="AC31" s="2">
        <v>40566.6</v>
      </c>
      <c r="AD31" s="1">
        <v>30000</v>
      </c>
      <c r="AE31" s="26">
        <f t="shared" si="9"/>
        <v>0.7395246335655441</v>
      </c>
      <c r="AF31" s="2">
        <v>0.32993630573248406</v>
      </c>
      <c r="AG31" s="1">
        <v>0</v>
      </c>
      <c r="AH31" s="26">
        <f t="shared" si="10"/>
        <v>0</v>
      </c>
      <c r="AI31" s="2">
        <v>0.25800524934383201</v>
      </c>
      <c r="AJ31" s="1" t="e">
        <v>#DIV/0!</v>
      </c>
      <c r="AK31" s="26" t="e">
        <f t="shared" si="11"/>
        <v>#DIV/0!</v>
      </c>
      <c r="AL31" s="2">
        <v>0.67549668874172186</v>
      </c>
      <c r="AM31" s="1">
        <v>0.23487903225806453</v>
      </c>
      <c r="AN31" s="26">
        <f t="shared" si="12"/>
        <v>0.34771307716635041</v>
      </c>
      <c r="AO31" s="2">
        <v>0.60773971461884402</v>
      </c>
      <c r="AP31" s="1">
        <v>0.73821989528795806</v>
      </c>
      <c r="AQ31" s="26">
        <f t="shared" si="13"/>
        <v>1.2146974725042401</v>
      </c>
    </row>
    <row r="32" spans="1:43" x14ac:dyDescent="0.25">
      <c r="A32" s="9" t="s">
        <v>119</v>
      </c>
      <c r="B32" s="2">
        <v>0.81605936293436299</v>
      </c>
      <c r="C32" s="1">
        <v>0.53878231859883241</v>
      </c>
      <c r="D32" s="26">
        <f t="shared" si="0"/>
        <v>0.66022441879901272</v>
      </c>
      <c r="E32" s="2">
        <v>0.78836861987173856</v>
      </c>
      <c r="F32" s="1">
        <v>0.6966292134831461</v>
      </c>
      <c r="G32" s="26">
        <f t="shared" si="1"/>
        <v>0.88363386862922355</v>
      </c>
      <c r="H32" s="2">
        <v>1.1993357525063041E-2</v>
      </c>
      <c r="I32" s="1">
        <v>0</v>
      </c>
      <c r="J32" s="26">
        <f t="shared" si="2"/>
        <v>0</v>
      </c>
      <c r="K32" s="2">
        <v>5.59735731326849E-3</v>
      </c>
      <c r="L32" s="1">
        <v>3.110419906687403E-2</v>
      </c>
      <c r="M32" s="26">
        <f t="shared" si="3"/>
        <v>5.5569436300130022</v>
      </c>
      <c r="N32" s="2">
        <v>0.10099581305873034</v>
      </c>
      <c r="O32" s="1">
        <v>0.34870848708487084</v>
      </c>
      <c r="P32" s="26">
        <f t="shared" si="4"/>
        <v>3.4527024093770349</v>
      </c>
      <c r="Q32" s="2">
        <v>0.27001217714542075</v>
      </c>
      <c r="R32" s="1">
        <v>0.77725674091441965</v>
      </c>
      <c r="S32" s="26">
        <f t="shared" si="5"/>
        <v>2.8785988436951553</v>
      </c>
      <c r="T32" s="2">
        <v>1.7058518133946449E-2</v>
      </c>
      <c r="U32" s="1">
        <v>6.5015479876160992E-2</v>
      </c>
      <c r="V32" s="26">
        <f t="shared" si="6"/>
        <v>3.8113205007403423</v>
      </c>
      <c r="W32" s="2">
        <v>0.11165589480722087</v>
      </c>
      <c r="X32" s="1">
        <v>0.73617511520737322</v>
      </c>
      <c r="Y32" s="26">
        <f t="shared" si="7"/>
        <v>6.5932489858991685</v>
      </c>
      <c r="Z32" s="2">
        <v>68225.3</v>
      </c>
      <c r="AA32" s="1">
        <v>47995.510835913316</v>
      </c>
      <c r="AB32" s="26">
        <f t="shared" si="8"/>
        <v>0.7034855227593475</v>
      </c>
      <c r="AC32" s="2">
        <v>39983.199999999997</v>
      </c>
      <c r="AD32" s="1">
        <v>19800.11520737327</v>
      </c>
      <c r="AE32" s="26">
        <f t="shared" si="9"/>
        <v>0.49521086874920645</v>
      </c>
      <c r="AF32" s="2">
        <v>0.25193567599761763</v>
      </c>
      <c r="AG32" s="1">
        <v>0.2174757281553398</v>
      </c>
      <c r="AH32" s="26">
        <f t="shared" si="10"/>
        <v>0.86321926140145522</v>
      </c>
      <c r="AI32" s="2">
        <v>3.134807793575566</v>
      </c>
      <c r="AJ32" s="1">
        <v>0.29843750000000002</v>
      </c>
      <c r="AK32" s="26">
        <f t="shared" si="11"/>
        <v>9.5201211573996317E-2</v>
      </c>
      <c r="AL32" s="2">
        <v>0.63924408735996374</v>
      </c>
      <c r="AM32" s="1">
        <v>0.1027060270602706</v>
      </c>
      <c r="AN32" s="26">
        <f t="shared" si="12"/>
        <v>0.1606679343479574</v>
      </c>
      <c r="AO32" s="2">
        <v>0.43003851091142492</v>
      </c>
      <c r="AP32" s="1">
        <v>7.9728059332509274E-2</v>
      </c>
      <c r="AQ32" s="26">
        <f t="shared" si="13"/>
        <v>0.18539748722395438</v>
      </c>
    </row>
    <row r="33" spans="1:43" x14ac:dyDescent="0.25">
      <c r="A33" s="9" t="s">
        <v>118</v>
      </c>
      <c r="B33" s="2">
        <v>0.82107773348519364</v>
      </c>
      <c r="C33" s="1">
        <v>1</v>
      </c>
      <c r="D33" s="26">
        <f t="shared" si="0"/>
        <v>1.2179114829424769</v>
      </c>
      <c r="E33" s="2">
        <v>0.84000696812084708</v>
      </c>
      <c r="F33" s="1">
        <v>1</v>
      </c>
      <c r="G33" s="26">
        <f t="shared" si="1"/>
        <v>1.1904663151033952</v>
      </c>
      <c r="H33" s="2">
        <v>1.4754098360655738E-2</v>
      </c>
      <c r="I33" s="1">
        <v>0</v>
      </c>
      <c r="J33" s="26">
        <f t="shared" si="2"/>
        <v>0</v>
      </c>
      <c r="K33" s="2">
        <v>6.1271348227645635E-2</v>
      </c>
      <c r="L33" s="1">
        <v>0</v>
      </c>
      <c r="M33" s="26">
        <f t="shared" si="3"/>
        <v>0</v>
      </c>
      <c r="N33" s="2">
        <v>3.5415431244646502E-2</v>
      </c>
      <c r="O33" s="1">
        <v>0</v>
      </c>
      <c r="P33" s="26">
        <f t="shared" si="4"/>
        <v>0</v>
      </c>
      <c r="Q33" s="2">
        <v>0.12586523520271226</v>
      </c>
      <c r="R33" s="1">
        <v>0.7357357357357357</v>
      </c>
      <c r="S33" s="26">
        <f t="shared" si="5"/>
        <v>5.8454245491282517</v>
      </c>
      <c r="T33" s="2">
        <v>1.8119554380337251E-2</v>
      </c>
      <c r="U33" s="1">
        <v>0</v>
      </c>
      <c r="V33" s="26">
        <f t="shared" si="6"/>
        <v>0</v>
      </c>
      <c r="W33" s="2">
        <v>4.7058473795297123E-2</v>
      </c>
      <c r="X33" s="1">
        <v>0.7357357357357357</v>
      </c>
      <c r="Y33" s="26">
        <f t="shared" si="7"/>
        <v>15.634500577646502</v>
      </c>
      <c r="Z33" s="2">
        <v>88278.2</v>
      </c>
      <c r="AA33" s="1">
        <v>30170</v>
      </c>
      <c r="AB33" s="26">
        <f t="shared" si="8"/>
        <v>0.3417604799372892</v>
      </c>
      <c r="AC33" s="2">
        <v>51501.2</v>
      </c>
      <c r="AD33" s="1">
        <v>25435.435435435436</v>
      </c>
      <c r="AE33" s="26">
        <f t="shared" si="9"/>
        <v>0.49388044230882849</v>
      </c>
      <c r="AF33" s="2">
        <v>0</v>
      </c>
      <c r="AG33" s="1">
        <v>0</v>
      </c>
      <c r="AH33" s="26" t="e">
        <f t="shared" si="10"/>
        <v>#DIV/0!</v>
      </c>
      <c r="AI33" s="2">
        <v>3.1133557800224465</v>
      </c>
      <c r="AJ33" s="1">
        <v>0</v>
      </c>
      <c r="AK33" s="26">
        <f t="shared" si="11"/>
        <v>0</v>
      </c>
      <c r="AL33" s="2">
        <v>0.90283547642598083</v>
      </c>
      <c r="AM33" s="1">
        <v>0</v>
      </c>
      <c r="AN33" s="26">
        <f t="shared" si="12"/>
        <v>0</v>
      </c>
      <c r="AO33" s="2">
        <v>0.8439962628970672</v>
      </c>
      <c r="AP33" s="1">
        <v>0.26426426426426425</v>
      </c>
      <c r="AQ33" s="26">
        <f t="shared" si="13"/>
        <v>0.31311070425497084</v>
      </c>
    </row>
    <row r="34" spans="1:43" x14ac:dyDescent="0.25">
      <c r="A34" s="9" t="s">
        <v>117</v>
      </c>
      <c r="B34" s="2">
        <v>0.8668819519196268</v>
      </c>
      <c r="C34" s="1" t="e">
        <v>#DIV/0!</v>
      </c>
      <c r="D34" s="26" t="e">
        <f t="shared" si="0"/>
        <v>#DIV/0!</v>
      </c>
      <c r="E34" s="2">
        <v>0.86554308512621647</v>
      </c>
      <c r="F34" s="1">
        <v>1</v>
      </c>
      <c r="G34" s="26">
        <f t="shared" si="1"/>
        <v>1.1553439882824279</v>
      </c>
      <c r="H34" s="2">
        <v>5.0511272637674019E-3</v>
      </c>
      <c r="I34" s="1" t="e">
        <v>#DIV/0!</v>
      </c>
      <c r="J34" s="26" t="e">
        <f t="shared" si="2"/>
        <v>#DIV/0!</v>
      </c>
      <c r="K34" s="2">
        <v>5.0957825395623532E-2</v>
      </c>
      <c r="L34" s="1">
        <v>0</v>
      </c>
      <c r="M34" s="26">
        <f t="shared" si="3"/>
        <v>0</v>
      </c>
      <c r="N34" s="2">
        <v>2.4800517576018977E-2</v>
      </c>
      <c r="O34" s="1">
        <v>0</v>
      </c>
      <c r="P34" s="26">
        <f t="shared" si="4"/>
        <v>0</v>
      </c>
      <c r="Q34" s="2">
        <v>0.14973527949220464</v>
      </c>
      <c r="R34" s="1">
        <v>0</v>
      </c>
      <c r="S34" s="26">
        <f t="shared" si="5"/>
        <v>0</v>
      </c>
      <c r="T34" s="2">
        <v>1.1589403973509934E-2</v>
      </c>
      <c r="U34" s="1" t="e">
        <v>#DIV/0!</v>
      </c>
      <c r="V34" s="26" t="e">
        <f t="shared" si="6"/>
        <v>#DIV/0!</v>
      </c>
      <c r="W34" s="2">
        <v>6.9443846120708225E-2</v>
      </c>
      <c r="X34" s="1">
        <v>0</v>
      </c>
      <c r="Y34" s="26">
        <f t="shared" si="7"/>
        <v>0</v>
      </c>
      <c r="Z34" s="2">
        <v>66484.399999999994</v>
      </c>
      <c r="AA34" s="1" t="e">
        <v>#DIV/0!</v>
      </c>
      <c r="AB34" s="26" t="e">
        <f t="shared" si="8"/>
        <v>#DIV/0!</v>
      </c>
      <c r="AC34" s="2">
        <v>43241.4</v>
      </c>
      <c r="AD34" s="1">
        <v>31000</v>
      </c>
      <c r="AE34" s="26">
        <f t="shared" si="9"/>
        <v>0.71690555809941392</v>
      </c>
      <c r="AF34" s="2">
        <v>3.9677619342839428E-2</v>
      </c>
      <c r="AG34" s="1" t="e">
        <v>#DIV/0!</v>
      </c>
      <c r="AH34" s="26" t="e">
        <f t="shared" si="10"/>
        <v>#DIV/0!</v>
      </c>
      <c r="AI34" s="2">
        <v>0.46984572230014027</v>
      </c>
      <c r="AJ34" s="1" t="e">
        <v>#DIV/0!</v>
      </c>
      <c r="AK34" s="26" t="e">
        <f t="shared" si="11"/>
        <v>#DIV/0!</v>
      </c>
      <c r="AL34" s="2">
        <v>0.89756044905008636</v>
      </c>
      <c r="AM34" s="1">
        <v>1</v>
      </c>
      <c r="AN34" s="26">
        <f t="shared" si="12"/>
        <v>1.1141310883944677</v>
      </c>
      <c r="AO34" s="2">
        <v>0.80197000882093505</v>
      </c>
      <c r="AP34" s="1">
        <v>1</v>
      </c>
      <c r="AQ34" s="26">
        <f t="shared" si="13"/>
        <v>1.2469294225481209</v>
      </c>
    </row>
    <row r="35" spans="1:43" x14ac:dyDescent="0.25">
      <c r="A35" s="9" t="s">
        <v>116</v>
      </c>
      <c r="B35" s="2">
        <v>0.82903306613226457</v>
      </c>
      <c r="C35" s="1">
        <v>1</v>
      </c>
      <c r="D35" s="26">
        <f t="shared" si="0"/>
        <v>1.2062245052122675</v>
      </c>
      <c r="E35" s="2">
        <v>0.81700036283273414</v>
      </c>
      <c r="F35" s="1">
        <v>0.86743886743886744</v>
      </c>
      <c r="G35" s="26">
        <f t="shared" si="1"/>
        <v>1.0617362083307418</v>
      </c>
      <c r="H35" s="2">
        <v>2.9988465974625143E-2</v>
      </c>
      <c r="I35" s="1">
        <v>0</v>
      </c>
      <c r="J35" s="26">
        <f t="shared" si="2"/>
        <v>0</v>
      </c>
      <c r="K35" s="2">
        <v>6.3607249931861537E-2</v>
      </c>
      <c r="L35" s="1">
        <v>0</v>
      </c>
      <c r="M35" s="26">
        <f t="shared" si="3"/>
        <v>0</v>
      </c>
      <c r="N35" s="2">
        <v>5.9200438116100769E-2</v>
      </c>
      <c r="O35" s="1">
        <v>0</v>
      </c>
      <c r="P35" s="26">
        <f t="shared" si="4"/>
        <v>0</v>
      </c>
      <c r="Q35" s="2">
        <v>0.18113957359969926</v>
      </c>
      <c r="R35" s="1">
        <v>0</v>
      </c>
      <c r="S35" s="26">
        <f t="shared" si="5"/>
        <v>0</v>
      </c>
      <c r="T35" s="2">
        <v>2.8856322707357607E-2</v>
      </c>
      <c r="U35" s="1">
        <v>0</v>
      </c>
      <c r="V35" s="26">
        <f t="shared" si="6"/>
        <v>0</v>
      </c>
      <c r="W35" s="2">
        <v>8.9022568533247207E-2</v>
      </c>
      <c r="X35" s="1">
        <v>0</v>
      </c>
      <c r="Y35" s="26">
        <f t="shared" si="7"/>
        <v>0</v>
      </c>
      <c r="Z35" s="2">
        <v>87466.9</v>
      </c>
      <c r="AA35" s="1">
        <v>60363.63636363636</v>
      </c>
      <c r="AB35" s="26">
        <f t="shared" si="8"/>
        <v>0.69013119664280276</v>
      </c>
      <c r="AC35" s="2">
        <v>44710.5</v>
      </c>
      <c r="AD35" s="1">
        <v>13547.329376854599</v>
      </c>
      <c r="AE35" s="26">
        <f t="shared" si="9"/>
        <v>0.30300107081903799</v>
      </c>
      <c r="AF35" s="2">
        <v>8.1562714187799867E-2</v>
      </c>
      <c r="AG35" s="1">
        <v>0</v>
      </c>
      <c r="AH35" s="26">
        <f t="shared" si="10"/>
        <v>0</v>
      </c>
      <c r="AI35" s="2">
        <v>0.85057812036762526</v>
      </c>
      <c r="AJ35" s="1" t="e">
        <v>#DIV/0!</v>
      </c>
      <c r="AK35" s="26" t="e">
        <f t="shared" si="11"/>
        <v>#DIV/0!</v>
      </c>
      <c r="AL35" s="2">
        <v>0.8222234404122355</v>
      </c>
      <c r="AM35" s="1">
        <v>0.54545454545454541</v>
      </c>
      <c r="AN35" s="26">
        <f t="shared" si="12"/>
        <v>0.66338968052415614</v>
      </c>
      <c r="AO35" s="2">
        <v>0.73624626000700832</v>
      </c>
      <c r="AP35" s="1">
        <v>0.61647361647361643</v>
      </c>
      <c r="AQ35" s="26">
        <f t="shared" si="13"/>
        <v>0.83731986151990534</v>
      </c>
    </row>
    <row r="36" spans="1:43" x14ac:dyDescent="0.25">
      <c r="A36" s="9" t="s">
        <v>115</v>
      </c>
      <c r="B36" s="2">
        <v>0.86417023628575373</v>
      </c>
      <c r="C36" s="1" t="e">
        <v>#DIV/0!</v>
      </c>
      <c r="D36" s="26" t="e">
        <f t="shared" si="0"/>
        <v>#DIV/0!</v>
      </c>
      <c r="E36" s="2">
        <v>0.818968465695328</v>
      </c>
      <c r="F36" s="1">
        <v>1</v>
      </c>
      <c r="G36" s="26">
        <f t="shared" si="1"/>
        <v>1.2210482355397787</v>
      </c>
      <c r="H36" s="2">
        <v>2.9238535969709718E-2</v>
      </c>
      <c r="I36" s="1" t="e">
        <v>#DIV/0!</v>
      </c>
      <c r="J36" s="26" t="e">
        <f t="shared" si="2"/>
        <v>#DIV/0!</v>
      </c>
      <c r="K36" s="2">
        <v>5.6822155395482202E-2</v>
      </c>
      <c r="L36" s="1">
        <v>0</v>
      </c>
      <c r="M36" s="26">
        <f t="shared" si="3"/>
        <v>0</v>
      </c>
      <c r="N36" s="2">
        <v>6.6867247943018543E-2</v>
      </c>
      <c r="O36" s="1" t="e">
        <v>#DIV/0!</v>
      </c>
      <c r="P36" s="26" t="e">
        <f t="shared" si="4"/>
        <v>#DIV/0!</v>
      </c>
      <c r="Q36" s="2">
        <v>0.21332145739972722</v>
      </c>
      <c r="R36" s="1">
        <v>0.47560975609756095</v>
      </c>
      <c r="S36" s="26">
        <f t="shared" si="5"/>
        <v>2.2295448469881358</v>
      </c>
      <c r="T36" s="2">
        <v>2.7102654301247201E-2</v>
      </c>
      <c r="U36" s="1" t="e">
        <v>#DIV/0!</v>
      </c>
      <c r="V36" s="26" t="e">
        <f t="shared" si="6"/>
        <v>#DIV/0!</v>
      </c>
      <c r="W36" s="2">
        <v>7.8262685320526201E-2</v>
      </c>
      <c r="X36" s="1">
        <v>0.47560975609756095</v>
      </c>
      <c r="Y36" s="26">
        <f t="shared" si="7"/>
        <v>6.0770947757503189</v>
      </c>
      <c r="Z36" s="2">
        <v>70922.5</v>
      </c>
      <c r="AA36" s="1" t="e">
        <v>#DIV/0!</v>
      </c>
      <c r="AB36" s="26" t="e">
        <f t="shared" si="8"/>
        <v>#DIV/0!</v>
      </c>
      <c r="AC36" s="2">
        <v>40944.1</v>
      </c>
      <c r="AD36" s="1">
        <v>17253.658536585364</v>
      </c>
      <c r="AE36" s="26">
        <f t="shared" si="9"/>
        <v>0.42139547667637989</v>
      </c>
      <c r="AF36" s="2">
        <v>2.3882896764252697E-2</v>
      </c>
      <c r="AG36" s="1">
        <v>0</v>
      </c>
      <c r="AH36" s="26">
        <f t="shared" si="10"/>
        <v>0</v>
      </c>
      <c r="AI36" s="2">
        <v>1.411764705882353</v>
      </c>
      <c r="AJ36" s="1" t="e">
        <v>#DIV/0!</v>
      </c>
      <c r="AK36" s="26" t="e">
        <f t="shared" si="11"/>
        <v>#DIV/0!</v>
      </c>
      <c r="AL36" s="2">
        <v>0.82666093577305666</v>
      </c>
      <c r="AM36" s="1" t="e">
        <v>#DIV/0!</v>
      </c>
      <c r="AN36" s="26" t="e">
        <f t="shared" si="12"/>
        <v>#DIV/0!</v>
      </c>
      <c r="AO36" s="2">
        <v>0.8026275503103516</v>
      </c>
      <c r="AP36" s="1">
        <v>0.52439024390243905</v>
      </c>
      <c r="AQ36" s="26">
        <f t="shared" si="13"/>
        <v>0.65334194384390787</v>
      </c>
    </row>
    <row r="37" spans="1:43" x14ac:dyDescent="0.25">
      <c r="A37" s="9" t="s">
        <v>114</v>
      </c>
      <c r="B37" s="2">
        <v>0.87576064908722107</v>
      </c>
      <c r="C37" s="1">
        <v>0.8443708609271523</v>
      </c>
      <c r="D37" s="26">
        <f t="shared" si="0"/>
        <v>0.96415711508300195</v>
      </c>
      <c r="E37" s="2">
        <v>0.79964424320827943</v>
      </c>
      <c r="F37" s="1">
        <v>1</v>
      </c>
      <c r="G37" s="26">
        <f t="shared" si="1"/>
        <v>1.2505561172901922</v>
      </c>
      <c r="H37" s="2">
        <v>3.2488541385818283E-2</v>
      </c>
      <c r="I37" s="1">
        <v>0</v>
      </c>
      <c r="J37" s="26">
        <f t="shared" si="2"/>
        <v>0</v>
      </c>
      <c r="K37" s="2">
        <v>7.9744945316598731E-2</v>
      </c>
      <c r="L37" s="1">
        <v>0</v>
      </c>
      <c r="M37" s="26">
        <f t="shared" si="3"/>
        <v>0</v>
      </c>
      <c r="N37" s="2">
        <v>5.3320354747999135E-2</v>
      </c>
      <c r="O37" s="1">
        <v>0</v>
      </c>
      <c r="P37" s="26">
        <f t="shared" si="4"/>
        <v>0</v>
      </c>
      <c r="Q37" s="2">
        <v>0.25749226462354502</v>
      </c>
      <c r="R37" s="1">
        <v>0</v>
      </c>
      <c r="S37" s="26">
        <f t="shared" si="5"/>
        <v>0</v>
      </c>
      <c r="T37" s="2">
        <v>3.937463810075275E-2</v>
      </c>
      <c r="U37" s="1">
        <v>0</v>
      </c>
      <c r="V37" s="26">
        <f t="shared" si="6"/>
        <v>0</v>
      </c>
      <c r="W37" s="2">
        <v>0.10829120323559151</v>
      </c>
      <c r="X37" s="1">
        <v>0</v>
      </c>
      <c r="Y37" s="26">
        <f t="shared" si="7"/>
        <v>0</v>
      </c>
      <c r="Z37" s="2">
        <v>56955</v>
      </c>
      <c r="AA37" s="1">
        <v>41831.372549019608</v>
      </c>
      <c r="AB37" s="26">
        <f t="shared" si="8"/>
        <v>0.73446356858958139</v>
      </c>
      <c r="AC37" s="2">
        <v>39018.400000000001</v>
      </c>
      <c r="AD37" s="1">
        <v>40000</v>
      </c>
      <c r="AE37" s="26">
        <f t="shared" si="9"/>
        <v>1.025157361655014</v>
      </c>
      <c r="AF37" s="2">
        <v>0</v>
      </c>
      <c r="AG37" s="1">
        <v>0</v>
      </c>
      <c r="AH37" s="26" t="e">
        <f t="shared" si="10"/>
        <v>#DIV/0!</v>
      </c>
      <c r="AI37" s="2">
        <v>0.55993150684931503</v>
      </c>
      <c r="AJ37" s="1" t="e">
        <v>#DIV/0!</v>
      </c>
      <c r="AK37" s="26" t="e">
        <f t="shared" si="11"/>
        <v>#DIV/0!</v>
      </c>
      <c r="AL37" s="2">
        <v>0.89390006489292662</v>
      </c>
      <c r="AM37" s="1">
        <v>0.58144796380090502</v>
      </c>
      <c r="AN37" s="26">
        <f t="shared" si="12"/>
        <v>0.65046193264406149</v>
      </c>
      <c r="AO37" s="2">
        <v>0.73973574532233755</v>
      </c>
      <c r="AP37" s="1">
        <v>1</v>
      </c>
      <c r="AQ37" s="26">
        <f t="shared" si="13"/>
        <v>1.3518340925437544</v>
      </c>
    </row>
    <row r="38" spans="1:43" x14ac:dyDescent="0.25">
      <c r="A38" s="9" t="s">
        <v>113</v>
      </c>
      <c r="B38" s="2">
        <v>0.91263282172373084</v>
      </c>
      <c r="C38" s="1">
        <v>0.79776536312849167</v>
      </c>
      <c r="D38" s="26">
        <f t="shared" si="0"/>
        <v>0.87413617408775213</v>
      </c>
      <c r="E38" s="2">
        <v>0.82899881013088561</v>
      </c>
      <c r="F38" s="1">
        <v>0.85747126436781607</v>
      </c>
      <c r="G38" s="26">
        <f t="shared" si="1"/>
        <v>1.0343455911986594</v>
      </c>
      <c r="H38" s="2">
        <v>2.216036242563179E-2</v>
      </c>
      <c r="I38" s="1">
        <v>0</v>
      </c>
      <c r="J38" s="26">
        <f t="shared" si="2"/>
        <v>0</v>
      </c>
      <c r="K38" s="2">
        <v>5.7890421701778778E-2</v>
      </c>
      <c r="L38" s="1">
        <v>0</v>
      </c>
      <c r="M38" s="26">
        <f t="shared" si="3"/>
        <v>0</v>
      </c>
      <c r="N38" s="2">
        <v>4.3838193791157103E-2</v>
      </c>
      <c r="O38" s="1">
        <v>0.17903066271018794</v>
      </c>
      <c r="P38" s="26">
        <f t="shared" si="4"/>
        <v>4.0838968768439869</v>
      </c>
      <c r="Q38" s="2">
        <v>0.18470678003052104</v>
      </c>
      <c r="R38" s="1">
        <v>0.43289224952741023</v>
      </c>
      <c r="S38" s="26">
        <f t="shared" si="5"/>
        <v>2.3436727631540051</v>
      </c>
      <c r="T38" s="2">
        <v>2.5638010114077386E-2</v>
      </c>
      <c r="U38" s="1">
        <v>0</v>
      </c>
      <c r="V38" s="26">
        <f t="shared" si="6"/>
        <v>0</v>
      </c>
      <c r="W38" s="2">
        <v>6.0929983965793695E-2</v>
      </c>
      <c r="X38" s="1">
        <v>0.36193029490616624</v>
      </c>
      <c r="Y38" s="26">
        <f t="shared" si="7"/>
        <v>5.9401015944687456</v>
      </c>
      <c r="Z38" s="2">
        <v>75749.399999999994</v>
      </c>
      <c r="AA38" s="1">
        <v>79668.067226890751</v>
      </c>
      <c r="AB38" s="26">
        <f t="shared" si="8"/>
        <v>1.0517319903113524</v>
      </c>
      <c r="AC38" s="2">
        <v>45291.9</v>
      </c>
      <c r="AD38" s="1">
        <v>24554.959785522788</v>
      </c>
      <c r="AE38" s="26">
        <f t="shared" si="9"/>
        <v>0.54214903295120731</v>
      </c>
      <c r="AF38" s="2">
        <v>0.2413793103448276</v>
      </c>
      <c r="AG38" s="1">
        <v>0.70270270270270274</v>
      </c>
      <c r="AH38" s="26">
        <f t="shared" si="10"/>
        <v>2.9111969111969112</v>
      </c>
      <c r="AI38" s="2">
        <v>1.2650237786424556</v>
      </c>
      <c r="AJ38" s="1">
        <v>1.7963636363636364</v>
      </c>
      <c r="AK38" s="26">
        <f t="shared" si="11"/>
        <v>1.4200236127508856</v>
      </c>
      <c r="AL38" s="2">
        <v>0.82003762935089375</v>
      </c>
      <c r="AM38" s="1">
        <v>0.6142433234421365</v>
      </c>
      <c r="AN38" s="26">
        <f t="shared" si="12"/>
        <v>0.74904285054375486</v>
      </c>
      <c r="AO38" s="2">
        <v>0.73241548527808065</v>
      </c>
      <c r="AP38" s="1">
        <v>0.82230623818525517</v>
      </c>
      <c r="AQ38" s="26">
        <f t="shared" si="13"/>
        <v>1.1227319120281094</v>
      </c>
    </row>
    <row r="39" spans="1:43" x14ac:dyDescent="0.25">
      <c r="A39" s="9" t="s">
        <v>112</v>
      </c>
      <c r="B39" s="2">
        <v>0.86684181992576836</v>
      </c>
      <c r="C39" s="1">
        <v>0.72653061224489801</v>
      </c>
      <c r="D39" s="26">
        <f t="shared" si="0"/>
        <v>0.83813516554509815</v>
      </c>
      <c r="E39" s="2">
        <v>0.7980527953427683</v>
      </c>
      <c r="F39" s="1">
        <v>0.53170731707317076</v>
      </c>
      <c r="G39" s="26">
        <f t="shared" si="1"/>
        <v>0.66625581687838009</v>
      </c>
      <c r="H39" s="2">
        <v>1.5952481968604156E-2</v>
      </c>
      <c r="I39" s="1">
        <v>0.1157243816254417</v>
      </c>
      <c r="J39" s="26">
        <f t="shared" si="2"/>
        <v>7.254318284339524</v>
      </c>
      <c r="K39" s="2">
        <v>1.5981150437944989E-2</v>
      </c>
      <c r="L39" s="1">
        <v>0</v>
      </c>
      <c r="M39" s="26">
        <f t="shared" si="3"/>
        <v>0</v>
      </c>
      <c r="N39" s="2">
        <v>6.1130823819808701E-2</v>
      </c>
      <c r="O39" s="1">
        <v>0</v>
      </c>
      <c r="P39" s="26">
        <f t="shared" si="4"/>
        <v>0</v>
      </c>
      <c r="Q39" s="2">
        <v>9.9256668124180145E-2</v>
      </c>
      <c r="R39" s="1">
        <v>8.7804878048780483E-2</v>
      </c>
      <c r="S39" s="26">
        <f t="shared" si="5"/>
        <v>0.88462447620070916</v>
      </c>
      <c r="T39" s="2">
        <v>2.7566631386510151E-2</v>
      </c>
      <c r="U39" s="1">
        <v>0</v>
      </c>
      <c r="V39" s="26">
        <f t="shared" si="6"/>
        <v>0</v>
      </c>
      <c r="W39" s="2">
        <v>3.3643566846937492E-2</v>
      </c>
      <c r="X39" s="1">
        <v>0.16513761467889909</v>
      </c>
      <c r="Y39" s="26">
        <f t="shared" si="7"/>
        <v>4.9084455114464545</v>
      </c>
      <c r="Z39" s="2">
        <v>79330</v>
      </c>
      <c r="AA39" s="1">
        <v>100081.96629213484</v>
      </c>
      <c r="AB39" s="26">
        <f t="shared" si="8"/>
        <v>1.2615903982369197</v>
      </c>
      <c r="AC39" s="2">
        <v>61708.7</v>
      </c>
      <c r="AD39" s="1">
        <v>46908.256880733948</v>
      </c>
      <c r="AE39" s="26">
        <f t="shared" si="9"/>
        <v>0.76015629693599041</v>
      </c>
      <c r="AF39" s="2">
        <v>1.5863453815261044</v>
      </c>
      <c r="AG39" s="1">
        <v>0</v>
      </c>
      <c r="AH39" s="26">
        <f t="shared" si="10"/>
        <v>0</v>
      </c>
      <c r="AI39" s="2">
        <v>4.6616766467065869</v>
      </c>
      <c r="AJ39" s="1">
        <v>0</v>
      </c>
      <c r="AK39" s="26">
        <f t="shared" si="11"/>
        <v>0</v>
      </c>
      <c r="AL39" s="2">
        <v>0.72925427259750786</v>
      </c>
      <c r="AM39" s="1">
        <v>0.66784452296819785</v>
      </c>
      <c r="AN39" s="26">
        <f t="shared" si="12"/>
        <v>0.91579103210382773</v>
      </c>
      <c r="AO39" s="2">
        <v>0.692135817739297</v>
      </c>
      <c r="AP39" s="1">
        <v>0.4682926829268293</v>
      </c>
      <c r="AQ39" s="26">
        <f t="shared" si="13"/>
        <v>0.67659073685335347</v>
      </c>
    </row>
    <row r="40" spans="1:43" x14ac:dyDescent="0.25">
      <c r="A40" s="9" t="s">
        <v>111</v>
      </c>
      <c r="B40" s="2">
        <v>0.87527866481894323</v>
      </c>
      <c r="C40" s="1">
        <v>0.54545454545454541</v>
      </c>
      <c r="D40" s="26">
        <f t="shared" si="0"/>
        <v>0.62317815728705783</v>
      </c>
      <c r="E40" s="2">
        <v>0.81603144521653681</v>
      </c>
      <c r="F40" s="1">
        <v>0.64192139737991272</v>
      </c>
      <c r="G40" s="26">
        <f t="shared" si="1"/>
        <v>0.78663806541128645</v>
      </c>
      <c r="H40" s="2">
        <v>1.7839805825242718E-2</v>
      </c>
      <c r="I40" s="1">
        <v>0.50980392156862742</v>
      </c>
      <c r="J40" s="26">
        <f t="shared" si="2"/>
        <v>28.576764038948912</v>
      </c>
      <c r="K40" s="2">
        <v>5.0173443478882807E-2</v>
      </c>
      <c r="L40" s="1">
        <v>7.4235807860262015E-2</v>
      </c>
      <c r="M40" s="26">
        <f t="shared" si="3"/>
        <v>1.4795836744094846</v>
      </c>
      <c r="N40" s="2">
        <v>4.6570611407911071E-2</v>
      </c>
      <c r="O40" s="1">
        <v>0.37588652482269502</v>
      </c>
      <c r="P40" s="26">
        <f t="shared" si="4"/>
        <v>8.0713246714824578</v>
      </c>
      <c r="Q40" s="2">
        <v>0.1393871669705346</v>
      </c>
      <c r="R40" s="1">
        <v>0.40094339622641512</v>
      </c>
      <c r="S40" s="26">
        <f t="shared" si="5"/>
        <v>2.8764728126741503</v>
      </c>
      <c r="T40" s="2">
        <v>2.4574929441729194E-2</v>
      </c>
      <c r="U40" s="1">
        <v>0.84126984126984128</v>
      </c>
      <c r="V40" s="26">
        <f t="shared" si="6"/>
        <v>34.232848695033567</v>
      </c>
      <c r="W40" s="2">
        <v>5.2144037575019571E-2</v>
      </c>
      <c r="X40" s="1">
        <v>0.59863945578231292</v>
      </c>
      <c r="Y40" s="26">
        <f t="shared" si="7"/>
        <v>11.480496785870312</v>
      </c>
      <c r="Z40" s="2">
        <v>80837.7</v>
      </c>
      <c r="AA40" s="1">
        <v>14828.571428571429</v>
      </c>
      <c r="AB40" s="26">
        <f t="shared" si="8"/>
        <v>0.18343633513288268</v>
      </c>
      <c r="AC40" s="2">
        <v>46448.800000000003</v>
      </c>
      <c r="AD40" s="1">
        <v>30266.666666666668</v>
      </c>
      <c r="AE40" s="26">
        <f t="shared" si="9"/>
        <v>0.65161353289356594</v>
      </c>
      <c r="AF40" s="2">
        <v>0.66747572815533984</v>
      </c>
      <c r="AG40" s="1">
        <v>0</v>
      </c>
      <c r="AH40" s="26">
        <f t="shared" si="10"/>
        <v>0</v>
      </c>
      <c r="AI40" s="2">
        <v>1.1352133044107013</v>
      </c>
      <c r="AJ40" s="1" t="e">
        <v>#DIV/0!</v>
      </c>
      <c r="AK40" s="26" t="e">
        <f t="shared" si="11"/>
        <v>#DIV/0!</v>
      </c>
      <c r="AL40" s="2">
        <v>0.89649008774780625</v>
      </c>
      <c r="AM40" s="1">
        <v>0.46808510638297873</v>
      </c>
      <c r="AN40" s="26">
        <f t="shared" si="12"/>
        <v>0.52213082194686444</v>
      </c>
      <c r="AO40" s="2">
        <v>0.790504853795993</v>
      </c>
      <c r="AP40" s="1">
        <v>0.55896226415094341</v>
      </c>
      <c r="AQ40" s="26">
        <f t="shared" si="13"/>
        <v>0.70709529671679383</v>
      </c>
    </row>
    <row r="41" spans="1:43" x14ac:dyDescent="0.25">
      <c r="A41" s="9" t="s">
        <v>110</v>
      </c>
      <c r="B41" s="2">
        <v>0.82737421129267108</v>
      </c>
      <c r="C41" s="1">
        <v>0.61187698833510074</v>
      </c>
      <c r="D41" s="26">
        <f t="shared" si="0"/>
        <v>0.73954080267877542</v>
      </c>
      <c r="E41" s="2">
        <v>0.80009805439438508</v>
      </c>
      <c r="F41" s="1">
        <v>1</v>
      </c>
      <c r="G41" s="26">
        <f t="shared" si="1"/>
        <v>1.2498468087851131</v>
      </c>
      <c r="H41" s="2">
        <v>2.600228471957787E-2</v>
      </c>
      <c r="I41" s="1">
        <v>0.16319444444444445</v>
      </c>
      <c r="J41" s="26">
        <f t="shared" si="2"/>
        <v>6.2761578916782899</v>
      </c>
      <c r="K41" s="2">
        <v>5.2966654490424252E-2</v>
      </c>
      <c r="L41" s="1">
        <v>0</v>
      </c>
      <c r="M41" s="26">
        <f t="shared" si="3"/>
        <v>0</v>
      </c>
      <c r="N41" s="2">
        <v>8.5910151691948655E-2</v>
      </c>
      <c r="O41" s="1">
        <v>0.38992537313432835</v>
      </c>
      <c r="P41" s="26">
        <f t="shared" si="4"/>
        <v>4.5387578237843043</v>
      </c>
      <c r="Q41" s="2">
        <v>0.11968577693568645</v>
      </c>
      <c r="R41" s="1">
        <v>0</v>
      </c>
      <c r="S41" s="26">
        <f t="shared" si="5"/>
        <v>0</v>
      </c>
      <c r="T41" s="2">
        <v>1.4665623777864685E-2</v>
      </c>
      <c r="U41" s="1">
        <v>0.31542461005199307</v>
      </c>
      <c r="V41" s="26">
        <f t="shared" si="6"/>
        <v>21.507752744078569</v>
      </c>
      <c r="W41" s="2">
        <v>5.0020963008352952E-2</v>
      </c>
      <c r="X41" s="1">
        <v>0</v>
      </c>
      <c r="Y41" s="26">
        <f t="shared" si="7"/>
        <v>0</v>
      </c>
      <c r="Z41" s="2">
        <v>77592.600000000006</v>
      </c>
      <c r="AA41" s="1">
        <v>43679.549393414214</v>
      </c>
      <c r="AB41" s="26">
        <f t="shared" si="8"/>
        <v>0.5629344730478707</v>
      </c>
      <c r="AC41" s="2">
        <v>56946.5</v>
      </c>
      <c r="AD41" s="1">
        <v>51810.483870967742</v>
      </c>
      <c r="AE41" s="26">
        <f t="shared" si="9"/>
        <v>0.90980980167293413</v>
      </c>
      <c r="AF41" s="2">
        <v>0.30354706684856753</v>
      </c>
      <c r="AG41" s="1">
        <v>0</v>
      </c>
      <c r="AH41" s="26">
        <f t="shared" si="10"/>
        <v>0</v>
      </c>
      <c r="AI41" s="2">
        <v>2.0166666666666666</v>
      </c>
      <c r="AJ41" s="1">
        <v>0</v>
      </c>
      <c r="AK41" s="26">
        <f t="shared" si="11"/>
        <v>0</v>
      </c>
      <c r="AL41" s="2">
        <v>0.7283343876210403</v>
      </c>
      <c r="AM41" s="1">
        <v>0</v>
      </c>
      <c r="AN41" s="26">
        <f t="shared" si="12"/>
        <v>0</v>
      </c>
      <c r="AO41" s="2">
        <v>0.73533515056555987</v>
      </c>
      <c r="AP41" s="1">
        <v>1</v>
      </c>
      <c r="AQ41" s="26">
        <f t="shared" si="13"/>
        <v>1.3599241097489785</v>
      </c>
    </row>
    <row r="42" spans="1:43" x14ac:dyDescent="0.25">
      <c r="A42" s="9" t="s">
        <v>109</v>
      </c>
      <c r="B42" s="2">
        <v>0.85906665537393068</v>
      </c>
      <c r="C42" s="1">
        <v>0.48065173116089616</v>
      </c>
      <c r="D42" s="26">
        <f t="shared" si="0"/>
        <v>0.55950458343849963</v>
      </c>
      <c r="E42" s="2">
        <v>0.91163873370577286</v>
      </c>
      <c r="F42" s="1">
        <v>1</v>
      </c>
      <c r="G42" s="26">
        <f t="shared" si="1"/>
        <v>1.0969257481360433</v>
      </c>
      <c r="H42" s="2">
        <v>3.5340879633630001E-2</v>
      </c>
      <c r="I42" s="1">
        <v>0</v>
      </c>
      <c r="J42" s="26">
        <f t="shared" si="2"/>
        <v>0</v>
      </c>
      <c r="K42" s="2">
        <v>6.2557752725928659E-2</v>
      </c>
      <c r="L42" s="1">
        <v>0</v>
      </c>
      <c r="M42" s="26">
        <f t="shared" si="3"/>
        <v>0</v>
      </c>
      <c r="N42" s="2">
        <v>5.9608201844652792E-2</v>
      </c>
      <c r="O42" s="1">
        <v>0.47845206684256814</v>
      </c>
      <c r="P42" s="26">
        <f t="shared" si="4"/>
        <v>8.0266146610072262</v>
      </c>
      <c r="Q42" s="2">
        <v>0.22214799970310992</v>
      </c>
      <c r="R42" s="1">
        <v>1</v>
      </c>
      <c r="S42" s="26">
        <f t="shared" si="5"/>
        <v>4.5015035081857668</v>
      </c>
      <c r="T42" s="2">
        <v>1.518288474810214E-2</v>
      </c>
      <c r="U42" s="1">
        <v>0</v>
      </c>
      <c r="V42" s="26">
        <f t="shared" si="6"/>
        <v>0</v>
      </c>
      <c r="W42" s="2">
        <v>3.7891941579001123E-2</v>
      </c>
      <c r="X42" s="1">
        <v>1</v>
      </c>
      <c r="Y42" s="26">
        <f t="shared" si="7"/>
        <v>26.390835579514825</v>
      </c>
      <c r="Z42" s="2">
        <v>74659.899999999994</v>
      </c>
      <c r="AA42" s="1">
        <v>53559.322033898308</v>
      </c>
      <c r="AB42" s="26">
        <f t="shared" si="8"/>
        <v>0.71737736099162086</v>
      </c>
      <c r="AC42" s="2">
        <v>51901.5</v>
      </c>
      <c r="AD42" s="1">
        <v>14400</v>
      </c>
      <c r="AE42" s="26">
        <f t="shared" si="9"/>
        <v>0.27744862865235109</v>
      </c>
      <c r="AF42" s="2">
        <v>0.36259541984732824</v>
      </c>
      <c r="AG42" s="1">
        <v>0.24052287581699347</v>
      </c>
      <c r="AH42" s="26">
        <f t="shared" si="10"/>
        <v>0.66333677330581353</v>
      </c>
      <c r="AI42" s="2">
        <v>5.2408477842003851</v>
      </c>
      <c r="AJ42" s="1" t="e">
        <v>#DIV/0!</v>
      </c>
      <c r="AK42" s="26" t="e">
        <f t="shared" si="11"/>
        <v>#DIV/0!</v>
      </c>
      <c r="AL42" s="2">
        <v>0.57809284244225934</v>
      </c>
      <c r="AM42" s="1">
        <v>0.5325022261798753</v>
      </c>
      <c r="AN42" s="26">
        <f t="shared" si="12"/>
        <v>0.92113616894169092</v>
      </c>
      <c r="AO42" s="2">
        <v>0.52035438784083099</v>
      </c>
      <c r="AP42" s="1">
        <v>0</v>
      </c>
      <c r="AQ42" s="26">
        <f t="shared" si="13"/>
        <v>0</v>
      </c>
    </row>
    <row r="43" spans="1:43" x14ac:dyDescent="0.25">
      <c r="A43" s="9" t="s">
        <v>108</v>
      </c>
      <c r="B43" s="2">
        <v>0.86428391326273324</v>
      </c>
      <c r="C43" s="1">
        <v>0.89625270981728089</v>
      </c>
      <c r="D43" s="26">
        <f t="shared" si="0"/>
        <v>1.0369887673066402</v>
      </c>
      <c r="E43" s="2">
        <v>0.85614724803431019</v>
      </c>
      <c r="F43" s="1">
        <v>0.45472440944881892</v>
      </c>
      <c r="G43" s="26">
        <f t="shared" si="1"/>
        <v>0.53112874040400559</v>
      </c>
      <c r="H43" s="2">
        <v>2.2883077313698107E-2</v>
      </c>
      <c r="I43" s="1">
        <v>0.14450549450549449</v>
      </c>
      <c r="J43" s="26">
        <f t="shared" si="2"/>
        <v>6.3149502370029413</v>
      </c>
      <c r="K43" s="2">
        <v>5.0995592035263715E-2</v>
      </c>
      <c r="L43" s="1">
        <v>0.40649606299212598</v>
      </c>
      <c r="M43" s="26">
        <f t="shared" si="3"/>
        <v>7.971199995306101</v>
      </c>
      <c r="N43" s="2">
        <v>3.9772562443793333E-2</v>
      </c>
      <c r="O43" s="1">
        <v>1.9819819819819819E-2</v>
      </c>
      <c r="P43" s="26">
        <f t="shared" si="4"/>
        <v>0.49832896353684097</v>
      </c>
      <c r="Q43" s="2">
        <v>0.11035188900033434</v>
      </c>
      <c r="R43" s="1">
        <v>0.18732970027247955</v>
      </c>
      <c r="S43" s="26">
        <f t="shared" si="5"/>
        <v>1.6975667745199359</v>
      </c>
      <c r="T43" s="2">
        <v>1.9692217927211729E-2</v>
      </c>
      <c r="U43" s="1">
        <v>0</v>
      </c>
      <c r="V43" s="26">
        <f t="shared" si="6"/>
        <v>0</v>
      </c>
      <c r="W43" s="2">
        <v>4.1917783574705408E-2</v>
      </c>
      <c r="X43" s="1">
        <v>0.36363636363636365</v>
      </c>
      <c r="Y43" s="26">
        <f t="shared" si="7"/>
        <v>8.6749902458056969</v>
      </c>
      <c r="Z43" s="2">
        <v>99451.9</v>
      </c>
      <c r="AA43" s="1">
        <v>90244.955079474777</v>
      </c>
      <c r="AB43" s="26">
        <f t="shared" si="8"/>
        <v>0.90742313700869248</v>
      </c>
      <c r="AC43" s="2">
        <v>49269.4</v>
      </c>
      <c r="AD43" s="1">
        <v>37954.545454545456</v>
      </c>
      <c r="AE43" s="26">
        <f t="shared" si="9"/>
        <v>0.77034722270913503</v>
      </c>
      <c r="AF43" s="2">
        <v>0.28171478565179353</v>
      </c>
      <c r="AG43" s="1">
        <v>0</v>
      </c>
      <c r="AH43" s="26">
        <f t="shared" si="10"/>
        <v>0</v>
      </c>
      <c r="AI43" s="2">
        <v>1.8296296296296297</v>
      </c>
      <c r="AJ43" s="1">
        <v>0</v>
      </c>
      <c r="AK43" s="26">
        <f t="shared" si="11"/>
        <v>0</v>
      </c>
      <c r="AL43" s="2">
        <v>0.85706826027675442</v>
      </c>
      <c r="AM43" s="1">
        <v>0.39588159588159588</v>
      </c>
      <c r="AN43" s="26">
        <f t="shared" si="12"/>
        <v>0.46190206104909598</v>
      </c>
      <c r="AO43" s="2">
        <v>0.73516672974223118</v>
      </c>
      <c r="AP43" s="1">
        <v>0.2622615803814714</v>
      </c>
      <c r="AQ43" s="26">
        <f t="shared" si="13"/>
        <v>0.3567375532260923</v>
      </c>
    </row>
    <row r="44" spans="1:43" x14ac:dyDescent="0.25">
      <c r="A44" s="9" t="s">
        <v>107</v>
      </c>
      <c r="B44" s="2">
        <v>0.8425690560921878</v>
      </c>
      <c r="C44" s="1">
        <v>0.7639751552795031</v>
      </c>
      <c r="D44" s="26">
        <f t="shared" si="0"/>
        <v>0.90672111651334431</v>
      </c>
      <c r="E44" s="2">
        <v>0.77235925437770669</v>
      </c>
      <c r="F44" s="1">
        <v>0.47802197802197804</v>
      </c>
      <c r="G44" s="26">
        <f t="shared" si="1"/>
        <v>0.61891143960866046</v>
      </c>
      <c r="H44" s="2">
        <v>1.6663758506368871E-2</v>
      </c>
      <c r="I44" s="1">
        <v>0</v>
      </c>
      <c r="J44" s="26">
        <f t="shared" si="2"/>
        <v>0</v>
      </c>
      <c r="K44" s="2">
        <v>3.2276881197744509E-2</v>
      </c>
      <c r="L44" s="1">
        <v>0</v>
      </c>
      <c r="M44" s="26">
        <f t="shared" si="3"/>
        <v>0</v>
      </c>
      <c r="N44" s="2">
        <v>0.10673234811165845</v>
      </c>
      <c r="O44" s="1">
        <v>0</v>
      </c>
      <c r="P44" s="26">
        <f t="shared" si="4"/>
        <v>0</v>
      </c>
      <c r="Q44" s="2">
        <v>0.20776769951908444</v>
      </c>
      <c r="R44" s="1">
        <v>0</v>
      </c>
      <c r="S44" s="26">
        <f t="shared" si="5"/>
        <v>0</v>
      </c>
      <c r="T44" s="2">
        <v>5.108608205953339E-2</v>
      </c>
      <c r="U44" s="1">
        <v>0</v>
      </c>
      <c r="V44" s="26">
        <f t="shared" si="6"/>
        <v>0</v>
      </c>
      <c r="W44" s="2">
        <v>0.10511945392491467</v>
      </c>
      <c r="X44" s="1">
        <v>0</v>
      </c>
      <c r="Y44" s="26">
        <f t="shared" si="7"/>
        <v>0</v>
      </c>
      <c r="Z44" s="2">
        <v>80527.3</v>
      </c>
      <c r="AA44" s="1">
        <v>144000</v>
      </c>
      <c r="AB44" s="26">
        <f t="shared" si="8"/>
        <v>1.7882134381756249</v>
      </c>
      <c r="AC44" s="2">
        <v>47964.9</v>
      </c>
      <c r="AD44" s="1">
        <v>21000</v>
      </c>
      <c r="AE44" s="26">
        <f t="shared" si="9"/>
        <v>0.43782015598906698</v>
      </c>
      <c r="AF44" s="2">
        <v>0.2780487804878049</v>
      </c>
      <c r="AG44" s="1">
        <v>0</v>
      </c>
      <c r="AH44" s="26">
        <f t="shared" si="10"/>
        <v>0</v>
      </c>
      <c r="AI44" s="2">
        <v>0.54074979625101871</v>
      </c>
      <c r="AJ44" s="1" t="e">
        <v>#DIV/0!</v>
      </c>
      <c r="AK44" s="26" t="e">
        <f t="shared" si="11"/>
        <v>#DIV/0!</v>
      </c>
      <c r="AL44" s="2">
        <v>0.83602030153754292</v>
      </c>
      <c r="AM44" s="1">
        <v>1</v>
      </c>
      <c r="AN44" s="26">
        <f t="shared" si="12"/>
        <v>1.1961432014998661</v>
      </c>
      <c r="AO44" s="2">
        <v>0.78683308859520318</v>
      </c>
      <c r="AP44" s="1">
        <v>0.7516556291390728</v>
      </c>
      <c r="AQ44" s="26">
        <f t="shared" si="13"/>
        <v>0.95529234857301748</v>
      </c>
    </row>
    <row r="45" spans="1:43" x14ac:dyDescent="0.25">
      <c r="A45" s="9" t="s">
        <v>106</v>
      </c>
      <c r="B45" s="2">
        <v>0.76205191594561184</v>
      </c>
      <c r="C45" s="1">
        <v>0.86153846153846159</v>
      </c>
      <c r="D45" s="26">
        <f t="shared" si="0"/>
        <v>1.1305508765362782</v>
      </c>
      <c r="E45" s="2">
        <v>0.82616947066064839</v>
      </c>
      <c r="F45" s="1">
        <v>0.78227848101265818</v>
      </c>
      <c r="G45" s="26">
        <f t="shared" si="1"/>
        <v>0.94687410851324161</v>
      </c>
      <c r="H45" s="2">
        <v>4.2211554378414166E-3</v>
      </c>
      <c r="I45" s="1">
        <v>0</v>
      </c>
      <c r="J45" s="26">
        <f t="shared" si="2"/>
        <v>0</v>
      </c>
      <c r="K45" s="2">
        <v>3.4350739125810908E-2</v>
      </c>
      <c r="L45" s="1">
        <v>0.23300970873786409</v>
      </c>
      <c r="M45" s="26">
        <f t="shared" si="3"/>
        <v>6.7832516757341681</v>
      </c>
      <c r="N45" s="2">
        <v>0.10590933621154884</v>
      </c>
      <c r="O45" s="1">
        <v>0.33356305995864921</v>
      </c>
      <c r="P45" s="26">
        <f t="shared" si="4"/>
        <v>3.1495151597624305</v>
      </c>
      <c r="Q45" s="2">
        <v>0.24150815217391305</v>
      </c>
      <c r="R45" s="1">
        <v>0.44417475728155342</v>
      </c>
      <c r="S45" s="26">
        <f t="shared" si="5"/>
        <v>1.8391708655933801</v>
      </c>
      <c r="T45" s="2">
        <v>3.7583056478405319E-2</v>
      </c>
      <c r="U45" s="1">
        <v>0.2544642857142857</v>
      </c>
      <c r="V45" s="26">
        <f t="shared" si="6"/>
        <v>6.7707182320441976</v>
      </c>
      <c r="W45" s="2">
        <v>0.10864841373315949</v>
      </c>
      <c r="X45" s="1">
        <v>0.31391585760517798</v>
      </c>
      <c r="Y45" s="26">
        <f t="shared" si="7"/>
        <v>2.8892815533980585</v>
      </c>
      <c r="Z45" s="2">
        <v>65335.5</v>
      </c>
      <c r="AA45" s="1">
        <v>95408.147321428565</v>
      </c>
      <c r="AB45" s="26">
        <f t="shared" si="8"/>
        <v>1.4602803578671406</v>
      </c>
      <c r="AC45" s="2">
        <v>44270</v>
      </c>
      <c r="AD45" s="1">
        <v>21466.343042071196</v>
      </c>
      <c r="AE45" s="26">
        <f t="shared" si="9"/>
        <v>0.48489593499144334</v>
      </c>
      <c r="AF45" s="2">
        <v>0.25297225891677677</v>
      </c>
      <c r="AG45" s="1">
        <v>0</v>
      </c>
      <c r="AH45" s="26">
        <f t="shared" si="10"/>
        <v>0</v>
      </c>
      <c r="AI45" s="2">
        <v>0.79446757882212971</v>
      </c>
      <c r="AJ45" s="1">
        <v>0</v>
      </c>
      <c r="AK45" s="26">
        <f t="shared" si="11"/>
        <v>0</v>
      </c>
      <c r="AL45" s="2">
        <v>0.78942021132484419</v>
      </c>
      <c r="AM45" s="1">
        <v>0.31495520330806343</v>
      </c>
      <c r="AN45" s="26">
        <f t="shared" si="12"/>
        <v>0.39897028070701401</v>
      </c>
      <c r="AO45" s="2">
        <v>0.62006447942347809</v>
      </c>
      <c r="AP45" s="1">
        <v>0.19660194174757281</v>
      </c>
      <c r="AQ45" s="26">
        <f t="shared" si="13"/>
        <v>0.31706693137844122</v>
      </c>
    </row>
    <row r="46" spans="1:43" x14ac:dyDescent="0.25">
      <c r="A46" s="9" t="s">
        <v>105</v>
      </c>
      <c r="B46" s="2">
        <v>0.88110619147855118</v>
      </c>
      <c r="C46" s="1">
        <v>1</v>
      </c>
      <c r="D46" s="26">
        <f t="shared" si="0"/>
        <v>1.1349369799818767</v>
      </c>
      <c r="E46" s="2">
        <v>0.83130211674150101</v>
      </c>
      <c r="F46" s="1" t="e">
        <v>#DIV/0!</v>
      </c>
      <c r="G46" s="26" t="e">
        <f t="shared" si="1"/>
        <v>#DIV/0!</v>
      </c>
      <c r="H46" s="2">
        <v>9.957534045980378E-3</v>
      </c>
      <c r="I46" s="1">
        <v>0</v>
      </c>
      <c r="J46" s="26">
        <f t="shared" si="2"/>
        <v>0</v>
      </c>
      <c r="K46" s="2">
        <v>5.472543189431292E-2</v>
      </c>
      <c r="L46" s="1" t="e">
        <v>#DIV/0!</v>
      </c>
      <c r="M46" s="26" t="e">
        <f t="shared" si="3"/>
        <v>#DIV/0!</v>
      </c>
      <c r="N46" s="2">
        <v>5.7182157594812343E-2</v>
      </c>
      <c r="O46" s="1">
        <v>0</v>
      </c>
      <c r="P46" s="26">
        <f t="shared" si="4"/>
        <v>0</v>
      </c>
      <c r="Q46" s="2">
        <v>0.24103585657370519</v>
      </c>
      <c r="R46" s="1" t="e">
        <v>#DIV/0!</v>
      </c>
      <c r="S46" s="26" t="e">
        <f t="shared" si="5"/>
        <v>#DIV/0!</v>
      </c>
      <c r="T46" s="2">
        <v>2.4301837054123074E-2</v>
      </c>
      <c r="U46" s="1">
        <v>0</v>
      </c>
      <c r="V46" s="26">
        <f t="shared" si="6"/>
        <v>0</v>
      </c>
      <c r="W46" s="2">
        <v>0.13394153957879448</v>
      </c>
      <c r="X46" s="1" t="e">
        <v>#DIV/0!</v>
      </c>
      <c r="Y46" s="26" t="e">
        <f t="shared" si="7"/>
        <v>#DIV/0!</v>
      </c>
      <c r="Z46" s="2">
        <v>93110.9</v>
      </c>
      <c r="AA46" s="1">
        <v>60100</v>
      </c>
      <c r="AB46" s="26">
        <f t="shared" si="8"/>
        <v>0.64546685726375752</v>
      </c>
      <c r="AC46" s="2">
        <v>42187.9</v>
      </c>
      <c r="AD46" s="1" t="e">
        <v>#DIV/0!</v>
      </c>
      <c r="AE46" s="26" t="e">
        <f t="shared" si="9"/>
        <v>#DIV/0!</v>
      </c>
      <c r="AF46" s="2">
        <v>0.17428350116189001</v>
      </c>
      <c r="AG46" s="1" t="e">
        <v>#DIV/0!</v>
      </c>
      <c r="AH46" s="26" t="e">
        <f t="shared" si="10"/>
        <v>#DIV/0!</v>
      </c>
      <c r="AI46" s="2">
        <v>0.85463842220598973</v>
      </c>
      <c r="AJ46" s="1" t="e">
        <v>#DIV/0!</v>
      </c>
      <c r="AK46" s="26" t="e">
        <f t="shared" si="11"/>
        <v>#DIV/0!</v>
      </c>
      <c r="AL46" s="2">
        <v>0.88281967213114754</v>
      </c>
      <c r="AM46" s="1">
        <v>1</v>
      </c>
      <c r="AN46" s="26">
        <f t="shared" si="12"/>
        <v>1.1327341602911685</v>
      </c>
      <c r="AO46" s="2">
        <v>0.79695922193578628</v>
      </c>
      <c r="AP46" s="1" t="e">
        <v>#DIV/0!</v>
      </c>
      <c r="AQ46" s="26" t="e">
        <f t="shared" si="13"/>
        <v>#DIV/0!</v>
      </c>
    </row>
    <row r="47" spans="1:43" x14ac:dyDescent="0.25">
      <c r="A47" s="9" t="s">
        <v>104</v>
      </c>
      <c r="B47" s="2">
        <v>0.85422359510514434</v>
      </c>
      <c r="C47" s="1">
        <v>1</v>
      </c>
      <c r="D47" s="26">
        <f t="shared" si="0"/>
        <v>1.170653685674548</v>
      </c>
      <c r="E47" s="2">
        <v>0.8403375642290809</v>
      </c>
      <c r="F47" s="1">
        <v>0.57241379310344831</v>
      </c>
      <c r="G47" s="26">
        <f t="shared" si="1"/>
        <v>0.68117125482612007</v>
      </c>
      <c r="H47" s="2">
        <v>1.6477343652477845E-2</v>
      </c>
      <c r="I47" s="1">
        <v>0</v>
      </c>
      <c r="J47" s="26">
        <f t="shared" si="2"/>
        <v>0</v>
      </c>
      <c r="K47" s="2">
        <v>3.8777533819675615E-2</v>
      </c>
      <c r="L47" s="1">
        <v>0</v>
      </c>
      <c r="M47" s="26">
        <f t="shared" si="3"/>
        <v>0</v>
      </c>
      <c r="N47" s="2">
        <v>0.11551424777857215</v>
      </c>
      <c r="O47" s="1">
        <v>2.2617124394184167E-2</v>
      </c>
      <c r="P47" s="26">
        <f t="shared" si="4"/>
        <v>0.19579510605080211</v>
      </c>
      <c r="Q47" s="2">
        <v>0.18333151700087183</v>
      </c>
      <c r="R47" s="1">
        <v>0.57241379310344831</v>
      </c>
      <c r="S47" s="26">
        <f t="shared" si="5"/>
        <v>3.122287986635305</v>
      </c>
      <c r="T47" s="2">
        <v>4.5062586926286508E-2</v>
      </c>
      <c r="U47" s="1">
        <v>0</v>
      </c>
      <c r="V47" s="26">
        <f t="shared" si="6"/>
        <v>0</v>
      </c>
      <c r="W47" s="2">
        <v>4.9534723068795972E-2</v>
      </c>
      <c r="X47" s="1">
        <v>1</v>
      </c>
      <c r="Y47" s="26">
        <f t="shared" si="7"/>
        <v>20.187858900738309</v>
      </c>
      <c r="Z47" s="2">
        <v>57550.9</v>
      </c>
      <c r="AA47" s="1">
        <v>66952.066115702473</v>
      </c>
      <c r="AB47" s="26">
        <f t="shared" si="8"/>
        <v>1.1633539373963304</v>
      </c>
      <c r="AC47" s="2">
        <v>42282.8</v>
      </c>
      <c r="AD47" s="1">
        <v>12000</v>
      </c>
      <c r="AE47" s="26">
        <f t="shared" si="9"/>
        <v>0.28380334320338291</v>
      </c>
      <c r="AF47" s="2">
        <v>2.9778018408229561E-2</v>
      </c>
      <c r="AG47" s="1">
        <v>0</v>
      </c>
      <c r="AH47" s="26">
        <f t="shared" si="10"/>
        <v>0</v>
      </c>
      <c r="AI47" s="2">
        <v>0.66989473684210521</v>
      </c>
      <c r="AJ47" s="1" t="e">
        <v>#DIV/0!</v>
      </c>
      <c r="AK47" s="26" t="e">
        <f t="shared" si="11"/>
        <v>#DIV/0!</v>
      </c>
      <c r="AL47" s="2">
        <v>0.82717705323978541</v>
      </c>
      <c r="AM47" s="1">
        <v>2.2617124394184167E-2</v>
      </c>
      <c r="AN47" s="26">
        <f t="shared" si="12"/>
        <v>2.7342543299043651E-2</v>
      </c>
      <c r="AO47" s="2">
        <v>0.80495060313301681</v>
      </c>
      <c r="AP47" s="1">
        <v>1</v>
      </c>
      <c r="AQ47" s="26">
        <f t="shared" si="13"/>
        <v>1.2423122563146296</v>
      </c>
    </row>
    <row r="48" spans="1:43" x14ac:dyDescent="0.25">
      <c r="A48" s="9" t="s">
        <v>103</v>
      </c>
      <c r="B48" s="2">
        <v>0.79911230011552259</v>
      </c>
      <c r="C48" s="1">
        <v>0.89356110381077525</v>
      </c>
      <c r="D48" s="26">
        <f t="shared" si="0"/>
        <v>1.118192153570404</v>
      </c>
      <c r="E48" s="2">
        <v>0.73200030411313011</v>
      </c>
      <c r="F48" s="1">
        <v>0.9140625</v>
      </c>
      <c r="G48" s="26">
        <f t="shared" si="1"/>
        <v>1.2487187435085167</v>
      </c>
      <c r="H48" s="2">
        <v>2.4851330203442878E-2</v>
      </c>
      <c r="I48" s="1">
        <v>0</v>
      </c>
      <c r="J48" s="26">
        <f t="shared" si="2"/>
        <v>0</v>
      </c>
      <c r="K48" s="2">
        <v>5.5434951155217863E-2</v>
      </c>
      <c r="L48" s="1">
        <v>0</v>
      </c>
      <c r="M48" s="26">
        <f t="shared" si="3"/>
        <v>0</v>
      </c>
      <c r="N48" s="2">
        <v>8.1899671510494959E-2</v>
      </c>
      <c r="O48" s="1">
        <v>0.27094105480868663</v>
      </c>
      <c r="P48" s="26">
        <f t="shared" si="4"/>
        <v>3.3082068561650719</v>
      </c>
      <c r="Q48" s="2">
        <v>0.20684119535687825</v>
      </c>
      <c r="R48" s="1">
        <v>0.24045491470349309</v>
      </c>
      <c r="S48" s="26">
        <f t="shared" si="5"/>
        <v>1.1625097906082906</v>
      </c>
      <c r="T48" s="2">
        <v>4.3521266073194856E-2</v>
      </c>
      <c r="U48" s="1">
        <v>2.3529411764705882E-2</v>
      </c>
      <c r="V48" s="26">
        <f t="shared" si="6"/>
        <v>0.54064171122994653</v>
      </c>
      <c r="W48" s="2">
        <v>5.5982550893228088E-2</v>
      </c>
      <c r="X48" s="1">
        <v>0.21367521367521367</v>
      </c>
      <c r="Y48" s="26">
        <f t="shared" si="7"/>
        <v>3.816818102532388</v>
      </c>
      <c r="Z48" s="2">
        <v>79839.8</v>
      </c>
      <c r="AA48" s="1">
        <v>44502.5</v>
      </c>
      <c r="AB48" s="26">
        <f t="shared" si="8"/>
        <v>0.55739743837033662</v>
      </c>
      <c r="AC48" s="2">
        <v>42548</v>
      </c>
      <c r="AD48" s="1">
        <v>65670.940170940172</v>
      </c>
      <c r="AE48" s="26">
        <f t="shared" si="9"/>
        <v>1.5434553955753543</v>
      </c>
      <c r="AF48" s="2">
        <v>1.4297994269340975</v>
      </c>
      <c r="AG48" s="1">
        <v>0</v>
      </c>
      <c r="AH48" s="26">
        <f t="shared" si="10"/>
        <v>0</v>
      </c>
      <c r="AI48" s="2">
        <v>3.129125651418645</v>
      </c>
      <c r="AJ48" s="1">
        <v>0</v>
      </c>
      <c r="AK48" s="26">
        <f t="shared" si="11"/>
        <v>0</v>
      </c>
      <c r="AL48" s="2">
        <v>0.671343466399421</v>
      </c>
      <c r="AM48" s="1">
        <v>0.27714581178903824</v>
      </c>
      <c r="AN48" s="26">
        <f t="shared" si="12"/>
        <v>0.41282268415515971</v>
      </c>
      <c r="AO48" s="2">
        <v>0.74296122499382566</v>
      </c>
      <c r="AP48" s="1">
        <v>0.20146222583265638</v>
      </c>
      <c r="AQ48" s="26">
        <f t="shared" si="13"/>
        <v>0.2711611576153663</v>
      </c>
    </row>
    <row r="49" spans="1:43" x14ac:dyDescent="0.25">
      <c r="A49" s="9" t="s">
        <v>102</v>
      </c>
      <c r="B49" s="2">
        <v>0.93284094812779117</v>
      </c>
      <c r="C49" s="1">
        <v>0.93649289099526067</v>
      </c>
      <c r="D49" s="26">
        <f t="shared" si="0"/>
        <v>1.0039148612363114</v>
      </c>
      <c r="E49" s="2">
        <v>0.8185766935766936</v>
      </c>
      <c r="F49" s="1">
        <v>0</v>
      </c>
      <c r="G49" s="26">
        <f t="shared" si="1"/>
        <v>0</v>
      </c>
      <c r="H49" s="2">
        <v>1.1706715958102279E-2</v>
      </c>
      <c r="I49" s="1">
        <v>0</v>
      </c>
      <c r="J49" s="26">
        <f t="shared" si="2"/>
        <v>0</v>
      </c>
      <c r="K49" s="2">
        <v>2.3824679458034008E-2</v>
      </c>
      <c r="L49" s="1">
        <v>0</v>
      </c>
      <c r="M49" s="26">
        <f t="shared" si="3"/>
        <v>0</v>
      </c>
      <c r="N49" s="2">
        <v>7.1841516996839591E-2</v>
      </c>
      <c r="O49" s="1">
        <v>2.3451593505712569E-2</v>
      </c>
      <c r="P49" s="26">
        <f t="shared" si="4"/>
        <v>0.32643511003176945</v>
      </c>
      <c r="Q49" s="2">
        <v>0.18092901317558482</v>
      </c>
      <c r="R49" s="1">
        <v>0</v>
      </c>
      <c r="S49" s="26">
        <f t="shared" si="5"/>
        <v>0</v>
      </c>
      <c r="T49" s="2">
        <v>6.113054686061499E-2</v>
      </c>
      <c r="U49" s="1">
        <v>3.9473684210526314E-2</v>
      </c>
      <c r="V49" s="26">
        <f t="shared" si="6"/>
        <v>0.64572764743183253</v>
      </c>
      <c r="W49" s="2">
        <v>5.4593373493975902E-2</v>
      </c>
      <c r="X49" s="1" t="e">
        <v>#DIV/0!</v>
      </c>
      <c r="Y49" s="26" t="e">
        <f t="shared" si="7"/>
        <v>#DIV/0!</v>
      </c>
      <c r="Z49" s="2">
        <v>77381.100000000006</v>
      </c>
      <c r="AA49" s="1">
        <v>199346.35627530364</v>
      </c>
      <c r="AB49" s="26">
        <f t="shared" si="8"/>
        <v>2.5761633819537799</v>
      </c>
      <c r="AC49" s="2">
        <v>45991.5</v>
      </c>
      <c r="AD49" s="1" t="e">
        <v>#DIV/0!</v>
      </c>
      <c r="AE49" s="26" t="e">
        <f t="shared" si="9"/>
        <v>#DIV/0!</v>
      </c>
      <c r="AF49" s="2">
        <v>0.34163208852005533</v>
      </c>
      <c r="AG49" s="1">
        <v>0</v>
      </c>
      <c r="AH49" s="26">
        <f t="shared" si="10"/>
        <v>0</v>
      </c>
      <c r="AI49" s="2">
        <v>0.95015416238437822</v>
      </c>
      <c r="AJ49" s="1" t="e">
        <v>#DIV/0!</v>
      </c>
      <c r="AK49" s="26" t="e">
        <f t="shared" si="11"/>
        <v>#DIV/0!</v>
      </c>
      <c r="AL49" s="2">
        <v>0.82733369305480609</v>
      </c>
      <c r="AM49" s="1">
        <v>0.79615153337342148</v>
      </c>
      <c r="AN49" s="26">
        <f t="shared" si="12"/>
        <v>0.96231005706264772</v>
      </c>
      <c r="AO49" s="2">
        <v>0.63829500236055847</v>
      </c>
      <c r="AP49" s="1">
        <v>1</v>
      </c>
      <c r="AQ49" s="26">
        <f t="shared" si="13"/>
        <v>1.5666737109044802</v>
      </c>
    </row>
    <row r="50" spans="1:43" x14ac:dyDescent="0.25">
      <c r="A50" s="9" t="s">
        <v>101</v>
      </c>
      <c r="B50" s="2">
        <v>0.9230503398226011</v>
      </c>
      <c r="C50" s="1">
        <v>0</v>
      </c>
      <c r="D50" s="26">
        <f t="shared" si="0"/>
        <v>0</v>
      </c>
      <c r="E50" s="2">
        <v>0.82419824097916594</v>
      </c>
      <c r="F50" s="1">
        <v>1</v>
      </c>
      <c r="G50" s="26">
        <f t="shared" si="1"/>
        <v>1.2133003327111904</v>
      </c>
      <c r="H50" s="2">
        <v>2.326934264107039E-2</v>
      </c>
      <c r="I50" s="1" t="e">
        <v>#DIV/0!</v>
      </c>
      <c r="J50" s="26" t="e">
        <f t="shared" si="2"/>
        <v>#DIV/0!</v>
      </c>
      <c r="K50" s="2">
        <v>5.8599073316980103E-2</v>
      </c>
      <c r="L50" s="1">
        <v>0</v>
      </c>
      <c r="M50" s="26">
        <f t="shared" si="3"/>
        <v>0</v>
      </c>
      <c r="N50" s="2">
        <v>3.5692180730348667E-2</v>
      </c>
      <c r="O50" s="1">
        <v>0</v>
      </c>
      <c r="P50" s="26">
        <f t="shared" si="4"/>
        <v>0</v>
      </c>
      <c r="Q50" s="2">
        <v>0.26827686400664141</v>
      </c>
      <c r="R50" s="1">
        <v>0</v>
      </c>
      <c r="S50" s="26">
        <f t="shared" si="5"/>
        <v>0</v>
      </c>
      <c r="T50" s="2">
        <v>1.1606140022463497E-2</v>
      </c>
      <c r="U50" s="1" t="e">
        <v>#DIV/0!</v>
      </c>
      <c r="V50" s="26" t="e">
        <f t="shared" si="6"/>
        <v>#DIV/0!</v>
      </c>
      <c r="W50" s="2">
        <v>0.13845339414423585</v>
      </c>
      <c r="X50" s="1">
        <v>0</v>
      </c>
      <c r="Y50" s="26">
        <f t="shared" si="7"/>
        <v>0</v>
      </c>
      <c r="Z50" s="2">
        <v>63290.2</v>
      </c>
      <c r="AA50" s="1" t="e">
        <v>#DIV/0!</v>
      </c>
      <c r="AB50" s="26" t="e">
        <f t="shared" si="8"/>
        <v>#DIV/0!</v>
      </c>
      <c r="AC50" s="2">
        <v>40303.5</v>
      </c>
      <c r="AD50" s="1">
        <v>25000</v>
      </c>
      <c r="AE50" s="26">
        <f t="shared" si="9"/>
        <v>0.62029352289503392</v>
      </c>
      <c r="AF50" s="2">
        <v>0.15096153846153845</v>
      </c>
      <c r="AG50" s="1" t="e">
        <v>#DIV/0!</v>
      </c>
      <c r="AH50" s="26" t="e">
        <f t="shared" si="10"/>
        <v>#DIV/0!</v>
      </c>
      <c r="AI50" s="2">
        <v>0.31545275590551181</v>
      </c>
      <c r="AJ50" s="1" t="e">
        <v>#DIV/0!</v>
      </c>
      <c r="AK50" s="26" t="e">
        <f t="shared" si="11"/>
        <v>#DIV/0!</v>
      </c>
      <c r="AL50" s="2">
        <v>0.9153084382092016</v>
      </c>
      <c r="AM50" s="1">
        <v>1</v>
      </c>
      <c r="AN50" s="26">
        <f t="shared" si="12"/>
        <v>1.0925278936098275</v>
      </c>
      <c r="AO50" s="2">
        <v>0.76296954182122145</v>
      </c>
      <c r="AP50" s="1">
        <v>1</v>
      </c>
      <c r="AQ50" s="26">
        <f t="shared" si="13"/>
        <v>1.3106683100520407</v>
      </c>
    </row>
    <row r="51" spans="1:43" x14ac:dyDescent="0.25">
      <c r="A51" s="9" t="s">
        <v>100</v>
      </c>
      <c r="B51" s="2">
        <v>0.84103581892070689</v>
      </c>
      <c r="C51" s="1">
        <v>1</v>
      </c>
      <c r="D51" s="26">
        <f t="shared" si="0"/>
        <v>1.1890100011237219</v>
      </c>
      <c r="E51" s="2">
        <v>0.80900003235094298</v>
      </c>
      <c r="F51" s="1">
        <v>0.15384615384615385</v>
      </c>
      <c r="G51" s="26">
        <f t="shared" si="1"/>
        <v>0.1901682913399633</v>
      </c>
      <c r="H51" s="2">
        <v>8.5708819590587335E-2</v>
      </c>
      <c r="I51" s="1">
        <v>0</v>
      </c>
      <c r="J51" s="26">
        <f t="shared" si="2"/>
        <v>0</v>
      </c>
      <c r="K51" s="2">
        <v>8.3244503664223854E-2</v>
      </c>
      <c r="L51" s="1">
        <v>0.32467532467532467</v>
      </c>
      <c r="M51" s="26">
        <f t="shared" si="3"/>
        <v>3.9002614032626037</v>
      </c>
      <c r="N51" s="2">
        <v>0.10564363755853118</v>
      </c>
      <c r="O51" s="1">
        <v>0</v>
      </c>
      <c r="P51" s="26">
        <f t="shared" si="4"/>
        <v>0</v>
      </c>
      <c r="Q51" s="2">
        <v>0.21973947895791582</v>
      </c>
      <c r="R51" s="1">
        <v>0.1038961038961039</v>
      </c>
      <c r="S51" s="26">
        <f t="shared" si="5"/>
        <v>0.47281491877935111</v>
      </c>
      <c r="T51" s="2">
        <v>3.0340487695246658E-2</v>
      </c>
      <c r="U51" s="1">
        <v>0</v>
      </c>
      <c r="V51" s="26">
        <f t="shared" si="6"/>
        <v>0</v>
      </c>
      <c r="W51" s="2">
        <v>9.0214739872835611E-2</v>
      </c>
      <c r="X51" s="1">
        <v>1</v>
      </c>
      <c r="Y51" s="26">
        <f t="shared" si="7"/>
        <v>11.084663120567376</v>
      </c>
      <c r="Z51" s="2">
        <v>63447.6</v>
      </c>
      <c r="AA51" s="1">
        <v>315932.62345679011</v>
      </c>
      <c r="AB51" s="26">
        <f t="shared" si="8"/>
        <v>4.9794259114102051</v>
      </c>
      <c r="AC51" s="2">
        <v>39513</v>
      </c>
      <c r="AD51" s="1">
        <v>6400</v>
      </c>
      <c r="AE51" s="26">
        <f t="shared" si="9"/>
        <v>0.16197200921215801</v>
      </c>
      <c r="AF51" s="2">
        <v>0.15195291599785982</v>
      </c>
      <c r="AG51" s="1" t="e">
        <v>#DIV/0!</v>
      </c>
      <c r="AH51" s="26" t="e">
        <f t="shared" si="10"/>
        <v>#DIV/0!</v>
      </c>
      <c r="AI51" s="2">
        <v>0.69786791471658871</v>
      </c>
      <c r="AJ51" s="1" t="e">
        <v>#DIV/0!</v>
      </c>
      <c r="AK51" s="26" t="e">
        <f t="shared" si="11"/>
        <v>#DIV/0!</v>
      </c>
      <c r="AL51" s="2">
        <v>0.84128809660724557</v>
      </c>
      <c r="AM51" s="1">
        <v>1</v>
      </c>
      <c r="AN51" s="26">
        <f t="shared" si="12"/>
        <v>1.1886534518113465</v>
      </c>
      <c r="AO51" s="2">
        <v>0.75096554145558514</v>
      </c>
      <c r="AP51" s="1">
        <v>1</v>
      </c>
      <c r="AQ51" s="26">
        <f t="shared" si="13"/>
        <v>1.3316190221747262</v>
      </c>
    </row>
    <row r="52" spans="1:43" x14ac:dyDescent="0.25">
      <c r="A52" s="9" t="s">
        <v>99</v>
      </c>
      <c r="B52" s="2">
        <v>0.87680893936618431</v>
      </c>
      <c r="C52" s="1">
        <v>1</v>
      </c>
      <c r="D52" s="26">
        <f t="shared" si="0"/>
        <v>1.1404993210069989</v>
      </c>
      <c r="E52" s="2">
        <v>0.80587843564596195</v>
      </c>
      <c r="F52" s="1" t="e">
        <v>#DIV/0!</v>
      </c>
      <c r="G52" s="26" t="e">
        <f t="shared" si="1"/>
        <v>#DIV/0!</v>
      </c>
      <c r="H52" s="2">
        <v>1.10792741165234E-2</v>
      </c>
      <c r="I52" s="1">
        <v>0</v>
      </c>
      <c r="J52" s="26">
        <f t="shared" si="2"/>
        <v>0</v>
      </c>
      <c r="K52" s="2">
        <v>8.7891164818966305E-2</v>
      </c>
      <c r="L52" s="1" t="e">
        <v>#DIV/0!</v>
      </c>
      <c r="M52" s="26" t="e">
        <f t="shared" si="3"/>
        <v>#DIV/0!</v>
      </c>
      <c r="N52" s="2">
        <v>9.0411387455028941E-2</v>
      </c>
      <c r="O52" s="1">
        <v>1</v>
      </c>
      <c r="P52" s="26">
        <f t="shared" si="4"/>
        <v>11.060553633217992</v>
      </c>
      <c r="Q52" s="2">
        <v>0.30261406844106464</v>
      </c>
      <c r="R52" s="1" t="e">
        <v>#DIV/0!</v>
      </c>
      <c r="S52" s="26" t="e">
        <f t="shared" si="5"/>
        <v>#DIV/0!</v>
      </c>
      <c r="T52" s="2">
        <v>3.5934398830042825E-2</v>
      </c>
      <c r="U52" s="1">
        <v>1</v>
      </c>
      <c r="V52" s="26">
        <f t="shared" si="6"/>
        <v>27.828488372093027</v>
      </c>
      <c r="W52" s="2">
        <v>0.15203175203175204</v>
      </c>
      <c r="X52" s="1" t="e">
        <v>#DIV/0!</v>
      </c>
      <c r="Y52" s="26" t="e">
        <f t="shared" si="7"/>
        <v>#DIV/0!</v>
      </c>
      <c r="Z52" s="2">
        <v>62404.800000000003</v>
      </c>
      <c r="AA52" s="1">
        <v>12000</v>
      </c>
      <c r="AB52" s="26">
        <f t="shared" si="8"/>
        <v>0.19229290054611184</v>
      </c>
      <c r="AC52" s="2">
        <v>38790.400000000001</v>
      </c>
      <c r="AD52" s="1" t="e">
        <v>#DIV/0!</v>
      </c>
      <c r="AE52" s="26" t="e">
        <f t="shared" si="9"/>
        <v>#DIV/0!</v>
      </c>
      <c r="AF52" s="2">
        <v>0.16478666012751347</v>
      </c>
      <c r="AG52" s="1">
        <v>1</v>
      </c>
      <c r="AH52" s="26">
        <f t="shared" si="10"/>
        <v>6.0684523809523814</v>
      </c>
      <c r="AI52" s="2">
        <v>0.45412983846388294</v>
      </c>
      <c r="AJ52" s="1" t="e">
        <v>#DIV/0!</v>
      </c>
      <c r="AK52" s="26" t="e">
        <f t="shared" si="11"/>
        <v>#DIV/0!</v>
      </c>
      <c r="AL52" s="2">
        <v>0.84428280932269673</v>
      </c>
      <c r="AM52" s="1" t="e">
        <v>#DIV/0!</v>
      </c>
      <c r="AN52" s="26" t="e">
        <f t="shared" si="12"/>
        <v>#DIV/0!</v>
      </c>
      <c r="AO52" s="2">
        <v>0.77695635637539218</v>
      </c>
      <c r="AP52" s="1" t="e">
        <v>#DIV/0!</v>
      </c>
      <c r="AQ52" s="26" t="e">
        <f t="shared" si="13"/>
        <v>#DIV/0!</v>
      </c>
    </row>
    <row r="53" spans="1:43" x14ac:dyDescent="0.25">
      <c r="A53" s="9" t="s">
        <v>98</v>
      </c>
      <c r="B53" s="2">
        <v>0.84571824800647177</v>
      </c>
      <c r="C53" s="1">
        <v>0.80549199084668188</v>
      </c>
      <c r="D53" s="26">
        <f t="shared" si="0"/>
        <v>0.95243539174587843</v>
      </c>
      <c r="E53" s="2">
        <v>0.80324712266421605</v>
      </c>
      <c r="F53" s="1">
        <v>0.76759530791788855</v>
      </c>
      <c r="G53" s="26">
        <f t="shared" si="1"/>
        <v>0.95561538443103622</v>
      </c>
      <c r="H53" s="2">
        <v>2.7644371559095701E-2</v>
      </c>
      <c r="I53" s="1">
        <v>0</v>
      </c>
      <c r="J53" s="26">
        <f t="shared" si="2"/>
        <v>0</v>
      </c>
      <c r="K53" s="2">
        <v>4.2458607393966889E-2</v>
      </c>
      <c r="L53" s="1">
        <v>0</v>
      </c>
      <c r="M53" s="26">
        <f t="shared" si="3"/>
        <v>0</v>
      </c>
      <c r="N53" s="2">
        <v>0.12847619047619047</v>
      </c>
      <c r="O53" s="1">
        <v>9.9009900990099011E-3</v>
      </c>
      <c r="P53" s="26">
        <f t="shared" si="4"/>
        <v>7.7064785796593011E-2</v>
      </c>
      <c r="Q53" s="2">
        <v>0.19887318029115342</v>
      </c>
      <c r="R53" s="1">
        <v>0.24120234604105573</v>
      </c>
      <c r="S53" s="26">
        <f t="shared" si="5"/>
        <v>1.2128450185587205</v>
      </c>
      <c r="T53" s="2">
        <v>5.684613282317573E-2</v>
      </c>
      <c r="U53" s="1">
        <v>1.4204545454545454E-2</v>
      </c>
      <c r="V53" s="26">
        <f t="shared" si="6"/>
        <v>0.24987707604895104</v>
      </c>
      <c r="W53" s="2">
        <v>6.3089076545900305E-2</v>
      </c>
      <c r="X53" s="1">
        <v>0.11174785100286533</v>
      </c>
      <c r="Y53" s="26">
        <f t="shared" si="7"/>
        <v>1.7712709889098384</v>
      </c>
      <c r="Z53" s="2">
        <v>77309.399999999994</v>
      </c>
      <c r="AA53" s="1">
        <v>57219.318181818184</v>
      </c>
      <c r="AB53" s="26">
        <f t="shared" si="8"/>
        <v>0.74013403521199472</v>
      </c>
      <c r="AC53" s="2">
        <v>42705.7</v>
      </c>
      <c r="AD53" s="1">
        <v>44897.803247373449</v>
      </c>
      <c r="AE53" s="26">
        <f t="shared" si="9"/>
        <v>1.0513304605093337</v>
      </c>
      <c r="AF53" s="2">
        <v>0.37148217636022512</v>
      </c>
      <c r="AG53" s="1">
        <v>0</v>
      </c>
      <c r="AH53" s="26">
        <f t="shared" si="10"/>
        <v>0</v>
      </c>
      <c r="AI53" s="2">
        <v>0.91346153846153844</v>
      </c>
      <c r="AJ53" s="1">
        <v>0</v>
      </c>
      <c r="AK53" s="26">
        <f t="shared" si="11"/>
        <v>0</v>
      </c>
      <c r="AL53" s="2">
        <v>0.80413357573437949</v>
      </c>
      <c r="AM53" s="1">
        <v>0.95799999999999996</v>
      </c>
      <c r="AN53" s="26">
        <f t="shared" si="12"/>
        <v>1.1913443598286531</v>
      </c>
      <c r="AO53" s="2">
        <v>0.73094233473980308</v>
      </c>
      <c r="AP53" s="1">
        <v>0.37289494787489974</v>
      </c>
      <c r="AQ53" s="26">
        <f t="shared" si="13"/>
        <v>0.51015645168184287</v>
      </c>
    </row>
    <row r="54" spans="1:43" x14ac:dyDescent="0.25">
      <c r="A54" s="9" t="s">
        <v>97</v>
      </c>
      <c r="B54" s="2">
        <v>0.85340884338923984</v>
      </c>
      <c r="C54" s="1">
        <v>0.5017301038062284</v>
      </c>
      <c r="D54" s="26">
        <f t="shared" si="0"/>
        <v>0.5879129419536484</v>
      </c>
      <c r="E54" s="2">
        <v>0.77805904164289785</v>
      </c>
      <c r="F54" s="1">
        <v>0.80049875311720697</v>
      </c>
      <c r="G54" s="26">
        <f t="shared" si="1"/>
        <v>1.028840628118564</v>
      </c>
      <c r="H54" s="2">
        <v>4.5199977371725972E-2</v>
      </c>
      <c r="I54" s="1">
        <v>5.2459016393442623E-2</v>
      </c>
      <c r="J54" s="26">
        <f t="shared" si="2"/>
        <v>1.1605982888446624</v>
      </c>
      <c r="K54" s="2">
        <v>5.0171495293001529E-2</v>
      </c>
      <c r="L54" s="1">
        <v>0</v>
      </c>
      <c r="M54" s="26">
        <f t="shared" si="3"/>
        <v>0</v>
      </c>
      <c r="N54" s="2">
        <v>7.2936473111988684E-2</v>
      </c>
      <c r="O54" s="1">
        <v>0.23565573770491804</v>
      </c>
      <c r="P54" s="26">
        <f t="shared" si="4"/>
        <v>3.2309724840010525</v>
      </c>
      <c r="Q54" s="2">
        <v>0.21469760323576836</v>
      </c>
      <c r="R54" s="1">
        <v>0.31801055011303692</v>
      </c>
      <c r="S54" s="26">
        <f t="shared" si="5"/>
        <v>1.4812021434809233</v>
      </c>
      <c r="T54" s="2">
        <v>2.3545176110260337E-2</v>
      </c>
      <c r="U54" s="1">
        <v>0.26551724137931032</v>
      </c>
      <c r="V54" s="26">
        <f t="shared" si="6"/>
        <v>11.276927389963554</v>
      </c>
      <c r="W54" s="2">
        <v>4.5227512257709754E-2</v>
      </c>
      <c r="X54" s="1">
        <v>0.18899273104880582</v>
      </c>
      <c r="Y54" s="26">
        <f t="shared" si="7"/>
        <v>4.1787116207478112</v>
      </c>
      <c r="Z54" s="2">
        <v>76420</v>
      </c>
      <c r="AA54" s="1">
        <v>88111.034482758623</v>
      </c>
      <c r="AB54" s="26">
        <f t="shared" si="8"/>
        <v>1.1529839633964751</v>
      </c>
      <c r="AC54" s="2">
        <v>51459.1</v>
      </c>
      <c r="AD54" s="1">
        <v>34874.350986500518</v>
      </c>
      <c r="AE54" s="26">
        <f t="shared" si="9"/>
        <v>0.67771008405705735</v>
      </c>
      <c r="AF54" s="2">
        <v>6.3325740318906601E-2</v>
      </c>
      <c r="AG54" s="1">
        <v>0.43484772840738889</v>
      </c>
      <c r="AH54" s="26">
        <f t="shared" si="10"/>
        <v>6.866840027728192</v>
      </c>
      <c r="AI54" s="2">
        <v>0.55139534883720931</v>
      </c>
      <c r="AJ54" s="1">
        <v>3.6906779661016951</v>
      </c>
      <c r="AK54" s="26">
        <f t="shared" si="11"/>
        <v>6.6933425787588732</v>
      </c>
      <c r="AL54" s="2">
        <v>0.87705118785206959</v>
      </c>
      <c r="AM54" s="1">
        <v>0.66051912568306015</v>
      </c>
      <c r="AN54" s="26">
        <f t="shared" si="12"/>
        <v>0.75311354095613925</v>
      </c>
      <c r="AO54" s="2">
        <v>0.69796561523959588</v>
      </c>
      <c r="AP54" s="1">
        <v>0.3436322532027129</v>
      </c>
      <c r="AQ54" s="26">
        <f t="shared" si="13"/>
        <v>0.49233407162149628</v>
      </c>
    </row>
    <row r="55" spans="1:43" x14ac:dyDescent="0.25">
      <c r="A55" s="9" t="s">
        <v>96</v>
      </c>
      <c r="B55" s="2">
        <v>0.8650202976995941</v>
      </c>
      <c r="C55" s="1">
        <v>0.7779017857142857</v>
      </c>
      <c r="D55" s="26">
        <f t="shared" si="0"/>
        <v>0.89928732052069937</v>
      </c>
      <c r="E55" s="2">
        <v>0.81329933963052747</v>
      </c>
      <c r="F55" s="1">
        <v>0.85961657390228818</v>
      </c>
      <c r="G55" s="26">
        <f t="shared" si="1"/>
        <v>1.0569497994339969</v>
      </c>
      <c r="H55" s="2">
        <v>4.7098111469368951E-2</v>
      </c>
      <c r="I55" s="1">
        <v>0</v>
      </c>
      <c r="J55" s="26">
        <f t="shared" si="2"/>
        <v>0</v>
      </c>
      <c r="K55" s="2">
        <v>6.2180796731358526E-2</v>
      </c>
      <c r="L55" s="1">
        <v>0.14453781512605043</v>
      </c>
      <c r="M55" s="26">
        <f t="shared" si="3"/>
        <v>2.3244767311442036</v>
      </c>
      <c r="N55" s="2">
        <v>4.2660706476847575E-2</v>
      </c>
      <c r="O55" s="1">
        <v>0.10458911419423693</v>
      </c>
      <c r="P55" s="26">
        <f t="shared" si="4"/>
        <v>2.4516498396715152</v>
      </c>
      <c r="Q55" s="2">
        <v>0.10125421619674493</v>
      </c>
      <c r="R55" s="1">
        <v>0.39488491048593349</v>
      </c>
      <c r="S55" s="26">
        <f t="shared" si="5"/>
        <v>3.8999354823767631</v>
      </c>
      <c r="T55" s="2">
        <v>1.8576456785295268E-2</v>
      </c>
      <c r="U55" s="1">
        <v>0</v>
      </c>
      <c r="V55" s="26">
        <f t="shared" si="6"/>
        <v>0</v>
      </c>
      <c r="W55" s="2">
        <v>4.6241575946086057E-2</v>
      </c>
      <c r="X55" s="1">
        <v>0.18153846153846154</v>
      </c>
      <c r="Y55" s="26">
        <f t="shared" si="7"/>
        <v>3.9258709899965503</v>
      </c>
      <c r="Z55" s="2">
        <v>90693.1</v>
      </c>
      <c r="AA55" s="1">
        <v>74375.896700143465</v>
      </c>
      <c r="AB55" s="26">
        <f t="shared" si="8"/>
        <v>0.82008329961312887</v>
      </c>
      <c r="AC55" s="2">
        <v>53471.7</v>
      </c>
      <c r="AD55" s="1">
        <v>33390.215827338128</v>
      </c>
      <c r="AE55" s="26">
        <f t="shared" si="9"/>
        <v>0.62444649837835964</v>
      </c>
      <c r="AF55" s="2">
        <v>0.25916230366492149</v>
      </c>
      <c r="AG55" s="1">
        <v>0.3916434540389972</v>
      </c>
      <c r="AH55" s="26">
        <f t="shared" si="10"/>
        <v>1.5111898933625951</v>
      </c>
      <c r="AI55" s="2">
        <v>1.2069878242456327</v>
      </c>
      <c r="AJ55" s="1" t="e">
        <v>#DIV/0!</v>
      </c>
      <c r="AK55" s="26" t="e">
        <f t="shared" si="11"/>
        <v>#DIV/0!</v>
      </c>
      <c r="AL55" s="2">
        <v>0.85763568339730822</v>
      </c>
      <c r="AM55" s="1">
        <v>0.8708644610458911</v>
      </c>
      <c r="AN55" s="26">
        <f t="shared" si="12"/>
        <v>1.0154247052736662</v>
      </c>
      <c r="AO55" s="2">
        <v>0.76097528699507067</v>
      </c>
      <c r="AP55" s="1">
        <v>0.4971517348524081</v>
      </c>
      <c r="AQ55" s="26">
        <f t="shared" si="13"/>
        <v>0.65330864661263099</v>
      </c>
    </row>
    <row r="56" spans="1:43" x14ac:dyDescent="0.25">
      <c r="A56" s="9" t="s">
        <v>95</v>
      </c>
      <c r="B56" s="2">
        <v>0.88916837782340863</v>
      </c>
      <c r="C56" s="1">
        <v>0.88456446915541431</v>
      </c>
      <c r="D56" s="26">
        <f t="shared" si="0"/>
        <v>0.99482223076886267</v>
      </c>
      <c r="E56" s="2">
        <v>0.80149737758738038</v>
      </c>
      <c r="F56" s="1">
        <v>0.57847896440129454</v>
      </c>
      <c r="G56" s="26">
        <f t="shared" si="1"/>
        <v>0.72174779428798308</v>
      </c>
      <c r="H56" s="2">
        <v>1.6375488917861798E-2</v>
      </c>
      <c r="I56" s="1">
        <v>0</v>
      </c>
      <c r="J56" s="26">
        <f t="shared" si="2"/>
        <v>0</v>
      </c>
      <c r="K56" s="2">
        <v>0.10132193151061075</v>
      </c>
      <c r="L56" s="1">
        <v>1.6091954022988506E-2</v>
      </c>
      <c r="M56" s="26">
        <f t="shared" si="3"/>
        <v>0.15882004797059465</v>
      </c>
      <c r="N56" s="2">
        <v>5.9963436928702013E-2</v>
      </c>
      <c r="O56" s="1">
        <v>8.4622597280825135E-2</v>
      </c>
      <c r="P56" s="26">
        <f t="shared" si="4"/>
        <v>1.4112366070918094</v>
      </c>
      <c r="Q56" s="2">
        <v>0.16110209685471794</v>
      </c>
      <c r="R56" s="1">
        <v>0.52635689183912537</v>
      </c>
      <c r="S56" s="26">
        <f t="shared" si="5"/>
        <v>3.2672255800232981</v>
      </c>
      <c r="T56" s="2">
        <v>2.0437619075111137E-2</v>
      </c>
      <c r="U56" s="1">
        <v>0</v>
      </c>
      <c r="V56" s="26">
        <f t="shared" si="6"/>
        <v>0</v>
      </c>
      <c r="W56" s="2">
        <v>5.75045759609518E-2</v>
      </c>
      <c r="X56" s="1">
        <v>0.19152691968225949</v>
      </c>
      <c r="Y56" s="26">
        <f t="shared" si="7"/>
        <v>3.3306378924055524</v>
      </c>
      <c r="Z56" s="2">
        <v>88374.3</v>
      </c>
      <c r="AA56" s="1">
        <v>114563.35228973361</v>
      </c>
      <c r="AB56" s="26">
        <f t="shared" si="8"/>
        <v>1.2963424014643805</v>
      </c>
      <c r="AC56" s="2">
        <v>51709.9</v>
      </c>
      <c r="AD56" s="1">
        <v>38345.790209790212</v>
      </c>
      <c r="AE56" s="26">
        <f t="shared" si="9"/>
        <v>0.74155606972340327</v>
      </c>
      <c r="AF56" s="2">
        <v>0.14952638700947227</v>
      </c>
      <c r="AG56" s="1">
        <v>0.35666867833433918</v>
      </c>
      <c r="AH56" s="26">
        <f t="shared" si="10"/>
        <v>2.3853226541997885</v>
      </c>
      <c r="AI56" s="2">
        <v>0.89180754226267878</v>
      </c>
      <c r="AJ56" s="1">
        <v>0</v>
      </c>
      <c r="AK56" s="26">
        <f t="shared" si="11"/>
        <v>0</v>
      </c>
      <c r="AL56" s="2">
        <v>0.82975319926873858</v>
      </c>
      <c r="AM56" s="1">
        <v>0.76652601969057665</v>
      </c>
      <c r="AN56" s="26">
        <f t="shared" si="12"/>
        <v>0.92380001712089321</v>
      </c>
      <c r="AO56" s="2">
        <v>0.7402686875645883</v>
      </c>
      <c r="AP56" s="1">
        <v>0.47754783287778213</v>
      </c>
      <c r="AQ56" s="26">
        <f t="shared" si="13"/>
        <v>0.64510067884792999</v>
      </c>
    </row>
    <row r="57" spans="1:43" x14ac:dyDescent="0.25">
      <c r="A57" s="9" t="s">
        <v>94</v>
      </c>
      <c r="B57" s="2">
        <v>0.85704052394596808</v>
      </c>
      <c r="C57" s="1">
        <v>0.83638211382113825</v>
      </c>
      <c r="D57" s="26">
        <f t="shared" si="0"/>
        <v>0.97589564373255677</v>
      </c>
      <c r="E57" s="2">
        <v>0.84366970334034108</v>
      </c>
      <c r="F57" s="1">
        <v>0.76795580110497241</v>
      </c>
      <c r="G57" s="26">
        <f t="shared" si="1"/>
        <v>0.91025646418782769</v>
      </c>
      <c r="H57" s="2">
        <v>1.7380245866892751E-2</v>
      </c>
      <c r="I57" s="1">
        <v>0</v>
      </c>
      <c r="J57" s="26">
        <f t="shared" si="2"/>
        <v>0</v>
      </c>
      <c r="K57" s="2">
        <v>3.0909405455279395E-2</v>
      </c>
      <c r="L57" s="1">
        <v>0</v>
      </c>
      <c r="M57" s="26">
        <f t="shared" si="3"/>
        <v>0</v>
      </c>
      <c r="N57" s="2">
        <v>3.0170449366511712E-2</v>
      </c>
      <c r="O57" s="1">
        <v>0</v>
      </c>
      <c r="P57" s="26">
        <f t="shared" si="4"/>
        <v>0</v>
      </c>
      <c r="Q57" s="2">
        <v>0.11287665923844589</v>
      </c>
      <c r="R57" s="1">
        <v>4.320113314447592E-2</v>
      </c>
      <c r="S57" s="26">
        <f t="shared" si="5"/>
        <v>0.3827286653941081</v>
      </c>
      <c r="T57" s="2">
        <v>0</v>
      </c>
      <c r="U57" s="1">
        <v>0</v>
      </c>
      <c r="V57" s="26" t="e">
        <f t="shared" si="6"/>
        <v>#DIV/0!</v>
      </c>
      <c r="W57" s="2">
        <v>5.9735585242610925E-2</v>
      </c>
      <c r="X57" s="1">
        <v>6.2692702980472761E-2</v>
      </c>
      <c r="Y57" s="26">
        <f t="shared" si="7"/>
        <v>1.0495034530230474</v>
      </c>
      <c r="Z57" s="2">
        <v>97803.4</v>
      </c>
      <c r="AA57" s="1">
        <v>65687.727825030379</v>
      </c>
      <c r="AB57" s="26">
        <f t="shared" si="8"/>
        <v>0.67163030963167314</v>
      </c>
      <c r="AC57" s="2">
        <v>61106.8</v>
      </c>
      <c r="AD57" s="1">
        <v>34858.828365878726</v>
      </c>
      <c r="AE57" s="26">
        <f t="shared" si="9"/>
        <v>0.570457434620676</v>
      </c>
      <c r="AF57" s="2">
        <v>4.6450482033304118E-2</v>
      </c>
      <c r="AG57" s="1">
        <v>0.53228621291448519</v>
      </c>
      <c r="AH57" s="26">
        <f t="shared" si="10"/>
        <v>11.459218281800521</v>
      </c>
      <c r="AI57" s="2">
        <v>0.6526189042745334</v>
      </c>
      <c r="AJ57" s="1">
        <v>2.7477477477477477</v>
      </c>
      <c r="AK57" s="26">
        <f t="shared" si="11"/>
        <v>4.2103404142149525</v>
      </c>
      <c r="AL57" s="2">
        <v>0.88661015404247556</v>
      </c>
      <c r="AM57" s="1">
        <v>0.93292682926829273</v>
      </c>
      <c r="AN57" s="26">
        <f t="shared" si="12"/>
        <v>1.0522401813408493</v>
      </c>
      <c r="AO57" s="2">
        <v>0.773193850989637</v>
      </c>
      <c r="AP57" s="1">
        <v>0.50991501416430596</v>
      </c>
      <c r="AQ57" s="26">
        <f t="shared" si="13"/>
        <v>0.65949181244994182</v>
      </c>
    </row>
    <row r="58" spans="1:43" x14ac:dyDescent="0.25">
      <c r="A58" s="9" t="s">
        <v>93</v>
      </c>
      <c r="B58" s="2">
        <v>0.84614537444933924</v>
      </c>
      <c r="C58" s="1">
        <v>1</v>
      </c>
      <c r="D58" s="26">
        <f t="shared" si="0"/>
        <v>1.1818300143173239</v>
      </c>
      <c r="E58" s="2">
        <v>0.78795652782312608</v>
      </c>
      <c r="F58" s="1">
        <v>0.91141609482220831</v>
      </c>
      <c r="G58" s="26">
        <f t="shared" si="1"/>
        <v>1.1566832212687694</v>
      </c>
      <c r="H58" s="2">
        <v>2.4813350900307424E-2</v>
      </c>
      <c r="I58" s="1">
        <v>0</v>
      </c>
      <c r="J58" s="26">
        <f t="shared" si="2"/>
        <v>0</v>
      </c>
      <c r="K58" s="2">
        <v>5.198791198413448E-2</v>
      </c>
      <c r="L58" s="1">
        <v>0</v>
      </c>
      <c r="M58" s="26">
        <f t="shared" si="3"/>
        <v>0</v>
      </c>
      <c r="N58" s="2">
        <v>3.2851143257116196E-2</v>
      </c>
      <c r="O58" s="1">
        <v>0</v>
      </c>
      <c r="P58" s="26">
        <f t="shared" si="4"/>
        <v>0</v>
      </c>
      <c r="Q58" s="2">
        <v>0.15527734307077029</v>
      </c>
      <c r="R58" s="1">
        <v>0.17105970952124799</v>
      </c>
      <c r="S58" s="26">
        <f t="shared" si="5"/>
        <v>1.1016398538148906</v>
      </c>
      <c r="T58" s="2">
        <v>3.6704412338930105E-2</v>
      </c>
      <c r="U58" s="1">
        <v>0</v>
      </c>
      <c r="V58" s="26">
        <f t="shared" si="6"/>
        <v>0</v>
      </c>
      <c r="W58" s="2">
        <v>6.0309309129993431E-2</v>
      </c>
      <c r="X58" s="1">
        <v>4.2436687200547572E-2</v>
      </c>
      <c r="Y58" s="26">
        <f t="shared" si="7"/>
        <v>0.7036506936114556</v>
      </c>
      <c r="Z58" s="2">
        <v>91132.4</v>
      </c>
      <c r="AA58" s="1">
        <v>54352.037351443127</v>
      </c>
      <c r="AB58" s="26">
        <f t="shared" si="8"/>
        <v>0.59640739573898116</v>
      </c>
      <c r="AC58" s="2">
        <v>53592.1</v>
      </c>
      <c r="AD58" s="1">
        <v>36785.626283367557</v>
      </c>
      <c r="AE58" s="26">
        <f t="shared" si="9"/>
        <v>0.68640016501252155</v>
      </c>
      <c r="AF58" s="2">
        <v>0.39221140472878996</v>
      </c>
      <c r="AG58" s="1">
        <v>0.23856858846918488</v>
      </c>
      <c r="AH58" s="26">
        <f t="shared" si="10"/>
        <v>0.60826530180618421</v>
      </c>
      <c r="AI58" s="2">
        <v>0.45593419506462984</v>
      </c>
      <c r="AJ58" s="1">
        <v>0.55844155844155841</v>
      </c>
      <c r="AK58" s="26">
        <f t="shared" si="11"/>
        <v>1.2248292944169232</v>
      </c>
      <c r="AL58" s="2">
        <v>0.89071395240317308</v>
      </c>
      <c r="AM58" s="1">
        <v>0.77533664068036856</v>
      </c>
      <c r="AN58" s="26">
        <f t="shared" si="12"/>
        <v>0.87046648207147415</v>
      </c>
      <c r="AO58" s="2">
        <v>0.82741776778183862</v>
      </c>
      <c r="AP58" s="1">
        <v>0.78536847767617002</v>
      </c>
      <c r="AQ58" s="26">
        <f t="shared" si="13"/>
        <v>0.94918009771726886</v>
      </c>
    </row>
    <row r="59" spans="1:43" x14ac:dyDescent="0.25">
      <c r="A59" s="9" t="s">
        <v>92</v>
      </c>
      <c r="B59" s="2">
        <v>0.86277614416044635</v>
      </c>
      <c r="C59" s="1">
        <v>0.97007654836464863</v>
      </c>
      <c r="D59" s="26">
        <f t="shared" si="0"/>
        <v>1.1243664476938158</v>
      </c>
      <c r="E59" s="2">
        <v>0.78259314151377324</v>
      </c>
      <c r="F59" s="1">
        <v>0.96659242761692654</v>
      </c>
      <c r="G59" s="26">
        <f t="shared" si="1"/>
        <v>1.2351148717547444</v>
      </c>
      <c r="H59" s="2">
        <v>4.8399275143461193E-2</v>
      </c>
      <c r="I59" s="1">
        <v>0</v>
      </c>
      <c r="J59" s="26">
        <f t="shared" si="2"/>
        <v>0</v>
      </c>
      <c r="K59" s="2">
        <v>2.8293636503935387E-2</v>
      </c>
      <c r="L59" s="1">
        <v>0</v>
      </c>
      <c r="M59" s="26">
        <f t="shared" si="3"/>
        <v>0</v>
      </c>
      <c r="N59" s="2">
        <v>6.0308641975308643E-2</v>
      </c>
      <c r="O59" s="1">
        <v>0</v>
      </c>
      <c r="P59" s="26">
        <f t="shared" si="4"/>
        <v>0</v>
      </c>
      <c r="Q59" s="2">
        <v>0.15093435553425971</v>
      </c>
      <c r="R59" s="1">
        <v>0</v>
      </c>
      <c r="S59" s="26">
        <f t="shared" si="5"/>
        <v>0</v>
      </c>
      <c r="T59" s="2">
        <v>1.1972384864109063E-2</v>
      </c>
      <c r="U59" s="1">
        <v>0</v>
      </c>
      <c r="V59" s="26">
        <f t="shared" si="6"/>
        <v>0</v>
      </c>
      <c r="W59" s="2">
        <v>5.8773591066414159E-2</v>
      </c>
      <c r="X59" s="1">
        <v>0</v>
      </c>
      <c r="Y59" s="26">
        <f t="shared" si="7"/>
        <v>0</v>
      </c>
      <c r="Z59" s="2">
        <v>102738.7</v>
      </c>
      <c r="AA59" s="1">
        <v>164404.08895265425</v>
      </c>
      <c r="AB59" s="26">
        <f t="shared" si="8"/>
        <v>1.6002157799607573</v>
      </c>
      <c r="AC59" s="2">
        <v>66054.8</v>
      </c>
      <c r="AD59" s="1">
        <v>51495.737327188937</v>
      </c>
      <c r="AE59" s="26">
        <f t="shared" si="9"/>
        <v>0.77959114745921465</v>
      </c>
      <c r="AF59" s="2">
        <v>0.28044041450777202</v>
      </c>
      <c r="AG59" s="1">
        <v>0.51219512195121952</v>
      </c>
      <c r="AH59" s="26">
        <f t="shared" si="10"/>
        <v>1.8263955387821778</v>
      </c>
      <c r="AI59" s="2">
        <v>1.0104166666666667</v>
      </c>
      <c r="AJ59" s="1">
        <v>0</v>
      </c>
      <c r="AK59" s="26">
        <f t="shared" si="11"/>
        <v>0</v>
      </c>
      <c r="AL59" s="2">
        <v>0.81302469135802469</v>
      </c>
      <c r="AM59" s="1">
        <v>0.58977635782747606</v>
      </c>
      <c r="AN59" s="26">
        <f t="shared" si="12"/>
        <v>0.72541014325450703</v>
      </c>
      <c r="AO59" s="2">
        <v>0.80901140531173177</v>
      </c>
      <c r="AP59" s="1">
        <v>0.83780160857908847</v>
      </c>
      <c r="AQ59" s="26">
        <f t="shared" si="13"/>
        <v>1.0355868941751978</v>
      </c>
    </row>
    <row r="60" spans="1:43" x14ac:dyDescent="0.25">
      <c r="A60" s="9" t="s">
        <v>91</v>
      </c>
      <c r="B60" s="2">
        <v>0.80755129105234413</v>
      </c>
      <c r="C60" s="1">
        <v>0.71493803000652312</v>
      </c>
      <c r="D60" s="26">
        <f t="shared" si="0"/>
        <v>0.88531593959173305</v>
      </c>
      <c r="E60" s="2">
        <v>0.77496658392209283</v>
      </c>
      <c r="F60" s="1">
        <v>0.87142501865207656</v>
      </c>
      <c r="G60" s="26">
        <f t="shared" si="1"/>
        <v>1.1244678631713503</v>
      </c>
      <c r="H60" s="2">
        <v>3.1175251156115451E-2</v>
      </c>
      <c r="I60" s="1">
        <v>0</v>
      </c>
      <c r="J60" s="26">
        <f t="shared" si="2"/>
        <v>0</v>
      </c>
      <c r="K60" s="2">
        <v>6.2049062049062048E-2</v>
      </c>
      <c r="L60" s="1">
        <v>0</v>
      </c>
      <c r="M60" s="26">
        <f t="shared" si="3"/>
        <v>0</v>
      </c>
      <c r="N60" s="2">
        <v>4.2664520024149728E-2</v>
      </c>
      <c r="O60" s="1">
        <v>0.12937595129375951</v>
      </c>
      <c r="P60" s="26">
        <f t="shared" si="4"/>
        <v>3.0324014244277877</v>
      </c>
      <c r="Q60" s="2">
        <v>9.0538147663407495E-2</v>
      </c>
      <c r="R60" s="1">
        <v>0.10151933701657459</v>
      </c>
      <c r="S60" s="26">
        <f t="shared" si="5"/>
        <v>1.1212879834254144</v>
      </c>
      <c r="T60" s="2">
        <v>3.9702472952086551E-2</v>
      </c>
      <c r="U60" s="1">
        <v>0</v>
      </c>
      <c r="V60" s="26">
        <f t="shared" si="6"/>
        <v>0</v>
      </c>
      <c r="W60" s="2">
        <v>1.1211038561044721E-2</v>
      </c>
      <c r="X60" s="1">
        <v>3.9383561643835614E-2</v>
      </c>
      <c r="Y60" s="26">
        <f t="shared" si="7"/>
        <v>3.5129271413517986</v>
      </c>
      <c r="Z60" s="2">
        <v>106916.3</v>
      </c>
      <c r="AA60" s="1">
        <v>90350.182481751821</v>
      </c>
      <c r="AB60" s="26">
        <f t="shared" si="8"/>
        <v>0.84505526736102743</v>
      </c>
      <c r="AC60" s="2">
        <v>77087.899999999994</v>
      </c>
      <c r="AD60" s="1">
        <v>45176.332762557075</v>
      </c>
      <c r="AE60" s="26">
        <f t="shared" si="9"/>
        <v>0.58603662523634814</v>
      </c>
      <c r="AF60" s="2">
        <v>0.25774473358116479</v>
      </c>
      <c r="AG60" s="1">
        <v>0.39484978540772531</v>
      </c>
      <c r="AH60" s="26">
        <f t="shared" si="10"/>
        <v>1.5319412347309345</v>
      </c>
      <c r="AI60" s="2">
        <v>0.28309409888357256</v>
      </c>
      <c r="AJ60" s="1">
        <v>0.10104529616724739</v>
      </c>
      <c r="AK60" s="26">
        <f t="shared" si="11"/>
        <v>0.35693183491191049</v>
      </c>
      <c r="AL60" s="2">
        <v>0.95364593814986243</v>
      </c>
      <c r="AM60" s="1">
        <v>0.69893455098934554</v>
      </c>
      <c r="AN60" s="26">
        <f t="shared" si="12"/>
        <v>0.73290780469880235</v>
      </c>
      <c r="AO60" s="2">
        <v>0.80954219099822433</v>
      </c>
      <c r="AP60" s="1">
        <v>0.74069767441860468</v>
      </c>
      <c r="AQ60" s="26">
        <f t="shared" si="13"/>
        <v>0.91495870462942841</v>
      </c>
    </row>
    <row r="61" spans="1:43" x14ac:dyDescent="0.25">
      <c r="A61" s="9" t="s">
        <v>90</v>
      </c>
      <c r="B61" s="2">
        <v>0.79303470919324581</v>
      </c>
      <c r="C61" s="1">
        <v>0.94655305964368708</v>
      </c>
      <c r="D61" s="26">
        <f t="shared" si="0"/>
        <v>1.1935833938549998</v>
      </c>
      <c r="E61" s="2">
        <v>0.81531330778144218</v>
      </c>
      <c r="F61" s="1">
        <v>0.93567839195979896</v>
      </c>
      <c r="G61" s="26">
        <f t="shared" si="1"/>
        <v>1.1476304667537973</v>
      </c>
      <c r="H61" s="2">
        <v>1.1939738701006439E-2</v>
      </c>
      <c r="I61" s="1">
        <v>0</v>
      </c>
      <c r="J61" s="26">
        <f t="shared" si="2"/>
        <v>0</v>
      </c>
      <c r="K61" s="2">
        <v>9.5255083838744203E-2</v>
      </c>
      <c r="L61" s="1">
        <v>0</v>
      </c>
      <c r="M61" s="26">
        <f t="shared" si="3"/>
        <v>0</v>
      </c>
      <c r="N61" s="2">
        <v>4.3109283073879318E-2</v>
      </c>
      <c r="O61" s="1">
        <v>0</v>
      </c>
      <c r="P61" s="26">
        <f t="shared" si="4"/>
        <v>0</v>
      </c>
      <c r="Q61" s="2">
        <v>8.9377947451156528E-2</v>
      </c>
      <c r="R61" s="1">
        <v>5.2791492593999241E-2</v>
      </c>
      <c r="S61" s="26">
        <f t="shared" si="5"/>
        <v>0.59065456412331308</v>
      </c>
      <c r="T61" s="2">
        <v>0</v>
      </c>
      <c r="U61" s="1">
        <v>0</v>
      </c>
      <c r="V61" s="26" t="e">
        <f t="shared" si="6"/>
        <v>#DIV/0!</v>
      </c>
      <c r="W61" s="2">
        <v>2.4816879851317371E-2</v>
      </c>
      <c r="X61" s="1">
        <v>0</v>
      </c>
      <c r="Y61" s="26">
        <f t="shared" si="7"/>
        <v>0</v>
      </c>
      <c r="Z61" s="2">
        <v>110921.1</v>
      </c>
      <c r="AA61" s="1">
        <v>91738.604746317505</v>
      </c>
      <c r="AB61" s="26">
        <f t="shared" si="8"/>
        <v>0.8270618011029236</v>
      </c>
      <c r="AC61" s="2">
        <v>95969.5</v>
      </c>
      <c r="AD61" s="1">
        <v>130629.43071965629</v>
      </c>
      <c r="AE61" s="26">
        <f t="shared" si="9"/>
        <v>1.3611556871678636</v>
      </c>
      <c r="AF61" s="2">
        <v>0.15822002472187885</v>
      </c>
      <c r="AG61" s="1">
        <v>0.93858267716535437</v>
      </c>
      <c r="AH61" s="26">
        <f t="shared" si="10"/>
        <v>5.9321358267716544</v>
      </c>
      <c r="AI61" s="2">
        <v>2</v>
      </c>
      <c r="AJ61" s="1">
        <v>0</v>
      </c>
      <c r="AK61" s="26">
        <f t="shared" si="11"/>
        <v>0</v>
      </c>
      <c r="AL61" s="2">
        <v>0.82711403783840287</v>
      </c>
      <c r="AM61" s="1">
        <v>0.89744379427163534</v>
      </c>
      <c r="AN61" s="26">
        <f t="shared" si="12"/>
        <v>1.0850303020089391</v>
      </c>
      <c r="AO61" s="2">
        <v>0.83072384842296343</v>
      </c>
      <c r="AP61" s="1">
        <v>0.76984763432237369</v>
      </c>
      <c r="AQ61" s="26">
        <f t="shared" si="13"/>
        <v>0.92671907250988828</v>
      </c>
    </row>
    <row r="62" spans="1:43" x14ac:dyDescent="0.25">
      <c r="A62" s="9" t="s">
        <v>89</v>
      </c>
      <c r="B62" s="2">
        <v>0.81322571509487396</v>
      </c>
      <c r="C62" s="1">
        <v>0.93076923076923079</v>
      </c>
      <c r="D62" s="26">
        <f t="shared" si="0"/>
        <v>1.1445398411444032</v>
      </c>
      <c r="E62" s="2">
        <v>0.66393136889220439</v>
      </c>
      <c r="F62" s="1">
        <v>0.85672937771345881</v>
      </c>
      <c r="G62" s="26">
        <f t="shared" si="1"/>
        <v>1.2903884616010017</v>
      </c>
      <c r="H62" s="2">
        <v>4.2681180177599538E-2</v>
      </c>
      <c r="I62" s="1">
        <v>0</v>
      </c>
      <c r="J62" s="26">
        <f t="shared" si="2"/>
        <v>0</v>
      </c>
      <c r="K62" s="2">
        <v>3.571879338634356E-2</v>
      </c>
      <c r="L62" s="1">
        <v>6.9467261206289599E-2</v>
      </c>
      <c r="M62" s="26">
        <f t="shared" si="3"/>
        <v>1.9448378464220228</v>
      </c>
      <c r="N62" s="2">
        <v>4.7364818617385354E-2</v>
      </c>
      <c r="O62" s="1">
        <v>9.7153185720741081E-2</v>
      </c>
      <c r="P62" s="26">
        <f t="shared" si="4"/>
        <v>2.0511676927457039</v>
      </c>
      <c r="Q62" s="2">
        <v>0.42282051282051281</v>
      </c>
      <c r="R62" s="1">
        <v>0.23886558817655282</v>
      </c>
      <c r="S62" s="26">
        <f t="shared" si="5"/>
        <v>0.56493377434114977</v>
      </c>
      <c r="T62" s="2">
        <v>5.9202507400313428E-3</v>
      </c>
      <c r="U62" s="1">
        <v>0.11105371900826447</v>
      </c>
      <c r="V62" s="26">
        <f t="shared" si="6"/>
        <v>18.758279654837143</v>
      </c>
      <c r="W62" s="2">
        <v>0.16610486891385767</v>
      </c>
      <c r="X62" s="1">
        <v>0.147240990990991</v>
      </c>
      <c r="Y62" s="26">
        <f t="shared" si="7"/>
        <v>0.88643392547000222</v>
      </c>
      <c r="Z62" s="2">
        <v>94980.5</v>
      </c>
      <c r="AA62" s="1">
        <v>86792.613636363632</v>
      </c>
      <c r="AB62" s="26">
        <f t="shared" si="8"/>
        <v>0.91379402757790951</v>
      </c>
      <c r="AC62" s="2">
        <v>48039.9</v>
      </c>
      <c r="AD62" s="1">
        <v>40852.590090090089</v>
      </c>
      <c r="AE62" s="26">
        <f t="shared" si="9"/>
        <v>0.85038874123572461</v>
      </c>
      <c r="AF62" s="2">
        <v>9.6905537459283389E-2</v>
      </c>
      <c r="AG62" s="1">
        <v>0.19695664656904968</v>
      </c>
      <c r="AH62" s="26">
        <f t="shared" si="10"/>
        <v>2.0324601847629666</v>
      </c>
      <c r="AI62" s="2">
        <v>8.6930213795885433E-2</v>
      </c>
      <c r="AJ62" s="1">
        <v>0.29390934844192634</v>
      </c>
      <c r="AK62" s="26">
        <f t="shared" si="11"/>
        <v>3.3809803934456402</v>
      </c>
      <c r="AL62" s="2">
        <v>0.91430527036276521</v>
      </c>
      <c r="AM62" s="1">
        <v>0.66063348416289591</v>
      </c>
      <c r="AN62" s="26">
        <f t="shared" si="12"/>
        <v>0.72255241829764261</v>
      </c>
      <c r="AO62" s="2">
        <v>0.51193152343074533</v>
      </c>
      <c r="AP62" s="1">
        <v>0.28929525374974319</v>
      </c>
      <c r="AQ62" s="26">
        <f t="shared" si="13"/>
        <v>0.56510537153682305</v>
      </c>
    </row>
    <row r="63" spans="1:43" x14ac:dyDescent="0.25">
      <c r="A63" s="9" t="s">
        <v>88</v>
      </c>
      <c r="B63" s="2">
        <v>0.87634713556437893</v>
      </c>
      <c r="C63" s="1">
        <v>0.80010746910263297</v>
      </c>
      <c r="D63" s="26">
        <f t="shared" si="0"/>
        <v>0.91300289192747053</v>
      </c>
      <c r="E63" s="2">
        <v>0.73234575767229482</v>
      </c>
      <c r="F63" s="1">
        <v>0.63665389527458494</v>
      </c>
      <c r="G63" s="26">
        <f t="shared" si="1"/>
        <v>0.86933513112459448</v>
      </c>
      <c r="H63" s="2">
        <v>1.3203489066794121E-2</v>
      </c>
      <c r="I63" s="1">
        <v>3.3246753246753247E-2</v>
      </c>
      <c r="J63" s="26">
        <f t="shared" si="2"/>
        <v>2.5180278544984427</v>
      </c>
      <c r="K63" s="2">
        <v>4.6129661751951434E-2</v>
      </c>
      <c r="L63" s="1">
        <v>4.5121951219512194E-2</v>
      </c>
      <c r="M63" s="26">
        <f t="shared" si="3"/>
        <v>0.97815482502651108</v>
      </c>
      <c r="N63" s="2">
        <v>5.927270785496876E-3</v>
      </c>
      <c r="O63" s="1">
        <v>0.32623376623376621</v>
      </c>
      <c r="P63" s="26">
        <f t="shared" si="4"/>
        <v>55.039457119457118</v>
      </c>
      <c r="Q63" s="2">
        <v>6.5850976079186149E-2</v>
      </c>
      <c r="R63" s="1">
        <v>0.4569575471698113</v>
      </c>
      <c r="S63" s="26">
        <f t="shared" si="5"/>
        <v>6.9392676369795554</v>
      </c>
      <c r="T63" s="2">
        <v>2.6537216828478962E-3</v>
      </c>
      <c r="U63" s="1">
        <v>0.12894560107454667</v>
      </c>
      <c r="V63" s="26">
        <f t="shared" si="6"/>
        <v>48.590476502481614</v>
      </c>
      <c r="W63" s="2">
        <v>2.5635423494283008E-2</v>
      </c>
      <c r="X63" s="1">
        <v>0.38615847542627885</v>
      </c>
      <c r="Y63" s="26">
        <f t="shared" si="7"/>
        <v>15.063471664994987</v>
      </c>
      <c r="Z63" s="2">
        <v>118813.3</v>
      </c>
      <c r="AA63" s="1">
        <v>73559.973136333108</v>
      </c>
      <c r="AB63" s="26">
        <f t="shared" si="8"/>
        <v>0.61912238054437596</v>
      </c>
      <c r="AC63" s="2">
        <v>68132.100000000006</v>
      </c>
      <c r="AD63" s="1">
        <v>25802.306920762287</v>
      </c>
      <c r="AE63" s="26">
        <f t="shared" si="9"/>
        <v>0.37870999016267348</v>
      </c>
      <c r="AF63" s="2">
        <v>0.51269035532994922</v>
      </c>
      <c r="AG63" s="1">
        <v>3.2295719844357977</v>
      </c>
      <c r="AH63" s="26">
        <f t="shared" si="10"/>
        <v>6.299264167661903</v>
      </c>
      <c r="AI63" s="2">
        <v>5.6987447698744766</v>
      </c>
      <c r="AJ63" s="1">
        <v>9.0069284064665134E-2</v>
      </c>
      <c r="AK63" s="26">
        <f t="shared" si="11"/>
        <v>1.5805109318248876E-2</v>
      </c>
      <c r="AL63" s="2">
        <v>0.90849637876986267</v>
      </c>
      <c r="AM63" s="1">
        <v>0.80051948051948052</v>
      </c>
      <c r="AN63" s="26">
        <f t="shared" si="12"/>
        <v>0.8811476844887518</v>
      </c>
      <c r="AO63" s="2">
        <v>0.84963988401459167</v>
      </c>
      <c r="AP63" s="1">
        <v>0.5430424528301887</v>
      </c>
      <c r="AQ63" s="26">
        <f t="shared" si="13"/>
        <v>0.63914425752271131</v>
      </c>
    </row>
    <row r="64" spans="1:43" x14ac:dyDescent="0.25">
      <c r="A64" s="9" t="s">
        <v>87</v>
      </c>
      <c r="B64" s="2">
        <v>0.86881248475981465</v>
      </c>
      <c r="C64" s="1">
        <v>0.8673906830523006</v>
      </c>
      <c r="D64" s="26">
        <f t="shared" si="0"/>
        <v>0.99836351142225233</v>
      </c>
      <c r="E64" s="2">
        <v>0.71113591962042977</v>
      </c>
      <c r="F64" s="1">
        <v>0.74055643519565706</v>
      </c>
      <c r="G64" s="26">
        <f t="shared" si="1"/>
        <v>1.0413711567135162</v>
      </c>
      <c r="H64" s="2">
        <v>2.6769533474861492E-2</v>
      </c>
      <c r="I64" s="1">
        <v>3.9740698985343853E-2</v>
      </c>
      <c r="J64" s="26">
        <f t="shared" si="2"/>
        <v>1.4845495541662395</v>
      </c>
      <c r="K64" s="2">
        <v>7.1660926138538084E-2</v>
      </c>
      <c r="L64" s="1">
        <v>0.10371517027863777</v>
      </c>
      <c r="M64" s="26">
        <f t="shared" si="3"/>
        <v>1.4473043521392817</v>
      </c>
      <c r="N64" s="2">
        <v>1.1260077111812128E-2</v>
      </c>
      <c r="O64" s="1">
        <v>3.5070387750061743E-2</v>
      </c>
      <c r="P64" s="26">
        <f t="shared" si="4"/>
        <v>3.1145779377720202</v>
      </c>
      <c r="Q64" s="2">
        <v>0.15004688965301657</v>
      </c>
      <c r="R64" s="1">
        <v>9.6612296110414053E-2</v>
      </c>
      <c r="S64" s="26">
        <f t="shared" si="5"/>
        <v>0.64388069845253026</v>
      </c>
      <c r="T64" s="2">
        <v>8.8689306763962954E-3</v>
      </c>
      <c r="U64" s="1">
        <v>1.6474464579901153E-2</v>
      </c>
      <c r="V64" s="26">
        <f t="shared" si="6"/>
        <v>1.8575480157654369</v>
      </c>
      <c r="W64" s="2">
        <v>7.5277552125643105E-2</v>
      </c>
      <c r="X64" s="1">
        <v>0.1163714111178986</v>
      </c>
      <c r="Y64" s="26">
        <f t="shared" si="7"/>
        <v>1.5458979181956818</v>
      </c>
      <c r="Z64" s="2">
        <v>141167.4</v>
      </c>
      <c r="AA64" s="1">
        <v>93991.34761120264</v>
      </c>
      <c r="AB64" s="26">
        <f t="shared" si="8"/>
        <v>0.66581482418180571</v>
      </c>
      <c r="AC64" s="2">
        <v>77490.600000000006</v>
      </c>
      <c r="AD64" s="1">
        <v>26315.210751374467</v>
      </c>
      <c r="AE64" s="26">
        <f t="shared" si="9"/>
        <v>0.33959229572844274</v>
      </c>
      <c r="AF64" s="2">
        <v>2.0294117647058822</v>
      </c>
      <c r="AG64" s="1">
        <v>0.13423545331529094</v>
      </c>
      <c r="AH64" s="26">
        <f t="shared" si="10"/>
        <v>6.6145005981447708E-2</v>
      </c>
      <c r="AI64" s="2">
        <v>2.7636949516648763</v>
      </c>
      <c r="AJ64" s="1">
        <v>0.26606198034769463</v>
      </c>
      <c r="AK64" s="26">
        <f t="shared" si="11"/>
        <v>9.6270386204315467E-2</v>
      </c>
      <c r="AL64" s="2">
        <v>0.87226565931652467</v>
      </c>
      <c r="AM64" s="1">
        <v>0.70881699184983948</v>
      </c>
      <c r="AN64" s="26">
        <f t="shared" si="12"/>
        <v>0.81261595510391005</v>
      </c>
      <c r="AO64" s="2">
        <v>0.81077008486002067</v>
      </c>
      <c r="AP64" s="1">
        <v>0.22822445561139029</v>
      </c>
      <c r="AQ64" s="26">
        <f t="shared" si="13"/>
        <v>0.2814909675050396</v>
      </c>
    </row>
    <row r="65" spans="1:43" x14ac:dyDescent="0.25">
      <c r="A65" s="9" t="s">
        <v>86</v>
      </c>
      <c r="B65" s="2">
        <v>0.8236077717850413</v>
      </c>
      <c r="C65" s="1">
        <v>0.92411924119241196</v>
      </c>
      <c r="D65" s="26">
        <f t="shared" si="0"/>
        <v>1.1220380293273917</v>
      </c>
      <c r="E65" s="2">
        <v>0.83485739168299589</v>
      </c>
      <c r="F65" s="1">
        <v>0.85172263410379412</v>
      </c>
      <c r="G65" s="26">
        <f t="shared" si="1"/>
        <v>1.0202013452702376</v>
      </c>
      <c r="H65" s="2">
        <v>1.6749750747756729E-2</v>
      </c>
      <c r="I65" s="1">
        <v>5.0976497848394572E-2</v>
      </c>
      <c r="J65" s="26">
        <f t="shared" si="2"/>
        <v>3.043418294163081</v>
      </c>
      <c r="K65" s="2">
        <v>2.3606339354981715E-2</v>
      </c>
      <c r="L65" s="1">
        <v>0</v>
      </c>
      <c r="M65" s="26">
        <f t="shared" si="3"/>
        <v>0</v>
      </c>
      <c r="N65" s="2">
        <v>2.1400833356954561E-2</v>
      </c>
      <c r="O65" s="1">
        <v>0.11096220852318413</v>
      </c>
      <c r="P65" s="26">
        <f t="shared" si="4"/>
        <v>5.1849480191912756</v>
      </c>
      <c r="Q65" s="2">
        <v>4.0528634361233482E-2</v>
      </c>
      <c r="R65" s="1">
        <v>5.2340425531914897E-2</v>
      </c>
      <c r="S65" s="26">
        <f t="shared" si="5"/>
        <v>1.2914431082331175</v>
      </c>
      <c r="T65" s="2">
        <v>1.8146672452562232E-3</v>
      </c>
      <c r="U65" s="1">
        <v>2.5293255131964808E-2</v>
      </c>
      <c r="V65" s="26">
        <f t="shared" si="6"/>
        <v>13.938233137829911</v>
      </c>
      <c r="W65" s="2">
        <v>0</v>
      </c>
      <c r="X65" s="1">
        <v>2.9697900665642603E-2</v>
      </c>
      <c r="Y65" s="26" t="e">
        <f t="shared" si="7"/>
        <v>#DIV/0!</v>
      </c>
      <c r="Z65" s="2">
        <v>174406.5</v>
      </c>
      <c r="AA65" s="1">
        <v>77826.502932551317</v>
      </c>
      <c r="AB65" s="26">
        <f t="shared" si="8"/>
        <v>0.44623625227586883</v>
      </c>
      <c r="AC65" s="2">
        <v>116539.1</v>
      </c>
      <c r="AD65" s="1">
        <v>44052.073732718891</v>
      </c>
      <c r="AE65" s="26">
        <f t="shared" si="9"/>
        <v>0.37800252218112967</v>
      </c>
      <c r="AF65" s="2">
        <v>1.8478260869565217</v>
      </c>
      <c r="AG65" s="1">
        <v>0.44749717726759503</v>
      </c>
      <c r="AH65" s="26">
        <f t="shared" si="10"/>
        <v>0.24217494299187495</v>
      </c>
      <c r="AI65" s="2">
        <v>7.0166204986149587</v>
      </c>
      <c r="AJ65" s="1">
        <v>2.1271820448877805</v>
      </c>
      <c r="AK65" s="26">
        <f t="shared" si="11"/>
        <v>0.30316333130852297</v>
      </c>
      <c r="AL65" s="2">
        <v>0.9041360320208931</v>
      </c>
      <c r="AM65" s="1">
        <v>0.69203966764942371</v>
      </c>
      <c r="AN65" s="26">
        <f t="shared" si="12"/>
        <v>0.76541542770129511</v>
      </c>
      <c r="AO65" s="2">
        <v>0.89308890330953927</v>
      </c>
      <c r="AP65" s="1">
        <v>0.68586387434554974</v>
      </c>
      <c r="AQ65" s="26">
        <f t="shared" si="13"/>
        <v>0.76796819645158376</v>
      </c>
    </row>
    <row r="66" spans="1:43" x14ac:dyDescent="0.25">
      <c r="A66" s="9" t="s">
        <v>85</v>
      </c>
      <c r="B66" s="2">
        <v>0.84261941273357188</v>
      </c>
      <c r="C66" s="1">
        <v>0.93780147245493783</v>
      </c>
      <c r="D66" s="26">
        <f t="shared" si="0"/>
        <v>1.1129597280610737</v>
      </c>
      <c r="E66" s="2">
        <v>0.74142194744976819</v>
      </c>
      <c r="F66" s="1">
        <v>0.78045859000684459</v>
      </c>
      <c r="G66" s="26">
        <f t="shared" si="1"/>
        <v>1.0526510480184041</v>
      </c>
      <c r="H66" s="2">
        <v>5.8750222538721739E-2</v>
      </c>
      <c r="I66" s="1">
        <v>6.7912920018930428E-2</v>
      </c>
      <c r="J66" s="26">
        <f t="shared" si="2"/>
        <v>1.1559602174131278</v>
      </c>
      <c r="K66" s="2">
        <v>4.3534762833008445E-2</v>
      </c>
      <c r="L66" s="1">
        <v>8.9651724712547912E-2</v>
      </c>
      <c r="M66" s="26">
        <f t="shared" si="3"/>
        <v>2.0593134975016603</v>
      </c>
      <c r="N66" s="2">
        <v>2.1442586190787628E-2</v>
      </c>
      <c r="O66" s="1">
        <v>0</v>
      </c>
      <c r="P66" s="26">
        <f t="shared" si="4"/>
        <v>0</v>
      </c>
      <c r="Q66" s="2">
        <v>0.1412318556296587</v>
      </c>
      <c r="R66" s="1">
        <v>0.12796420581655482</v>
      </c>
      <c r="S66" s="26">
        <f t="shared" si="5"/>
        <v>0.90605766840666169</v>
      </c>
      <c r="T66" s="2">
        <v>6.5381504448638449E-3</v>
      </c>
      <c r="U66" s="1">
        <v>0</v>
      </c>
      <c r="V66" s="26">
        <f t="shared" si="6"/>
        <v>0</v>
      </c>
      <c r="W66" s="2">
        <v>0</v>
      </c>
      <c r="X66" s="1">
        <v>3.5957026967770228E-2</v>
      </c>
      <c r="Y66" s="26" t="e">
        <f t="shared" si="7"/>
        <v>#DIV/0!</v>
      </c>
      <c r="Z66" s="2">
        <v>177469.7</v>
      </c>
      <c r="AA66" s="1">
        <v>111369.11207363292</v>
      </c>
      <c r="AB66" s="26">
        <f t="shared" si="8"/>
        <v>0.62753874083087369</v>
      </c>
      <c r="AC66" s="2">
        <v>64859.8</v>
      </c>
      <c r="AD66" s="1">
        <v>47979.390484542862</v>
      </c>
      <c r="AE66" s="26">
        <f t="shared" si="9"/>
        <v>0.73974003133748267</v>
      </c>
      <c r="AF66" s="2">
        <v>2.3759999999999999</v>
      </c>
      <c r="AG66" s="1">
        <v>0.25764772943188297</v>
      </c>
      <c r="AH66" s="26">
        <f t="shared" si="10"/>
        <v>0.10843759656224031</v>
      </c>
      <c r="AI66" s="2">
        <v>2.4791514264813461</v>
      </c>
      <c r="AJ66" s="1">
        <v>0.29860690490611752</v>
      </c>
      <c r="AK66" s="26">
        <f t="shared" si="11"/>
        <v>0.12044722307661924</v>
      </c>
      <c r="AL66" s="2">
        <v>0.82713501852459781</v>
      </c>
      <c r="AM66" s="1">
        <v>0.5996335318369217</v>
      </c>
      <c r="AN66" s="26">
        <f t="shared" si="12"/>
        <v>0.72495241817535194</v>
      </c>
      <c r="AO66" s="2">
        <v>0.5674120570158232</v>
      </c>
      <c r="AP66" s="1">
        <v>0.38314690529455631</v>
      </c>
      <c r="AQ66" s="26">
        <f t="shared" si="13"/>
        <v>0.67525337284800002</v>
      </c>
    </row>
    <row r="67" spans="1:43" x14ac:dyDescent="0.25">
      <c r="A67" s="9" t="s">
        <v>84</v>
      </c>
      <c r="B67" s="2">
        <v>0.78873239436619713</v>
      </c>
      <c r="C67" s="1">
        <v>0.91669765712160656</v>
      </c>
      <c r="D67" s="26">
        <f t="shared" si="0"/>
        <v>1.162241672422037</v>
      </c>
      <c r="E67" s="2">
        <v>0.75045905251560774</v>
      </c>
      <c r="F67" s="1">
        <v>0.78227914270778887</v>
      </c>
      <c r="G67" s="26">
        <f t="shared" si="1"/>
        <v>1.0424008346431657</v>
      </c>
      <c r="H67" s="2">
        <v>2.3959520139400843E-2</v>
      </c>
      <c r="I67" s="1">
        <v>2.5000000000000001E-2</v>
      </c>
      <c r="J67" s="26">
        <f t="shared" si="2"/>
        <v>1.0434265734265735</v>
      </c>
      <c r="K67" s="2">
        <v>2.9419902241077194E-2</v>
      </c>
      <c r="L67" s="1">
        <v>5.9592263460533194E-2</v>
      </c>
      <c r="M67" s="26">
        <f t="shared" si="3"/>
        <v>2.0255765288481546</v>
      </c>
      <c r="N67" s="2">
        <v>3.8347126910729536E-2</v>
      </c>
      <c r="O67" s="1">
        <v>0.10057821059038345</v>
      </c>
      <c r="P67" s="26">
        <f t="shared" si="4"/>
        <v>2.6228356253266432</v>
      </c>
      <c r="Q67" s="2">
        <v>9.0557873589862461E-2</v>
      </c>
      <c r="R67" s="1">
        <v>0.27567210224768618</v>
      </c>
      <c r="S67" s="26">
        <f t="shared" si="5"/>
        <v>3.0441538799398931</v>
      </c>
      <c r="T67" s="2">
        <v>9.3636062313556517E-3</v>
      </c>
      <c r="U67" s="1">
        <v>9.1277890466531439E-2</v>
      </c>
      <c r="V67" s="26">
        <f t="shared" si="6"/>
        <v>9.7481555942486846</v>
      </c>
      <c r="W67" s="2">
        <v>4.8935649620748716E-3</v>
      </c>
      <c r="X67" s="1">
        <v>0.23421316404944872</v>
      </c>
      <c r="Y67" s="26">
        <f t="shared" si="7"/>
        <v>47.861460073504844</v>
      </c>
      <c r="Z67" s="2">
        <v>165239.4</v>
      </c>
      <c r="AA67" s="1">
        <v>98196.551724137928</v>
      </c>
      <c r="AB67" s="26">
        <f t="shared" si="8"/>
        <v>0.59426838710463681</v>
      </c>
      <c r="AC67" s="2">
        <v>86492</v>
      </c>
      <c r="AD67" s="1">
        <v>45096.82592716338</v>
      </c>
      <c r="AE67" s="26">
        <f t="shared" si="9"/>
        <v>0.52139881060865023</v>
      </c>
      <c r="AF67" s="2">
        <v>1.0919732441471572</v>
      </c>
      <c r="AG67" s="1">
        <v>0.32467532467532467</v>
      </c>
      <c r="AH67" s="26">
        <f t="shared" si="10"/>
        <v>0.29732901095841369</v>
      </c>
      <c r="AI67" s="2">
        <v>3.6786703601108033</v>
      </c>
      <c r="AJ67" s="1">
        <v>0.46046511627906977</v>
      </c>
      <c r="AK67" s="26">
        <f t="shared" si="11"/>
        <v>0.12517161669935556</v>
      </c>
      <c r="AL67" s="2">
        <v>0.8178861788617886</v>
      </c>
      <c r="AM67" s="1">
        <v>0.6180766889835666</v>
      </c>
      <c r="AN67" s="26">
        <f t="shared" si="12"/>
        <v>0.75570012668964903</v>
      </c>
      <c r="AO67" s="2">
        <v>0.58325595790776852</v>
      </c>
      <c r="AP67" s="1">
        <v>0.51300132216835614</v>
      </c>
      <c r="AQ67" s="26">
        <f t="shared" si="13"/>
        <v>0.87954750433852935</v>
      </c>
    </row>
    <row r="68" spans="1:43" x14ac:dyDescent="0.25">
      <c r="A68" s="9" t="s">
        <v>83</v>
      </c>
      <c r="B68" s="2">
        <v>0.92809569117846946</v>
      </c>
      <c r="C68" s="1">
        <v>0.86567425569176881</v>
      </c>
      <c r="D68" s="26">
        <f t="shared" si="0"/>
        <v>0.93274245739958161</v>
      </c>
      <c r="E68" s="2">
        <v>0.82858996940762031</v>
      </c>
      <c r="F68" s="1">
        <v>0.84624315806933159</v>
      </c>
      <c r="G68" s="26">
        <f t="shared" si="1"/>
        <v>1.0213050957813694</v>
      </c>
      <c r="H68" s="2">
        <v>7.6923076923076927E-2</v>
      </c>
      <c r="I68" s="1">
        <v>4.6274242939775431E-2</v>
      </c>
      <c r="J68" s="26">
        <f t="shared" si="2"/>
        <v>0.60156515821708056</v>
      </c>
      <c r="K68" s="2">
        <v>0.10420617134976728</v>
      </c>
      <c r="L68" s="1">
        <v>0.13697779158254386</v>
      </c>
      <c r="M68" s="26">
        <f t="shared" si="3"/>
        <v>1.3144882861378608</v>
      </c>
      <c r="N68" s="2">
        <v>5.7015746648715095E-2</v>
      </c>
      <c r="O68" s="1">
        <v>1.4210919970082274E-2</v>
      </c>
      <c r="P68" s="26">
        <f t="shared" si="4"/>
        <v>0.24924552961900975</v>
      </c>
      <c r="Q68" s="2">
        <v>0.15344595028582439</v>
      </c>
      <c r="R68" s="1">
        <v>0.28113921058851338</v>
      </c>
      <c r="S68" s="26">
        <f t="shared" si="5"/>
        <v>1.8321709374853767</v>
      </c>
      <c r="T68" s="2">
        <v>1.8453427065026361E-2</v>
      </c>
      <c r="U68" s="1">
        <v>0</v>
      </c>
      <c r="V68" s="26">
        <f t="shared" si="6"/>
        <v>0</v>
      </c>
      <c r="W68" s="2">
        <v>2.9089281718505257E-2</v>
      </c>
      <c r="X68" s="1">
        <v>0.15386123088984713</v>
      </c>
      <c r="Y68" s="26">
        <f t="shared" si="7"/>
        <v>5.2892756988209761</v>
      </c>
      <c r="Z68" s="2">
        <v>86098.7</v>
      </c>
      <c r="AA68" s="1">
        <v>77125.611976532469</v>
      </c>
      <c r="AB68" s="26">
        <f t="shared" si="8"/>
        <v>0.8957813762174397</v>
      </c>
      <c r="AC68" s="2">
        <v>52843.3</v>
      </c>
      <c r="AD68" s="1">
        <v>43619.756958055666</v>
      </c>
      <c r="AE68" s="26">
        <f t="shared" si="9"/>
        <v>0.82545482507821544</v>
      </c>
      <c r="AF68" s="2">
        <v>0.3127147766323024</v>
      </c>
      <c r="AG68" s="1">
        <v>0.32039102299325345</v>
      </c>
      <c r="AH68" s="26">
        <f t="shared" si="10"/>
        <v>1.0245471174839205</v>
      </c>
      <c r="AI68" s="2">
        <v>3.2667245873153781</v>
      </c>
      <c r="AJ68" s="1">
        <v>0.36231328992723094</v>
      </c>
      <c r="AK68" s="26">
        <f t="shared" si="11"/>
        <v>0.11091026508144755</v>
      </c>
      <c r="AL68" s="2">
        <v>0.75472692150090737</v>
      </c>
      <c r="AM68" s="1">
        <v>0.54076290201944655</v>
      </c>
      <c r="AN68" s="26">
        <f t="shared" si="12"/>
        <v>0.71650140814381491</v>
      </c>
      <c r="AO68" s="2">
        <v>0.67347203318426341</v>
      </c>
      <c r="AP68" s="1">
        <v>0.39293311273930515</v>
      </c>
      <c r="AQ68" s="26">
        <f t="shared" si="13"/>
        <v>0.58344384529446047</v>
      </c>
    </row>
    <row r="69" spans="1:43" x14ac:dyDescent="0.25">
      <c r="A69" s="9" t="s">
        <v>82</v>
      </c>
      <c r="B69" s="2">
        <v>0.86590057210495164</v>
      </c>
      <c r="C69" s="1">
        <v>0.77140386278466422</v>
      </c>
      <c r="D69" s="26">
        <f t="shared" ref="D69:D132" si="14">C69/B69</f>
        <v>0.89086886836144286</v>
      </c>
      <c r="E69" s="2">
        <v>0.84207065013152949</v>
      </c>
      <c r="F69" s="1">
        <v>0.81327800829875518</v>
      </c>
      <c r="G69" s="26">
        <f t="shared" ref="G69:G132" si="15">F69/E69</f>
        <v>0.96580733240343086</v>
      </c>
      <c r="H69" s="2">
        <v>4.6407480314960628E-2</v>
      </c>
      <c r="I69" s="1">
        <v>0.13171967351533914</v>
      </c>
      <c r="J69" s="26">
        <f t="shared" ref="J69:J132" si="16">I69/H69</f>
        <v>2.8383284897472869</v>
      </c>
      <c r="K69" s="2">
        <v>2.736679237984721E-2</v>
      </c>
      <c r="L69" s="1">
        <v>0.10921302379909475</v>
      </c>
      <c r="M69" s="26">
        <f t="shared" ref="M69:M132" si="17">L69/K69</f>
        <v>3.9907133537329993</v>
      </c>
      <c r="N69" s="2">
        <v>2.4046324536975645E-2</v>
      </c>
      <c r="O69" s="1">
        <v>0.17237103174603174</v>
      </c>
      <c r="P69" s="26">
        <f t="shared" ref="P69:P132" si="18">O69/N69</f>
        <v>7.1682901676295518</v>
      </c>
      <c r="Q69" s="2">
        <v>0.11958047123125785</v>
      </c>
      <c r="R69" s="1">
        <v>0.22097328749008199</v>
      </c>
      <c r="S69" s="26">
        <f t="shared" ref="S69:S132" si="19">R69/Q69</f>
        <v>1.8479044714812971</v>
      </c>
      <c r="T69" s="2">
        <v>2.9788688272483911E-2</v>
      </c>
      <c r="U69" s="1">
        <v>0</v>
      </c>
      <c r="V69" s="26">
        <f t="shared" ref="V69:V132" si="20">U69/T69</f>
        <v>0</v>
      </c>
      <c r="W69" s="2">
        <v>3.6037041169251369E-2</v>
      </c>
      <c r="X69" s="1">
        <v>0.14887026239067055</v>
      </c>
      <c r="Y69" s="26">
        <f t="shared" ref="Y69:Y132" si="21">X69/W69</f>
        <v>4.1310345566798148</v>
      </c>
      <c r="Z69" s="2">
        <v>171036.79999999999</v>
      </c>
      <c r="AA69" s="1">
        <v>86628.475336322866</v>
      </c>
      <c r="AB69" s="26">
        <f t="shared" ref="AB69:AB132" si="22">AA69/Z69</f>
        <v>0.50649027189659113</v>
      </c>
      <c r="AC69" s="2">
        <v>59925.599999999999</v>
      </c>
      <c r="AD69" s="1">
        <v>40888.447521865892</v>
      </c>
      <c r="AE69" s="26">
        <f t="shared" ref="AE69:AE132" si="23">AD69/AC69</f>
        <v>0.68232020241542668</v>
      </c>
      <c r="AF69" s="2">
        <v>0.87435456110154908</v>
      </c>
      <c r="AG69" s="1">
        <v>0.21822501272696421</v>
      </c>
      <c r="AH69" s="26">
        <f t="shared" ref="AH69:AH132" si="24">AG69/AF69</f>
        <v>0.24958411888654763</v>
      </c>
      <c r="AI69" s="2">
        <v>1.2970910824988078</v>
      </c>
      <c r="AJ69" s="1">
        <v>0.54320987654320985</v>
      </c>
      <c r="AK69" s="26">
        <f t="shared" ref="AK69:AK132" si="25">AJ69/AI69</f>
        <v>0.41879084967320263</v>
      </c>
      <c r="AL69" s="2">
        <v>0.85138483320060176</v>
      </c>
      <c r="AM69" s="1">
        <v>0.44965277777777779</v>
      </c>
      <c r="AN69" s="26">
        <f t="shared" ref="AN69:AN132" si="26">AM69/AL69</f>
        <v>0.52814280950648718</v>
      </c>
      <c r="AO69" s="2">
        <v>0.63975752199305091</v>
      </c>
      <c r="AP69" s="1">
        <v>0.37635546151811688</v>
      </c>
      <c r="AQ69" s="26">
        <f t="shared" ref="AQ69:AQ132" si="27">AP69/AO69</f>
        <v>0.58827829072747484</v>
      </c>
    </row>
    <row r="70" spans="1:43" x14ac:dyDescent="0.25">
      <c r="A70" s="9" t="s">
        <v>81</v>
      </c>
      <c r="B70" s="2">
        <v>0.74829294416923287</v>
      </c>
      <c r="C70" s="1">
        <v>0.92273512712910388</v>
      </c>
      <c r="D70" s="26">
        <f t="shared" si="14"/>
        <v>1.2331201761544599</v>
      </c>
      <c r="E70" s="2">
        <v>0.77607025246981343</v>
      </c>
      <c r="F70" s="1">
        <v>0.91986503584985235</v>
      </c>
      <c r="G70" s="26">
        <f t="shared" si="15"/>
        <v>1.1852857816962028</v>
      </c>
      <c r="H70" s="2">
        <v>4.1188785727289276E-2</v>
      </c>
      <c r="I70" s="1">
        <v>2.5367833587011668E-2</v>
      </c>
      <c r="J70" s="26">
        <f t="shared" si="16"/>
        <v>0.6158917564351607</v>
      </c>
      <c r="K70" s="2">
        <v>3.9917816260639859E-2</v>
      </c>
      <c r="L70" s="1">
        <v>0.14589337175792508</v>
      </c>
      <c r="M70" s="26">
        <f t="shared" si="17"/>
        <v>3.6548435116121376</v>
      </c>
      <c r="N70" s="2">
        <v>4.3168669336893638E-2</v>
      </c>
      <c r="O70" s="1">
        <v>3.8100937562337921E-2</v>
      </c>
      <c r="P70" s="26">
        <f t="shared" si="18"/>
        <v>0.88260625466570419</v>
      </c>
      <c r="Q70" s="2">
        <v>9.0925491611040951E-2</v>
      </c>
      <c r="R70" s="1">
        <v>2.6699029126213591E-2</v>
      </c>
      <c r="S70" s="26">
        <f t="shared" si="19"/>
        <v>0.29363634612421019</v>
      </c>
      <c r="T70" s="2">
        <v>2.0516490725830502E-2</v>
      </c>
      <c r="U70" s="1">
        <v>0</v>
      </c>
      <c r="V70" s="26">
        <f t="shared" si="20"/>
        <v>0</v>
      </c>
      <c r="W70" s="2">
        <v>7.6025459688826028E-2</v>
      </c>
      <c r="X70" s="1">
        <v>3.5304906006419071E-2</v>
      </c>
      <c r="Y70" s="26">
        <f t="shared" si="21"/>
        <v>0.46438267063327038</v>
      </c>
      <c r="Z70" s="2">
        <v>178903.9</v>
      </c>
      <c r="AA70" s="1">
        <v>87226.511503477799</v>
      </c>
      <c r="AB70" s="26">
        <f t="shared" si="22"/>
        <v>0.48756070439760008</v>
      </c>
      <c r="AC70" s="2">
        <v>84096.2</v>
      </c>
      <c r="AD70" s="1">
        <v>66818.037597432369</v>
      </c>
      <c r="AE70" s="26">
        <f t="shared" si="23"/>
        <v>0.79454288775750115</v>
      </c>
      <c r="AF70" s="2" t="e">
        <v>#DIV/0!</v>
      </c>
      <c r="AG70" s="1">
        <v>0</v>
      </c>
      <c r="AH70" s="26" t="e">
        <f t="shared" si="24"/>
        <v>#DIV/0!</v>
      </c>
      <c r="AI70" s="2">
        <v>8.8561872909698991</v>
      </c>
      <c r="AJ70" s="1" t="e">
        <v>#DIV/0!</v>
      </c>
      <c r="AK70" s="26" t="e">
        <f t="shared" si="25"/>
        <v>#DIV/0!</v>
      </c>
      <c r="AL70" s="2">
        <v>0.88703456460465802</v>
      </c>
      <c r="AM70" s="1">
        <v>0.79014562138440059</v>
      </c>
      <c r="AN70" s="26">
        <f t="shared" si="26"/>
        <v>0.89077207688807503</v>
      </c>
      <c r="AO70" s="2">
        <v>0.77064053710760294</v>
      </c>
      <c r="AP70" s="1">
        <v>0.40846047156726767</v>
      </c>
      <c r="AQ70" s="26">
        <f t="shared" si="27"/>
        <v>0.53002723306032784</v>
      </c>
    </row>
    <row r="71" spans="1:43" x14ac:dyDescent="0.25">
      <c r="A71" s="9" t="s">
        <v>80</v>
      </c>
      <c r="B71" s="2">
        <v>0.82612249067783627</v>
      </c>
      <c r="C71" s="1">
        <v>0.9262374636040116</v>
      </c>
      <c r="D71" s="26">
        <f t="shared" si="14"/>
        <v>1.1211865964864733</v>
      </c>
      <c r="E71" s="2">
        <v>0.72664287213940792</v>
      </c>
      <c r="F71" s="1">
        <v>0.93002257336343119</v>
      </c>
      <c r="G71" s="26">
        <f t="shared" si="15"/>
        <v>1.2798894877000933</v>
      </c>
      <c r="H71" s="2">
        <v>3.136950904392765E-2</v>
      </c>
      <c r="I71" s="1">
        <v>4.6997389033942558E-2</v>
      </c>
      <c r="J71" s="26">
        <f t="shared" si="16"/>
        <v>1.4981869486108541</v>
      </c>
      <c r="K71" s="2">
        <v>5.2538436013715294E-2</v>
      </c>
      <c r="L71" s="1">
        <v>0</v>
      </c>
      <c r="M71" s="26">
        <f t="shared" si="17"/>
        <v>0</v>
      </c>
      <c r="N71" s="2">
        <v>3.5368562209277962E-2</v>
      </c>
      <c r="O71" s="1">
        <v>7.963683527885862E-2</v>
      </c>
      <c r="P71" s="26">
        <f t="shared" si="18"/>
        <v>2.2516277254258332</v>
      </c>
      <c r="Q71" s="2">
        <v>6.3022455335190949E-2</v>
      </c>
      <c r="R71" s="1">
        <v>0.17482517482517482</v>
      </c>
      <c r="S71" s="26">
        <f t="shared" si="19"/>
        <v>2.7740140223885348</v>
      </c>
      <c r="T71" s="2">
        <v>7.1106164595313177E-3</v>
      </c>
      <c r="U71" s="1">
        <v>3.9119804400977995E-2</v>
      </c>
      <c r="V71" s="26">
        <f t="shared" si="20"/>
        <v>5.501605187626236</v>
      </c>
      <c r="W71" s="2">
        <v>1.8925166136954639E-2</v>
      </c>
      <c r="X71" s="1">
        <v>0.2022653721682848</v>
      </c>
      <c r="Y71" s="26">
        <f t="shared" si="21"/>
        <v>10.687640504953185</v>
      </c>
      <c r="Z71" s="2">
        <v>199208.6</v>
      </c>
      <c r="AA71" s="1">
        <v>113538.3793223891</v>
      </c>
      <c r="AB71" s="26">
        <f t="shared" si="22"/>
        <v>0.56994717759368363</v>
      </c>
      <c r="AC71" s="2">
        <v>89632</v>
      </c>
      <c r="AD71" s="1">
        <v>61524.919093851131</v>
      </c>
      <c r="AE71" s="26">
        <f t="shared" si="23"/>
        <v>0.68641689456724309</v>
      </c>
      <c r="AF71" s="2">
        <v>1.9420289855072463</v>
      </c>
      <c r="AG71" s="1">
        <v>0.640560593569662</v>
      </c>
      <c r="AH71" s="26">
        <f t="shared" si="24"/>
        <v>0.32984090265900506</v>
      </c>
      <c r="AI71" s="2">
        <v>2.4393939393939394</v>
      </c>
      <c r="AJ71" s="1">
        <v>0.48783068783068784</v>
      </c>
      <c r="AK71" s="26">
        <f t="shared" si="25"/>
        <v>0.19998028196785961</v>
      </c>
      <c r="AL71" s="2">
        <v>0.8948581485982483</v>
      </c>
      <c r="AM71" s="1">
        <v>0.81763942931258105</v>
      </c>
      <c r="AN71" s="26">
        <f t="shared" si="26"/>
        <v>0.91370842473007974</v>
      </c>
      <c r="AO71" s="2">
        <v>0.8587565963060686</v>
      </c>
      <c r="AP71" s="1">
        <v>0.52587412587412585</v>
      </c>
      <c r="AQ71" s="26">
        <f t="shared" si="27"/>
        <v>0.61236691297180978</v>
      </c>
    </row>
    <row r="72" spans="1:43" x14ac:dyDescent="0.25">
      <c r="A72" s="9" t="s">
        <v>79</v>
      </c>
      <c r="B72" s="2">
        <v>0.79798581729336748</v>
      </c>
      <c r="C72" s="1">
        <v>0.88629250991028585</v>
      </c>
      <c r="D72" s="26">
        <f t="shared" si="14"/>
        <v>1.1106619825856552</v>
      </c>
      <c r="E72" s="2">
        <v>0.79770224988032556</v>
      </c>
      <c r="F72" s="1">
        <v>0.7592592592592593</v>
      </c>
      <c r="G72" s="26">
        <f t="shared" si="15"/>
        <v>0.95180784481072522</v>
      </c>
      <c r="H72" s="2">
        <v>2.4012999518536349E-2</v>
      </c>
      <c r="I72" s="1">
        <v>1.3784461152882205E-2</v>
      </c>
      <c r="J72" s="26">
        <f t="shared" si="16"/>
        <v>0.57404162034158079</v>
      </c>
      <c r="K72" s="2">
        <v>7.2463768115942032E-2</v>
      </c>
      <c r="L72" s="1">
        <v>0</v>
      </c>
      <c r="M72" s="26">
        <f t="shared" si="17"/>
        <v>0</v>
      </c>
      <c r="N72" s="2">
        <v>3.188192657177373E-2</v>
      </c>
      <c r="O72" s="1">
        <v>3.6036036036036036E-2</v>
      </c>
      <c r="P72" s="26">
        <f t="shared" si="18"/>
        <v>1.130296688781038</v>
      </c>
      <c r="Q72" s="2">
        <v>6.45938252682286E-2</v>
      </c>
      <c r="R72" s="1">
        <v>8.0534022394487509E-2</v>
      </c>
      <c r="S72" s="26">
        <f t="shared" si="19"/>
        <v>1.2467758653410999</v>
      </c>
      <c r="T72" s="2">
        <v>9.259950713165559E-3</v>
      </c>
      <c r="U72" s="1">
        <v>0</v>
      </c>
      <c r="V72" s="26">
        <f t="shared" si="20"/>
        <v>0</v>
      </c>
      <c r="W72" s="2">
        <v>0</v>
      </c>
      <c r="X72" s="1">
        <v>0</v>
      </c>
      <c r="Y72" s="26" t="e">
        <f t="shared" si="21"/>
        <v>#DIV/0!</v>
      </c>
      <c r="Z72" s="2">
        <v>127510.2</v>
      </c>
      <c r="AA72" s="1">
        <v>83546.610169491527</v>
      </c>
      <c r="AB72" s="26">
        <f t="shared" si="22"/>
        <v>0.65521511353202744</v>
      </c>
      <c r="AC72" s="2">
        <v>63158.6</v>
      </c>
      <c r="AD72" s="1">
        <v>84036.453526697427</v>
      </c>
      <c r="AE72" s="26">
        <f t="shared" si="23"/>
        <v>1.3305623228934369</v>
      </c>
      <c r="AF72" s="2">
        <v>1.1401869158878504</v>
      </c>
      <c r="AG72" s="1">
        <v>0.24829931972789115</v>
      </c>
      <c r="AH72" s="26">
        <f t="shared" si="24"/>
        <v>0.21777071484331439</v>
      </c>
      <c r="AI72" s="2">
        <v>3.3043478260869565</v>
      </c>
      <c r="AJ72" s="1">
        <v>2.2568807339449539</v>
      </c>
      <c r="AK72" s="26">
        <f t="shared" si="25"/>
        <v>0.6830033800096571</v>
      </c>
      <c r="AL72" s="2">
        <v>0.94968223120962236</v>
      </c>
      <c r="AM72" s="1">
        <v>0.86540540540540545</v>
      </c>
      <c r="AN72" s="26">
        <f t="shared" si="26"/>
        <v>0.91125786812197962</v>
      </c>
      <c r="AO72" s="2">
        <v>0.98390770813432282</v>
      </c>
      <c r="AP72" s="1">
        <v>0.89405684754521964</v>
      </c>
      <c r="AQ72" s="26">
        <f t="shared" si="27"/>
        <v>0.90867958463352461</v>
      </c>
    </row>
    <row r="73" spans="1:43" x14ac:dyDescent="0.25">
      <c r="A73" s="9" t="s">
        <v>78</v>
      </c>
      <c r="B73" s="2">
        <v>0.82794386821232457</v>
      </c>
      <c r="C73" s="1">
        <v>0.92853382469070811</v>
      </c>
      <c r="D73" s="26">
        <f t="shared" si="14"/>
        <v>1.1214936909860507</v>
      </c>
      <c r="E73" s="2">
        <v>0.8403797328623468</v>
      </c>
      <c r="F73" s="1">
        <v>0.91703742475791683</v>
      </c>
      <c r="G73" s="26">
        <f t="shared" si="15"/>
        <v>1.0912179207778758</v>
      </c>
      <c r="H73" s="2">
        <v>1.952920662598082E-2</v>
      </c>
      <c r="I73" s="1">
        <v>2.2513829924096229E-2</v>
      </c>
      <c r="J73" s="26">
        <f t="shared" si="16"/>
        <v>1.1528287019168917</v>
      </c>
      <c r="K73" s="2">
        <v>8.4322298563397874E-2</v>
      </c>
      <c r="L73" s="1">
        <v>0</v>
      </c>
      <c r="M73" s="26">
        <f t="shared" si="17"/>
        <v>0</v>
      </c>
      <c r="N73" s="2">
        <v>6.0651441407712468E-3</v>
      </c>
      <c r="O73" s="1">
        <v>1.3025594149908592E-2</v>
      </c>
      <c r="P73" s="26">
        <f t="shared" si="18"/>
        <v>2.1476149366917192</v>
      </c>
      <c r="Q73" s="2">
        <v>5.6691449814126396E-2</v>
      </c>
      <c r="R73" s="1">
        <v>1.7741598831141726E-2</v>
      </c>
      <c r="S73" s="26">
        <f t="shared" si="19"/>
        <v>0.31295016954604093</v>
      </c>
      <c r="T73" s="2">
        <v>0</v>
      </c>
      <c r="U73" s="1">
        <v>1.6158752657689582E-2</v>
      </c>
      <c r="V73" s="26" t="e">
        <f t="shared" si="20"/>
        <v>#DIV/0!</v>
      </c>
      <c r="W73" s="2">
        <v>0</v>
      </c>
      <c r="X73" s="1">
        <v>0</v>
      </c>
      <c r="Y73" s="26" t="e">
        <f t="shared" si="21"/>
        <v>#DIV/0!</v>
      </c>
      <c r="Z73" s="2">
        <v>112413.8</v>
      </c>
      <c r="AA73" s="1">
        <v>87302.224238128983</v>
      </c>
      <c r="AB73" s="26">
        <f t="shared" si="22"/>
        <v>0.77661483054686331</v>
      </c>
      <c r="AC73" s="2">
        <v>60941.3</v>
      </c>
      <c r="AD73" s="1">
        <v>50749.362157534248</v>
      </c>
      <c r="AE73" s="26">
        <f t="shared" si="23"/>
        <v>0.83275811572011504</v>
      </c>
      <c r="AF73" s="2">
        <v>1.35</v>
      </c>
      <c r="AG73" s="1">
        <v>3.4151547491995733E-2</v>
      </c>
      <c r="AH73" s="26">
        <f t="shared" si="24"/>
        <v>2.5297442586663506E-2</v>
      </c>
      <c r="AI73" s="2">
        <v>1.4630350194552528</v>
      </c>
      <c r="AJ73" s="1">
        <v>0</v>
      </c>
      <c r="AK73" s="26">
        <f t="shared" si="25"/>
        <v>0</v>
      </c>
      <c r="AL73" s="2">
        <v>0.90190939722950203</v>
      </c>
      <c r="AM73" s="1">
        <v>0.82472577696526506</v>
      </c>
      <c r="AN73" s="26">
        <f t="shared" si="26"/>
        <v>0.91442198018855247</v>
      </c>
      <c r="AO73" s="2">
        <v>0.85385656292286871</v>
      </c>
      <c r="AP73" s="1">
        <v>0.90273429346691714</v>
      </c>
      <c r="AQ73" s="26">
        <f t="shared" si="27"/>
        <v>1.0572434910809061</v>
      </c>
    </row>
    <row r="74" spans="1:43" x14ac:dyDescent="0.25">
      <c r="A74" s="9" t="s">
        <v>77</v>
      </c>
      <c r="B74" s="2">
        <v>0.81356188174884847</v>
      </c>
      <c r="C74" s="1">
        <v>0.8936697454381618</v>
      </c>
      <c r="D74" s="26">
        <f t="shared" si="14"/>
        <v>1.0984656059808406</v>
      </c>
      <c r="E74" s="2">
        <v>0.83560124987400464</v>
      </c>
      <c r="F74" s="1">
        <v>0.86690647482014394</v>
      </c>
      <c r="G74" s="26">
        <f t="shared" si="15"/>
        <v>1.0374643108191373</v>
      </c>
      <c r="H74" s="2">
        <v>2.7894421115776846E-2</v>
      </c>
      <c r="I74" s="1">
        <v>3.1631762652705064E-2</v>
      </c>
      <c r="J74" s="26">
        <f t="shared" si="16"/>
        <v>1.1339816847754698</v>
      </c>
      <c r="K74" s="2">
        <v>9.4682609118304659E-2</v>
      </c>
      <c r="L74" s="1">
        <v>2.0828287720997821E-2</v>
      </c>
      <c r="M74" s="26">
        <f t="shared" si="17"/>
        <v>0.21998007780893694</v>
      </c>
      <c r="N74" s="2">
        <v>1.0098427713153522E-2</v>
      </c>
      <c r="O74" s="1">
        <v>6.872923588039867E-2</v>
      </c>
      <c r="P74" s="26">
        <f t="shared" si="18"/>
        <v>6.805934332814668</v>
      </c>
      <c r="Q74" s="2">
        <v>9.6412394852253933E-2</v>
      </c>
      <c r="R74" s="1">
        <v>4.7491995731056565E-2</v>
      </c>
      <c r="S74" s="26">
        <f t="shared" si="19"/>
        <v>0.49259222119557478</v>
      </c>
      <c r="T74" s="2">
        <v>0</v>
      </c>
      <c r="U74" s="1">
        <v>0</v>
      </c>
      <c r="V74" s="26" t="e">
        <f t="shared" si="20"/>
        <v>#DIV/0!</v>
      </c>
      <c r="W74" s="2">
        <v>0</v>
      </c>
      <c r="X74" s="1">
        <v>2.5933609958506226E-2</v>
      </c>
      <c r="Y74" s="26" t="e">
        <f t="shared" si="21"/>
        <v>#DIV/0!</v>
      </c>
      <c r="Z74" s="2">
        <v>109655.4</v>
      </c>
      <c r="AA74" s="1">
        <v>90236.929669775651</v>
      </c>
      <c r="AB74" s="26">
        <f t="shared" si="22"/>
        <v>0.82291368842551904</v>
      </c>
      <c r="AC74" s="2">
        <v>76246.5</v>
      </c>
      <c r="AD74" s="1">
        <v>43946.706431535269</v>
      </c>
      <c r="AE74" s="26">
        <f t="shared" si="23"/>
        <v>0.57637670491806536</v>
      </c>
      <c r="AF74" s="2" t="e">
        <v>#DIV/0!</v>
      </c>
      <c r="AG74" s="1">
        <v>0.24077046548956663</v>
      </c>
      <c r="AH74" s="26" t="e">
        <f t="shared" si="24"/>
        <v>#DIV/0!</v>
      </c>
      <c r="AI74" s="2">
        <v>1.6107382550335569</v>
      </c>
      <c r="AJ74" s="1" t="e">
        <v>#DIV/0!</v>
      </c>
      <c r="AK74" s="26" t="e">
        <f t="shared" si="25"/>
        <v>#DIV/0!</v>
      </c>
      <c r="AL74" s="2">
        <v>0.9502748306276364</v>
      </c>
      <c r="AM74" s="1">
        <v>0.83284883720930236</v>
      </c>
      <c r="AN74" s="26">
        <f t="shared" si="26"/>
        <v>0.87642943953300678</v>
      </c>
      <c r="AO74" s="2">
        <v>0.90834414180717682</v>
      </c>
      <c r="AP74" s="1">
        <v>0.89078619708288864</v>
      </c>
      <c r="AQ74" s="26">
        <f t="shared" si="27"/>
        <v>0.98067038260481743</v>
      </c>
    </row>
    <row r="75" spans="1:43" x14ac:dyDescent="0.25">
      <c r="A75" s="9" t="s">
        <v>76</v>
      </c>
      <c r="B75" s="2">
        <v>0.95947467166979361</v>
      </c>
      <c r="C75" s="1">
        <v>1</v>
      </c>
      <c r="D75" s="26">
        <f t="shared" si="14"/>
        <v>1.0422369964802503</v>
      </c>
      <c r="E75" s="2">
        <v>0.90309769658459094</v>
      </c>
      <c r="F75" s="1">
        <v>0.79480778831752374</v>
      </c>
      <c r="G75" s="26">
        <f t="shared" si="15"/>
        <v>0.88009059410005486</v>
      </c>
      <c r="H75" s="2">
        <v>4.6904315196998121E-2</v>
      </c>
      <c r="I75" s="1">
        <v>0</v>
      </c>
      <c r="J75" s="26">
        <f t="shared" si="16"/>
        <v>0</v>
      </c>
      <c r="K75" s="2">
        <v>3.2565528196981733E-2</v>
      </c>
      <c r="L75" s="1">
        <v>9.1227251516565563E-2</v>
      </c>
      <c r="M75" s="26">
        <f t="shared" si="17"/>
        <v>2.8013441380330741</v>
      </c>
      <c r="N75" s="2">
        <v>7.6943556975505853E-2</v>
      </c>
      <c r="O75" s="1">
        <v>0.16817593790426907</v>
      </c>
      <c r="P75" s="26">
        <f t="shared" si="18"/>
        <v>2.1857052690949295</v>
      </c>
      <c r="Q75" s="2">
        <v>0.15505177721802407</v>
      </c>
      <c r="R75" s="1">
        <v>0.28160676532769557</v>
      </c>
      <c r="S75" s="26">
        <f t="shared" si="19"/>
        <v>1.8162111417253723</v>
      </c>
      <c r="T75" s="2">
        <v>0</v>
      </c>
      <c r="U75" s="1">
        <v>0.14907275320970043</v>
      </c>
      <c r="V75" s="26" t="e">
        <f t="shared" si="20"/>
        <v>#DIV/0!</v>
      </c>
      <c r="W75" s="2">
        <v>6.1125769569041338E-2</v>
      </c>
      <c r="X75" s="1">
        <v>0.28486180904522612</v>
      </c>
      <c r="Y75" s="26">
        <f t="shared" si="21"/>
        <v>4.6602572213585916</v>
      </c>
      <c r="Z75" s="2">
        <v>96037.1</v>
      </c>
      <c r="AA75" s="1">
        <v>61784.59343794579</v>
      </c>
      <c r="AB75" s="26">
        <f t="shared" si="22"/>
        <v>0.64334089053028243</v>
      </c>
      <c r="AC75" s="2">
        <v>76782.100000000006</v>
      </c>
      <c r="AD75" s="1">
        <v>33907.035175879399</v>
      </c>
      <c r="AE75" s="26">
        <f t="shared" si="23"/>
        <v>0.44160077903416806</v>
      </c>
      <c r="AF75" s="2">
        <v>1.7291666666666667</v>
      </c>
      <c r="AG75" s="1">
        <v>0.86455758774097879</v>
      </c>
      <c r="AH75" s="26">
        <f t="shared" si="24"/>
        <v>0.49998511098273468</v>
      </c>
      <c r="AI75" s="2">
        <v>1.5461741424802111</v>
      </c>
      <c r="AJ75" s="1">
        <v>0.49683877766069545</v>
      </c>
      <c r="AK75" s="26">
        <f t="shared" si="25"/>
        <v>0.32133429476690029</v>
      </c>
      <c r="AL75" s="2">
        <v>0.77768903088391905</v>
      </c>
      <c r="AM75" s="1">
        <v>0.71410090556274253</v>
      </c>
      <c r="AN75" s="26">
        <f t="shared" si="26"/>
        <v>0.91823450917276994</v>
      </c>
      <c r="AO75" s="2">
        <v>0.84459055588762699</v>
      </c>
      <c r="AP75" s="1">
        <v>0.63424947145877375</v>
      </c>
      <c r="AQ75" s="26">
        <f t="shared" si="27"/>
        <v>0.75095496514545546</v>
      </c>
    </row>
    <row r="76" spans="1:43" x14ac:dyDescent="0.25">
      <c r="A76" s="9" t="s">
        <v>75</v>
      </c>
      <c r="B76" s="2">
        <v>0.90135268888155728</v>
      </c>
      <c r="C76" s="1">
        <v>0.88669950738916259</v>
      </c>
      <c r="D76" s="26">
        <f t="shared" si="14"/>
        <v>0.98374312111879636</v>
      </c>
      <c r="E76" s="2">
        <v>0.85341181849354208</v>
      </c>
      <c r="F76" s="1">
        <v>0.95354093420391761</v>
      </c>
      <c r="G76" s="26">
        <f t="shared" si="15"/>
        <v>1.1173280162526051</v>
      </c>
      <c r="H76" s="2">
        <v>2.6267642446419236E-2</v>
      </c>
      <c r="I76" s="1">
        <v>3.4712315739419873E-2</v>
      </c>
      <c r="J76" s="26">
        <f t="shared" si="16"/>
        <v>1.3214857713335366</v>
      </c>
      <c r="K76" s="2">
        <v>2.2490530303030304E-2</v>
      </c>
      <c r="L76" s="1">
        <v>3.2589171157300485E-2</v>
      </c>
      <c r="M76" s="26">
        <f t="shared" si="17"/>
        <v>1.4490174628256551</v>
      </c>
      <c r="N76" s="2">
        <v>7.8321440706761808E-2</v>
      </c>
      <c r="O76" s="1">
        <v>0</v>
      </c>
      <c r="P76" s="26">
        <f t="shared" si="18"/>
        <v>0</v>
      </c>
      <c r="Q76" s="2">
        <v>0.11662174303683738</v>
      </c>
      <c r="R76" s="1">
        <v>4.3988945186549978E-2</v>
      </c>
      <c r="S76" s="26">
        <f t="shared" si="19"/>
        <v>0.37719334354876827</v>
      </c>
      <c r="T76" s="2">
        <v>1.2005856515373352E-2</v>
      </c>
      <c r="U76" s="1">
        <v>0</v>
      </c>
      <c r="V76" s="26">
        <f t="shared" si="20"/>
        <v>0</v>
      </c>
      <c r="W76" s="2">
        <v>4.4808301327403814E-2</v>
      </c>
      <c r="X76" s="1">
        <v>5.0302870687384781E-2</v>
      </c>
      <c r="Y76" s="26">
        <f t="shared" si="21"/>
        <v>1.1226239155962068</v>
      </c>
      <c r="Z76" s="2">
        <v>87719.8</v>
      </c>
      <c r="AA76" s="1">
        <v>70449.5</v>
      </c>
      <c r="AB76" s="26">
        <f t="shared" si="22"/>
        <v>0.80311970615528072</v>
      </c>
      <c r="AC76" s="2">
        <v>66796.3</v>
      </c>
      <c r="AD76" s="1">
        <v>55736.00210692652</v>
      </c>
      <c r="AE76" s="26">
        <f t="shared" si="23"/>
        <v>0.83441750676199911</v>
      </c>
      <c r="AF76" s="2">
        <v>8.4477611940298516</v>
      </c>
      <c r="AG76" s="1">
        <v>0.33782915863840718</v>
      </c>
      <c r="AH76" s="26">
        <f t="shared" si="24"/>
        <v>3.9990377435995192E-2</v>
      </c>
      <c r="AI76" s="2">
        <v>1.7372175980975029</v>
      </c>
      <c r="AJ76" s="1">
        <v>1.7359735973597359</v>
      </c>
      <c r="AK76" s="26">
        <f t="shared" si="25"/>
        <v>0.99928391196409172</v>
      </c>
      <c r="AL76" s="2">
        <v>0.88520783780722623</v>
      </c>
      <c r="AM76" s="1">
        <v>1</v>
      </c>
      <c r="AN76" s="26">
        <f t="shared" si="26"/>
        <v>1.1296782035698292</v>
      </c>
      <c r="AO76" s="2">
        <v>0.93569175304191077</v>
      </c>
      <c r="AP76" s="1">
        <v>0.69276830953477664</v>
      </c>
      <c r="AQ76" s="26">
        <f t="shared" si="27"/>
        <v>0.74038090779640198</v>
      </c>
    </row>
    <row r="77" spans="1:43" x14ac:dyDescent="0.25">
      <c r="A77" s="9" t="s">
        <v>74</v>
      </c>
      <c r="B77" s="2">
        <v>0.83304506582108195</v>
      </c>
      <c r="C77" s="1">
        <v>0.82314049586776861</v>
      </c>
      <c r="D77" s="26">
        <f t="shared" si="14"/>
        <v>0.98811040319463272</v>
      </c>
      <c r="E77" s="2">
        <v>0.80113054919350912</v>
      </c>
      <c r="F77" s="1">
        <v>0.82956584140653034</v>
      </c>
      <c r="G77" s="26">
        <f t="shared" si="15"/>
        <v>1.0354939556875553</v>
      </c>
      <c r="H77" s="2">
        <v>1.419224478014048E-2</v>
      </c>
      <c r="I77" s="1">
        <v>0</v>
      </c>
      <c r="J77" s="26">
        <f t="shared" si="16"/>
        <v>0</v>
      </c>
      <c r="K77" s="2">
        <v>5.594235357125469E-2</v>
      </c>
      <c r="L77" s="1">
        <v>0</v>
      </c>
      <c r="M77" s="26">
        <f t="shared" si="17"/>
        <v>0</v>
      </c>
      <c r="N77" s="2">
        <v>3.9749691521240964E-2</v>
      </c>
      <c r="O77" s="1">
        <v>0</v>
      </c>
      <c r="P77" s="26">
        <f t="shared" si="18"/>
        <v>0</v>
      </c>
      <c r="Q77" s="2">
        <v>7.6566215742076338E-2</v>
      </c>
      <c r="R77" s="1">
        <v>0</v>
      </c>
      <c r="S77" s="26">
        <f t="shared" si="19"/>
        <v>0</v>
      </c>
      <c r="T77" s="2">
        <v>1.3668608339581291E-2</v>
      </c>
      <c r="U77" s="1">
        <v>0</v>
      </c>
      <c r="V77" s="26">
        <f t="shared" si="20"/>
        <v>0</v>
      </c>
      <c r="W77" s="2">
        <v>2.7250608272506083E-2</v>
      </c>
      <c r="X77" s="1">
        <v>0</v>
      </c>
      <c r="Y77" s="26">
        <f t="shared" si="21"/>
        <v>0</v>
      </c>
      <c r="Z77" s="2">
        <v>95975.9</v>
      </c>
      <c r="AA77" s="1">
        <v>76475.702811244977</v>
      </c>
      <c r="AB77" s="26">
        <f t="shared" si="22"/>
        <v>0.79682193979160376</v>
      </c>
      <c r="AC77" s="2">
        <v>67592.100000000006</v>
      </c>
      <c r="AD77" s="1">
        <v>40198.897058823532</v>
      </c>
      <c r="AE77" s="26">
        <f t="shared" si="23"/>
        <v>0.59472774272176077</v>
      </c>
      <c r="AF77" s="2" t="e">
        <v>#DIV/0!</v>
      </c>
      <c r="AG77" s="1" t="e">
        <v>#DIV/0!</v>
      </c>
      <c r="AH77" s="26" t="e">
        <f t="shared" si="24"/>
        <v>#DIV/0!</v>
      </c>
      <c r="AI77" s="2">
        <v>0.60369609856262829</v>
      </c>
      <c r="AJ77" s="1" t="e">
        <v>#DIV/0!</v>
      </c>
      <c r="AK77" s="26" t="e">
        <f t="shared" si="25"/>
        <v>#DIV/0!</v>
      </c>
      <c r="AL77" s="2">
        <v>0.93741718929423201</v>
      </c>
      <c r="AM77" s="1">
        <v>1</v>
      </c>
      <c r="AN77" s="26">
        <f t="shared" si="26"/>
        <v>1.0667608951707892</v>
      </c>
      <c r="AO77" s="2">
        <v>0.88225649033769271</v>
      </c>
      <c r="AP77" s="1">
        <v>1</v>
      </c>
      <c r="AQ77" s="26">
        <f t="shared" si="27"/>
        <v>1.1334572326209125</v>
      </c>
    </row>
    <row r="78" spans="1:43" x14ac:dyDescent="0.25">
      <c r="A78" s="9" t="s">
        <v>73</v>
      </c>
      <c r="B78" s="2">
        <v>0.77867336778720786</v>
      </c>
      <c r="C78" s="1">
        <v>0.83737517831669039</v>
      </c>
      <c r="D78" s="26">
        <f t="shared" si="14"/>
        <v>1.0753869503670046</v>
      </c>
      <c r="E78" s="2">
        <v>0.82139253279515645</v>
      </c>
      <c r="F78" s="1">
        <v>0.8689320388349514</v>
      </c>
      <c r="G78" s="26">
        <f t="shared" si="15"/>
        <v>1.0578767204980797</v>
      </c>
      <c r="H78" s="2">
        <v>3.7618770603063796E-2</v>
      </c>
      <c r="I78" s="1">
        <v>0</v>
      </c>
      <c r="J78" s="26">
        <f t="shared" si="16"/>
        <v>0</v>
      </c>
      <c r="K78" s="2">
        <v>0.11952118977087238</v>
      </c>
      <c r="L78" s="1">
        <v>0.24680073126142596</v>
      </c>
      <c r="M78" s="26">
        <f t="shared" si="17"/>
        <v>2.0649119351518697</v>
      </c>
      <c r="N78" s="2">
        <v>2.8182825957192802E-2</v>
      </c>
      <c r="O78" s="1">
        <v>0</v>
      </c>
      <c r="P78" s="26">
        <f t="shared" si="18"/>
        <v>0</v>
      </c>
      <c r="Q78" s="2">
        <v>9.9130352136102273E-2</v>
      </c>
      <c r="R78" s="1">
        <v>0.11201298701298701</v>
      </c>
      <c r="S78" s="26">
        <f t="shared" si="19"/>
        <v>1.1299565128064648</v>
      </c>
      <c r="T78" s="2">
        <v>0</v>
      </c>
      <c r="U78" s="1">
        <v>0</v>
      </c>
      <c r="V78" s="26" t="e">
        <f t="shared" si="20"/>
        <v>#DIV/0!</v>
      </c>
      <c r="W78" s="2">
        <v>5.6434275184275184E-2</v>
      </c>
      <c r="X78" s="1">
        <v>0</v>
      </c>
      <c r="Y78" s="26">
        <f t="shared" si="21"/>
        <v>0</v>
      </c>
      <c r="Z78" s="2">
        <v>113178.7</v>
      </c>
      <c r="AA78" s="1">
        <v>116367.46166950597</v>
      </c>
      <c r="AB78" s="26">
        <f t="shared" si="22"/>
        <v>1.0281745740983592</v>
      </c>
      <c r="AC78" s="2">
        <v>74023</v>
      </c>
      <c r="AD78" s="1">
        <v>57664.804469273746</v>
      </c>
      <c r="AE78" s="26">
        <f t="shared" si="23"/>
        <v>0.77901198910168112</v>
      </c>
      <c r="AF78" s="2">
        <v>0.86430678466076694</v>
      </c>
      <c r="AG78" s="1">
        <v>1</v>
      </c>
      <c r="AH78" s="26">
        <f t="shared" si="24"/>
        <v>1.1569965870307168</v>
      </c>
      <c r="AI78" s="2">
        <v>0.5770049680624556</v>
      </c>
      <c r="AJ78" s="1" t="e">
        <v>#DIV/0!</v>
      </c>
      <c r="AK78" s="26" t="e">
        <f t="shared" si="25"/>
        <v>#DIV/0!</v>
      </c>
      <c r="AL78" s="2">
        <v>0.93962650294192884</v>
      </c>
      <c r="AM78" s="1">
        <v>1</v>
      </c>
      <c r="AN78" s="26">
        <f t="shared" si="26"/>
        <v>1.0642526545058535</v>
      </c>
      <c r="AO78" s="2">
        <v>0.86952589489718202</v>
      </c>
      <c r="AP78" s="1">
        <v>1</v>
      </c>
      <c r="AQ78" s="26">
        <f t="shared" si="27"/>
        <v>1.1500520063502491</v>
      </c>
    </row>
    <row r="79" spans="1:43" x14ac:dyDescent="0.25">
      <c r="A79" s="9" t="s">
        <v>72</v>
      </c>
      <c r="B79" s="2">
        <v>0.86738902912023641</v>
      </c>
      <c r="C79" s="1">
        <v>1</v>
      </c>
      <c r="D79" s="26">
        <f t="shared" si="14"/>
        <v>1.1528852296117538</v>
      </c>
      <c r="E79" s="2">
        <v>0.78920234856079052</v>
      </c>
      <c r="F79" s="1">
        <v>0.89227722772277229</v>
      </c>
      <c r="G79" s="26">
        <f t="shared" si="15"/>
        <v>1.130606401957561</v>
      </c>
      <c r="H79" s="2">
        <v>9.6280087527352304E-3</v>
      </c>
      <c r="I79" s="1">
        <v>0.13456632653061223</v>
      </c>
      <c r="J79" s="26">
        <f t="shared" si="16"/>
        <v>13.97654800556586</v>
      </c>
      <c r="K79" s="2">
        <v>4.3459302325581393E-2</v>
      </c>
      <c r="L79" s="1">
        <v>3.5891561664757543E-2</v>
      </c>
      <c r="M79" s="26">
        <f t="shared" si="17"/>
        <v>0.82586603429274885</v>
      </c>
      <c r="N79" s="2">
        <v>4.9151899420148484E-2</v>
      </c>
      <c r="O79" s="1">
        <v>0</v>
      </c>
      <c r="P79" s="26">
        <f t="shared" si="18"/>
        <v>0</v>
      </c>
      <c r="Q79" s="2">
        <v>3.7309799147900183E-2</v>
      </c>
      <c r="R79" s="1">
        <v>0.15633220593761743</v>
      </c>
      <c r="S79" s="26">
        <f t="shared" si="19"/>
        <v>4.1901111640376092</v>
      </c>
      <c r="T79" s="2">
        <v>3.1159060259777133E-2</v>
      </c>
      <c r="U79" s="1">
        <v>0</v>
      </c>
      <c r="V79" s="26">
        <f t="shared" si="20"/>
        <v>0</v>
      </c>
      <c r="W79" s="2">
        <v>1.3790600616947922E-2</v>
      </c>
      <c r="X79" s="1">
        <v>0.15934309809143365</v>
      </c>
      <c r="Y79" s="26">
        <f t="shared" si="21"/>
        <v>11.554471231340671</v>
      </c>
      <c r="Z79" s="2">
        <v>115458.7</v>
      </c>
      <c r="AA79" s="1">
        <v>54872.27456258412</v>
      </c>
      <c r="AB79" s="26">
        <f t="shared" si="22"/>
        <v>0.47525456775958952</v>
      </c>
      <c r="AC79" s="2">
        <v>75397.5</v>
      </c>
      <c r="AD79" s="1">
        <v>33463.249001331555</v>
      </c>
      <c r="AE79" s="26">
        <f t="shared" si="23"/>
        <v>0.44382438411527642</v>
      </c>
      <c r="AF79" s="2">
        <v>1.4567164179104477</v>
      </c>
      <c r="AG79" s="1">
        <v>0.10341365461847389</v>
      </c>
      <c r="AH79" s="26">
        <f t="shared" si="24"/>
        <v>7.0990930936862207E-2</v>
      </c>
      <c r="AI79" s="2">
        <v>1.2416173570019724</v>
      </c>
      <c r="AJ79" s="1">
        <v>0.36524822695035464</v>
      </c>
      <c r="AK79" s="26">
        <f t="shared" si="25"/>
        <v>0.29417132813952312</v>
      </c>
      <c r="AL79" s="2">
        <v>0.90532704709261369</v>
      </c>
      <c r="AM79" s="1">
        <v>0.71045918367346939</v>
      </c>
      <c r="AN79" s="26">
        <f t="shared" si="26"/>
        <v>0.78475417911687595</v>
      </c>
      <c r="AO79" s="2">
        <v>0.89201474201474207</v>
      </c>
      <c r="AP79" s="1">
        <v>0.72904922961292751</v>
      </c>
      <c r="AQ79" s="26">
        <f t="shared" si="27"/>
        <v>0.81730625658300915</v>
      </c>
    </row>
    <row r="80" spans="1:43" x14ac:dyDescent="0.25">
      <c r="A80" s="9" t="s">
        <v>71</v>
      </c>
      <c r="B80" s="2">
        <v>0.86629686304514153</v>
      </c>
      <c r="C80" s="1">
        <v>0.93631317557697924</v>
      </c>
      <c r="D80" s="26">
        <f t="shared" si="14"/>
        <v>1.0808225396150248</v>
      </c>
      <c r="E80" s="2">
        <v>0.81967213114754101</v>
      </c>
      <c r="F80" s="1">
        <v>0.93310463121783882</v>
      </c>
      <c r="G80" s="26">
        <f t="shared" si="15"/>
        <v>1.1383876500857633</v>
      </c>
      <c r="H80" s="2">
        <v>6.0052463931047406E-2</v>
      </c>
      <c r="I80" s="1">
        <v>0</v>
      </c>
      <c r="J80" s="26">
        <f t="shared" si="16"/>
        <v>0</v>
      </c>
      <c r="K80" s="2">
        <v>8.2725060827250604E-2</v>
      </c>
      <c r="L80" s="1">
        <v>0.10837040032349374</v>
      </c>
      <c r="M80" s="26">
        <f t="shared" si="17"/>
        <v>1.3100068980281154</v>
      </c>
      <c r="N80" s="2">
        <v>3.8939241356159789E-2</v>
      </c>
      <c r="O80" s="1">
        <v>0</v>
      </c>
      <c r="P80" s="26">
        <f t="shared" si="18"/>
        <v>0</v>
      </c>
      <c r="Q80" s="2">
        <v>8.1382814906067136E-2</v>
      </c>
      <c r="R80" s="1">
        <v>0.10963581183611533</v>
      </c>
      <c r="S80" s="26">
        <f t="shared" si="19"/>
        <v>1.3471617068377162</v>
      </c>
      <c r="T80" s="2">
        <v>9.8255685581806144E-3</v>
      </c>
      <c r="U80" s="1">
        <v>0</v>
      </c>
      <c r="V80" s="26">
        <f t="shared" si="20"/>
        <v>0</v>
      </c>
      <c r="W80" s="2">
        <v>2.1556886227544911E-2</v>
      </c>
      <c r="X80" s="1">
        <v>6.8014705882352935E-2</v>
      </c>
      <c r="Y80" s="26">
        <f t="shared" si="21"/>
        <v>3.1551266339869279</v>
      </c>
      <c r="Z80" s="2">
        <v>126088.4</v>
      </c>
      <c r="AA80" s="1">
        <v>62785.553822152884</v>
      </c>
      <c r="AB80" s="26">
        <f t="shared" si="22"/>
        <v>0.49794869172860379</v>
      </c>
      <c r="AC80" s="2">
        <v>62822.9</v>
      </c>
      <c r="AD80" s="1">
        <v>47874.310661764706</v>
      </c>
      <c r="AE80" s="26">
        <f t="shared" si="23"/>
        <v>0.76205190562302449</v>
      </c>
      <c r="AF80" s="2">
        <v>0.35813953488372091</v>
      </c>
      <c r="AG80" s="1">
        <v>0</v>
      </c>
      <c r="AH80" s="26">
        <f t="shared" si="24"/>
        <v>0</v>
      </c>
      <c r="AI80" s="2">
        <v>3.0490463215258856</v>
      </c>
      <c r="AJ80" s="1">
        <v>0</v>
      </c>
      <c r="AK80" s="26">
        <f t="shared" si="25"/>
        <v>0</v>
      </c>
      <c r="AL80" s="2">
        <v>0.89031554212823094</v>
      </c>
      <c r="AM80" s="1">
        <v>0.91017173051519151</v>
      </c>
      <c r="AN80" s="26">
        <f t="shared" si="26"/>
        <v>1.0223024168931116</v>
      </c>
      <c r="AO80" s="2">
        <v>0.87902852737085579</v>
      </c>
      <c r="AP80" s="1">
        <v>0.98786039453717756</v>
      </c>
      <c r="AQ80" s="26">
        <f t="shared" si="27"/>
        <v>1.1238092550782557</v>
      </c>
    </row>
    <row r="81" spans="1:43" x14ac:dyDescent="0.25">
      <c r="A81" s="9" t="s">
        <v>70</v>
      </c>
      <c r="B81" s="2">
        <v>0.86946095818554225</v>
      </c>
      <c r="C81" s="1">
        <v>1</v>
      </c>
      <c r="D81" s="26">
        <f t="shared" si="14"/>
        <v>1.1501378993334865</v>
      </c>
      <c r="E81" s="2">
        <v>0.86419088625762464</v>
      </c>
      <c r="F81" s="1">
        <v>0.61319411485524444</v>
      </c>
      <c r="G81" s="26">
        <f t="shared" si="15"/>
        <v>0.70955864567223015</v>
      </c>
      <c r="H81" s="2">
        <v>5.0604726481453368E-3</v>
      </c>
      <c r="I81" s="1">
        <v>0</v>
      </c>
      <c r="J81" s="26">
        <f t="shared" si="16"/>
        <v>0</v>
      </c>
      <c r="K81" s="2">
        <v>8.7069413190237144E-2</v>
      </c>
      <c r="L81" s="1">
        <v>5.8113544926240504E-2</v>
      </c>
      <c r="M81" s="26">
        <f t="shared" si="17"/>
        <v>0.6674392625027662</v>
      </c>
      <c r="N81" s="2">
        <v>3.1415055343774402E-2</v>
      </c>
      <c r="O81" s="1">
        <v>0</v>
      </c>
      <c r="P81" s="26">
        <f t="shared" si="18"/>
        <v>0</v>
      </c>
      <c r="Q81" s="2">
        <v>4.5032111824707219E-2</v>
      </c>
      <c r="R81" s="1">
        <v>0.57205399489237507</v>
      </c>
      <c r="S81" s="26">
        <f t="shared" si="19"/>
        <v>12.703246010739234</v>
      </c>
      <c r="T81" s="2">
        <v>6.37784417375316E-3</v>
      </c>
      <c r="U81" s="1">
        <v>0</v>
      </c>
      <c r="V81" s="26">
        <f t="shared" si="20"/>
        <v>0</v>
      </c>
      <c r="W81" s="2">
        <v>2.3977579406269461E-2</v>
      </c>
      <c r="X81" s="1">
        <v>0.16795665634674922</v>
      </c>
      <c r="Y81" s="26">
        <f t="shared" si="21"/>
        <v>7.0047377802795765</v>
      </c>
      <c r="Z81" s="2">
        <v>129388</v>
      </c>
      <c r="AA81" s="1">
        <v>93067.766497461926</v>
      </c>
      <c r="AB81" s="26">
        <f t="shared" si="22"/>
        <v>0.71929210203003313</v>
      </c>
      <c r="AC81" s="2">
        <v>55214.6</v>
      </c>
      <c r="AD81" s="1">
        <v>58524.613003095976</v>
      </c>
      <c r="AE81" s="26">
        <f t="shared" si="23"/>
        <v>1.0599481478285813</v>
      </c>
      <c r="AF81" s="2">
        <v>3.2068965517241379</v>
      </c>
      <c r="AG81" s="1">
        <v>0.33976833976833976</v>
      </c>
      <c r="AH81" s="26">
        <f t="shared" si="24"/>
        <v>0.10594926723958982</v>
      </c>
      <c r="AI81" s="2">
        <v>3.1461761858664086</v>
      </c>
      <c r="AJ81" s="1">
        <v>0.30242825607064017</v>
      </c>
      <c r="AK81" s="26">
        <f t="shared" si="25"/>
        <v>9.6125658006452702E-2</v>
      </c>
      <c r="AL81" s="2">
        <v>0.82882469113121759</v>
      </c>
      <c r="AM81" s="1">
        <v>0.4419949403686303</v>
      </c>
      <c r="AN81" s="26">
        <f t="shared" si="26"/>
        <v>0.53327916638846207</v>
      </c>
      <c r="AO81" s="2">
        <v>0.67455755558916952</v>
      </c>
      <c r="AP81" s="1">
        <v>0.73367384166362637</v>
      </c>
      <c r="AQ81" s="26">
        <f t="shared" si="27"/>
        <v>1.0876371268613598</v>
      </c>
    </row>
    <row r="82" spans="1:43" x14ac:dyDescent="0.25">
      <c r="A82" s="9" t="s">
        <v>69</v>
      </c>
      <c r="B82" s="2">
        <v>0.87894333109598233</v>
      </c>
      <c r="C82" s="1">
        <v>0.93755656108597285</v>
      </c>
      <c r="D82" s="26">
        <f t="shared" si="14"/>
        <v>1.0666860170801955</v>
      </c>
      <c r="E82" s="2">
        <v>0.77290448343079921</v>
      </c>
      <c r="F82" s="1">
        <v>0.65756097560975613</v>
      </c>
      <c r="G82" s="26">
        <f t="shared" si="15"/>
        <v>0.85076615507643105</v>
      </c>
      <c r="H82" s="2">
        <v>4.4278320874065552E-2</v>
      </c>
      <c r="I82" s="1">
        <v>8.5264900662251661E-2</v>
      </c>
      <c r="J82" s="26">
        <f t="shared" si="16"/>
        <v>1.9256579513202032</v>
      </c>
      <c r="K82" s="2">
        <v>3.5554197229013852E-2</v>
      </c>
      <c r="L82" s="1">
        <v>0</v>
      </c>
      <c r="M82" s="26">
        <f t="shared" si="17"/>
        <v>0</v>
      </c>
      <c r="N82" s="2">
        <v>1.7857142857142856E-2</v>
      </c>
      <c r="O82" s="1">
        <v>0.28035470668485674</v>
      </c>
      <c r="P82" s="26">
        <f t="shared" si="18"/>
        <v>15.699863574351978</v>
      </c>
      <c r="Q82" s="2">
        <v>0.12822567719185768</v>
      </c>
      <c r="R82" s="1">
        <v>9.1730038022813681E-2</v>
      </c>
      <c r="S82" s="26">
        <f t="shared" si="19"/>
        <v>0.71537963403041815</v>
      </c>
      <c r="T82" s="2">
        <v>1.9091256204658267E-3</v>
      </c>
      <c r="U82" s="1">
        <v>0.26351351351351349</v>
      </c>
      <c r="V82" s="26">
        <f t="shared" si="20"/>
        <v>138.02837837837836</v>
      </c>
      <c r="W82" s="2">
        <v>7.6292559899117277E-2</v>
      </c>
      <c r="X82" s="1">
        <v>0</v>
      </c>
      <c r="Y82" s="26">
        <f t="shared" si="21"/>
        <v>0</v>
      </c>
      <c r="Z82" s="2">
        <v>136932.79999999999</v>
      </c>
      <c r="AA82" s="1">
        <v>49807.432432432433</v>
      </c>
      <c r="AB82" s="26">
        <f t="shared" si="22"/>
        <v>0.36373631761296371</v>
      </c>
      <c r="AC82" s="2">
        <v>59131.9</v>
      </c>
      <c r="AD82" s="1">
        <v>45583.086053412466</v>
      </c>
      <c r="AE82" s="26">
        <f t="shared" si="23"/>
        <v>0.77087132416533999</v>
      </c>
      <c r="AF82" s="2" t="e">
        <v>#DIV/0!</v>
      </c>
      <c r="AG82" s="1">
        <v>1.0764872521246458</v>
      </c>
      <c r="AH82" s="26" t="e">
        <f t="shared" si="24"/>
        <v>#DIV/0!</v>
      </c>
      <c r="AI82" s="2">
        <v>5.6091081593927896</v>
      </c>
      <c r="AJ82" s="1">
        <v>0.61315789473684212</v>
      </c>
      <c r="AK82" s="26">
        <f t="shared" si="25"/>
        <v>0.10931468556370628</v>
      </c>
      <c r="AL82" s="2">
        <v>0.85904431216931221</v>
      </c>
      <c r="AM82" s="1">
        <v>0.81377899045020463</v>
      </c>
      <c r="AN82" s="26">
        <f t="shared" si="26"/>
        <v>0.94730734948375273</v>
      </c>
      <c r="AO82" s="2">
        <v>0.83978887535525781</v>
      </c>
      <c r="AP82" s="1">
        <v>0.79420152091254748</v>
      </c>
      <c r="AQ82" s="26">
        <f t="shared" si="27"/>
        <v>0.94571569619396845</v>
      </c>
    </row>
    <row r="83" spans="1:43" x14ac:dyDescent="0.25">
      <c r="A83" s="9" t="s">
        <v>68</v>
      </c>
      <c r="B83" s="2">
        <v>0.81086542347439527</v>
      </c>
      <c r="C83" s="1">
        <v>0.95117647058823529</v>
      </c>
      <c r="D83" s="26">
        <f t="shared" si="14"/>
        <v>1.173038636316043</v>
      </c>
      <c r="E83" s="2">
        <v>0.82916585270560661</v>
      </c>
      <c r="F83" s="1">
        <v>1</v>
      </c>
      <c r="G83" s="26">
        <f t="shared" si="15"/>
        <v>1.2060313346683944</v>
      </c>
      <c r="H83" s="2">
        <v>1.2165305027133401E-2</v>
      </c>
      <c r="I83" s="1">
        <v>0</v>
      </c>
      <c r="J83" s="26">
        <f t="shared" si="16"/>
        <v>0</v>
      </c>
      <c r="K83" s="2">
        <v>5.2159337408795109E-2</v>
      </c>
      <c r="L83" s="1">
        <v>0.12126751980499695</v>
      </c>
      <c r="M83" s="26">
        <f t="shared" si="17"/>
        <v>2.3249436405714161</v>
      </c>
      <c r="N83" s="2">
        <v>3.6179888832743812E-2</v>
      </c>
      <c r="O83" s="1">
        <v>2.9319371727748691E-2</v>
      </c>
      <c r="P83" s="26">
        <f t="shared" si="18"/>
        <v>0.81037760683260696</v>
      </c>
      <c r="Q83" s="2">
        <v>5.7854187473248678E-2</v>
      </c>
      <c r="R83" s="1">
        <v>0.2391304347826087</v>
      </c>
      <c r="S83" s="26">
        <f t="shared" si="19"/>
        <v>4.1333297592880509</v>
      </c>
      <c r="T83" s="2">
        <v>5.9095763616945534E-3</v>
      </c>
      <c r="U83" s="1">
        <v>3.4632034632034632E-2</v>
      </c>
      <c r="V83" s="26">
        <f t="shared" si="20"/>
        <v>5.8603244145412816</v>
      </c>
      <c r="W83" s="2">
        <v>3.6164448109317938E-2</v>
      </c>
      <c r="X83" s="1">
        <v>0.26081657525898844</v>
      </c>
      <c r="Y83" s="26">
        <f t="shared" si="21"/>
        <v>7.2119606103373064</v>
      </c>
      <c r="Z83" s="2">
        <v>135543.1</v>
      </c>
      <c r="AA83" s="1">
        <v>109468.52195423625</v>
      </c>
      <c r="AB83" s="26">
        <f t="shared" si="22"/>
        <v>0.80762887933237648</v>
      </c>
      <c r="AC83" s="2">
        <v>75354.8</v>
      </c>
      <c r="AD83" s="1">
        <v>45463.985374771481</v>
      </c>
      <c r="AE83" s="26">
        <f t="shared" si="23"/>
        <v>0.60333230762700552</v>
      </c>
      <c r="AF83" s="2" t="e">
        <v>#DIV/0!</v>
      </c>
      <c r="AG83" s="1" t="e">
        <v>#DIV/0!</v>
      </c>
      <c r="AH83" s="26" t="e">
        <f t="shared" si="24"/>
        <v>#DIV/0!</v>
      </c>
      <c r="AI83" s="2" t="e">
        <v>#DIV/0!</v>
      </c>
      <c r="AJ83" s="1" t="e">
        <v>#DIV/0!</v>
      </c>
      <c r="AK83" s="26" t="e">
        <f t="shared" si="25"/>
        <v>#DIV/0!</v>
      </c>
      <c r="AL83" s="2">
        <v>0.95821121778676099</v>
      </c>
      <c r="AM83" s="1">
        <v>1</v>
      </c>
      <c r="AN83" s="26">
        <f t="shared" si="26"/>
        <v>1.0436112429467912</v>
      </c>
      <c r="AO83" s="2">
        <v>0.91371792122381867</v>
      </c>
      <c r="AP83" s="1">
        <v>1</v>
      </c>
      <c r="AQ83" s="26">
        <f t="shared" si="27"/>
        <v>1.0944296667188234</v>
      </c>
    </row>
    <row r="84" spans="1:43" x14ac:dyDescent="0.25">
      <c r="A84" s="9" t="s">
        <v>67</v>
      </c>
      <c r="B84" s="2">
        <v>0.83891585760517795</v>
      </c>
      <c r="C84" s="1">
        <v>0.82474226804123707</v>
      </c>
      <c r="D84" s="26">
        <f t="shared" si="14"/>
        <v>0.98310487346799991</v>
      </c>
      <c r="E84" s="2">
        <v>0.77506440532417342</v>
      </c>
      <c r="F84" s="1">
        <v>0.97184684684684686</v>
      </c>
      <c r="G84" s="26">
        <f t="shared" si="15"/>
        <v>1.2538917284433524</v>
      </c>
      <c r="H84" s="2">
        <v>5.8154031771566458E-2</v>
      </c>
      <c r="I84" s="1">
        <v>4.252577319587629E-2</v>
      </c>
      <c r="J84" s="26">
        <f t="shared" si="16"/>
        <v>0.7312609616289516</v>
      </c>
      <c r="K84" s="2">
        <v>3.3177698434496021E-2</v>
      </c>
      <c r="L84" s="1">
        <v>0</v>
      </c>
      <c r="M84" s="26">
        <f t="shared" si="17"/>
        <v>0</v>
      </c>
      <c r="N84" s="2">
        <v>5.972768107804604E-2</v>
      </c>
      <c r="O84" s="1">
        <v>0</v>
      </c>
      <c r="P84" s="26">
        <f t="shared" si="18"/>
        <v>0</v>
      </c>
      <c r="Q84" s="2">
        <v>3.9442607463391594E-2</v>
      </c>
      <c r="R84" s="1">
        <v>0</v>
      </c>
      <c r="S84" s="26">
        <f t="shared" si="19"/>
        <v>0</v>
      </c>
      <c r="T84" s="2">
        <v>2.4110328864885715E-2</v>
      </c>
      <c r="U84" s="1">
        <v>0</v>
      </c>
      <c r="V84" s="26">
        <f t="shared" si="20"/>
        <v>0</v>
      </c>
      <c r="W84" s="2">
        <v>7.4787064607714148E-3</v>
      </c>
      <c r="X84" s="1">
        <v>0</v>
      </c>
      <c r="Y84" s="26">
        <f t="shared" si="21"/>
        <v>0</v>
      </c>
      <c r="Z84" s="2">
        <v>114149</v>
      </c>
      <c r="AA84" s="1">
        <v>79038.75</v>
      </c>
      <c r="AB84" s="26">
        <f t="shared" si="22"/>
        <v>0.69241736677500465</v>
      </c>
      <c r="AC84" s="2">
        <v>83262.5</v>
      </c>
      <c r="AD84" s="1">
        <v>81110.081112398606</v>
      </c>
      <c r="AE84" s="26">
        <f t="shared" si="23"/>
        <v>0.97414899999878224</v>
      </c>
      <c r="AF84" s="2">
        <v>1.9533678756476685</v>
      </c>
      <c r="AG84" s="1">
        <v>0</v>
      </c>
      <c r="AH84" s="26">
        <f t="shared" si="24"/>
        <v>0</v>
      </c>
      <c r="AI84" s="2">
        <v>1.1911764705882353</v>
      </c>
      <c r="AJ84" s="1" t="e">
        <v>#DIV/0!</v>
      </c>
      <c r="AK84" s="26" t="e">
        <f t="shared" si="25"/>
        <v>#DIV/0!</v>
      </c>
      <c r="AL84" s="2">
        <v>0.95592363840539019</v>
      </c>
      <c r="AM84" s="1">
        <v>0.73969072164948457</v>
      </c>
      <c r="AN84" s="26">
        <f t="shared" si="26"/>
        <v>0.77379687239808048</v>
      </c>
      <c r="AO84" s="2">
        <v>0.95108567103458064</v>
      </c>
      <c r="AP84" s="1">
        <v>0.79334677419354838</v>
      </c>
      <c r="AQ84" s="26">
        <f t="shared" si="27"/>
        <v>0.83414859287129661</v>
      </c>
    </row>
    <row r="85" spans="1:43" x14ac:dyDescent="0.25">
      <c r="A85" s="9" t="s">
        <v>66</v>
      </c>
      <c r="B85" s="2">
        <v>0.78381515670775526</v>
      </c>
      <c r="C85" s="1">
        <v>0.52300242130750607</v>
      </c>
      <c r="D85" s="26">
        <f t="shared" si="14"/>
        <v>0.66725224286841267</v>
      </c>
      <c r="E85" s="2">
        <v>0.80386983289357961</v>
      </c>
      <c r="F85" s="1">
        <v>0.63510392609699773</v>
      </c>
      <c r="G85" s="26">
        <f t="shared" si="15"/>
        <v>0.79005816627164815</v>
      </c>
      <c r="H85" s="2">
        <v>2.0033860045146727E-2</v>
      </c>
      <c r="I85" s="1">
        <v>0.11901408450704225</v>
      </c>
      <c r="J85" s="26">
        <f t="shared" si="16"/>
        <v>5.9406466970839116</v>
      </c>
      <c r="K85" s="2">
        <v>3.4536572126475776E-2</v>
      </c>
      <c r="L85" s="1">
        <v>0</v>
      </c>
      <c r="M85" s="26">
        <f t="shared" si="17"/>
        <v>0</v>
      </c>
      <c r="N85" s="2">
        <v>6.0661505981703029E-2</v>
      </c>
      <c r="O85" s="1">
        <v>0.1782994923857868</v>
      </c>
      <c r="P85" s="26">
        <f t="shared" si="18"/>
        <v>2.9392526529025873</v>
      </c>
      <c r="Q85" s="2">
        <v>0.11780050083472454</v>
      </c>
      <c r="R85" s="1">
        <v>0.41407307171853858</v>
      </c>
      <c r="S85" s="26">
        <f t="shared" si="19"/>
        <v>3.5150365981846532</v>
      </c>
      <c r="T85" s="2">
        <v>0</v>
      </c>
      <c r="U85" s="1">
        <v>0</v>
      </c>
      <c r="V85" s="26" t="e">
        <f t="shared" si="20"/>
        <v>#DIV/0!</v>
      </c>
      <c r="W85" s="2">
        <v>4.5026089883857937E-2</v>
      </c>
      <c r="X85" s="1">
        <v>0</v>
      </c>
      <c r="Y85" s="26">
        <f t="shared" si="21"/>
        <v>0</v>
      </c>
      <c r="Z85" s="2">
        <v>125528.7</v>
      </c>
      <c r="AA85" s="1">
        <v>118978.33333333333</v>
      </c>
      <c r="AB85" s="26">
        <f t="shared" si="22"/>
        <v>0.94781777659876454</v>
      </c>
      <c r="AC85" s="2">
        <v>71256.800000000003</v>
      </c>
      <c r="AD85" s="1">
        <v>144065.45454545456</v>
      </c>
      <c r="AE85" s="26">
        <f t="shared" si="23"/>
        <v>2.0217783361792074</v>
      </c>
      <c r="AF85" s="2">
        <v>6.5555555555555554</v>
      </c>
      <c r="AG85" s="1" t="e">
        <v>#DIV/0!</v>
      </c>
      <c r="AH85" s="26" t="e">
        <f t="shared" si="24"/>
        <v>#DIV/0!</v>
      </c>
      <c r="AI85" s="2">
        <v>0.55592377796188897</v>
      </c>
      <c r="AJ85" s="1">
        <v>0</v>
      </c>
      <c r="AK85" s="26">
        <f t="shared" si="25"/>
        <v>0</v>
      </c>
      <c r="AL85" s="2">
        <v>0.90357983984926993</v>
      </c>
      <c r="AM85" s="1">
        <v>0.95875634517766495</v>
      </c>
      <c r="AN85" s="26">
        <f t="shared" si="26"/>
        <v>1.0610643386395155</v>
      </c>
      <c r="AO85" s="2">
        <v>0.92773795196483699</v>
      </c>
      <c r="AP85" s="1">
        <v>0.58592692828146142</v>
      </c>
      <c r="AQ85" s="26">
        <f t="shared" si="27"/>
        <v>0.63156511711150642</v>
      </c>
    </row>
    <row r="86" spans="1:43" x14ac:dyDescent="0.25">
      <c r="A86" s="9" t="s">
        <v>65</v>
      </c>
      <c r="B86" s="2">
        <v>0.81407774930483612</v>
      </c>
      <c r="C86" s="1">
        <v>1</v>
      </c>
      <c r="D86" s="26">
        <f t="shared" si="14"/>
        <v>1.2283838992699754</v>
      </c>
      <c r="E86" s="2">
        <v>0.79999130963761189</v>
      </c>
      <c r="F86" s="1">
        <v>0.81845238095238093</v>
      </c>
      <c r="G86" s="26">
        <f t="shared" si="15"/>
        <v>1.0230765898233716</v>
      </c>
      <c r="H86" s="2">
        <v>3.6249999999999998E-2</v>
      </c>
      <c r="I86" s="1">
        <v>0</v>
      </c>
      <c r="J86" s="26">
        <f t="shared" si="16"/>
        <v>0</v>
      </c>
      <c r="K86" s="2">
        <v>5.2913657628196394E-2</v>
      </c>
      <c r="L86" s="1">
        <v>0</v>
      </c>
      <c r="M86" s="26">
        <f t="shared" si="17"/>
        <v>0</v>
      </c>
      <c r="N86" s="2">
        <v>2.8965142105978878E-2</v>
      </c>
      <c r="O86" s="1">
        <v>0.23160762942779292</v>
      </c>
      <c r="P86" s="26">
        <f t="shared" si="18"/>
        <v>7.9960812406988095</v>
      </c>
      <c r="Q86" s="2">
        <v>0.12936999601492591</v>
      </c>
      <c r="R86" s="1">
        <v>0.26593806921675772</v>
      </c>
      <c r="S86" s="26">
        <f t="shared" si="19"/>
        <v>2.0556394636208801</v>
      </c>
      <c r="T86" s="2">
        <v>0</v>
      </c>
      <c r="U86" s="1">
        <v>0.23160762942779292</v>
      </c>
      <c r="V86" s="26" t="e">
        <f t="shared" si="20"/>
        <v>#DIV/0!</v>
      </c>
      <c r="W86" s="2">
        <v>2.220357941834452E-2</v>
      </c>
      <c r="X86" s="1">
        <v>0.21272727272727274</v>
      </c>
      <c r="Y86" s="26">
        <f t="shared" si="21"/>
        <v>9.5807648271124339</v>
      </c>
      <c r="Z86" s="2">
        <v>116859.7</v>
      </c>
      <c r="AA86" s="1">
        <v>57401.498637602177</v>
      </c>
      <c r="AB86" s="26">
        <f t="shared" si="22"/>
        <v>0.4912001197812606</v>
      </c>
      <c r="AC86" s="2">
        <v>61684</v>
      </c>
      <c r="AD86" s="1">
        <v>33539.393939393936</v>
      </c>
      <c r="AE86" s="26">
        <f t="shared" si="23"/>
        <v>0.54372923188175115</v>
      </c>
      <c r="AF86" s="2">
        <v>8.6666666666666661</v>
      </c>
      <c r="AG86" s="1">
        <v>0.53138435081685298</v>
      </c>
      <c r="AH86" s="26">
        <f t="shared" si="24"/>
        <v>6.1313578940406115E-2</v>
      </c>
      <c r="AI86" s="2">
        <v>0.5995982591228658</v>
      </c>
      <c r="AJ86" s="1">
        <v>0</v>
      </c>
      <c r="AK86" s="26">
        <f t="shared" si="25"/>
        <v>0</v>
      </c>
      <c r="AL86" s="2">
        <v>0.88188115202333217</v>
      </c>
      <c r="AM86" s="1">
        <v>1</v>
      </c>
      <c r="AN86" s="26">
        <f t="shared" si="26"/>
        <v>1.1339396444811904</v>
      </c>
      <c r="AO86" s="2">
        <v>0.76478327607631025</v>
      </c>
      <c r="AP86" s="1">
        <v>0.27978142076502732</v>
      </c>
      <c r="AQ86" s="26">
        <f t="shared" si="27"/>
        <v>0.3658309870482977</v>
      </c>
    </row>
    <row r="87" spans="1:43" x14ac:dyDescent="0.25">
      <c r="A87" s="9" t="s">
        <v>64</v>
      </c>
      <c r="B87" s="2">
        <v>0.85172280294231517</v>
      </c>
      <c r="C87" s="1">
        <v>0.73611111111111116</v>
      </c>
      <c r="D87" s="26">
        <f t="shared" si="14"/>
        <v>0.86426136363636363</v>
      </c>
      <c r="E87" s="2">
        <v>0.84179278630014753</v>
      </c>
      <c r="F87" s="1">
        <v>1</v>
      </c>
      <c r="G87" s="26">
        <f t="shared" si="15"/>
        <v>1.1879408047617106</v>
      </c>
      <c r="H87" s="2">
        <v>6.2339458605018772E-2</v>
      </c>
      <c r="I87" s="1">
        <v>9.7222222222222224E-2</v>
      </c>
      <c r="J87" s="26">
        <f t="shared" si="16"/>
        <v>1.5595615425250924</v>
      </c>
      <c r="K87" s="2">
        <v>3.7679961424536751E-2</v>
      </c>
      <c r="L87" s="1">
        <v>0</v>
      </c>
      <c r="M87" s="26">
        <f t="shared" si="17"/>
        <v>0</v>
      </c>
      <c r="N87" s="2">
        <v>9.5860927152317879E-2</v>
      </c>
      <c r="O87" s="1">
        <v>0.46711409395973152</v>
      </c>
      <c r="P87" s="26">
        <f t="shared" si="18"/>
        <v>4.87283096289599</v>
      </c>
      <c r="Q87" s="2">
        <v>0.10267728120648432</v>
      </c>
      <c r="R87" s="1">
        <v>7.1274298056155511E-2</v>
      </c>
      <c r="S87" s="26">
        <f t="shared" si="19"/>
        <v>0.69415840796195882</v>
      </c>
      <c r="T87" s="2">
        <v>4.4999999999999998E-2</v>
      </c>
      <c r="U87" s="1">
        <v>0.37924528301886795</v>
      </c>
      <c r="V87" s="26">
        <f t="shared" si="20"/>
        <v>8.4276729559748436</v>
      </c>
      <c r="W87" s="2">
        <v>4.9215173315892743E-2</v>
      </c>
      <c r="X87" s="1">
        <v>4.1937389249852332E-2</v>
      </c>
      <c r="Y87" s="26">
        <f t="shared" si="21"/>
        <v>0.85212316495713236</v>
      </c>
      <c r="Z87" s="2">
        <v>94948.5</v>
      </c>
      <c r="AA87" s="1">
        <v>31496.226415094341</v>
      </c>
      <c r="AB87" s="26">
        <f t="shared" si="22"/>
        <v>0.33171905206606045</v>
      </c>
      <c r="AC87" s="2">
        <v>57841.4</v>
      </c>
      <c r="AD87" s="1">
        <v>45098.050797401062</v>
      </c>
      <c r="AE87" s="26">
        <f t="shared" si="23"/>
        <v>0.77968463414442013</v>
      </c>
      <c r="AF87" s="2">
        <v>0.2264736297828335</v>
      </c>
      <c r="AG87" s="1">
        <v>0.92355694227769114</v>
      </c>
      <c r="AH87" s="26">
        <f t="shared" si="24"/>
        <v>4.077988872979577</v>
      </c>
      <c r="AI87" s="2">
        <v>0.24873280231716147</v>
      </c>
      <c r="AJ87" s="1">
        <v>0.59259259259259256</v>
      </c>
      <c r="AK87" s="26">
        <f t="shared" si="25"/>
        <v>2.3824464930724027</v>
      </c>
      <c r="AL87" s="2">
        <v>0.90638262461512853</v>
      </c>
      <c r="AM87" s="1">
        <v>0.78255033557046982</v>
      </c>
      <c r="AN87" s="26">
        <f t="shared" si="26"/>
        <v>0.86337746810047156</v>
      </c>
      <c r="AO87" s="2">
        <v>0.81143984220907295</v>
      </c>
      <c r="AP87" s="1">
        <v>0.86220302375809932</v>
      </c>
      <c r="AQ87" s="26">
        <f t="shared" si="27"/>
        <v>1.0625593899984356</v>
      </c>
    </row>
    <row r="88" spans="1:43" x14ac:dyDescent="0.25">
      <c r="A88" s="9" t="s">
        <v>63</v>
      </c>
      <c r="B88" s="2">
        <v>0.85878645756998384</v>
      </c>
      <c r="C88" s="1">
        <v>0.91063029162746945</v>
      </c>
      <c r="D88" s="26">
        <f t="shared" si="14"/>
        <v>1.0603687140155686</v>
      </c>
      <c r="E88" s="2">
        <v>0.78115593016255269</v>
      </c>
      <c r="F88" s="1">
        <v>0.86979318380425286</v>
      </c>
      <c r="G88" s="26">
        <f t="shared" si="15"/>
        <v>1.1134693474365041</v>
      </c>
      <c r="H88" s="2">
        <v>5.069726902963393E-2</v>
      </c>
      <c r="I88" s="1">
        <v>3.8009049773755653E-2</v>
      </c>
      <c r="J88" s="26">
        <f t="shared" si="16"/>
        <v>0.74972578407602841</v>
      </c>
      <c r="K88" s="2">
        <v>7.9281910324686483E-2</v>
      </c>
      <c r="L88" s="1">
        <v>0</v>
      </c>
      <c r="M88" s="26">
        <f t="shared" si="17"/>
        <v>0</v>
      </c>
      <c r="N88" s="2">
        <v>5.3475935828877004E-2</v>
      </c>
      <c r="O88" s="1">
        <v>0</v>
      </c>
      <c r="P88" s="26">
        <f t="shared" si="18"/>
        <v>0</v>
      </c>
      <c r="Q88" s="2">
        <v>7.7501524286972434E-2</v>
      </c>
      <c r="R88" s="1">
        <v>0.12458086149084344</v>
      </c>
      <c r="S88" s="26">
        <f t="shared" si="19"/>
        <v>1.6074633710370103</v>
      </c>
      <c r="T88" s="2">
        <v>0</v>
      </c>
      <c r="U88" s="1">
        <v>0</v>
      </c>
      <c r="V88" s="26" t="e">
        <f t="shared" si="20"/>
        <v>#DIV/0!</v>
      </c>
      <c r="W88" s="2">
        <v>1.992843380126617E-2</v>
      </c>
      <c r="X88" s="1">
        <v>0</v>
      </c>
      <c r="Y88" s="26">
        <f t="shared" si="21"/>
        <v>0</v>
      </c>
      <c r="Z88" s="2">
        <v>90711.3</v>
      </c>
      <c r="AA88" s="1">
        <v>85719.008264462813</v>
      </c>
      <c r="AB88" s="26">
        <f t="shared" si="22"/>
        <v>0.94496505137135955</v>
      </c>
      <c r="AC88" s="2">
        <v>59986.5</v>
      </c>
      <c r="AD88" s="1">
        <v>41971.533824514401</v>
      </c>
      <c r="AE88" s="26">
        <f t="shared" si="23"/>
        <v>0.69968299241520016</v>
      </c>
      <c r="AF88" s="2">
        <v>0</v>
      </c>
      <c r="AG88" s="1">
        <v>0</v>
      </c>
      <c r="AH88" s="26" t="e">
        <f t="shared" si="24"/>
        <v>#DIV/0!</v>
      </c>
      <c r="AI88" s="2">
        <v>1.9189918991899191</v>
      </c>
      <c r="AJ88" s="1" t="e">
        <v>#DIV/0!</v>
      </c>
      <c r="AK88" s="26" t="e">
        <f t="shared" si="25"/>
        <v>#DIV/0!</v>
      </c>
      <c r="AL88" s="2">
        <v>0.86884842519685035</v>
      </c>
      <c r="AM88" s="1">
        <v>0.5927497107597377</v>
      </c>
      <c r="AN88" s="26">
        <f t="shared" si="26"/>
        <v>0.68222453257648663</v>
      </c>
      <c r="AO88" s="2">
        <v>0.85111239821471163</v>
      </c>
      <c r="AP88" s="1">
        <v>0.41114263605880835</v>
      </c>
      <c r="AQ88" s="26">
        <f t="shared" si="27"/>
        <v>0.48306502986117783</v>
      </c>
    </row>
    <row r="89" spans="1:43" x14ac:dyDescent="0.25">
      <c r="A89" s="9" t="s">
        <v>62</v>
      </c>
      <c r="B89" s="2">
        <v>0.83742896636461372</v>
      </c>
      <c r="C89" s="1">
        <v>0.89731437598736175</v>
      </c>
      <c r="D89" s="26">
        <f t="shared" si="14"/>
        <v>1.071511032013519</v>
      </c>
      <c r="E89" s="2">
        <v>0.81635094715852441</v>
      </c>
      <c r="F89" s="1">
        <v>0.33190709046454769</v>
      </c>
      <c r="G89" s="26">
        <f t="shared" si="15"/>
        <v>0.40657402508053414</v>
      </c>
      <c r="H89" s="2">
        <v>7.8498035660320334E-2</v>
      </c>
      <c r="I89" s="1">
        <v>0</v>
      </c>
      <c r="J89" s="26">
        <f t="shared" si="16"/>
        <v>0</v>
      </c>
      <c r="K89" s="2">
        <v>3.9825668770664263E-2</v>
      </c>
      <c r="L89" s="1">
        <v>8.4955752212389379E-2</v>
      </c>
      <c r="M89" s="26">
        <f t="shared" si="17"/>
        <v>2.1331908498914678</v>
      </c>
      <c r="N89" s="2">
        <v>4.0979745642958081E-2</v>
      </c>
      <c r="O89" s="1">
        <v>8.2956259426847659E-2</v>
      </c>
      <c r="P89" s="26">
        <f t="shared" si="18"/>
        <v>2.0243234340597422</v>
      </c>
      <c r="Q89" s="2">
        <v>7.693215339233038E-2</v>
      </c>
      <c r="R89" s="1">
        <v>6.9351230425055935E-2</v>
      </c>
      <c r="S89" s="26">
        <f t="shared" si="19"/>
        <v>0.9014596286078973</v>
      </c>
      <c r="T89" s="2">
        <v>0</v>
      </c>
      <c r="U89" s="1">
        <v>4.2253521126760563E-2</v>
      </c>
      <c r="V89" s="26" t="e">
        <f t="shared" si="20"/>
        <v>#DIV/0!</v>
      </c>
      <c r="W89" s="2">
        <v>2.3326819736199315E-2</v>
      </c>
      <c r="X89" s="1">
        <v>0.2283609576427256</v>
      </c>
      <c r="Y89" s="26">
        <f t="shared" si="21"/>
        <v>9.7896310009352732</v>
      </c>
      <c r="Z89" s="2">
        <v>83553.8</v>
      </c>
      <c r="AA89" s="1">
        <v>132799.36619718309</v>
      </c>
      <c r="AB89" s="26">
        <f t="shared" si="22"/>
        <v>1.58938751076771</v>
      </c>
      <c r="AC89" s="2">
        <v>68298.8</v>
      </c>
      <c r="AD89" s="1">
        <v>50944.751381215472</v>
      </c>
      <c r="AE89" s="26">
        <f t="shared" si="23"/>
        <v>0.74590990443778615</v>
      </c>
      <c r="AF89" s="2">
        <v>0.18273092369477911</v>
      </c>
      <c r="AG89" s="1">
        <v>0.52844311377245512</v>
      </c>
      <c r="AH89" s="26">
        <f t="shared" si="24"/>
        <v>2.8919194577877216</v>
      </c>
      <c r="AI89" s="2">
        <v>0.90451895043731778</v>
      </c>
      <c r="AJ89" s="1" t="e">
        <v>#DIV/0!</v>
      </c>
      <c r="AK89" s="26" t="e">
        <f t="shared" si="25"/>
        <v>#DIV/0!</v>
      </c>
      <c r="AL89" s="2">
        <v>0.91036942332279125</v>
      </c>
      <c r="AM89" s="1">
        <v>0.66138763197586725</v>
      </c>
      <c r="AN89" s="26">
        <f t="shared" si="26"/>
        <v>0.72650466396580404</v>
      </c>
      <c r="AO89" s="2">
        <v>0.88851670870113497</v>
      </c>
      <c r="AP89" s="1">
        <v>0.89876957494407161</v>
      </c>
      <c r="AQ89" s="26">
        <f t="shared" si="27"/>
        <v>1.0115393060620375</v>
      </c>
    </row>
    <row r="90" spans="1:43" x14ac:dyDescent="0.25">
      <c r="A90" s="9" t="s">
        <v>61</v>
      </c>
      <c r="B90" s="2">
        <v>0.89695316657796698</v>
      </c>
      <c r="C90" s="1">
        <v>0.79596977329974816</v>
      </c>
      <c r="D90" s="26">
        <f t="shared" si="14"/>
        <v>0.8874150880547218</v>
      </c>
      <c r="E90" s="2">
        <v>0.7938998957247132</v>
      </c>
      <c r="F90" s="1">
        <v>1</v>
      </c>
      <c r="G90" s="26">
        <f t="shared" si="15"/>
        <v>1.259604649635516</v>
      </c>
      <c r="H90" s="2">
        <v>4.8259288126786176E-2</v>
      </c>
      <c r="I90" s="1">
        <v>0</v>
      </c>
      <c r="J90" s="26">
        <f t="shared" si="16"/>
        <v>0</v>
      </c>
      <c r="K90" s="2">
        <v>6.2426323612321255E-2</v>
      </c>
      <c r="L90" s="1">
        <v>0</v>
      </c>
      <c r="M90" s="26">
        <f t="shared" si="17"/>
        <v>0</v>
      </c>
      <c r="N90" s="2">
        <v>3.335527759490893E-2</v>
      </c>
      <c r="O90" s="1">
        <v>0</v>
      </c>
      <c r="P90" s="26">
        <f t="shared" si="18"/>
        <v>0</v>
      </c>
      <c r="Q90" s="2">
        <v>5.9183193540801128E-2</v>
      </c>
      <c r="R90" s="1">
        <v>0.1981981981981982</v>
      </c>
      <c r="S90" s="26">
        <f t="shared" si="19"/>
        <v>3.3488932641250524</v>
      </c>
      <c r="T90" s="2">
        <v>1.7577690424979604E-2</v>
      </c>
      <c r="U90" s="1">
        <v>0</v>
      </c>
      <c r="V90" s="26">
        <f t="shared" si="20"/>
        <v>0</v>
      </c>
      <c r="W90" s="2">
        <v>4.6627700794641099E-3</v>
      </c>
      <c r="X90" s="1">
        <v>0.14720812182741116</v>
      </c>
      <c r="Y90" s="26">
        <f t="shared" si="21"/>
        <v>31.570958747408305</v>
      </c>
      <c r="Z90" s="2">
        <v>95727.8</v>
      </c>
      <c r="AA90" s="1">
        <v>105243.67088607595</v>
      </c>
      <c r="AB90" s="26">
        <f t="shared" si="22"/>
        <v>1.0994055111062404</v>
      </c>
      <c r="AC90" s="2">
        <v>69313.399999999994</v>
      </c>
      <c r="AD90" s="1">
        <v>44523.350253807104</v>
      </c>
      <c r="AE90" s="26">
        <f t="shared" si="23"/>
        <v>0.64234838074322009</v>
      </c>
      <c r="AF90" s="2">
        <v>1.1858823529411764</v>
      </c>
      <c r="AG90" s="1">
        <v>0.15927419354838709</v>
      </c>
      <c r="AH90" s="26">
        <f t="shared" si="24"/>
        <v>0.13430859575012802</v>
      </c>
      <c r="AI90" s="2">
        <v>1.0891089108910892</v>
      </c>
      <c r="AJ90" s="1">
        <v>1.3620689655172413</v>
      </c>
      <c r="AK90" s="26">
        <f t="shared" si="25"/>
        <v>1.2506269592476487</v>
      </c>
      <c r="AL90" s="2">
        <v>0.85977616853192895</v>
      </c>
      <c r="AM90" s="1">
        <v>0.64473684210526316</v>
      </c>
      <c r="AN90" s="26">
        <f t="shared" si="26"/>
        <v>0.74988917546546296</v>
      </c>
      <c r="AO90" s="2">
        <v>0.83732944238504614</v>
      </c>
      <c r="AP90" s="1">
        <v>0.53003003003003002</v>
      </c>
      <c r="AQ90" s="26">
        <f t="shared" si="27"/>
        <v>0.63300058877697463</v>
      </c>
    </row>
    <row r="91" spans="1:43" x14ac:dyDescent="0.25">
      <c r="A91" s="9" t="s">
        <v>60</v>
      </c>
      <c r="B91" s="2">
        <v>0.88543101074084274</v>
      </c>
      <c r="C91" s="1">
        <v>0.77915057915057917</v>
      </c>
      <c r="D91" s="26">
        <f t="shared" si="14"/>
        <v>0.87996757477317356</v>
      </c>
      <c r="E91" s="2">
        <v>0.8681229773462783</v>
      </c>
      <c r="F91" s="1">
        <v>0.84267290142544682</v>
      </c>
      <c r="G91" s="26">
        <f t="shared" si="15"/>
        <v>0.97068378952642342</v>
      </c>
      <c r="H91" s="2">
        <v>0</v>
      </c>
      <c r="I91" s="1">
        <v>2.8185328185328186E-2</v>
      </c>
      <c r="J91" s="26" t="e">
        <f t="shared" si="16"/>
        <v>#DIV/0!</v>
      </c>
      <c r="K91" s="2">
        <v>4.1865079365079362E-2</v>
      </c>
      <c r="L91" s="1">
        <v>5.3488021696549643E-3</v>
      </c>
      <c r="M91" s="26">
        <f t="shared" si="17"/>
        <v>0.12776285751213753</v>
      </c>
      <c r="N91" s="2">
        <v>3.091040811398213E-2</v>
      </c>
      <c r="O91" s="1">
        <v>1.4084507042253521E-2</v>
      </c>
      <c r="P91" s="26">
        <f t="shared" si="18"/>
        <v>0.45565580985915494</v>
      </c>
      <c r="Q91" s="2">
        <v>0.17274024121385034</v>
      </c>
      <c r="R91" s="1">
        <v>0.18153910556059444</v>
      </c>
      <c r="S91" s="26">
        <f t="shared" si="19"/>
        <v>1.0509369692025103</v>
      </c>
      <c r="T91" s="2">
        <v>1.9595645412130637E-2</v>
      </c>
      <c r="U91" s="1">
        <v>1.9821605550049554E-2</v>
      </c>
      <c r="V91" s="26">
        <f t="shared" si="20"/>
        <v>1.0115311403715765</v>
      </c>
      <c r="W91" s="2">
        <v>2.7260018639328983E-2</v>
      </c>
      <c r="X91" s="1">
        <v>9.5856081625346812E-2</v>
      </c>
      <c r="Y91" s="26">
        <f t="shared" si="21"/>
        <v>3.5163615584272523</v>
      </c>
      <c r="Z91" s="2">
        <v>71503.5</v>
      </c>
      <c r="AA91" s="1">
        <v>47558.077304261642</v>
      </c>
      <c r="AB91" s="26">
        <f t="shared" si="22"/>
        <v>0.66511537622999772</v>
      </c>
      <c r="AC91" s="2">
        <v>44078.5</v>
      </c>
      <c r="AD91" s="1">
        <v>39051.706793162084</v>
      </c>
      <c r="AE91" s="26">
        <f t="shared" si="23"/>
        <v>0.88595816085307089</v>
      </c>
      <c r="AF91" s="2">
        <v>0</v>
      </c>
      <c r="AG91" s="1">
        <v>0.25422964132641551</v>
      </c>
      <c r="AH91" s="26" t="e">
        <f t="shared" si="24"/>
        <v>#DIV/0!</v>
      </c>
      <c r="AI91" s="2">
        <v>0.95432300163132133</v>
      </c>
      <c r="AJ91" s="1">
        <v>0.88443170964660933</v>
      </c>
      <c r="AK91" s="26">
        <f t="shared" si="25"/>
        <v>0.92676348378354112</v>
      </c>
      <c r="AL91" s="2">
        <v>0.85849056603773588</v>
      </c>
      <c r="AM91" s="1">
        <v>0.90809859154929573</v>
      </c>
      <c r="AN91" s="26">
        <f t="shared" si="26"/>
        <v>1.0577851725739049</v>
      </c>
      <c r="AO91" s="2">
        <v>0.69723786537945831</v>
      </c>
      <c r="AP91" s="1">
        <v>0.71420589467802764</v>
      </c>
      <c r="AQ91" s="26">
        <f t="shared" si="27"/>
        <v>1.0243360697132173</v>
      </c>
    </row>
    <row r="92" spans="1:43" x14ac:dyDescent="0.25">
      <c r="A92" s="9" t="s">
        <v>59</v>
      </c>
      <c r="B92" s="2">
        <v>0.81338835396607057</v>
      </c>
      <c r="C92" s="1">
        <v>0.87164179104477613</v>
      </c>
      <c r="D92" s="26">
        <f t="shared" si="14"/>
        <v>1.0716182335223545</v>
      </c>
      <c r="E92" s="2">
        <v>0.83611859838274938</v>
      </c>
      <c r="F92" s="1">
        <v>0.90931076178960102</v>
      </c>
      <c r="G92" s="26">
        <f t="shared" si="15"/>
        <v>1.0875380161958155</v>
      </c>
      <c r="H92" s="2">
        <v>1.8705130738325759E-2</v>
      </c>
      <c r="I92" s="1">
        <v>0</v>
      </c>
      <c r="J92" s="26">
        <f t="shared" si="16"/>
        <v>0</v>
      </c>
      <c r="K92" s="2">
        <v>3.6556603773584904E-2</v>
      </c>
      <c r="L92" s="1">
        <v>2.7044025157232705E-2</v>
      </c>
      <c r="M92" s="26">
        <f t="shared" si="17"/>
        <v>0.73978494623655922</v>
      </c>
      <c r="N92" s="2">
        <v>4.9086223055295218E-2</v>
      </c>
      <c r="O92" s="1">
        <v>3.4246575342465752E-2</v>
      </c>
      <c r="P92" s="26">
        <f t="shared" si="18"/>
        <v>0.69768202177395622</v>
      </c>
      <c r="Q92" s="2">
        <v>6.4523610724557007E-2</v>
      </c>
      <c r="R92" s="1">
        <v>0.28025477707006369</v>
      </c>
      <c r="S92" s="26">
        <f t="shared" si="19"/>
        <v>4.3434453516005993</v>
      </c>
      <c r="T92" s="2">
        <v>1.1918183282332099E-2</v>
      </c>
      <c r="U92" s="1">
        <v>0</v>
      </c>
      <c r="V92" s="26">
        <f t="shared" si="20"/>
        <v>0</v>
      </c>
      <c r="W92" s="2">
        <v>1.4470950641163407E-2</v>
      </c>
      <c r="X92" s="1">
        <v>0.22207446808510639</v>
      </c>
      <c r="Y92" s="26">
        <f t="shared" si="21"/>
        <v>15.346225247524753</v>
      </c>
      <c r="Z92" s="2">
        <v>97568.4</v>
      </c>
      <c r="AA92" s="1">
        <v>64597.031963470319</v>
      </c>
      <c r="AB92" s="26">
        <f t="shared" si="22"/>
        <v>0.66206919415989529</v>
      </c>
      <c r="AC92" s="2">
        <v>68926.899999999994</v>
      </c>
      <c r="AD92" s="1">
        <v>40462.167553191488</v>
      </c>
      <c r="AE92" s="26">
        <f t="shared" si="23"/>
        <v>0.58703013704651585</v>
      </c>
      <c r="AF92" s="2" t="e">
        <v>#DIV/0!</v>
      </c>
      <c r="AG92" s="1">
        <v>0</v>
      </c>
      <c r="AH92" s="26" t="e">
        <f t="shared" si="24"/>
        <v>#DIV/0!</v>
      </c>
      <c r="AI92" s="2">
        <v>13.706896551724139</v>
      </c>
      <c r="AJ92" s="1">
        <v>0</v>
      </c>
      <c r="AK92" s="26">
        <f t="shared" si="25"/>
        <v>0</v>
      </c>
      <c r="AL92" s="2">
        <v>0.90258903467666352</v>
      </c>
      <c r="AM92" s="1">
        <v>0.85235920852359204</v>
      </c>
      <c r="AN92" s="26">
        <f t="shared" si="26"/>
        <v>0.94434917307513555</v>
      </c>
      <c r="AO92" s="2">
        <v>0.86231244483671665</v>
      </c>
      <c r="AP92" s="1">
        <v>0.62767805442964675</v>
      </c>
      <c r="AQ92" s="26">
        <f t="shared" si="27"/>
        <v>0.72790095769579299</v>
      </c>
    </row>
    <row r="93" spans="1:43" x14ac:dyDescent="0.25">
      <c r="A93" s="9" t="s">
        <v>58</v>
      </c>
      <c r="B93" s="2">
        <v>0.88837765712708194</v>
      </c>
      <c r="C93" s="1">
        <v>1</v>
      </c>
      <c r="D93" s="26">
        <f t="shared" si="14"/>
        <v>1.1256474000414336</v>
      </c>
      <c r="E93" s="2">
        <v>0.87491620111731838</v>
      </c>
      <c r="F93" s="1">
        <v>0.86975524475524479</v>
      </c>
      <c r="G93" s="26">
        <f t="shared" si="15"/>
        <v>0.99410119922858586</v>
      </c>
      <c r="H93" s="2">
        <v>5.7710064635272389E-2</v>
      </c>
      <c r="I93" s="1">
        <v>8.6854460093896718E-2</v>
      </c>
      <c r="J93" s="26">
        <f t="shared" si="16"/>
        <v>1.5050140845070423</v>
      </c>
      <c r="K93" s="2">
        <v>7.6026299795568811E-2</v>
      </c>
      <c r="L93" s="1">
        <v>6.6433566433566432E-2</v>
      </c>
      <c r="M93" s="26">
        <f t="shared" si="17"/>
        <v>0.87382348755895267</v>
      </c>
      <c r="N93" s="2">
        <v>1.6779606324620847E-2</v>
      </c>
      <c r="O93" s="1">
        <v>0</v>
      </c>
      <c r="P93" s="26">
        <f t="shared" si="18"/>
        <v>0</v>
      </c>
      <c r="Q93" s="2">
        <v>5.3599037965985225E-2</v>
      </c>
      <c r="R93" s="1">
        <v>0.2028368794326241</v>
      </c>
      <c r="S93" s="26">
        <f t="shared" si="19"/>
        <v>3.7843380614657209</v>
      </c>
      <c r="T93" s="2">
        <v>0</v>
      </c>
      <c r="U93" s="1">
        <v>0</v>
      </c>
      <c r="V93" s="26" t="e">
        <f t="shared" si="20"/>
        <v>#DIV/0!</v>
      </c>
      <c r="W93" s="2">
        <v>0</v>
      </c>
      <c r="X93" s="1">
        <v>0</v>
      </c>
      <c r="Y93" s="26" t="e">
        <f t="shared" si="21"/>
        <v>#DIV/0!</v>
      </c>
      <c r="Z93" s="2">
        <v>86142</v>
      </c>
      <c r="AA93" s="1">
        <v>48761.696658097688</v>
      </c>
      <c r="AB93" s="26">
        <f t="shared" si="22"/>
        <v>0.56606181256643318</v>
      </c>
      <c r="AC93" s="2">
        <v>66439.100000000006</v>
      </c>
      <c r="AD93" s="1">
        <v>34984.321608040198</v>
      </c>
      <c r="AE93" s="26">
        <f t="shared" si="23"/>
        <v>0.52656224434166321</v>
      </c>
      <c r="AF93" s="2">
        <v>0</v>
      </c>
      <c r="AG93" s="1">
        <v>0</v>
      </c>
      <c r="AH93" s="26" t="e">
        <f t="shared" si="24"/>
        <v>#DIV/0!</v>
      </c>
      <c r="AI93" s="2">
        <v>13.595238095238095</v>
      </c>
      <c r="AJ93" s="1" t="e">
        <v>#DIV/0!</v>
      </c>
      <c r="AK93" s="26" t="e">
        <f t="shared" si="25"/>
        <v>#DIV/0!</v>
      </c>
      <c r="AL93" s="2">
        <v>0.80773910927232906</v>
      </c>
      <c r="AM93" s="1">
        <v>0.84006334125098969</v>
      </c>
      <c r="AN93" s="26">
        <f t="shared" si="26"/>
        <v>1.0400181588431203</v>
      </c>
      <c r="AO93" s="2">
        <v>0.75265796525196649</v>
      </c>
      <c r="AP93" s="1">
        <v>0.75248226950354613</v>
      </c>
      <c r="AQ93" s="26">
        <f t="shared" si="27"/>
        <v>0.99976656628039329</v>
      </c>
    </row>
    <row r="94" spans="1:43" x14ac:dyDescent="0.25">
      <c r="A94" s="9" t="s">
        <v>57</v>
      </c>
      <c r="B94" s="2">
        <v>0.79946808510638301</v>
      </c>
      <c r="C94" s="1">
        <v>0.78964401294498376</v>
      </c>
      <c r="D94" s="26">
        <f t="shared" si="14"/>
        <v>0.98771173941222179</v>
      </c>
      <c r="E94" s="2">
        <v>0.76087305408441663</v>
      </c>
      <c r="F94" s="1">
        <v>0.76378504672897196</v>
      </c>
      <c r="G94" s="26">
        <f t="shared" si="15"/>
        <v>1.0038271727838481</v>
      </c>
      <c r="H94" s="2">
        <v>9.936628643852978E-2</v>
      </c>
      <c r="I94" s="1">
        <v>0.113915857605178</v>
      </c>
      <c r="J94" s="26">
        <f t="shared" si="16"/>
        <v>1.1464236179908858</v>
      </c>
      <c r="K94" s="2">
        <v>6.5307113377033266E-2</v>
      </c>
      <c r="L94" s="1">
        <v>0</v>
      </c>
      <c r="M94" s="26">
        <f t="shared" si="17"/>
        <v>0</v>
      </c>
      <c r="N94" s="2">
        <v>5.3879563329029226E-2</v>
      </c>
      <c r="O94" s="1">
        <v>0</v>
      </c>
      <c r="P94" s="26">
        <f t="shared" si="18"/>
        <v>0</v>
      </c>
      <c r="Q94" s="2">
        <v>6.1758950155404627E-2</v>
      </c>
      <c r="R94" s="1">
        <v>0.17742288339531831</v>
      </c>
      <c r="S94" s="26">
        <f t="shared" si="19"/>
        <v>2.8728286823021998</v>
      </c>
      <c r="T94" s="2">
        <v>2.2455089820359281E-2</v>
      </c>
      <c r="U94" s="1">
        <v>0</v>
      </c>
      <c r="V94" s="26">
        <f t="shared" si="20"/>
        <v>0</v>
      </c>
      <c r="W94" s="2">
        <v>0</v>
      </c>
      <c r="X94" s="1">
        <v>0.15907005200367086</v>
      </c>
      <c r="Y94" s="26" t="e">
        <f t="shared" si="21"/>
        <v>#DIV/0!</v>
      </c>
      <c r="Z94" s="2">
        <v>94119.1</v>
      </c>
      <c r="AA94" s="1">
        <v>69447.62295081967</v>
      </c>
      <c r="AB94" s="26">
        <f t="shared" si="22"/>
        <v>0.73786960299046278</v>
      </c>
      <c r="AC94" s="2">
        <v>60865.2</v>
      </c>
      <c r="AD94" s="1">
        <v>50166.14561027837</v>
      </c>
      <c r="AE94" s="26">
        <f t="shared" si="23"/>
        <v>0.82421721460339192</v>
      </c>
      <c r="AF94" s="2">
        <v>5.5072463768115941E-2</v>
      </c>
      <c r="AG94" s="1">
        <v>0.47823563551944281</v>
      </c>
      <c r="AH94" s="26">
        <f t="shared" si="24"/>
        <v>8.683752329168831</v>
      </c>
      <c r="AI94" s="2">
        <v>0.40573476702508959</v>
      </c>
      <c r="AJ94" s="1">
        <v>0.30293819655521781</v>
      </c>
      <c r="AK94" s="26">
        <f t="shared" si="25"/>
        <v>0.7466409614744326</v>
      </c>
      <c r="AL94" s="2">
        <v>0.92686935086277733</v>
      </c>
      <c r="AM94" s="1">
        <v>0.657543391188251</v>
      </c>
      <c r="AN94" s="26">
        <f t="shared" si="26"/>
        <v>0.70942403109583463</v>
      </c>
      <c r="AO94" s="2">
        <v>0.78805900530581308</v>
      </c>
      <c r="AP94" s="1">
        <v>0.69962809013345006</v>
      </c>
      <c r="AQ94" s="26">
        <f t="shared" si="27"/>
        <v>0.88778642896410198</v>
      </c>
    </row>
    <row r="95" spans="1:43" x14ac:dyDescent="0.25">
      <c r="A95" s="9" t="s">
        <v>56</v>
      </c>
      <c r="B95" s="2">
        <v>0.84216227927635146</v>
      </c>
      <c r="C95" s="1">
        <v>0.96764044943820227</v>
      </c>
      <c r="D95" s="26">
        <f t="shared" si="14"/>
        <v>1.1489952391000828</v>
      </c>
      <c r="E95" s="2">
        <v>0.77980922098569161</v>
      </c>
      <c r="F95" s="1">
        <v>0.83227561196736177</v>
      </c>
      <c r="G95" s="26">
        <f t="shared" si="15"/>
        <v>1.067281059994843</v>
      </c>
      <c r="H95" s="2">
        <v>3.8105849582172703E-2</v>
      </c>
      <c r="I95" s="1">
        <v>0</v>
      </c>
      <c r="J95" s="26">
        <f t="shared" si="16"/>
        <v>0</v>
      </c>
      <c r="K95" s="2">
        <v>0.2879177377892031</v>
      </c>
      <c r="L95" s="1">
        <v>1.7309941520467838E-2</v>
      </c>
      <c r="M95" s="26">
        <f t="shared" si="17"/>
        <v>6.0121136173767756E-2</v>
      </c>
      <c r="N95" s="2">
        <v>2.7127003699136867E-2</v>
      </c>
      <c r="O95" s="1">
        <v>2.2321428571428572E-2</v>
      </c>
      <c r="P95" s="26">
        <f t="shared" si="18"/>
        <v>0.82284902597402598</v>
      </c>
      <c r="Q95" s="2">
        <v>0.35916622127204706</v>
      </c>
      <c r="R95" s="1">
        <v>0.2489075018208303</v>
      </c>
      <c r="S95" s="26">
        <f t="shared" si="19"/>
        <v>0.69301478557555574</v>
      </c>
      <c r="T95" s="2">
        <v>0</v>
      </c>
      <c r="U95" s="1">
        <v>0</v>
      </c>
      <c r="V95" s="26" t="e">
        <f t="shared" si="20"/>
        <v>#DIV/0!</v>
      </c>
      <c r="W95" s="2">
        <v>0</v>
      </c>
      <c r="X95" s="1">
        <v>8.1971677559912859E-2</v>
      </c>
      <c r="Y95" s="26" t="e">
        <f t="shared" si="21"/>
        <v>#DIV/0!</v>
      </c>
      <c r="Z95" s="2">
        <v>139005.79999999999</v>
      </c>
      <c r="AA95" s="1">
        <v>63402.77519739898</v>
      </c>
      <c r="AB95" s="26">
        <f t="shared" si="22"/>
        <v>0.45611604118244697</v>
      </c>
      <c r="AC95" s="2">
        <v>63429.7</v>
      </c>
      <c r="AD95" s="1">
        <v>42898.066448801743</v>
      </c>
      <c r="AE95" s="26">
        <f t="shared" si="23"/>
        <v>0.67630883401311603</v>
      </c>
      <c r="AF95" s="2">
        <v>0.48859934853420195</v>
      </c>
      <c r="AG95" s="1">
        <v>0.1855901317633866</v>
      </c>
      <c r="AH95" s="26">
        <f t="shared" si="24"/>
        <v>0.37984113634239791</v>
      </c>
      <c r="AI95" s="2">
        <v>2.6039544637507488</v>
      </c>
      <c r="AJ95" s="1">
        <v>0.90974440894568687</v>
      </c>
      <c r="AK95" s="26">
        <f t="shared" si="25"/>
        <v>0.34937032179713562</v>
      </c>
      <c r="AL95" s="2">
        <v>0.55337753435187853</v>
      </c>
      <c r="AM95" s="1">
        <v>0.36989795918367346</v>
      </c>
      <c r="AN95" s="26">
        <f t="shared" si="26"/>
        <v>0.66843689203411871</v>
      </c>
      <c r="AO95" s="2">
        <v>0.40156207918125503</v>
      </c>
      <c r="AP95" s="1">
        <v>0.24308084486525855</v>
      </c>
      <c r="AQ95" s="26">
        <f t="shared" si="27"/>
        <v>0.60533814687102949</v>
      </c>
    </row>
    <row r="96" spans="1:43" x14ac:dyDescent="0.25">
      <c r="A96" s="9" t="s">
        <v>55</v>
      </c>
      <c r="B96" s="2">
        <v>0.79587628865979376</v>
      </c>
      <c r="C96" s="1">
        <v>0.87463976945244959</v>
      </c>
      <c r="D96" s="26">
        <f t="shared" si="14"/>
        <v>1.0989644771617566</v>
      </c>
      <c r="E96" s="2">
        <v>0.91985018726591761</v>
      </c>
      <c r="F96" s="1">
        <v>0.76544342507645258</v>
      </c>
      <c r="G96" s="26">
        <f t="shared" si="15"/>
        <v>0.83213922840151811</v>
      </c>
      <c r="H96" s="2">
        <v>0.15871639202081528</v>
      </c>
      <c r="I96" s="1">
        <v>0.12707444286391656</v>
      </c>
      <c r="J96" s="26">
        <f t="shared" si="16"/>
        <v>0.80063842962893872</v>
      </c>
      <c r="K96" s="2">
        <v>3.1907179115300943E-2</v>
      </c>
      <c r="L96" s="1">
        <v>2.5483573840957938E-2</v>
      </c>
      <c r="M96" s="26">
        <f t="shared" si="17"/>
        <v>0.79867837106093176</v>
      </c>
      <c r="N96" s="2">
        <v>0.15663474692202461</v>
      </c>
      <c r="O96" s="1">
        <v>0.30858747993579455</v>
      </c>
      <c r="P96" s="26">
        <f t="shared" si="18"/>
        <v>1.9701087146992649</v>
      </c>
      <c r="Q96" s="2">
        <v>0.2467991169977925</v>
      </c>
      <c r="R96" s="1">
        <v>0.33589940980241212</v>
      </c>
      <c r="S96" s="26">
        <f t="shared" si="19"/>
        <v>1.3610235477682708</v>
      </c>
      <c r="T96" s="2">
        <v>0</v>
      </c>
      <c r="U96" s="1">
        <v>0.21581548599670511</v>
      </c>
      <c r="V96" s="26" t="e">
        <f t="shared" si="20"/>
        <v>#DIV/0!</v>
      </c>
      <c r="W96" s="2">
        <v>0</v>
      </c>
      <c r="X96" s="1">
        <v>0.19936076707950459</v>
      </c>
      <c r="Y96" s="26" t="e">
        <f t="shared" si="21"/>
        <v>#DIV/0!</v>
      </c>
      <c r="Z96" s="2">
        <v>78679.600000000006</v>
      </c>
      <c r="AA96" s="1">
        <v>52763.371773750689</v>
      </c>
      <c r="AB96" s="26">
        <f t="shared" si="22"/>
        <v>0.67061057470742969</v>
      </c>
      <c r="AC96" s="2">
        <v>53488.9</v>
      </c>
      <c r="AD96" s="1">
        <v>47424.710347582899</v>
      </c>
      <c r="AE96" s="26">
        <f t="shared" si="23"/>
        <v>0.88662713848261787</v>
      </c>
      <c r="AF96" s="2">
        <v>0.47755102040816327</v>
      </c>
      <c r="AG96" s="1">
        <v>2.1039603960396041E-2</v>
      </c>
      <c r="AH96" s="26">
        <f t="shared" si="24"/>
        <v>4.4057290344419062E-2</v>
      </c>
      <c r="AI96" s="2">
        <v>1.8306010928961749</v>
      </c>
      <c r="AJ96" s="1">
        <v>0</v>
      </c>
      <c r="AK96" s="26">
        <f t="shared" si="25"/>
        <v>0</v>
      </c>
      <c r="AL96" s="2">
        <v>0.46169630642954856</v>
      </c>
      <c r="AM96" s="1">
        <v>0.4947833065810594</v>
      </c>
      <c r="AN96" s="26">
        <f t="shared" si="26"/>
        <v>1.0716639914392723</v>
      </c>
      <c r="AO96" s="2">
        <v>0.18868758285461776</v>
      </c>
      <c r="AP96" s="1">
        <v>0.39928149858865797</v>
      </c>
      <c r="AQ96" s="26">
        <f t="shared" si="27"/>
        <v>2.1160984339722084</v>
      </c>
    </row>
    <row r="97" spans="1:43" x14ac:dyDescent="0.25">
      <c r="A97" s="9" t="s">
        <v>54</v>
      </c>
      <c r="B97" s="2">
        <v>0.96411960132890362</v>
      </c>
      <c r="C97" s="1">
        <v>0.8306010928961749</v>
      </c>
      <c r="D97" s="26">
        <f t="shared" si="14"/>
        <v>0.8615125050370388</v>
      </c>
      <c r="E97" s="2">
        <v>0.96806966618287371</v>
      </c>
      <c r="F97" s="1">
        <v>0.73035143769968047</v>
      </c>
      <c r="G97" s="26">
        <f t="shared" si="15"/>
        <v>0.75444099036743606</v>
      </c>
      <c r="H97" s="2">
        <v>4.2381266490765172E-2</v>
      </c>
      <c r="I97" s="1">
        <v>1.3843351548269581E-2</v>
      </c>
      <c r="J97" s="26">
        <f t="shared" si="16"/>
        <v>0.32663845832181609</v>
      </c>
      <c r="K97" s="2">
        <v>0</v>
      </c>
      <c r="L97" s="1">
        <v>1.2618296529968454E-2</v>
      </c>
      <c r="M97" s="26" t="e">
        <f t="shared" si="17"/>
        <v>#DIV/0!</v>
      </c>
      <c r="N97" s="2">
        <v>6.8019267260253979E-2</v>
      </c>
      <c r="O97" s="1">
        <v>1.3843351548269581E-2</v>
      </c>
      <c r="P97" s="26">
        <f t="shared" si="18"/>
        <v>0.20352103316994613</v>
      </c>
      <c r="Q97" s="2">
        <v>9.0788040188839125E-2</v>
      </c>
      <c r="R97" s="1">
        <v>0.17286988618886495</v>
      </c>
      <c r="S97" s="26">
        <f t="shared" si="19"/>
        <v>1.9041041730749511</v>
      </c>
      <c r="T97" s="2">
        <v>3.6698828394210889E-2</v>
      </c>
      <c r="U97" s="1">
        <v>1.6666666666666666E-2</v>
      </c>
      <c r="V97" s="26">
        <f t="shared" si="20"/>
        <v>0.4541471048513302</v>
      </c>
      <c r="W97" s="2">
        <v>0</v>
      </c>
      <c r="X97" s="1">
        <v>0</v>
      </c>
      <c r="Y97" s="26" t="e">
        <f t="shared" si="21"/>
        <v>#DIV/0!</v>
      </c>
      <c r="Z97" s="2">
        <v>66406.399999999994</v>
      </c>
      <c r="AA97" s="1">
        <v>56920.960526315786</v>
      </c>
      <c r="AB97" s="26">
        <f t="shared" si="22"/>
        <v>0.85716076351550141</v>
      </c>
      <c r="AC97" s="2">
        <v>73473.100000000006</v>
      </c>
      <c r="AD97" s="1">
        <v>52854.986876640418</v>
      </c>
      <c r="AE97" s="26">
        <f t="shared" si="23"/>
        <v>0.71937875054462674</v>
      </c>
      <c r="AF97" s="2">
        <v>0.10187667560321716</v>
      </c>
      <c r="AG97" s="1">
        <v>0.10603641009262217</v>
      </c>
      <c r="AH97" s="26">
        <f t="shared" si="24"/>
        <v>1.040831078014423</v>
      </c>
      <c r="AI97" s="2">
        <v>7.390625</v>
      </c>
      <c r="AJ97" s="1">
        <v>0.89729729729729735</v>
      </c>
      <c r="AK97" s="26">
        <f t="shared" si="25"/>
        <v>0.12141020513113537</v>
      </c>
      <c r="AL97" s="2">
        <v>0.63596555247409137</v>
      </c>
      <c r="AM97" s="1">
        <v>0.52495446265938073</v>
      </c>
      <c r="AN97" s="26">
        <f t="shared" si="26"/>
        <v>0.82544480690369915</v>
      </c>
      <c r="AO97" s="2">
        <v>0.66965258443287734</v>
      </c>
      <c r="AP97" s="1">
        <v>0.42456032088861462</v>
      </c>
      <c r="AQ97" s="26">
        <f t="shared" si="27"/>
        <v>0.63400086964223523</v>
      </c>
    </row>
    <row r="98" spans="1:43" x14ac:dyDescent="0.25">
      <c r="A98" s="9" t="s">
        <v>53</v>
      </c>
      <c r="B98" s="2">
        <v>0.7664257555847569</v>
      </c>
      <c r="C98" s="1">
        <v>0.98495726495726499</v>
      </c>
      <c r="D98" s="26">
        <f t="shared" si="14"/>
        <v>1.2851306963265814</v>
      </c>
      <c r="E98" s="2">
        <v>0.88737320741518011</v>
      </c>
      <c r="F98" s="1">
        <v>0.82952247627935916</v>
      </c>
      <c r="G98" s="26">
        <f t="shared" si="15"/>
        <v>0.93480676376928962</v>
      </c>
      <c r="H98" s="2">
        <v>3.9236479321314952E-2</v>
      </c>
      <c r="I98" s="1">
        <v>0.125</v>
      </c>
      <c r="J98" s="26">
        <f t="shared" si="16"/>
        <v>3.185810810810811</v>
      </c>
      <c r="K98" s="2">
        <v>0.13131648936170212</v>
      </c>
      <c r="L98" s="1">
        <v>1.1039268254218578E-2</v>
      </c>
      <c r="M98" s="26">
        <f t="shared" si="17"/>
        <v>8.4066123819467056E-2</v>
      </c>
      <c r="N98" s="2">
        <v>5.3810354857475276E-2</v>
      </c>
      <c r="O98" s="1">
        <v>5.2706892439780585E-2</v>
      </c>
      <c r="P98" s="26">
        <f t="shared" si="18"/>
        <v>0.9794934930160305</v>
      </c>
      <c r="Q98" s="2">
        <v>0.32213875386654883</v>
      </c>
      <c r="R98" s="1">
        <v>0.32926992632283991</v>
      </c>
      <c r="S98" s="26">
        <f t="shared" si="19"/>
        <v>1.0221369592161684</v>
      </c>
      <c r="T98" s="2">
        <v>0</v>
      </c>
      <c r="U98" s="1">
        <v>0</v>
      </c>
      <c r="V98" s="26" t="e">
        <f t="shared" si="20"/>
        <v>#DIV/0!</v>
      </c>
      <c r="W98" s="2">
        <v>0.26093811588490345</v>
      </c>
      <c r="X98" s="1">
        <v>0.21863866491655728</v>
      </c>
      <c r="Y98" s="26">
        <f t="shared" si="21"/>
        <v>0.83789470225574891</v>
      </c>
      <c r="Z98" s="2">
        <v>85365.8</v>
      </c>
      <c r="AA98" s="1">
        <v>65658.188129121831</v>
      </c>
      <c r="AB98" s="26">
        <f t="shared" si="22"/>
        <v>0.76913925868581834</v>
      </c>
      <c r="AC98" s="2">
        <v>55962.3</v>
      </c>
      <c r="AD98" s="1">
        <v>38354.247140446278</v>
      </c>
      <c r="AE98" s="26">
        <f t="shared" si="23"/>
        <v>0.68535866360829123</v>
      </c>
      <c r="AF98" s="2">
        <v>8.3333333333333329E-2</v>
      </c>
      <c r="AG98" s="1">
        <v>8.3171569359414665E-2</v>
      </c>
      <c r="AH98" s="26">
        <f t="shared" si="24"/>
        <v>0.99805883231297599</v>
      </c>
      <c r="AI98" s="2">
        <v>1.9905213270142179</v>
      </c>
      <c r="AJ98" s="1">
        <v>0.27849588719153939</v>
      </c>
      <c r="AK98" s="26">
        <f t="shared" si="25"/>
        <v>0.13991102904146385</v>
      </c>
      <c r="AL98" s="2">
        <v>0.62129144851657936</v>
      </c>
      <c r="AM98" s="1">
        <v>0.36322442165513952</v>
      </c>
      <c r="AN98" s="26">
        <f t="shared" si="26"/>
        <v>0.5846280719336937</v>
      </c>
      <c r="AO98" s="2">
        <v>0.58089229382604779</v>
      </c>
      <c r="AP98" s="1">
        <v>0.30020093770931011</v>
      </c>
      <c r="AQ98" s="26">
        <f t="shared" si="27"/>
        <v>0.51679277019158965</v>
      </c>
    </row>
    <row r="99" spans="1:43" x14ac:dyDescent="0.25">
      <c r="A99" s="9" t="s">
        <v>52</v>
      </c>
      <c r="B99" s="2">
        <v>1</v>
      </c>
      <c r="C99" s="1">
        <v>0.84987277353689572</v>
      </c>
      <c r="D99" s="26">
        <f t="shared" si="14"/>
        <v>0.84987277353689572</v>
      </c>
      <c r="E99" s="2">
        <v>0.78431372549019607</v>
      </c>
      <c r="F99" s="1">
        <v>0.86456618857277212</v>
      </c>
      <c r="G99" s="26">
        <f t="shared" si="15"/>
        <v>1.1023218904302845</v>
      </c>
      <c r="H99" s="2">
        <v>0</v>
      </c>
      <c r="I99" s="1">
        <v>2.4904214559386972E-2</v>
      </c>
      <c r="J99" s="26" t="e">
        <f t="shared" si="16"/>
        <v>#DIV/0!</v>
      </c>
      <c r="K99" s="2">
        <v>0</v>
      </c>
      <c r="L99" s="1">
        <v>8.9117880194768434E-2</v>
      </c>
      <c r="M99" s="26" t="e">
        <f t="shared" si="17"/>
        <v>#DIV/0!</v>
      </c>
      <c r="N99" s="2">
        <v>0</v>
      </c>
      <c r="O99" s="1">
        <v>0.18807848944835245</v>
      </c>
      <c r="P99" s="26" t="e">
        <f t="shared" si="18"/>
        <v>#DIV/0!</v>
      </c>
      <c r="Q99" s="2">
        <v>0.59518072289156632</v>
      </c>
      <c r="R99" s="1">
        <v>0.42388917046798447</v>
      </c>
      <c r="S99" s="26">
        <f t="shared" si="19"/>
        <v>0.71220245240572277</v>
      </c>
      <c r="T99" s="2">
        <v>0</v>
      </c>
      <c r="U99" s="1">
        <v>0.1187624750499002</v>
      </c>
      <c r="V99" s="26" t="e">
        <f t="shared" si="20"/>
        <v>#DIV/0!</v>
      </c>
      <c r="W99" s="2">
        <v>0</v>
      </c>
      <c r="X99" s="1">
        <v>0.25700299156921402</v>
      </c>
      <c r="Y99" s="26" t="e">
        <f t="shared" si="21"/>
        <v>#DIV/0!</v>
      </c>
      <c r="Z99" s="2">
        <v>70005.3</v>
      </c>
      <c r="AA99" s="1">
        <v>39762.574850299403</v>
      </c>
      <c r="AB99" s="26">
        <f t="shared" si="22"/>
        <v>0.5679937783324891</v>
      </c>
      <c r="AC99" s="2">
        <v>48763</v>
      </c>
      <c r="AD99" s="1">
        <v>34487.325265161817</v>
      </c>
      <c r="AE99" s="26">
        <f t="shared" si="23"/>
        <v>0.70724371480757575</v>
      </c>
      <c r="AF99" s="2" t="e">
        <v>#DIV/0!</v>
      </c>
      <c r="AG99" s="1">
        <v>0.22875875696066103</v>
      </c>
      <c r="AH99" s="26" t="e">
        <f t="shared" si="24"/>
        <v>#DIV/0!</v>
      </c>
      <c r="AI99" s="2">
        <v>0.65363128491620115</v>
      </c>
      <c r="AJ99" s="1">
        <v>0.43159303882195449</v>
      </c>
      <c r="AK99" s="26">
        <f t="shared" si="25"/>
        <v>0.66030046110367391</v>
      </c>
      <c r="AL99" s="2">
        <v>0</v>
      </c>
      <c r="AM99" s="1">
        <v>0.19326175490559053</v>
      </c>
      <c r="AN99" s="26" t="e">
        <f t="shared" si="26"/>
        <v>#DIV/0!</v>
      </c>
      <c r="AO99" s="2">
        <v>0</v>
      </c>
      <c r="AP99" s="1">
        <v>8.0843435205736724E-2</v>
      </c>
      <c r="AQ99" s="26" t="e">
        <f t="shared" si="27"/>
        <v>#DIV/0!</v>
      </c>
    </row>
    <row r="100" spans="1:43" x14ac:dyDescent="0.25">
      <c r="A100" s="9" t="s">
        <v>51</v>
      </c>
      <c r="B100" s="2">
        <v>0.86313868613138689</v>
      </c>
      <c r="C100" s="1">
        <v>0.82695547533092661</v>
      </c>
      <c r="D100" s="26">
        <f t="shared" si="14"/>
        <v>0.95807949361807143</v>
      </c>
      <c r="E100" s="2">
        <v>0.63146551724137934</v>
      </c>
      <c r="F100" s="1">
        <v>0.79615623062616248</v>
      </c>
      <c r="G100" s="26">
        <f t="shared" si="15"/>
        <v>1.260807136554742</v>
      </c>
      <c r="H100" s="2">
        <v>0.2987398072646405</v>
      </c>
      <c r="I100" s="1">
        <v>0.2359192348565356</v>
      </c>
      <c r="J100" s="26">
        <f t="shared" si="16"/>
        <v>0.78971475886219977</v>
      </c>
      <c r="K100" s="2">
        <v>0</v>
      </c>
      <c r="L100" s="1">
        <v>7.225156024963994E-2</v>
      </c>
      <c r="M100" s="26" t="e">
        <f t="shared" si="17"/>
        <v>#DIV/0!</v>
      </c>
      <c r="N100" s="2">
        <v>0.2688458972648432</v>
      </c>
      <c r="O100" s="1">
        <v>0.1261747650469906</v>
      </c>
      <c r="P100" s="26">
        <f t="shared" si="18"/>
        <v>0.4693200317752827</v>
      </c>
      <c r="Q100" s="2">
        <v>0</v>
      </c>
      <c r="R100" s="1">
        <v>0.3329875518672199</v>
      </c>
      <c r="S100" s="26" t="e">
        <f t="shared" si="19"/>
        <v>#DIV/0!</v>
      </c>
      <c r="T100" s="2">
        <v>0</v>
      </c>
      <c r="U100" s="1">
        <v>5.6169965075669383E-2</v>
      </c>
      <c r="V100" s="26" t="e">
        <f t="shared" si="20"/>
        <v>#DIV/0!</v>
      </c>
      <c r="W100" s="2">
        <v>0</v>
      </c>
      <c r="X100" s="1">
        <v>0.20962466905466437</v>
      </c>
      <c r="Y100" s="26" t="e">
        <f t="shared" si="21"/>
        <v>#DIV/0!</v>
      </c>
      <c r="Z100" s="2">
        <v>65698.899999999994</v>
      </c>
      <c r="AA100" s="1">
        <v>47398.428405122235</v>
      </c>
      <c r="AB100" s="26">
        <f t="shared" si="22"/>
        <v>0.72144934550079587</v>
      </c>
      <c r="AC100" s="2">
        <v>56501.7</v>
      </c>
      <c r="AD100" s="1">
        <v>36817.660800498365</v>
      </c>
      <c r="AE100" s="26">
        <f t="shared" si="23"/>
        <v>0.65162040789035314</v>
      </c>
      <c r="AF100" s="2" t="e">
        <v>#DIV/0!</v>
      </c>
      <c r="AG100" s="1">
        <v>0.338725380064405</v>
      </c>
      <c r="AH100" s="26" t="e">
        <f t="shared" si="24"/>
        <v>#DIV/0!</v>
      </c>
      <c r="AI100" s="2">
        <v>1.9106699751861043</v>
      </c>
      <c r="AJ100" s="1">
        <v>0.82646988812187572</v>
      </c>
      <c r="AK100" s="26">
        <f t="shared" si="25"/>
        <v>0.43255501936768298</v>
      </c>
      <c r="AL100" s="2">
        <v>0.21747831887925284</v>
      </c>
      <c r="AM100" s="1">
        <v>0.11677664467106579</v>
      </c>
      <c r="AN100" s="26">
        <f t="shared" si="26"/>
        <v>0.53695763914701722</v>
      </c>
      <c r="AO100" s="2">
        <v>0.30603448275862066</v>
      </c>
      <c r="AP100" s="1">
        <v>1.9502074688796681E-2</v>
      </c>
      <c r="AQ100" s="26">
        <f t="shared" si="27"/>
        <v>6.3725089123955359E-2</v>
      </c>
    </row>
    <row r="101" spans="1:43" x14ac:dyDescent="0.25">
      <c r="A101" s="9" t="s">
        <v>50</v>
      </c>
      <c r="B101" s="2">
        <v>0.51293103448275867</v>
      </c>
      <c r="C101" s="1">
        <v>0.94345351043643266</v>
      </c>
      <c r="D101" s="26">
        <f t="shared" si="14"/>
        <v>1.8393379363130451</v>
      </c>
      <c r="E101" s="2">
        <v>1</v>
      </c>
      <c r="F101" s="1">
        <v>0.94030070754716977</v>
      </c>
      <c r="G101" s="26">
        <f t="shared" si="15"/>
        <v>0.94030070754716977</v>
      </c>
      <c r="H101" s="2">
        <v>0.18021201413427562</v>
      </c>
      <c r="I101" s="1">
        <v>0</v>
      </c>
      <c r="J101" s="26">
        <f t="shared" si="16"/>
        <v>0</v>
      </c>
      <c r="K101" s="2">
        <v>0</v>
      </c>
      <c r="L101" s="1">
        <v>8.3903600119012198E-2</v>
      </c>
      <c r="M101" s="26" t="e">
        <f t="shared" si="17"/>
        <v>#DIV/0!</v>
      </c>
      <c r="N101" s="2">
        <v>0.54770318021201414</v>
      </c>
      <c r="O101" s="1">
        <v>0.22575923893157701</v>
      </c>
      <c r="P101" s="26">
        <f t="shared" si="18"/>
        <v>0.41219267495249223</v>
      </c>
      <c r="Q101" s="2">
        <v>0.82330827067669177</v>
      </c>
      <c r="R101" s="1">
        <v>0.41613016504740724</v>
      </c>
      <c r="S101" s="26">
        <f t="shared" si="19"/>
        <v>0.50543663882470469</v>
      </c>
      <c r="T101" s="2">
        <v>0.55462184873949583</v>
      </c>
      <c r="U101" s="1">
        <v>0.14883346741753822</v>
      </c>
      <c r="V101" s="26">
        <f t="shared" si="20"/>
        <v>0.26835125185889463</v>
      </c>
      <c r="W101" s="2">
        <v>0.60169491525423724</v>
      </c>
      <c r="X101" s="1">
        <v>0.2834300047029315</v>
      </c>
      <c r="Y101" s="26">
        <f t="shared" si="21"/>
        <v>0.47105268387247773</v>
      </c>
      <c r="Z101" s="2">
        <v>41159.699999999997</v>
      </c>
      <c r="AA101" s="1">
        <v>35916.331456154468</v>
      </c>
      <c r="AB101" s="26">
        <f t="shared" si="22"/>
        <v>0.87260916518231357</v>
      </c>
      <c r="AC101" s="2">
        <v>16755.099999999999</v>
      </c>
      <c r="AD101" s="1">
        <v>31982.113183884623</v>
      </c>
      <c r="AE101" s="26">
        <f t="shared" si="23"/>
        <v>1.9087987051037969</v>
      </c>
      <c r="AF101" s="2" t="e">
        <v>#DIV/0!</v>
      </c>
      <c r="AG101" s="1">
        <v>0.33976277574548275</v>
      </c>
      <c r="AH101" s="26" t="e">
        <f t="shared" si="24"/>
        <v>#DIV/0!</v>
      </c>
      <c r="AI101" s="2">
        <v>5.1052631578947372</v>
      </c>
      <c r="AJ101" s="1">
        <v>0.4385201305767138</v>
      </c>
      <c r="AK101" s="26">
        <f t="shared" si="25"/>
        <v>8.5895695679974862E-2</v>
      </c>
      <c r="AL101" s="2">
        <v>0</v>
      </c>
      <c r="AM101" s="1">
        <v>0</v>
      </c>
      <c r="AN101" s="26" t="e">
        <f t="shared" si="26"/>
        <v>#DIV/0!</v>
      </c>
      <c r="AO101" s="2">
        <v>0</v>
      </c>
      <c r="AP101" s="1">
        <v>6.8477115767294858E-2</v>
      </c>
      <c r="AQ101" s="26" t="e">
        <f t="shared" si="27"/>
        <v>#DIV/0!</v>
      </c>
    </row>
    <row r="102" spans="1:43" x14ac:dyDescent="0.25">
      <c r="A102" s="9" t="s">
        <v>49</v>
      </c>
      <c r="B102" s="2">
        <v>0</v>
      </c>
      <c r="C102" s="1">
        <v>0.95230090355116626</v>
      </c>
      <c r="D102" s="26" t="e">
        <f t="shared" si="14"/>
        <v>#DIV/0!</v>
      </c>
      <c r="E102" s="2">
        <v>1</v>
      </c>
      <c r="F102" s="1">
        <v>0.83600400600901348</v>
      </c>
      <c r="G102" s="26">
        <f t="shared" si="15"/>
        <v>0.83600400600901348</v>
      </c>
      <c r="H102" s="2">
        <v>0</v>
      </c>
      <c r="I102" s="1">
        <v>1.5039232781168265E-2</v>
      </c>
      <c r="J102" s="26" t="e">
        <f t="shared" si="16"/>
        <v>#DIV/0!</v>
      </c>
      <c r="K102" s="2">
        <v>0.2326388888888889</v>
      </c>
      <c r="L102" s="1">
        <v>0.11551785927607215</v>
      </c>
      <c r="M102" s="26">
        <f t="shared" si="17"/>
        <v>0.49655438017177284</v>
      </c>
      <c r="N102" s="2">
        <v>1</v>
      </c>
      <c r="O102" s="1">
        <v>0.34175052211885326</v>
      </c>
      <c r="P102" s="26">
        <f t="shared" si="18"/>
        <v>0.34175052211885326</v>
      </c>
      <c r="Q102" s="2">
        <v>0.27062706270627063</v>
      </c>
      <c r="R102" s="1">
        <v>0.43964803312629397</v>
      </c>
      <c r="S102" s="26">
        <f t="shared" si="19"/>
        <v>1.6245530980154521</v>
      </c>
      <c r="T102" s="2" t="e">
        <v>#DIV/0!</v>
      </c>
      <c r="U102" s="1">
        <v>0.23499558693733452</v>
      </c>
      <c r="V102" s="26" t="e">
        <f t="shared" si="20"/>
        <v>#DIV/0!</v>
      </c>
      <c r="W102" s="2">
        <v>6.3559322033898302E-2</v>
      </c>
      <c r="X102" s="1">
        <v>0.22970949386043726</v>
      </c>
      <c r="Y102" s="26">
        <f t="shared" si="21"/>
        <v>3.6140960367375463</v>
      </c>
      <c r="Z102" s="2" t="s">
        <v>48</v>
      </c>
      <c r="AA102" s="1">
        <v>45107.06443071492</v>
      </c>
      <c r="AB102" s="26" t="e">
        <f t="shared" si="22"/>
        <v>#VALUE!</v>
      </c>
      <c r="AC102" s="2">
        <v>33807.199999999997</v>
      </c>
      <c r="AD102" s="1">
        <v>32912.518718179097</v>
      </c>
      <c r="AE102" s="26">
        <f t="shared" si="23"/>
        <v>0.9735357769403884</v>
      </c>
      <c r="AF102" s="2" t="e">
        <v>#DIV/0!</v>
      </c>
      <c r="AG102" s="1">
        <v>0.33359621451104099</v>
      </c>
      <c r="AH102" s="26" t="e">
        <f t="shared" si="24"/>
        <v>#DIV/0!</v>
      </c>
      <c r="AI102" s="2" t="e">
        <v>#DIV/0!</v>
      </c>
      <c r="AJ102" s="1">
        <v>0.47820343461030385</v>
      </c>
      <c r="AK102" s="26" t="e">
        <f t="shared" si="25"/>
        <v>#DIV/0!</v>
      </c>
      <c r="AL102" s="2">
        <v>0</v>
      </c>
      <c r="AM102" s="1">
        <v>1.3290298082399848E-2</v>
      </c>
      <c r="AN102" s="26" t="e">
        <f t="shared" si="26"/>
        <v>#DIV/0!</v>
      </c>
      <c r="AO102" s="2">
        <v>0.2326388888888889</v>
      </c>
      <c r="AP102" s="1">
        <v>1.7438239568195974E-2</v>
      </c>
      <c r="AQ102" s="26">
        <f t="shared" si="27"/>
        <v>7.4958402920006578E-2</v>
      </c>
    </row>
    <row r="103" spans="1:43" x14ac:dyDescent="0.25">
      <c r="A103" s="9" t="s">
        <v>47</v>
      </c>
      <c r="B103" s="2">
        <v>1</v>
      </c>
      <c r="C103" s="1">
        <v>0.79907113175262767</v>
      </c>
      <c r="D103" s="26">
        <f t="shared" si="14"/>
        <v>0.79907113175262767</v>
      </c>
      <c r="E103" s="2">
        <v>1</v>
      </c>
      <c r="F103" s="1">
        <v>0.75</v>
      </c>
      <c r="G103" s="26">
        <f t="shared" si="15"/>
        <v>0.75</v>
      </c>
      <c r="H103" s="2">
        <v>0</v>
      </c>
      <c r="I103" s="1">
        <v>0</v>
      </c>
      <c r="J103" s="26" t="e">
        <f t="shared" si="16"/>
        <v>#DIV/0!</v>
      </c>
      <c r="K103" s="2">
        <v>9.7251585623678652E-2</v>
      </c>
      <c r="L103" s="1">
        <v>9.1998502059667961E-2</v>
      </c>
      <c r="M103" s="26">
        <f t="shared" si="17"/>
        <v>0.94598459726571615</v>
      </c>
      <c r="N103" s="2">
        <v>0</v>
      </c>
      <c r="O103" s="1">
        <v>0.2139899760296361</v>
      </c>
      <c r="P103" s="26" t="e">
        <f t="shared" si="18"/>
        <v>#DIV/0!</v>
      </c>
      <c r="Q103" s="2">
        <v>0.67162329615861216</v>
      </c>
      <c r="R103" s="1">
        <v>0.31532118055555558</v>
      </c>
      <c r="S103" s="26">
        <f t="shared" si="19"/>
        <v>0.46949113045817958</v>
      </c>
      <c r="T103" s="2">
        <v>0</v>
      </c>
      <c r="U103" s="1">
        <v>0.18690731110431325</v>
      </c>
      <c r="V103" s="26" t="e">
        <f t="shared" si="20"/>
        <v>#DIV/0!</v>
      </c>
      <c r="W103" s="2">
        <v>0.39635535307517084</v>
      </c>
      <c r="X103" s="1">
        <v>0.25804803270311699</v>
      </c>
      <c r="Y103" s="26">
        <f t="shared" si="21"/>
        <v>0.65105222044062272</v>
      </c>
      <c r="Z103" s="2">
        <v>122678.7</v>
      </c>
      <c r="AA103" s="1">
        <v>48634.475374732334</v>
      </c>
      <c r="AB103" s="26">
        <f t="shared" si="22"/>
        <v>0.39643781173693832</v>
      </c>
      <c r="AC103" s="2">
        <v>39034.6</v>
      </c>
      <c r="AD103" s="1">
        <v>35204.309316981773</v>
      </c>
      <c r="AE103" s="26">
        <f t="shared" si="23"/>
        <v>0.90187447333857074</v>
      </c>
      <c r="AF103" s="2">
        <v>0</v>
      </c>
      <c r="AG103" s="1">
        <v>0.15119397267271101</v>
      </c>
      <c r="AH103" s="26" t="e">
        <f t="shared" si="24"/>
        <v>#DIV/0!</v>
      </c>
      <c r="AI103" s="2">
        <v>0.35723951285520972</v>
      </c>
      <c r="AJ103" s="1">
        <v>0.20691906005221933</v>
      </c>
      <c r="AK103" s="26">
        <f t="shared" si="25"/>
        <v>0.57921661128253821</v>
      </c>
      <c r="AL103" s="2">
        <v>0.65354330708661412</v>
      </c>
      <c r="AM103" s="1">
        <v>0.51667029853998692</v>
      </c>
      <c r="AN103" s="26">
        <f t="shared" si="26"/>
        <v>0.7905678061997391</v>
      </c>
      <c r="AO103" s="2">
        <v>0.2880503144654088</v>
      </c>
      <c r="AP103" s="1">
        <v>0.17467581998474446</v>
      </c>
      <c r="AQ103" s="26">
        <f t="shared" si="27"/>
        <v>0.60640732265446229</v>
      </c>
    </row>
    <row r="104" spans="1:43" x14ac:dyDescent="0.25">
      <c r="A104" s="9" t="s">
        <v>46</v>
      </c>
      <c r="B104" s="2">
        <v>1</v>
      </c>
      <c r="C104" s="1">
        <v>0.90166473093302357</v>
      </c>
      <c r="D104" s="26">
        <f t="shared" si="14"/>
        <v>0.90166473093302357</v>
      </c>
      <c r="E104" s="2">
        <v>0.4838709677419355</v>
      </c>
      <c r="F104" s="1">
        <v>0.8883305415968733</v>
      </c>
      <c r="G104" s="26">
        <f t="shared" si="15"/>
        <v>1.8358831193002048</v>
      </c>
      <c r="H104" s="2">
        <v>0</v>
      </c>
      <c r="I104" s="1">
        <v>3.5834266517357223E-2</v>
      </c>
      <c r="J104" s="26" t="e">
        <f t="shared" si="16"/>
        <v>#DIV/0!</v>
      </c>
      <c r="K104" s="2">
        <v>0</v>
      </c>
      <c r="L104" s="1">
        <v>2.9137199434229138E-2</v>
      </c>
      <c r="M104" s="26" t="e">
        <f t="shared" si="17"/>
        <v>#DIV/0!</v>
      </c>
      <c r="N104" s="2">
        <v>0</v>
      </c>
      <c r="O104" s="1">
        <v>0.16579292267365661</v>
      </c>
      <c r="P104" s="26" t="e">
        <f t="shared" si="18"/>
        <v>#DIV/0!</v>
      </c>
      <c r="Q104" s="2">
        <v>0.18484848484848485</v>
      </c>
      <c r="R104" s="1">
        <v>0.3876727406139171</v>
      </c>
      <c r="S104" s="26">
        <f t="shared" si="19"/>
        <v>2.0972459738129943</v>
      </c>
      <c r="T104" s="2">
        <v>0</v>
      </c>
      <c r="U104" s="1">
        <v>0</v>
      </c>
      <c r="V104" s="26" t="e">
        <f t="shared" si="20"/>
        <v>#DIV/0!</v>
      </c>
      <c r="W104" s="2">
        <v>0</v>
      </c>
      <c r="X104" s="1">
        <v>0.32118164676304212</v>
      </c>
      <c r="Y104" s="26" t="e">
        <f t="shared" si="21"/>
        <v>#DIV/0!</v>
      </c>
      <c r="Z104" s="2">
        <v>17900</v>
      </c>
      <c r="AA104" s="1">
        <v>42634.564190639758</v>
      </c>
      <c r="AB104" s="26">
        <f t="shared" si="22"/>
        <v>2.3818192285273607</v>
      </c>
      <c r="AC104" s="2">
        <v>25262.400000000001</v>
      </c>
      <c r="AD104" s="1">
        <v>31618.562225015714</v>
      </c>
      <c r="AE104" s="26">
        <f t="shared" si="23"/>
        <v>1.2516056362426258</v>
      </c>
      <c r="AF104" s="2">
        <v>0.65354330708661412</v>
      </c>
      <c r="AG104" s="1">
        <v>0.25793473401877515</v>
      </c>
      <c r="AH104" s="26">
        <f t="shared" si="24"/>
        <v>0.39467121952270418</v>
      </c>
      <c r="AI104" s="2">
        <v>0</v>
      </c>
      <c r="AJ104" s="1">
        <v>1.8285322359396434</v>
      </c>
      <c r="AK104" s="26" t="e">
        <f t="shared" si="25"/>
        <v>#DIV/0!</v>
      </c>
      <c r="AL104" s="2">
        <v>0</v>
      </c>
      <c r="AM104" s="1">
        <v>3.9646133682830931E-2</v>
      </c>
      <c r="AN104" s="26" t="e">
        <f t="shared" si="26"/>
        <v>#DIV/0!</v>
      </c>
      <c r="AO104" s="2">
        <v>0.37575757575757573</v>
      </c>
      <c r="AP104" s="1">
        <v>0.10644603605828599</v>
      </c>
      <c r="AQ104" s="26">
        <f t="shared" si="27"/>
        <v>0.28328380563898692</v>
      </c>
    </row>
    <row r="105" spans="1:43" x14ac:dyDescent="0.25">
      <c r="A105" s="9" t="s">
        <v>45</v>
      </c>
      <c r="B105" s="2">
        <v>0.82880453571181634</v>
      </c>
      <c r="C105" s="1">
        <v>0.77103836111669011</v>
      </c>
      <c r="D105" s="26">
        <f t="shared" si="14"/>
        <v>0.93030181169856418</v>
      </c>
      <c r="E105" s="2">
        <v>0.83938746438746437</v>
      </c>
      <c r="F105" s="1">
        <v>0.80039442174954223</v>
      </c>
      <c r="G105" s="26">
        <f t="shared" si="15"/>
        <v>0.95354583634820311</v>
      </c>
      <c r="H105" s="2">
        <v>7.6707000864304237E-2</v>
      </c>
      <c r="I105" s="1">
        <v>0.17942677659992148</v>
      </c>
      <c r="J105" s="26">
        <f t="shared" si="16"/>
        <v>2.3391186538153144</v>
      </c>
      <c r="K105" s="2">
        <v>0.20155312389692906</v>
      </c>
      <c r="L105" s="1">
        <v>9.6693743765141796E-2</v>
      </c>
      <c r="M105" s="26">
        <f t="shared" si="17"/>
        <v>0.47974321556330418</v>
      </c>
      <c r="N105" s="2">
        <v>0.17943856644853526</v>
      </c>
      <c r="O105" s="1">
        <v>0.20707778556412054</v>
      </c>
      <c r="P105" s="26">
        <f t="shared" si="18"/>
        <v>1.1540316536329023</v>
      </c>
      <c r="Q105" s="2">
        <v>0.3198300283286119</v>
      </c>
      <c r="R105" s="1">
        <v>0.33271060774125749</v>
      </c>
      <c r="S105" s="26">
        <f t="shared" si="19"/>
        <v>1.0402732022379442</v>
      </c>
      <c r="T105" s="2">
        <v>5.9531772575250837E-2</v>
      </c>
      <c r="U105" s="1">
        <v>0.15108101067986454</v>
      </c>
      <c r="V105" s="26">
        <f t="shared" si="20"/>
        <v>2.5378214715325562</v>
      </c>
      <c r="W105" s="2">
        <v>0.13576580398812049</v>
      </c>
      <c r="X105" s="1">
        <v>0.26047166490672297</v>
      </c>
      <c r="Y105" s="26">
        <f t="shared" si="21"/>
        <v>1.9185366068285814</v>
      </c>
      <c r="Z105" s="2">
        <v>82891.5</v>
      </c>
      <c r="AA105" s="1">
        <v>37335.712425110709</v>
      </c>
      <c r="AB105" s="26">
        <f t="shared" si="22"/>
        <v>0.45041665822322807</v>
      </c>
      <c r="AC105" s="2">
        <v>74998.5</v>
      </c>
      <c r="AD105" s="1">
        <v>31301.827437521999</v>
      </c>
      <c r="AE105" s="26">
        <f t="shared" si="23"/>
        <v>0.41736604648788972</v>
      </c>
      <c r="AF105" s="2">
        <v>11.028248587570621</v>
      </c>
      <c r="AG105" s="1">
        <v>0.24701434831171062</v>
      </c>
      <c r="AH105" s="26">
        <f t="shared" si="24"/>
        <v>2.2398329739330317E-2</v>
      </c>
      <c r="AI105" s="2">
        <v>3.7384937238493725</v>
      </c>
      <c r="AJ105" s="1">
        <v>1.2152823920265781</v>
      </c>
      <c r="AK105" s="26">
        <f t="shared" si="25"/>
        <v>0.32507273832607964</v>
      </c>
      <c r="AL105" s="2">
        <v>0.215523598820059</v>
      </c>
      <c r="AM105" s="1">
        <v>2.2074281709880871E-2</v>
      </c>
      <c r="AN105" s="26">
        <f t="shared" si="26"/>
        <v>0.10242164584635914</v>
      </c>
      <c r="AO105" s="2">
        <v>0.21549497847919655</v>
      </c>
      <c r="AP105" s="1">
        <v>0</v>
      </c>
      <c r="AQ105" s="26">
        <f t="shared" si="27"/>
        <v>0</v>
      </c>
    </row>
    <row r="106" spans="1:43" x14ac:dyDescent="0.25">
      <c r="A106" s="9" t="s">
        <v>44</v>
      </c>
      <c r="B106" s="2">
        <v>0.73655447605829283</v>
      </c>
      <c r="C106" s="1">
        <v>0.83678870754300838</v>
      </c>
      <c r="D106" s="26">
        <f t="shared" si="14"/>
        <v>1.1360852927282772</v>
      </c>
      <c r="E106" s="2">
        <v>0.64484451718494273</v>
      </c>
      <c r="F106" s="1">
        <v>0.89686713926366335</v>
      </c>
      <c r="G106" s="26">
        <f t="shared" si="15"/>
        <v>1.3908269596195388</v>
      </c>
      <c r="H106" s="2">
        <v>3.0897100009034239E-2</v>
      </c>
      <c r="I106" s="1">
        <v>8.0307262569832408E-2</v>
      </c>
      <c r="J106" s="26">
        <f t="shared" si="16"/>
        <v>2.5991844718873538</v>
      </c>
      <c r="K106" s="2">
        <v>0</v>
      </c>
      <c r="L106" s="1">
        <v>0</v>
      </c>
      <c r="M106" s="26" t="e">
        <f t="shared" si="17"/>
        <v>#DIV/0!</v>
      </c>
      <c r="N106" s="2">
        <v>0.13580897860801447</v>
      </c>
      <c r="O106" s="1">
        <v>0.35</v>
      </c>
      <c r="P106" s="26">
        <f t="shared" si="18"/>
        <v>2.5771491957848029</v>
      </c>
      <c r="Q106" s="2">
        <v>0.25970359915314045</v>
      </c>
      <c r="R106" s="1">
        <v>0.3256552819698173</v>
      </c>
      <c r="S106" s="26">
        <f t="shared" si="19"/>
        <v>1.2539498221500844</v>
      </c>
      <c r="T106" s="2">
        <v>3.8393593216346722E-2</v>
      </c>
      <c r="U106" s="1">
        <v>0.10674749604638903</v>
      </c>
      <c r="V106" s="26">
        <f t="shared" si="20"/>
        <v>2.7803465918094759</v>
      </c>
      <c r="W106" s="2">
        <v>0</v>
      </c>
      <c r="X106" s="1">
        <v>0.35084140744518105</v>
      </c>
      <c r="Y106" s="26" t="e">
        <f t="shared" si="21"/>
        <v>#DIV/0!</v>
      </c>
      <c r="Z106" s="2">
        <v>144896.29999999999</v>
      </c>
      <c r="AA106" s="1">
        <v>57973.089088033739</v>
      </c>
      <c r="AB106" s="26">
        <f t="shared" si="22"/>
        <v>0.40010054837862485</v>
      </c>
      <c r="AC106" s="2">
        <v>115542.9</v>
      </c>
      <c r="AD106" s="1">
        <v>30628.658847526771</v>
      </c>
      <c r="AE106" s="26">
        <f t="shared" si="23"/>
        <v>0.26508473344123068</v>
      </c>
      <c r="AF106" s="2" t="e">
        <v>#DIV/0!</v>
      </c>
      <c r="AG106" s="1">
        <v>0.35041765494482829</v>
      </c>
      <c r="AH106" s="26" t="e">
        <f t="shared" si="24"/>
        <v>#DIV/0!</v>
      </c>
      <c r="AI106" s="2">
        <v>7.6871401151631478</v>
      </c>
      <c r="AJ106" s="1">
        <v>1.1312569521690767</v>
      </c>
      <c r="AK106" s="26">
        <f t="shared" si="25"/>
        <v>0.14716226518853656</v>
      </c>
      <c r="AL106" s="2">
        <v>0.26769161202803526</v>
      </c>
      <c r="AM106" s="1">
        <v>9.7474747474747478E-2</v>
      </c>
      <c r="AN106" s="26">
        <f t="shared" si="26"/>
        <v>0.36413075006825008</v>
      </c>
      <c r="AO106" s="2">
        <v>0.24417784050811575</v>
      </c>
      <c r="AP106" s="1">
        <v>0.11020651310563939</v>
      </c>
      <c r="AQ106" s="26">
        <f t="shared" si="27"/>
        <v>0.45133707823899138</v>
      </c>
    </row>
    <row r="107" spans="1:43" x14ac:dyDescent="0.25">
      <c r="A107" s="9" t="s">
        <v>43</v>
      </c>
      <c r="B107" s="2">
        <v>0.94560340960071776</v>
      </c>
      <c r="C107" s="1">
        <v>0.84359043267938727</v>
      </c>
      <c r="D107" s="26">
        <f t="shared" si="14"/>
        <v>0.89211864521046347</v>
      </c>
      <c r="E107" s="2">
        <v>0.94245723172628304</v>
      </c>
      <c r="F107" s="1">
        <v>0.73875694795351188</v>
      </c>
      <c r="G107" s="26">
        <f t="shared" si="15"/>
        <v>0.7838625701882973</v>
      </c>
      <c r="H107" s="2">
        <v>5.6633221850613154E-2</v>
      </c>
      <c r="I107" s="1">
        <v>0</v>
      </c>
      <c r="J107" s="26">
        <f t="shared" si="16"/>
        <v>0</v>
      </c>
      <c r="K107" s="2">
        <v>0</v>
      </c>
      <c r="L107" s="1">
        <v>0</v>
      </c>
      <c r="M107" s="26" t="e">
        <f t="shared" si="17"/>
        <v>#DIV/0!</v>
      </c>
      <c r="N107" s="2">
        <v>2.1937650886952872E-2</v>
      </c>
      <c r="O107" s="1">
        <v>0.15150772248100025</v>
      </c>
      <c r="P107" s="26">
        <f t="shared" si="18"/>
        <v>6.9062874262032983</v>
      </c>
      <c r="Q107" s="2">
        <v>0.29399141630901288</v>
      </c>
      <c r="R107" s="1">
        <v>0.56102606537029376</v>
      </c>
      <c r="S107" s="26">
        <f t="shared" si="19"/>
        <v>1.9083076384128239</v>
      </c>
      <c r="T107" s="2">
        <v>0</v>
      </c>
      <c r="U107" s="1">
        <v>6.9767441860465115E-2</v>
      </c>
      <c r="V107" s="26" t="e">
        <f t="shared" si="20"/>
        <v>#DIV/0!</v>
      </c>
      <c r="W107" s="2">
        <v>0</v>
      </c>
      <c r="X107" s="1">
        <v>0.32831737346101231</v>
      </c>
      <c r="Y107" s="26" t="e">
        <f t="shared" si="21"/>
        <v>#DIV/0!</v>
      </c>
      <c r="Z107" s="2">
        <v>116740.6</v>
      </c>
      <c r="AA107" s="1">
        <v>65578.846766486138</v>
      </c>
      <c r="AB107" s="26">
        <f t="shared" si="22"/>
        <v>0.56174841286138788</v>
      </c>
      <c r="AC107" s="2">
        <v>57486.2</v>
      </c>
      <c r="AD107" s="1">
        <v>30755.882352941175</v>
      </c>
      <c r="AE107" s="26">
        <f t="shared" si="23"/>
        <v>0.53501331368121696</v>
      </c>
      <c r="AF107" s="2" t="e">
        <v>#DIV/0!</v>
      </c>
      <c r="AG107" s="1">
        <v>0.32439607114414654</v>
      </c>
      <c r="AH107" s="26" t="e">
        <f t="shared" si="24"/>
        <v>#DIV/0!</v>
      </c>
      <c r="AI107" s="2">
        <v>7.4245283018867925</v>
      </c>
      <c r="AJ107" s="1">
        <v>2.3501762632197415E-2</v>
      </c>
      <c r="AK107" s="26">
        <f t="shared" si="25"/>
        <v>3.165421650588216E-3</v>
      </c>
      <c r="AL107" s="2">
        <v>0.28703506907545162</v>
      </c>
      <c r="AM107" s="1">
        <v>0.30718313312086298</v>
      </c>
      <c r="AN107" s="26">
        <f t="shared" si="26"/>
        <v>1.0701937366409926</v>
      </c>
      <c r="AO107" s="2">
        <v>0.25182038834951459</v>
      </c>
      <c r="AP107" s="1">
        <v>5.9991725279271824E-2</v>
      </c>
      <c r="AQ107" s="26">
        <f t="shared" si="27"/>
        <v>0.23823220062708422</v>
      </c>
    </row>
    <row r="108" spans="1:43" x14ac:dyDescent="0.25">
      <c r="A108" s="9" t="s">
        <v>42</v>
      </c>
      <c r="B108" s="2">
        <v>0.82166947723440131</v>
      </c>
      <c r="C108" s="1">
        <v>0.75505140021269057</v>
      </c>
      <c r="D108" s="26">
        <f t="shared" si="14"/>
        <v>0.91892351016136586</v>
      </c>
      <c r="E108" s="2">
        <v>1</v>
      </c>
      <c r="F108" s="1">
        <v>0.86163753449862002</v>
      </c>
      <c r="G108" s="26">
        <f t="shared" si="15"/>
        <v>0.86163753449862002</v>
      </c>
      <c r="H108" s="2">
        <v>7.3237078886796399E-3</v>
      </c>
      <c r="I108" s="1">
        <v>2.1165857043719639E-2</v>
      </c>
      <c r="J108" s="26">
        <f t="shared" si="16"/>
        <v>2.8900465946267473</v>
      </c>
      <c r="K108" s="2">
        <v>0.10140845070422536</v>
      </c>
      <c r="L108" s="1">
        <v>5.1648926888850116E-2</v>
      </c>
      <c r="M108" s="26">
        <f t="shared" si="17"/>
        <v>0.50931580682060529</v>
      </c>
      <c r="N108" s="2">
        <v>0.15978835978835979</v>
      </c>
      <c r="O108" s="1">
        <v>0.14465786314525811</v>
      </c>
      <c r="P108" s="26">
        <f t="shared" si="18"/>
        <v>0.90530914352495973</v>
      </c>
      <c r="Q108" s="2">
        <v>0.30369630369630368</v>
      </c>
      <c r="R108" s="1">
        <v>0.22050264550264551</v>
      </c>
      <c r="S108" s="26">
        <f t="shared" si="19"/>
        <v>0.72606298732943475</v>
      </c>
      <c r="T108" s="2">
        <v>6.6700872242175469E-2</v>
      </c>
      <c r="U108" s="1">
        <v>8.4037558685446004E-2</v>
      </c>
      <c r="V108" s="26">
        <f t="shared" si="20"/>
        <v>1.2599169375225714</v>
      </c>
      <c r="W108" s="2">
        <v>0.10140845070422536</v>
      </c>
      <c r="X108" s="1">
        <v>6.4275037369207769E-2</v>
      </c>
      <c r="Y108" s="26">
        <f t="shared" si="21"/>
        <v>0.63382328516857656</v>
      </c>
      <c r="Z108" s="2">
        <v>119477</v>
      </c>
      <c r="AA108" s="1">
        <v>90005.990610328634</v>
      </c>
      <c r="AB108" s="26">
        <f t="shared" si="22"/>
        <v>0.75333319894480644</v>
      </c>
      <c r="AC108" s="2">
        <v>54200</v>
      </c>
      <c r="AD108" s="1">
        <v>45754.17467435405</v>
      </c>
      <c r="AE108" s="26">
        <f t="shared" si="23"/>
        <v>0.84417296447147694</v>
      </c>
      <c r="AF108" s="2">
        <v>5.4729729729729728</v>
      </c>
      <c r="AG108" s="1">
        <v>0.25178954903364353</v>
      </c>
      <c r="AH108" s="26">
        <f t="shared" si="24"/>
        <v>4.600599167528302E-2</v>
      </c>
      <c r="AI108" s="2">
        <v>7.007434944237918</v>
      </c>
      <c r="AJ108" s="1">
        <v>1.5617732558139534</v>
      </c>
      <c r="AK108" s="26">
        <f t="shared" si="25"/>
        <v>0.22287374313737585</v>
      </c>
      <c r="AL108" s="2">
        <v>0.17873542917696927</v>
      </c>
      <c r="AM108" s="1">
        <v>0.1369611739529196</v>
      </c>
      <c r="AN108" s="26">
        <f t="shared" si="26"/>
        <v>0.76627882106860745</v>
      </c>
      <c r="AO108" s="2">
        <v>0.1984126984126984</v>
      </c>
      <c r="AP108" s="1">
        <v>3.3730158730158728E-2</v>
      </c>
      <c r="AQ108" s="26">
        <f t="shared" si="27"/>
        <v>0.17</v>
      </c>
    </row>
    <row r="109" spans="1:43" x14ac:dyDescent="0.25">
      <c r="A109" s="9" t="s">
        <v>41</v>
      </c>
      <c r="B109" s="2">
        <v>0.88749698183419268</v>
      </c>
      <c r="C109" s="1">
        <v>0.88319517709118311</v>
      </c>
      <c r="D109" s="26">
        <f t="shared" si="14"/>
        <v>0.9951528795803688</v>
      </c>
      <c r="E109" s="2">
        <v>0.89140918021075188</v>
      </c>
      <c r="F109" s="1">
        <v>0.51517779705117084</v>
      </c>
      <c r="G109" s="26">
        <f t="shared" si="15"/>
        <v>0.57793638262662905</v>
      </c>
      <c r="H109" s="2">
        <v>1.6852472273567468E-2</v>
      </c>
      <c r="I109" s="1">
        <v>0</v>
      </c>
      <c r="J109" s="26">
        <f t="shared" si="16"/>
        <v>0</v>
      </c>
      <c r="K109" s="2">
        <v>3.2211624977505848E-2</v>
      </c>
      <c r="L109" s="1">
        <v>0</v>
      </c>
      <c r="M109" s="26">
        <f t="shared" si="17"/>
        <v>0</v>
      </c>
      <c r="N109" s="2">
        <v>7.0800907076225328E-2</v>
      </c>
      <c r="O109" s="1">
        <v>6.0751066264433579E-2</v>
      </c>
      <c r="P109" s="26">
        <f t="shared" si="18"/>
        <v>0.85805491445226911</v>
      </c>
      <c r="Q109" s="2">
        <v>6.6933566871012137E-2</v>
      </c>
      <c r="R109" s="1">
        <v>0.68256721595836944</v>
      </c>
      <c r="S109" s="26">
        <f t="shared" si="19"/>
        <v>10.197681789075228</v>
      </c>
      <c r="T109" s="2">
        <v>2.1060717600742566E-2</v>
      </c>
      <c r="U109" s="1">
        <v>2.6308304891922641E-2</v>
      </c>
      <c r="V109" s="26">
        <f t="shared" si="20"/>
        <v>1.2491646956509712</v>
      </c>
      <c r="W109" s="2">
        <v>2.1839310759366862E-2</v>
      </c>
      <c r="X109" s="1">
        <v>0.38383838383838381</v>
      </c>
      <c r="Y109" s="26">
        <f t="shared" si="21"/>
        <v>17.575572236122692</v>
      </c>
      <c r="Z109" s="2">
        <v>166552.4</v>
      </c>
      <c r="AA109" s="1">
        <v>134686.34627417519</v>
      </c>
      <c r="AB109" s="26">
        <f t="shared" si="22"/>
        <v>0.80867250351345998</v>
      </c>
      <c r="AC109" s="2">
        <v>135723.9</v>
      </c>
      <c r="AD109" s="1">
        <v>58031.649831649833</v>
      </c>
      <c r="AE109" s="26">
        <f t="shared" si="23"/>
        <v>0.4275713402845765</v>
      </c>
      <c r="AF109" s="2" t="e">
        <v>#DIV/0!</v>
      </c>
      <c r="AG109" s="1">
        <v>0</v>
      </c>
      <c r="AH109" s="26" t="e">
        <f t="shared" si="24"/>
        <v>#DIV/0!</v>
      </c>
      <c r="AI109" s="2">
        <v>11.193422263109476</v>
      </c>
      <c r="AJ109" s="1">
        <v>0</v>
      </c>
      <c r="AK109" s="26">
        <f t="shared" si="25"/>
        <v>0</v>
      </c>
      <c r="AL109" s="2">
        <v>0.31998194596685797</v>
      </c>
      <c r="AM109" s="1">
        <v>0.2800374492874233</v>
      </c>
      <c r="AN109" s="26">
        <f t="shared" si="26"/>
        <v>0.87516640490844466</v>
      </c>
      <c r="AO109" s="2">
        <v>0.40885775053171525</v>
      </c>
      <c r="AP109" s="1">
        <v>0</v>
      </c>
      <c r="AQ109" s="26">
        <f t="shared" si="27"/>
        <v>0</v>
      </c>
    </row>
    <row r="110" spans="1:43" x14ac:dyDescent="0.25">
      <c r="A110" s="9" t="s">
        <v>40</v>
      </c>
      <c r="B110" s="2">
        <v>0.81288108364671952</v>
      </c>
      <c r="C110" s="1">
        <v>0.81211916046039268</v>
      </c>
      <c r="D110" s="26">
        <f t="shared" si="14"/>
        <v>0.99906268800977782</v>
      </c>
      <c r="E110" s="2">
        <v>0.7163216830675263</v>
      </c>
      <c r="F110" s="1">
        <v>0.66756878664862429</v>
      </c>
      <c r="G110" s="26">
        <f t="shared" si="15"/>
        <v>0.93193994043273132</v>
      </c>
      <c r="H110" s="2">
        <v>3.1085937941027039E-2</v>
      </c>
      <c r="I110" s="1">
        <v>0</v>
      </c>
      <c r="J110" s="26">
        <f t="shared" si="16"/>
        <v>0</v>
      </c>
      <c r="K110" s="2">
        <v>0.12117015752120477</v>
      </c>
      <c r="L110" s="1">
        <v>0</v>
      </c>
      <c r="M110" s="26">
        <f t="shared" si="17"/>
        <v>0</v>
      </c>
      <c r="N110" s="2">
        <v>5.1795978194634301E-2</v>
      </c>
      <c r="O110" s="1">
        <v>5.5727119595732733E-2</v>
      </c>
      <c r="P110" s="26">
        <f t="shared" si="18"/>
        <v>1.0758966533333214</v>
      </c>
      <c r="Q110" s="2">
        <v>0.12051465332380272</v>
      </c>
      <c r="R110" s="1">
        <v>0.13032844164919635</v>
      </c>
      <c r="S110" s="26">
        <f t="shared" si="19"/>
        <v>1.0814323242421453</v>
      </c>
      <c r="T110" s="2">
        <v>4.1322314049586778E-3</v>
      </c>
      <c r="U110" s="1">
        <v>4.230929553980825E-2</v>
      </c>
      <c r="V110" s="26">
        <f t="shared" si="20"/>
        <v>10.238849520633597</v>
      </c>
      <c r="W110" s="2">
        <v>5.6134533396494553E-2</v>
      </c>
      <c r="X110" s="1">
        <v>0</v>
      </c>
      <c r="Y110" s="26">
        <f t="shared" si="21"/>
        <v>0</v>
      </c>
      <c r="Z110" s="2">
        <v>172020.8</v>
      </c>
      <c r="AA110" s="1">
        <v>112972.52188411838</v>
      </c>
      <c r="AB110" s="26">
        <f t="shared" si="22"/>
        <v>0.65673756827150198</v>
      </c>
      <c r="AC110" s="2">
        <v>130388.7</v>
      </c>
      <c r="AD110" s="1">
        <v>72046.621621621627</v>
      </c>
      <c r="AE110" s="26">
        <f t="shared" si="23"/>
        <v>0.55255264928342429</v>
      </c>
      <c r="AF110" s="2" t="e">
        <v>#DIV/0!</v>
      </c>
      <c r="AG110" s="1">
        <v>7.400892977946151E-2</v>
      </c>
      <c r="AH110" s="26" t="e">
        <f t="shared" si="24"/>
        <v>#DIV/0!</v>
      </c>
      <c r="AI110" s="2">
        <v>9.3990082644628092</v>
      </c>
      <c r="AJ110" s="1">
        <v>9.0548578982154654E-2</v>
      </c>
      <c r="AK110" s="26">
        <f t="shared" si="25"/>
        <v>9.6338439582518941E-3</v>
      </c>
      <c r="AL110" s="2">
        <v>0.46637790477445279</v>
      </c>
      <c r="AM110" s="1">
        <v>0.16100505334081977</v>
      </c>
      <c r="AN110" s="26">
        <f t="shared" si="26"/>
        <v>0.34522444501028449</v>
      </c>
      <c r="AO110" s="2">
        <v>0.43045032165832736</v>
      </c>
      <c r="AP110" s="1">
        <v>0</v>
      </c>
      <c r="AQ110" s="26">
        <f t="shared" si="27"/>
        <v>0</v>
      </c>
    </row>
    <row r="111" spans="1:43" x14ac:dyDescent="0.25">
      <c r="A111" s="9" t="s">
        <v>39</v>
      </c>
      <c r="B111" s="2">
        <v>0.87703847888527553</v>
      </c>
      <c r="C111" s="1">
        <v>0.888147768086198</v>
      </c>
      <c r="D111" s="26">
        <f t="shared" si="14"/>
        <v>1.0126668207477538</v>
      </c>
      <c r="E111" s="2">
        <v>0.85238243537838676</v>
      </c>
      <c r="F111" s="1">
        <v>0.87051876845212994</v>
      </c>
      <c r="G111" s="26">
        <f t="shared" si="15"/>
        <v>1.0212772252465434</v>
      </c>
      <c r="H111" s="2">
        <v>2.0426888159165539E-2</v>
      </c>
      <c r="I111" s="1">
        <v>5.3736204089017553E-2</v>
      </c>
      <c r="J111" s="26">
        <f t="shared" si="16"/>
        <v>2.630660317435876</v>
      </c>
      <c r="K111" s="2">
        <v>0.13608931804465901</v>
      </c>
      <c r="L111" s="1">
        <v>7.9560439560439566E-2</v>
      </c>
      <c r="M111" s="26">
        <f t="shared" si="17"/>
        <v>0.58461928315586864</v>
      </c>
      <c r="N111" s="2">
        <v>4.679610759203158E-2</v>
      </c>
      <c r="O111" s="1">
        <v>0.12816500711237552</v>
      </c>
      <c r="P111" s="26">
        <f t="shared" si="18"/>
        <v>2.7387963167731368</v>
      </c>
      <c r="Q111" s="2">
        <v>0.16115231032515687</v>
      </c>
      <c r="R111" s="1">
        <v>0.22324159021406728</v>
      </c>
      <c r="S111" s="26">
        <f t="shared" si="19"/>
        <v>1.385283212903575</v>
      </c>
      <c r="T111" s="2">
        <v>1.2612661379814328E-2</v>
      </c>
      <c r="U111" s="1">
        <v>8.1263238975544008E-2</v>
      </c>
      <c r="V111" s="26">
        <f t="shared" si="20"/>
        <v>6.442989035256276</v>
      </c>
      <c r="W111" s="2">
        <v>0</v>
      </c>
      <c r="X111" s="1">
        <v>0.15812591508052709</v>
      </c>
      <c r="Y111" s="26" t="e">
        <f t="shared" si="21"/>
        <v>#DIV/0!</v>
      </c>
      <c r="Z111" s="2">
        <v>136917.79999999999</v>
      </c>
      <c r="AA111" s="1">
        <v>113962.03158097439</v>
      </c>
      <c r="AB111" s="26">
        <f t="shared" si="22"/>
        <v>0.83233905000645936</v>
      </c>
      <c r="AC111" s="2">
        <v>88205.3</v>
      </c>
      <c r="AD111" s="1">
        <v>44935.949612403099</v>
      </c>
      <c r="AE111" s="26">
        <f t="shared" si="23"/>
        <v>0.50944727371714738</v>
      </c>
      <c r="AF111" s="2">
        <v>12.971326164874553</v>
      </c>
      <c r="AG111" s="1">
        <v>0.25374765771392882</v>
      </c>
      <c r="AH111" s="26">
        <f t="shared" si="24"/>
        <v>1.9562198536111117E-2</v>
      </c>
      <c r="AI111" s="2">
        <v>6.6952636282394993</v>
      </c>
      <c r="AJ111" s="1">
        <v>0.1617445054945055</v>
      </c>
      <c r="AK111" s="26">
        <f t="shared" si="25"/>
        <v>2.4158048805172406E-2</v>
      </c>
      <c r="AL111" s="2">
        <v>0.22619321052873351</v>
      </c>
      <c r="AM111" s="1">
        <v>0.21678220681686886</v>
      </c>
      <c r="AN111" s="26">
        <f t="shared" si="26"/>
        <v>0.95839396023485346</v>
      </c>
      <c r="AO111" s="2">
        <v>0.10544018718923662</v>
      </c>
      <c r="AP111" s="1">
        <v>0</v>
      </c>
      <c r="AQ111" s="26">
        <f t="shared" si="27"/>
        <v>0</v>
      </c>
    </row>
    <row r="112" spans="1:43" x14ac:dyDescent="0.25">
      <c r="A112" s="9" t="s">
        <v>38</v>
      </c>
      <c r="B112" s="2">
        <v>0.92094036285252379</v>
      </c>
      <c r="C112" s="1">
        <v>0.93588162762022198</v>
      </c>
      <c r="D112" s="26">
        <f t="shared" si="14"/>
        <v>1.0162239221673584</v>
      </c>
      <c r="E112" s="2">
        <v>0.90971955436035346</v>
      </c>
      <c r="F112" s="1">
        <v>0.6955307262569832</v>
      </c>
      <c r="G112" s="26">
        <f t="shared" si="15"/>
        <v>0.76455510154008754</v>
      </c>
      <c r="H112" s="2">
        <v>3.6266703276587958E-2</v>
      </c>
      <c r="I112" s="1">
        <v>0</v>
      </c>
      <c r="J112" s="26">
        <f t="shared" si="16"/>
        <v>0</v>
      </c>
      <c r="K112" s="2">
        <v>2.5547445255474453E-2</v>
      </c>
      <c r="L112" s="1">
        <v>0</v>
      </c>
      <c r="M112" s="26">
        <f t="shared" si="17"/>
        <v>0</v>
      </c>
      <c r="N112" s="2">
        <v>7.1482443643677201E-2</v>
      </c>
      <c r="O112" s="1">
        <v>0.17614055809833162</v>
      </c>
      <c r="P112" s="26">
        <f t="shared" si="18"/>
        <v>2.4641093549676332</v>
      </c>
      <c r="Q112" s="2">
        <v>7.6231794236132633E-2</v>
      </c>
      <c r="R112" s="1">
        <v>0.32132701421800947</v>
      </c>
      <c r="S112" s="26">
        <f t="shared" si="19"/>
        <v>4.2151311987053521</v>
      </c>
      <c r="T112" s="2">
        <v>8.2896501280019502E-3</v>
      </c>
      <c r="U112" s="1">
        <v>0</v>
      </c>
      <c r="V112" s="26">
        <f t="shared" si="20"/>
        <v>0</v>
      </c>
      <c r="W112" s="2">
        <v>0</v>
      </c>
      <c r="X112" s="1">
        <v>0</v>
      </c>
      <c r="Y112" s="26" t="e">
        <f t="shared" si="21"/>
        <v>#DIV/0!</v>
      </c>
      <c r="Z112" s="2">
        <v>161160</v>
      </c>
      <c r="AA112" s="1">
        <v>175733.61001317523</v>
      </c>
      <c r="AB112" s="26">
        <f t="shared" si="22"/>
        <v>1.0904294490765403</v>
      </c>
      <c r="AC112" s="2">
        <v>104999.9</v>
      </c>
      <c r="AD112" s="1">
        <v>75351.405622489954</v>
      </c>
      <c r="AE112" s="26">
        <f t="shared" si="23"/>
        <v>0.71763311796001672</v>
      </c>
      <c r="AF112" s="2">
        <v>7.1673553719008263</v>
      </c>
      <c r="AG112" s="1">
        <v>6.1205621301775148E-2</v>
      </c>
      <c r="AH112" s="26">
        <f t="shared" si="24"/>
        <v>8.5394986192156731E-3</v>
      </c>
      <c r="AI112" s="2">
        <v>7.3648275862068964</v>
      </c>
      <c r="AJ112" s="1">
        <v>4.2435897435897436</v>
      </c>
      <c r="AK112" s="26">
        <f t="shared" si="25"/>
        <v>0.57619675327325859</v>
      </c>
      <c r="AL112" s="2">
        <v>0.24339749799924182</v>
      </c>
      <c r="AM112" s="1">
        <v>0.22648752399232247</v>
      </c>
      <c r="AN112" s="26">
        <f t="shared" si="26"/>
        <v>0.93052527595426626</v>
      </c>
      <c r="AO112" s="2">
        <v>0.32128969539857422</v>
      </c>
      <c r="AP112" s="1">
        <v>0</v>
      </c>
      <c r="AQ112" s="26">
        <f t="shared" si="27"/>
        <v>0</v>
      </c>
    </row>
    <row r="113" spans="1:43" x14ac:dyDescent="0.25">
      <c r="A113" s="9" t="s">
        <v>37</v>
      </c>
      <c r="B113" s="2">
        <v>0.94253645812749476</v>
      </c>
      <c r="C113" s="1">
        <v>0.89110994213571804</v>
      </c>
      <c r="D113" s="26">
        <f t="shared" si="14"/>
        <v>0.94543816788377177</v>
      </c>
      <c r="E113" s="2">
        <v>0.66301512780386018</v>
      </c>
      <c r="F113" s="1">
        <v>0.66061339790153351</v>
      </c>
      <c r="G113" s="26">
        <f t="shared" si="15"/>
        <v>0.99637756394747423</v>
      </c>
      <c r="H113" s="2">
        <v>2.858490936971651E-2</v>
      </c>
      <c r="I113" s="1">
        <v>0</v>
      </c>
      <c r="J113" s="26">
        <f t="shared" si="16"/>
        <v>0</v>
      </c>
      <c r="K113" s="2">
        <v>0.19571465900182911</v>
      </c>
      <c r="L113" s="1">
        <v>7.7813802686428901E-2</v>
      </c>
      <c r="M113" s="26">
        <f t="shared" si="17"/>
        <v>0.39758801452732095</v>
      </c>
      <c r="N113" s="2">
        <v>5.5699194799438578E-2</v>
      </c>
      <c r="O113" s="1">
        <v>5.4611025244719218E-2</v>
      </c>
      <c r="P113" s="26">
        <f t="shared" si="18"/>
        <v>0.98046345986440853</v>
      </c>
      <c r="Q113" s="2">
        <v>0.34332482993197277</v>
      </c>
      <c r="R113" s="1">
        <v>0.11931984755203752</v>
      </c>
      <c r="S113" s="26">
        <f t="shared" si="19"/>
        <v>0.34754214420110496</v>
      </c>
      <c r="T113" s="2">
        <v>1.2914587613736424E-2</v>
      </c>
      <c r="U113" s="1">
        <v>5.9622195985832349E-2</v>
      </c>
      <c r="V113" s="26">
        <f t="shared" si="20"/>
        <v>4.6166550391757006</v>
      </c>
      <c r="W113" s="2">
        <v>9.4187526516758588E-2</v>
      </c>
      <c r="X113" s="1">
        <v>0</v>
      </c>
      <c r="Y113" s="26">
        <f t="shared" si="21"/>
        <v>0</v>
      </c>
      <c r="Z113" s="2">
        <v>98052.800000000003</v>
      </c>
      <c r="AA113" s="1">
        <v>141160.94126328218</v>
      </c>
      <c r="AB113" s="26">
        <f t="shared" si="22"/>
        <v>1.4396421240727666</v>
      </c>
      <c r="AC113" s="2">
        <v>48418.8</v>
      </c>
      <c r="AD113" s="1">
        <v>36082.079413561391</v>
      </c>
      <c r="AE113" s="26">
        <f t="shared" si="23"/>
        <v>0.74520804756750247</v>
      </c>
      <c r="AF113" s="2">
        <v>9.0809248554913289</v>
      </c>
      <c r="AG113" s="1">
        <v>0.1111111111111111</v>
      </c>
      <c r="AH113" s="26">
        <f t="shared" si="24"/>
        <v>1.2235660230567933E-2</v>
      </c>
      <c r="AI113" s="2">
        <v>7.1012373453318336</v>
      </c>
      <c r="AJ113" s="1">
        <v>0.81137724550898205</v>
      </c>
      <c r="AK113" s="26">
        <f t="shared" si="25"/>
        <v>0.11425857298550372</v>
      </c>
      <c r="AL113" s="2">
        <v>0.21201596216375998</v>
      </c>
      <c r="AM113" s="1">
        <v>0.23915289256198347</v>
      </c>
      <c r="AN113" s="26">
        <f t="shared" si="26"/>
        <v>1.1279947515332032</v>
      </c>
      <c r="AO113" s="2">
        <v>0.1200280767430978</v>
      </c>
      <c r="AP113" s="1">
        <v>9.1761946643213133E-2</v>
      </c>
      <c r="AQ113" s="26">
        <f t="shared" si="27"/>
        <v>0.76450401550310509</v>
      </c>
    </row>
    <row r="114" spans="1:43" x14ac:dyDescent="0.25">
      <c r="A114" s="9" t="s">
        <v>36</v>
      </c>
      <c r="B114" s="2">
        <v>0.91801387977490112</v>
      </c>
      <c r="C114" s="1">
        <v>0.98073788709438436</v>
      </c>
      <c r="D114" s="26">
        <f t="shared" si="14"/>
        <v>1.0683257723018995</v>
      </c>
      <c r="E114" s="2">
        <v>0.82135406789304</v>
      </c>
      <c r="F114" s="1">
        <v>0.56565656565656564</v>
      </c>
      <c r="G114" s="26">
        <f t="shared" si="15"/>
        <v>0.68868784823529683</v>
      </c>
      <c r="H114" s="2">
        <v>2.0715592600121974E-2</v>
      </c>
      <c r="I114" s="1">
        <v>4.1178238653441536E-2</v>
      </c>
      <c r="J114" s="26">
        <f t="shared" si="16"/>
        <v>1.9877895577652496</v>
      </c>
      <c r="K114" s="2">
        <v>2.2078185132671662E-2</v>
      </c>
      <c r="L114" s="1">
        <v>0</v>
      </c>
      <c r="M114" s="26">
        <f t="shared" si="17"/>
        <v>0</v>
      </c>
      <c r="N114" s="2">
        <v>3.2736088073929609E-2</v>
      </c>
      <c r="O114" s="1">
        <v>0.18729372937293728</v>
      </c>
      <c r="P114" s="26">
        <f t="shared" si="18"/>
        <v>5.72132287003756</v>
      </c>
      <c r="Q114" s="2">
        <v>0.25051035287255757</v>
      </c>
      <c r="R114" s="1">
        <v>0.25387453874538746</v>
      </c>
      <c r="S114" s="26">
        <f t="shared" si="19"/>
        <v>1.0134293287053944</v>
      </c>
      <c r="T114" s="2">
        <v>5.9207529983300441E-3</v>
      </c>
      <c r="U114" s="1">
        <v>6.2698292793473331E-2</v>
      </c>
      <c r="V114" s="26">
        <f t="shared" si="20"/>
        <v>10.589580887964329</v>
      </c>
      <c r="W114" s="2">
        <v>3.6250288616947589E-2</v>
      </c>
      <c r="X114" s="1">
        <v>0</v>
      </c>
      <c r="Y114" s="26">
        <f t="shared" si="21"/>
        <v>0</v>
      </c>
      <c r="Z114" s="2">
        <v>182309.1</v>
      </c>
      <c r="AA114" s="1">
        <v>118645.58090345973</v>
      </c>
      <c r="AB114" s="26">
        <f t="shared" si="22"/>
        <v>0.65079351992555357</v>
      </c>
      <c r="AC114" s="2">
        <v>127963.1</v>
      </c>
      <c r="AD114" s="1">
        <v>103686.38392857143</v>
      </c>
      <c r="AE114" s="26">
        <f t="shared" si="23"/>
        <v>0.81028346397181239</v>
      </c>
      <c r="AF114" s="2">
        <v>19.303703703703704</v>
      </c>
      <c r="AG114" s="1">
        <v>0.20768766351378548</v>
      </c>
      <c r="AH114" s="26">
        <f t="shared" si="24"/>
        <v>1.0758954172816975E-2</v>
      </c>
      <c r="AI114" s="2">
        <v>9.5015479876160995</v>
      </c>
      <c r="AJ114" s="1">
        <v>4.2619542619542622E-2</v>
      </c>
      <c r="AK114" s="26">
        <f t="shared" si="25"/>
        <v>4.4855367436012596E-3</v>
      </c>
      <c r="AL114" s="2">
        <v>0.33002114935822635</v>
      </c>
      <c r="AM114" s="1">
        <v>0.16027833470928177</v>
      </c>
      <c r="AN114" s="26">
        <f t="shared" si="26"/>
        <v>0.48566079786391286</v>
      </c>
      <c r="AO114" s="2">
        <v>0.39545056867891515</v>
      </c>
      <c r="AP114" s="1">
        <v>0.71734317343173437</v>
      </c>
      <c r="AQ114" s="26">
        <f t="shared" si="27"/>
        <v>1.8139894850275937</v>
      </c>
    </row>
    <row r="115" spans="1:43" x14ac:dyDescent="0.25">
      <c r="A115" s="9" t="s">
        <v>35</v>
      </c>
      <c r="B115" s="2">
        <v>0.90085785644478222</v>
      </c>
      <c r="C115" s="1">
        <v>0.87855787476280833</v>
      </c>
      <c r="D115" s="26">
        <f t="shared" si="14"/>
        <v>0.97524583759531125</v>
      </c>
      <c r="E115" s="2">
        <v>0.82558757408542816</v>
      </c>
      <c r="F115" s="1">
        <v>0.78017789072426935</v>
      </c>
      <c r="G115" s="26">
        <f t="shared" si="15"/>
        <v>0.94499713320968659</v>
      </c>
      <c r="H115" s="2">
        <v>1.7065984768469621E-2</v>
      </c>
      <c r="I115" s="1">
        <v>0</v>
      </c>
      <c r="J115" s="26">
        <f t="shared" si="16"/>
        <v>0</v>
      </c>
      <c r="K115" s="2">
        <v>7.3918721063669826E-2</v>
      </c>
      <c r="L115" s="1">
        <v>0.13977128335451081</v>
      </c>
      <c r="M115" s="26">
        <f t="shared" si="17"/>
        <v>1.8908779987429563</v>
      </c>
      <c r="N115" s="2">
        <v>2.5022846947212671E-2</v>
      </c>
      <c r="O115" s="1">
        <v>0</v>
      </c>
      <c r="P115" s="26">
        <f t="shared" si="18"/>
        <v>0</v>
      </c>
      <c r="Q115" s="2">
        <v>0.12004232000434051</v>
      </c>
      <c r="R115" s="1">
        <v>0.1607883817427386</v>
      </c>
      <c r="S115" s="26">
        <f t="shared" si="19"/>
        <v>1.3394308085425606</v>
      </c>
      <c r="T115" s="2">
        <v>8.7391513982642242E-3</v>
      </c>
      <c r="U115" s="1">
        <v>0</v>
      </c>
      <c r="V115" s="26">
        <f t="shared" si="20"/>
        <v>0</v>
      </c>
      <c r="W115" s="2">
        <v>2.7378948410733735E-2</v>
      </c>
      <c r="X115" s="1">
        <v>0.10423452768729642</v>
      </c>
      <c r="Y115" s="26">
        <f t="shared" si="21"/>
        <v>3.8071048647884504</v>
      </c>
      <c r="Z115" s="2">
        <v>89889.4</v>
      </c>
      <c r="AA115" s="1">
        <v>101168.59611231102</v>
      </c>
      <c r="AB115" s="26">
        <f t="shared" si="22"/>
        <v>1.1254786005058552</v>
      </c>
      <c r="AC115" s="2">
        <v>66292.7</v>
      </c>
      <c r="AD115" s="1">
        <v>45399.641693811078</v>
      </c>
      <c r="AE115" s="26">
        <f t="shared" si="23"/>
        <v>0.68483621415044316</v>
      </c>
      <c r="AF115" s="2">
        <v>0</v>
      </c>
      <c r="AG115" s="1">
        <v>0.17691074291822556</v>
      </c>
      <c r="AH115" s="26" t="e">
        <f t="shared" si="24"/>
        <v>#DIV/0!</v>
      </c>
      <c r="AI115" s="2">
        <v>1.9713450292397661</v>
      </c>
      <c r="AJ115" s="1" t="e">
        <v>#DIV/0!</v>
      </c>
      <c r="AK115" s="26" t="e">
        <f t="shared" si="25"/>
        <v>#DIV/0!</v>
      </c>
      <c r="AL115" s="2">
        <v>0.83371774228643547</v>
      </c>
      <c r="AM115" s="1">
        <v>0.57252494244052188</v>
      </c>
      <c r="AN115" s="26">
        <f t="shared" si="26"/>
        <v>0.68671315650593756</v>
      </c>
      <c r="AO115" s="2">
        <v>0.92488199229558898</v>
      </c>
      <c r="AP115" s="1">
        <v>0.45746887966804978</v>
      </c>
      <c r="AQ115" s="26">
        <f t="shared" si="27"/>
        <v>0.4946240530995703</v>
      </c>
    </row>
    <row r="116" spans="1:43" x14ac:dyDescent="0.25">
      <c r="A116" s="9" t="s">
        <v>34</v>
      </c>
      <c r="B116" s="2">
        <v>0.82527840847659206</v>
      </c>
      <c r="C116" s="1">
        <v>0.82002168413444165</v>
      </c>
      <c r="D116" s="26">
        <f t="shared" si="14"/>
        <v>0.99363036244719649</v>
      </c>
      <c r="E116" s="2">
        <v>0.74243399871216997</v>
      </c>
      <c r="F116" s="1">
        <v>0.94236229415105055</v>
      </c>
      <c r="G116" s="26">
        <f t="shared" si="15"/>
        <v>1.2692876347064888</v>
      </c>
      <c r="H116" s="2">
        <v>4.1085762568652304E-2</v>
      </c>
      <c r="I116" s="1">
        <v>4.8489369638194703E-3</v>
      </c>
      <c r="J116" s="26">
        <f t="shared" si="16"/>
        <v>0.11801988476463431</v>
      </c>
      <c r="K116" s="2">
        <v>3.8891997761611639E-2</v>
      </c>
      <c r="L116" s="1">
        <v>5.8540497193263832E-2</v>
      </c>
      <c r="M116" s="26">
        <f t="shared" si="17"/>
        <v>1.5052067407821939</v>
      </c>
      <c r="N116" s="2">
        <v>5.9773979639488183E-2</v>
      </c>
      <c r="O116" s="1">
        <v>0.15432708127673578</v>
      </c>
      <c r="P116" s="26">
        <f t="shared" si="18"/>
        <v>2.5818438425468906</v>
      </c>
      <c r="Q116" s="2">
        <v>0.1522304653627517</v>
      </c>
      <c r="R116" s="1">
        <v>0.14614614614614616</v>
      </c>
      <c r="S116" s="26">
        <f t="shared" si="19"/>
        <v>0.9600321840828171</v>
      </c>
      <c r="T116" s="2">
        <v>4.3102318878553647E-2</v>
      </c>
      <c r="U116" s="1">
        <v>4.5835169678272364E-2</v>
      </c>
      <c r="V116" s="26">
        <f t="shared" si="20"/>
        <v>1.0634037998609513</v>
      </c>
      <c r="W116" s="2">
        <v>3.1415630721788573E-2</v>
      </c>
      <c r="X116" s="1">
        <v>0.15335944561614945</v>
      </c>
      <c r="Y116" s="26">
        <f t="shared" si="21"/>
        <v>4.8816287336158979</v>
      </c>
      <c r="Z116" s="2">
        <v>77575.3</v>
      </c>
      <c r="AA116" s="1">
        <v>76995.063904803872</v>
      </c>
      <c r="AB116" s="26">
        <f t="shared" si="22"/>
        <v>0.99252034996711413</v>
      </c>
      <c r="AC116" s="2">
        <v>67419</v>
      </c>
      <c r="AD116" s="1">
        <v>37463.031033443811</v>
      </c>
      <c r="AE116" s="26">
        <f t="shared" si="23"/>
        <v>0.55567467677425963</v>
      </c>
      <c r="AF116" s="2">
        <v>0.36170212765957449</v>
      </c>
      <c r="AG116" s="1">
        <v>0.43178220955998736</v>
      </c>
      <c r="AH116" s="26">
        <f t="shared" si="24"/>
        <v>1.1937508146658473</v>
      </c>
      <c r="AI116" s="2">
        <v>0.59970745977571915</v>
      </c>
      <c r="AJ116" s="1">
        <v>3.0582959641255605</v>
      </c>
      <c r="AK116" s="26">
        <f t="shared" si="25"/>
        <v>5.0996463596922963</v>
      </c>
      <c r="AL116" s="2">
        <v>0.86119544592030361</v>
      </c>
      <c r="AM116" s="1">
        <v>0.8033707865168539</v>
      </c>
      <c r="AN116" s="26">
        <f t="shared" si="26"/>
        <v>0.93285535858627744</v>
      </c>
      <c r="AO116" s="2">
        <v>0.70479082321187581</v>
      </c>
      <c r="AP116" s="1">
        <v>0.5880880880880881</v>
      </c>
      <c r="AQ116" s="26">
        <f t="shared" si="27"/>
        <v>0.83441507567883832</v>
      </c>
    </row>
    <row r="117" spans="1:43" x14ac:dyDescent="0.25">
      <c r="A117" s="9" t="s">
        <v>33</v>
      </c>
      <c r="B117" s="2">
        <v>0.83409957937982981</v>
      </c>
      <c r="C117" s="1">
        <v>0.83538419469510528</v>
      </c>
      <c r="D117" s="26">
        <f t="shared" si="14"/>
        <v>1.0015401222432345</v>
      </c>
      <c r="E117" s="2">
        <v>0.75300240192153722</v>
      </c>
      <c r="F117" s="1">
        <v>0.79581151832460728</v>
      </c>
      <c r="G117" s="26">
        <f t="shared" si="15"/>
        <v>1.0568512348617061</v>
      </c>
      <c r="H117" s="2">
        <v>2.6199527381074693E-2</v>
      </c>
      <c r="I117" s="1">
        <v>0</v>
      </c>
      <c r="J117" s="26">
        <f t="shared" si="16"/>
        <v>0</v>
      </c>
      <c r="K117" s="2">
        <v>0.19523514851485149</v>
      </c>
      <c r="L117" s="1">
        <v>6.584362139917696E-2</v>
      </c>
      <c r="M117" s="26">
        <f t="shared" si="17"/>
        <v>0.33725290707153716</v>
      </c>
      <c r="N117" s="2">
        <v>6.9820212951649502E-2</v>
      </c>
      <c r="O117" s="1">
        <v>8.7623996221067549E-2</v>
      </c>
      <c r="P117" s="26">
        <f t="shared" si="18"/>
        <v>1.25499468587624</v>
      </c>
      <c r="Q117" s="2">
        <v>0.1339653304442037</v>
      </c>
      <c r="R117" s="1">
        <v>0.26251137397634211</v>
      </c>
      <c r="S117" s="26">
        <f t="shared" si="19"/>
        <v>1.9595470940571269</v>
      </c>
      <c r="T117" s="2">
        <v>1.9936671748563388E-2</v>
      </c>
      <c r="U117" s="1">
        <v>5.8919803600654665E-2</v>
      </c>
      <c r="V117" s="26">
        <f t="shared" si="20"/>
        <v>2.9553480311928371</v>
      </c>
      <c r="W117" s="2">
        <v>5.0079744816586919E-2</v>
      </c>
      <c r="X117" s="1">
        <v>0.21734022556390978</v>
      </c>
      <c r="Y117" s="26">
        <f t="shared" si="21"/>
        <v>4.3398828480436764</v>
      </c>
      <c r="Z117" s="2">
        <v>91444.5</v>
      </c>
      <c r="AA117" s="1">
        <v>70503.895253682495</v>
      </c>
      <c r="AB117" s="26">
        <f t="shared" si="22"/>
        <v>0.77100203132700706</v>
      </c>
      <c r="AC117" s="2">
        <v>59100.6</v>
      </c>
      <c r="AD117" s="1">
        <v>44598.237781954886</v>
      </c>
      <c r="AE117" s="26">
        <f t="shared" si="23"/>
        <v>0.75461565165082733</v>
      </c>
      <c r="AF117" s="2">
        <v>0.26134969325153373</v>
      </c>
      <c r="AG117" s="1">
        <v>0.53216527196652719</v>
      </c>
      <c r="AH117" s="26">
        <f t="shared" si="24"/>
        <v>2.03621923311136</v>
      </c>
      <c r="AI117" s="2">
        <v>0.94065484311050473</v>
      </c>
      <c r="AJ117" s="1">
        <v>0.75928297055057614</v>
      </c>
      <c r="AK117" s="26">
        <f t="shared" si="25"/>
        <v>0.80718552199212812</v>
      </c>
      <c r="AL117" s="2">
        <v>0.85298500920487419</v>
      </c>
      <c r="AM117" s="1">
        <v>0.89182805857345304</v>
      </c>
      <c r="AN117" s="26">
        <f t="shared" si="26"/>
        <v>1.0455377866544069</v>
      </c>
      <c r="AO117" s="2">
        <v>0.78519165665611013</v>
      </c>
      <c r="AP117" s="1">
        <v>0.56126781922960267</v>
      </c>
      <c r="AQ117" s="26">
        <f t="shared" si="27"/>
        <v>0.71481633111063581</v>
      </c>
    </row>
    <row r="118" spans="1:43" x14ac:dyDescent="0.25">
      <c r="A118" s="9" t="s">
        <v>32</v>
      </c>
      <c r="B118" s="2">
        <v>0.91571433249287792</v>
      </c>
      <c r="C118" s="1">
        <v>0.60865945045795167</v>
      </c>
      <c r="D118" s="26">
        <f t="shared" si="14"/>
        <v>0.66468267325354502</v>
      </c>
      <c r="E118" s="2">
        <v>0.79262617826035076</v>
      </c>
      <c r="F118" s="1">
        <v>0.88112858464384824</v>
      </c>
      <c r="G118" s="26">
        <f t="shared" si="15"/>
        <v>1.1116571831853217</v>
      </c>
      <c r="H118" s="2">
        <v>3.686194128537424E-2</v>
      </c>
      <c r="I118" s="1">
        <v>4.4727123512515385E-2</v>
      </c>
      <c r="J118" s="26">
        <f t="shared" si="16"/>
        <v>1.2133686385709106</v>
      </c>
      <c r="K118" s="2">
        <v>7.0189925681255164E-2</v>
      </c>
      <c r="L118" s="1">
        <v>0</v>
      </c>
      <c r="M118" s="26">
        <f t="shared" si="17"/>
        <v>0</v>
      </c>
      <c r="N118" s="2">
        <v>5.9770043116915576E-2</v>
      </c>
      <c r="O118" s="1">
        <v>0.16554307116104869</v>
      </c>
      <c r="P118" s="26">
        <f t="shared" si="18"/>
        <v>2.7696662496500388</v>
      </c>
      <c r="Q118" s="2">
        <v>0.38421140380126712</v>
      </c>
      <c r="R118" s="1">
        <v>0.35752773375594293</v>
      </c>
      <c r="S118" s="26">
        <f t="shared" si="19"/>
        <v>0.9305495105524606</v>
      </c>
      <c r="T118" s="2">
        <v>2.2742714106919363E-2</v>
      </c>
      <c r="U118" s="1">
        <v>0</v>
      </c>
      <c r="V118" s="26">
        <f t="shared" si="20"/>
        <v>0</v>
      </c>
      <c r="W118" s="2">
        <v>0.25711275026343522</v>
      </c>
      <c r="X118" s="1">
        <v>0.36535433070866141</v>
      </c>
      <c r="Y118" s="26">
        <f t="shared" si="21"/>
        <v>1.4209887698463921</v>
      </c>
      <c r="Z118" s="2">
        <v>85144.3</v>
      </c>
      <c r="AA118" s="1">
        <v>89638.64569083447</v>
      </c>
      <c r="AB118" s="26">
        <f t="shared" si="22"/>
        <v>1.0527850448102158</v>
      </c>
      <c r="AC118" s="2">
        <v>48164.3</v>
      </c>
      <c r="AD118" s="1">
        <v>44585.196850393702</v>
      </c>
      <c r="AE118" s="26">
        <f t="shared" si="23"/>
        <v>0.92568970898349401</v>
      </c>
      <c r="AF118" s="2">
        <v>1.0631016042780748</v>
      </c>
      <c r="AG118" s="1">
        <v>0.34852118305355717</v>
      </c>
      <c r="AH118" s="26">
        <f t="shared" si="24"/>
        <v>0.32783431202723945</v>
      </c>
      <c r="AI118" s="2">
        <v>2.8484210526315787</v>
      </c>
      <c r="AJ118" s="1">
        <v>0.44089264173703258</v>
      </c>
      <c r="AK118" s="26">
        <f t="shared" si="25"/>
        <v>0.15478492596089466</v>
      </c>
      <c r="AL118" s="2">
        <v>0.1416921827157408</v>
      </c>
      <c r="AM118" s="1">
        <v>0.32805071315372425</v>
      </c>
      <c r="AN118" s="26">
        <f t="shared" si="26"/>
        <v>2.3152350882465487</v>
      </c>
      <c r="AO118" s="2">
        <v>0.24733155436957971</v>
      </c>
      <c r="AP118" s="1">
        <v>0.18637083993660855</v>
      </c>
      <c r="AQ118" s="26">
        <f t="shared" si="27"/>
        <v>0.75352633598105523</v>
      </c>
    </row>
    <row r="119" spans="1:43" x14ac:dyDescent="0.25">
      <c r="A119" s="9" t="s">
        <v>31</v>
      </c>
      <c r="B119" s="2">
        <v>0.88837301195297835</v>
      </c>
      <c r="C119" s="1">
        <v>0.48403122782114977</v>
      </c>
      <c r="D119" s="26">
        <f t="shared" si="14"/>
        <v>0.54485134206977637</v>
      </c>
      <c r="E119" s="2">
        <v>0.59068219633943431</v>
      </c>
      <c r="F119" s="1">
        <v>0.70542635658914732</v>
      </c>
      <c r="G119" s="26">
        <f t="shared" si="15"/>
        <v>1.1942570149579648</v>
      </c>
      <c r="H119" s="2">
        <v>8.9280382203642872E-2</v>
      </c>
      <c r="I119" s="1">
        <v>4.7031611410948346E-2</v>
      </c>
      <c r="J119" s="26">
        <f t="shared" si="16"/>
        <v>0.52678550707446825</v>
      </c>
      <c r="K119" s="2">
        <v>0.18536251709986321</v>
      </c>
      <c r="L119" s="1">
        <v>6.2575696406943881E-2</v>
      </c>
      <c r="M119" s="26">
        <f t="shared" si="17"/>
        <v>0.33758549131716586</v>
      </c>
      <c r="N119" s="2">
        <v>0.12457563183704262</v>
      </c>
      <c r="O119" s="1">
        <v>0.21928746928746928</v>
      </c>
      <c r="P119" s="26">
        <f t="shared" si="18"/>
        <v>1.7602757943408966</v>
      </c>
      <c r="Q119" s="2">
        <v>0.19612205975842339</v>
      </c>
      <c r="R119" s="1">
        <v>0.45838047518991432</v>
      </c>
      <c r="S119" s="26">
        <f t="shared" si="19"/>
        <v>2.3372203807900656</v>
      </c>
      <c r="T119" s="2">
        <v>5.1039697542533083E-2</v>
      </c>
      <c r="U119" s="1">
        <v>0.1158357771260997</v>
      </c>
      <c r="V119" s="26">
        <f t="shared" si="20"/>
        <v>2.2695231888780274</v>
      </c>
      <c r="W119" s="2">
        <v>1.5492957746478873E-2</v>
      </c>
      <c r="X119" s="1">
        <v>0.23504273504273504</v>
      </c>
      <c r="Y119" s="26">
        <f t="shared" si="21"/>
        <v>15.17094017094017</v>
      </c>
      <c r="Z119" s="2">
        <v>60416.2</v>
      </c>
      <c r="AA119" s="1">
        <v>46127.346041055716</v>
      </c>
      <c r="AB119" s="26">
        <f t="shared" si="22"/>
        <v>0.7634930042117134</v>
      </c>
      <c r="AC119" s="2">
        <v>45744.1</v>
      </c>
      <c r="AD119" s="1">
        <v>36392.12454212454</v>
      </c>
      <c r="AE119" s="26">
        <f t="shared" si="23"/>
        <v>0.79555887080791932</v>
      </c>
      <c r="AF119" s="2">
        <v>16.771084337349397</v>
      </c>
      <c r="AG119" s="1">
        <v>0.32728461664214487</v>
      </c>
      <c r="AH119" s="26">
        <f t="shared" si="24"/>
        <v>1.9514815503806054E-2</v>
      </c>
      <c r="AI119" s="2">
        <v>4.941103533787973</v>
      </c>
      <c r="AJ119" s="1">
        <v>0.53717472118959109</v>
      </c>
      <c r="AK119" s="26">
        <f t="shared" si="25"/>
        <v>0.10871553642143167</v>
      </c>
      <c r="AL119" s="2">
        <v>0.10038756026089422</v>
      </c>
      <c r="AM119" s="1">
        <v>8.3538083538083535E-2</v>
      </c>
      <c r="AN119" s="26">
        <f t="shared" si="26"/>
        <v>0.83215573046081515</v>
      </c>
      <c r="AO119" s="2">
        <v>8.6107554417413579E-2</v>
      </c>
      <c r="AP119" s="1">
        <v>0.10683691611443349</v>
      </c>
      <c r="AQ119" s="26">
        <f t="shared" si="27"/>
        <v>1.2407380146523799</v>
      </c>
    </row>
    <row r="120" spans="1:43" x14ac:dyDescent="0.25">
      <c r="A120" s="9" t="s">
        <v>30</v>
      </c>
      <c r="B120" s="2">
        <v>0.88783803753509682</v>
      </c>
      <c r="C120" s="1">
        <v>0.71958098307816276</v>
      </c>
      <c r="D120" s="26">
        <f t="shared" si="14"/>
        <v>0.81048676972202516</v>
      </c>
      <c r="E120" s="2">
        <v>0.55953338696701527</v>
      </c>
      <c r="F120" s="1">
        <v>0.68836565096952906</v>
      </c>
      <c r="G120" s="26">
        <f t="shared" si="15"/>
        <v>1.2302494667938528</v>
      </c>
      <c r="H120" s="2">
        <v>2.3202911737943584E-2</v>
      </c>
      <c r="I120" s="1">
        <v>1.507936507936508E-2</v>
      </c>
      <c r="J120" s="26">
        <f t="shared" si="16"/>
        <v>0.64989106753812642</v>
      </c>
      <c r="K120" s="2">
        <v>7.9169869331283629E-2</v>
      </c>
      <c r="L120" s="1">
        <v>0.125</v>
      </c>
      <c r="M120" s="26">
        <f t="shared" si="17"/>
        <v>1.578883495145631</v>
      </c>
      <c r="N120" s="2">
        <v>0.14944903581267219</v>
      </c>
      <c r="O120" s="1">
        <v>0.35624538063562455</v>
      </c>
      <c r="P120" s="26">
        <f t="shared" si="18"/>
        <v>2.3837248510733953</v>
      </c>
      <c r="Q120" s="2">
        <v>0.67131871261748788</v>
      </c>
      <c r="R120" s="1">
        <v>0.67425968109339407</v>
      </c>
      <c r="S120" s="26">
        <f t="shared" si="19"/>
        <v>1.0043808826130278</v>
      </c>
      <c r="T120" s="2">
        <v>9.1211717709720377E-2</v>
      </c>
      <c r="U120" s="1">
        <v>0.34154535274356101</v>
      </c>
      <c r="V120" s="26">
        <f t="shared" si="20"/>
        <v>3.7445337213199168</v>
      </c>
      <c r="W120" s="2">
        <v>0.50611071171818833</v>
      </c>
      <c r="X120" s="1">
        <v>0.49564050972501678</v>
      </c>
      <c r="Y120" s="26">
        <f t="shared" si="21"/>
        <v>0.97931242759587833</v>
      </c>
      <c r="Z120" s="2">
        <v>64080.5</v>
      </c>
      <c r="AA120" s="1">
        <v>30700.783874580065</v>
      </c>
      <c r="AB120" s="26">
        <f t="shared" si="22"/>
        <v>0.47909713367686058</v>
      </c>
      <c r="AC120" s="2">
        <v>46001.7</v>
      </c>
      <c r="AD120" s="1">
        <v>39165.39235412475</v>
      </c>
      <c r="AE120" s="26">
        <f t="shared" si="23"/>
        <v>0.85139010849870222</v>
      </c>
      <c r="AF120" s="2">
        <v>0.56565656565656564</v>
      </c>
      <c r="AG120" s="1">
        <v>5.7566765578635014E-2</v>
      </c>
      <c r="AH120" s="26">
        <f t="shared" si="24"/>
        <v>0.10176981771937262</v>
      </c>
      <c r="AI120" s="2">
        <v>2.2347310847766635</v>
      </c>
      <c r="AJ120" s="1">
        <v>5.9363525091799263E-2</v>
      </c>
      <c r="AK120" s="26">
        <f t="shared" si="25"/>
        <v>2.6564057526291575E-2</v>
      </c>
      <c r="AL120" s="2">
        <v>0.24338842975206612</v>
      </c>
      <c r="AM120" s="1">
        <v>0.15279878971255673</v>
      </c>
      <c r="AN120" s="26">
        <f t="shared" si="26"/>
        <v>0.62779808336907861</v>
      </c>
      <c r="AO120" s="2">
        <v>0.21112405358182876</v>
      </c>
      <c r="AP120" s="1">
        <v>0.13933181473044798</v>
      </c>
      <c r="AQ120" s="26">
        <f t="shared" si="27"/>
        <v>0.65995234728877017</v>
      </c>
    </row>
    <row r="121" spans="1:43" x14ac:dyDescent="0.25">
      <c r="A121" s="9" t="s">
        <v>29</v>
      </c>
      <c r="B121" s="2">
        <v>0.88203640937838501</v>
      </c>
      <c r="C121" s="1">
        <v>0.82946554149085794</v>
      </c>
      <c r="D121" s="26">
        <f t="shared" si="14"/>
        <v>0.94039830178373662</v>
      </c>
      <c r="E121" s="2">
        <v>0.9</v>
      </c>
      <c r="F121" s="1">
        <v>0.88041853512705526</v>
      </c>
      <c r="G121" s="26">
        <f t="shared" si="15"/>
        <v>0.9782428168078392</v>
      </c>
      <c r="H121" s="2">
        <v>3.9213632236888049E-2</v>
      </c>
      <c r="I121" s="1">
        <v>6.6229734391169373E-2</v>
      </c>
      <c r="J121" s="26">
        <f t="shared" si="16"/>
        <v>1.6889466905559294</v>
      </c>
      <c r="K121" s="2">
        <v>4.3803714998613803E-2</v>
      </c>
      <c r="L121" s="1">
        <v>3.5874439461883408E-2</v>
      </c>
      <c r="M121" s="26">
        <f t="shared" si="17"/>
        <v>0.81898166543679407</v>
      </c>
      <c r="N121" s="2">
        <v>6.8807782752955585E-2</v>
      </c>
      <c r="O121" s="1">
        <v>0.15748230535894844</v>
      </c>
      <c r="P121" s="26">
        <f t="shared" si="18"/>
        <v>2.288728092349174</v>
      </c>
      <c r="Q121" s="2">
        <v>0.27252834692659639</v>
      </c>
      <c r="R121" s="1">
        <v>0.29972875226039786</v>
      </c>
      <c r="S121" s="26">
        <f t="shared" si="19"/>
        <v>1.0998076186956349</v>
      </c>
      <c r="T121" s="2">
        <v>2.1114764489165314E-2</v>
      </c>
      <c r="U121" s="1">
        <v>0</v>
      </c>
      <c r="V121" s="26">
        <f t="shared" si="20"/>
        <v>0</v>
      </c>
      <c r="W121" s="2">
        <v>5.9642749016046021E-2</v>
      </c>
      <c r="X121" s="1">
        <v>0.23599320882852293</v>
      </c>
      <c r="Y121" s="26">
        <f t="shared" si="21"/>
        <v>3.9567795368558945</v>
      </c>
      <c r="Z121" s="2">
        <v>123930.8</v>
      </c>
      <c r="AA121" s="1">
        <v>99577.253073336164</v>
      </c>
      <c r="AB121" s="26">
        <f t="shared" si="22"/>
        <v>0.8034907631786139</v>
      </c>
      <c r="AC121" s="2">
        <v>89784.5</v>
      </c>
      <c r="AD121" s="1">
        <v>30935.676287492926</v>
      </c>
      <c r="AE121" s="26">
        <f t="shared" si="23"/>
        <v>0.3445547537436075</v>
      </c>
      <c r="AF121" s="2">
        <v>5.1144578313253009</v>
      </c>
      <c r="AG121" s="1">
        <v>0.14835900870730073</v>
      </c>
      <c r="AH121" s="26">
        <f t="shared" si="24"/>
        <v>2.9007768486939839E-2</v>
      </c>
      <c r="AI121" s="2">
        <v>7.4070647603027755</v>
      </c>
      <c r="AJ121" s="1">
        <v>0.27576853526220613</v>
      </c>
      <c r="AK121" s="26">
        <f t="shared" si="25"/>
        <v>3.7230474443824581E-2</v>
      </c>
      <c r="AL121" s="2">
        <v>0.36732918854492158</v>
      </c>
      <c r="AM121" s="1">
        <v>0.40213987473903967</v>
      </c>
      <c r="AN121" s="26">
        <f t="shared" si="26"/>
        <v>1.0947670026768401</v>
      </c>
      <c r="AO121" s="2">
        <v>0.36687087653157396</v>
      </c>
      <c r="AP121" s="1">
        <v>0.12746016869728211</v>
      </c>
      <c r="AQ121" s="26">
        <f t="shared" si="27"/>
        <v>0.34742514833093469</v>
      </c>
    </row>
    <row r="122" spans="1:43" x14ac:dyDescent="0.25">
      <c r="A122" s="9" t="s">
        <v>28</v>
      </c>
      <c r="B122" s="2">
        <v>0.86276785232363573</v>
      </c>
      <c r="C122" s="1">
        <v>0.94889357218124337</v>
      </c>
      <c r="D122" s="26">
        <f t="shared" si="14"/>
        <v>1.0998249061154179</v>
      </c>
      <c r="E122" s="2">
        <v>0.8201402805611222</v>
      </c>
      <c r="F122" s="1">
        <v>0.6123778501628665</v>
      </c>
      <c r="G122" s="26">
        <f t="shared" si="15"/>
        <v>0.74667451980762467</v>
      </c>
      <c r="H122" s="2">
        <v>4.1554774231056725E-2</v>
      </c>
      <c r="I122" s="1">
        <v>6.8669527896995708E-2</v>
      </c>
      <c r="J122" s="26">
        <f t="shared" si="16"/>
        <v>1.6525063405512206</v>
      </c>
      <c r="K122" s="2">
        <v>1.9211324570273004E-2</v>
      </c>
      <c r="L122" s="1">
        <v>0</v>
      </c>
      <c r="M122" s="26">
        <f t="shared" si="17"/>
        <v>0</v>
      </c>
      <c r="N122" s="2">
        <v>3.4439092218304615E-2</v>
      </c>
      <c r="O122" s="1">
        <v>9.7498940228910549E-2</v>
      </c>
      <c r="P122" s="26">
        <f t="shared" si="18"/>
        <v>2.8310543033735711</v>
      </c>
      <c r="Q122" s="2">
        <v>9.4477485131690742E-2</v>
      </c>
      <c r="R122" s="1">
        <v>0.51433389544688024</v>
      </c>
      <c r="S122" s="26">
        <f t="shared" si="19"/>
        <v>5.4439837674548386</v>
      </c>
      <c r="T122" s="2">
        <v>1.6766242297225436E-2</v>
      </c>
      <c r="U122" s="1">
        <v>0</v>
      </c>
      <c r="V122" s="26">
        <f t="shared" si="20"/>
        <v>0</v>
      </c>
      <c r="W122" s="2">
        <v>8.2773365913255958E-2</v>
      </c>
      <c r="X122" s="1">
        <v>0.65957446808510634</v>
      </c>
      <c r="Y122" s="26">
        <f t="shared" si="21"/>
        <v>7.9684384077883328</v>
      </c>
      <c r="Z122" s="2">
        <v>135273.4</v>
      </c>
      <c r="AA122" s="1">
        <v>103645.43031649083</v>
      </c>
      <c r="AB122" s="26">
        <f t="shared" si="22"/>
        <v>0.76619224708250722</v>
      </c>
      <c r="AC122" s="2">
        <v>86664.1</v>
      </c>
      <c r="AD122" s="1">
        <v>32851.063829787236</v>
      </c>
      <c r="AE122" s="26">
        <f t="shared" si="23"/>
        <v>0.37906196256335939</v>
      </c>
      <c r="AF122" s="2">
        <v>6.2702702702702702</v>
      </c>
      <c r="AG122" s="1">
        <v>0.11561119293078057</v>
      </c>
      <c r="AH122" s="26">
        <f t="shared" si="24"/>
        <v>1.8437991976029661E-2</v>
      </c>
      <c r="AI122" s="2">
        <v>6.5353967731313798</v>
      </c>
      <c r="AJ122" s="1">
        <v>1.2661290322580645</v>
      </c>
      <c r="AK122" s="26">
        <f t="shared" si="25"/>
        <v>0.1937340724993824</v>
      </c>
      <c r="AL122" s="2">
        <v>0.43859562000297958</v>
      </c>
      <c r="AM122" s="1">
        <v>0.54429843153878765</v>
      </c>
      <c r="AN122" s="26">
        <f t="shared" si="26"/>
        <v>1.2410028890281439</v>
      </c>
      <c r="AO122" s="2">
        <v>0.51505302771125561</v>
      </c>
      <c r="AP122" s="1">
        <v>0.57841483979763908</v>
      </c>
      <c r="AQ122" s="26">
        <f t="shared" si="27"/>
        <v>1.1230199779000325</v>
      </c>
    </row>
    <row r="123" spans="1:43" x14ac:dyDescent="0.25">
      <c r="A123" s="9" t="s">
        <v>27</v>
      </c>
      <c r="B123" s="2">
        <v>0.85961949791737025</v>
      </c>
      <c r="C123" s="1">
        <v>0.83027121609798771</v>
      </c>
      <c r="D123" s="26">
        <f t="shared" si="14"/>
        <v>0.96585898541100379</v>
      </c>
      <c r="E123" s="2">
        <v>0.77080770807708077</v>
      </c>
      <c r="F123" s="1">
        <v>0.78089668615984409</v>
      </c>
      <c r="G123" s="26">
        <f t="shared" si="15"/>
        <v>1.0130888391190744</v>
      </c>
      <c r="H123" s="2">
        <v>8.2758620689655175E-3</v>
      </c>
      <c r="I123" s="1">
        <v>4.6705587989991658E-2</v>
      </c>
      <c r="J123" s="26">
        <f t="shared" si="16"/>
        <v>5.6435918821239914</v>
      </c>
      <c r="K123" s="2">
        <v>0</v>
      </c>
      <c r="L123" s="1">
        <v>8.771929824561403E-2</v>
      </c>
      <c r="M123" s="26" t="e">
        <f t="shared" si="17"/>
        <v>#DIV/0!</v>
      </c>
      <c r="N123" s="2">
        <v>6.2692593773244071E-2</v>
      </c>
      <c r="O123" s="1">
        <v>0.34974283614988977</v>
      </c>
      <c r="P123" s="26">
        <f t="shared" si="18"/>
        <v>5.5786946288247679</v>
      </c>
      <c r="Q123" s="2">
        <v>0.21705150976909413</v>
      </c>
      <c r="R123" s="1">
        <v>0.4684074790457769</v>
      </c>
      <c r="S123" s="26">
        <f t="shared" si="19"/>
        <v>2.1580475507591852</v>
      </c>
      <c r="T123" s="2">
        <v>0</v>
      </c>
      <c r="U123" s="1">
        <v>0.23814541622760801</v>
      </c>
      <c r="V123" s="26" t="e">
        <f t="shared" si="20"/>
        <v>#DIV/0!</v>
      </c>
      <c r="W123" s="2">
        <v>7.2872340425531909E-2</v>
      </c>
      <c r="X123" s="1">
        <v>0.23265102346480279</v>
      </c>
      <c r="Y123" s="26">
        <f t="shared" si="21"/>
        <v>3.1925833876921845</v>
      </c>
      <c r="Z123" s="2">
        <v>80867.199999999997</v>
      </c>
      <c r="AA123" s="1">
        <v>57195.679662802948</v>
      </c>
      <c r="AB123" s="26">
        <f t="shared" si="22"/>
        <v>0.70727909044461723</v>
      </c>
      <c r="AC123" s="2">
        <v>59915.3</v>
      </c>
      <c r="AD123" s="1">
        <v>35511.382925611586</v>
      </c>
      <c r="AE123" s="26">
        <f t="shared" si="23"/>
        <v>0.59269306713997238</v>
      </c>
      <c r="AF123" s="2">
        <v>5.3186813186813184</v>
      </c>
      <c r="AG123" s="1">
        <v>0.16203966005665724</v>
      </c>
      <c r="AH123" s="26">
        <f t="shared" si="24"/>
        <v>3.04661344321401E-2</v>
      </c>
      <c r="AI123" s="2">
        <v>5.7131857555341679</v>
      </c>
      <c r="AJ123" s="1">
        <v>0.75914634146341464</v>
      </c>
      <c r="AK123" s="26">
        <f t="shared" si="25"/>
        <v>0.13287618746302018</v>
      </c>
      <c r="AL123" s="2">
        <v>0.28934225905854849</v>
      </c>
      <c r="AM123" s="1">
        <v>0.2064658339456282</v>
      </c>
      <c r="AN123" s="26">
        <f t="shared" si="26"/>
        <v>0.71356957886974193</v>
      </c>
      <c r="AO123" s="2">
        <v>0.20438218390804597</v>
      </c>
      <c r="AP123" s="1">
        <v>0.1592520954223082</v>
      </c>
      <c r="AQ123" s="26">
        <f t="shared" si="27"/>
        <v>0.77918775686415831</v>
      </c>
    </row>
    <row r="124" spans="1:43" x14ac:dyDescent="0.25">
      <c r="A124" s="9" t="s">
        <v>26</v>
      </c>
      <c r="B124" s="2">
        <v>0.63513513513513509</v>
      </c>
      <c r="C124" s="1">
        <v>0.93567961165048541</v>
      </c>
      <c r="D124" s="26">
        <f t="shared" si="14"/>
        <v>1.473197686428424</v>
      </c>
      <c r="E124" s="2">
        <v>1</v>
      </c>
      <c r="F124" s="1">
        <v>0.6767937944408533</v>
      </c>
      <c r="G124" s="26">
        <f t="shared" si="15"/>
        <v>0.6767937944408533</v>
      </c>
      <c r="H124" s="2">
        <v>0.36486486486486486</v>
      </c>
      <c r="I124" s="1">
        <v>0</v>
      </c>
      <c r="J124" s="26">
        <f t="shared" si="16"/>
        <v>0</v>
      </c>
      <c r="K124" s="2">
        <v>0</v>
      </c>
      <c r="L124" s="1">
        <v>0</v>
      </c>
      <c r="M124" s="26" t="e">
        <f t="shared" si="17"/>
        <v>#DIV/0!</v>
      </c>
      <c r="N124" s="2">
        <v>0.44921875</v>
      </c>
      <c r="O124" s="1">
        <v>5.8628318584070797E-2</v>
      </c>
      <c r="P124" s="26">
        <f t="shared" si="18"/>
        <v>0.13051173528280108</v>
      </c>
      <c r="Q124" s="2">
        <v>0.54285714285714282</v>
      </c>
      <c r="R124" s="1">
        <v>0.20233333333333334</v>
      </c>
      <c r="S124" s="26">
        <f t="shared" si="19"/>
        <v>0.37271929824561406</v>
      </c>
      <c r="T124" s="2">
        <v>0</v>
      </c>
      <c r="U124" s="1">
        <v>0</v>
      </c>
      <c r="V124" s="26" t="e">
        <f t="shared" si="20"/>
        <v>#DIV/0!</v>
      </c>
      <c r="W124" s="2">
        <v>0.528023598820059</v>
      </c>
      <c r="X124" s="1">
        <v>6.7812798471824254E-2</v>
      </c>
      <c r="Y124" s="26">
        <f t="shared" si="21"/>
        <v>0.12842759040194648</v>
      </c>
      <c r="Z124" s="2">
        <v>28449.599999999999</v>
      </c>
      <c r="AA124" s="1">
        <v>52842.801556420236</v>
      </c>
      <c r="AB124" s="26">
        <f t="shared" si="22"/>
        <v>1.8574180851899584</v>
      </c>
      <c r="AC124" s="2">
        <v>24481.8</v>
      </c>
      <c r="AD124" s="1">
        <v>41995.319961795605</v>
      </c>
      <c r="AE124" s="26">
        <f t="shared" si="23"/>
        <v>1.7153689664075193</v>
      </c>
      <c r="AF124" s="2">
        <v>0</v>
      </c>
      <c r="AG124" s="1">
        <v>0.48831587429492346</v>
      </c>
      <c r="AH124" s="26" t="e">
        <f t="shared" si="24"/>
        <v>#DIV/0!</v>
      </c>
      <c r="AI124" s="2">
        <v>0.71708683473389356</v>
      </c>
      <c r="AJ124" s="1">
        <v>1.1395540875309662</v>
      </c>
      <c r="AK124" s="26">
        <f t="shared" si="25"/>
        <v>1.5891437861271678</v>
      </c>
      <c r="AL124" s="2">
        <v>0</v>
      </c>
      <c r="AM124" s="1">
        <v>0.41261061946902655</v>
      </c>
      <c r="AN124" s="26" t="e">
        <f t="shared" si="26"/>
        <v>#DIV/0!</v>
      </c>
      <c r="AO124" s="2">
        <v>9.4395280235988199E-2</v>
      </c>
      <c r="AP124" s="1">
        <v>8.2000000000000003E-2</v>
      </c>
      <c r="AQ124" s="26">
        <f t="shared" si="27"/>
        <v>0.86868750000000006</v>
      </c>
    </row>
    <row r="125" spans="1:43" x14ac:dyDescent="0.25">
      <c r="A125" s="9" t="s">
        <v>25</v>
      </c>
      <c r="B125" s="2">
        <v>0.89383561643835618</v>
      </c>
      <c r="C125" s="1">
        <v>0.95012987012987016</v>
      </c>
      <c r="D125" s="26">
        <f t="shared" si="14"/>
        <v>1.0629805443598548</v>
      </c>
      <c r="E125" s="2">
        <v>0.70951585976627718</v>
      </c>
      <c r="F125" s="1">
        <v>0.93729653220099085</v>
      </c>
      <c r="G125" s="26">
        <f t="shared" si="15"/>
        <v>1.3210367595021022</v>
      </c>
      <c r="H125" s="2">
        <v>0</v>
      </c>
      <c r="I125" s="1">
        <v>2.6302478502781994E-2</v>
      </c>
      <c r="J125" s="26" t="e">
        <f t="shared" si="16"/>
        <v>#DIV/0!</v>
      </c>
      <c r="K125" s="2">
        <v>0</v>
      </c>
      <c r="L125" s="1">
        <v>0</v>
      </c>
      <c r="M125" s="26" t="e">
        <f t="shared" si="17"/>
        <v>#DIV/0!</v>
      </c>
      <c r="N125" s="2">
        <v>0</v>
      </c>
      <c r="O125" s="1">
        <v>0.13489134891348914</v>
      </c>
      <c r="P125" s="26" t="e">
        <f t="shared" si="18"/>
        <v>#DIV/0!</v>
      </c>
      <c r="Q125" s="2">
        <v>0.18523316062176165</v>
      </c>
      <c r="R125" s="1">
        <v>0.47364042840802745</v>
      </c>
      <c r="S125" s="26">
        <f t="shared" si="19"/>
        <v>2.5569958792377427</v>
      </c>
      <c r="T125" s="2">
        <v>0</v>
      </c>
      <c r="U125" s="1">
        <v>3.3351558228540183E-2</v>
      </c>
      <c r="V125" s="26" t="e">
        <f t="shared" si="20"/>
        <v>#DIV/0!</v>
      </c>
      <c r="W125" s="2">
        <v>0</v>
      </c>
      <c r="X125" s="1">
        <v>0.37073391724554516</v>
      </c>
      <c r="Y125" s="26" t="e">
        <f t="shared" si="21"/>
        <v>#DIV/0!</v>
      </c>
      <c r="Z125" s="2">
        <v>32869.699999999997</v>
      </c>
      <c r="AA125" s="1">
        <v>61384.620010934937</v>
      </c>
      <c r="AB125" s="26">
        <f t="shared" si="22"/>
        <v>1.8675138504742952</v>
      </c>
      <c r="AC125" s="2">
        <v>73778.8</v>
      </c>
      <c r="AD125" s="1">
        <v>32240.81848384174</v>
      </c>
      <c r="AE125" s="26">
        <f t="shared" si="23"/>
        <v>0.43699299099255801</v>
      </c>
      <c r="AF125" s="2" t="e">
        <v>#DIV/0!</v>
      </c>
      <c r="AG125" s="1">
        <v>0.29626168224299065</v>
      </c>
      <c r="AH125" s="26" t="e">
        <f t="shared" si="24"/>
        <v>#DIV/0!</v>
      </c>
      <c r="AI125" s="2">
        <v>0.21232876712328766</v>
      </c>
      <c r="AJ125" s="1">
        <v>0.50894308943089428</v>
      </c>
      <c r="AK125" s="26">
        <f t="shared" si="25"/>
        <v>2.3969577760293732</v>
      </c>
      <c r="AL125" s="2">
        <v>0.89383561643835618</v>
      </c>
      <c r="AM125" s="1">
        <v>0.42066420664206644</v>
      </c>
      <c r="AN125" s="26">
        <f t="shared" si="26"/>
        <v>0.47062815455740764</v>
      </c>
      <c r="AO125" s="2">
        <v>0.58678756476683935</v>
      </c>
      <c r="AP125" s="1">
        <v>0.20307788291567017</v>
      </c>
      <c r="AQ125" s="26">
        <f t="shared" si="27"/>
        <v>0.34608416249646218</v>
      </c>
    </row>
    <row r="126" spans="1:43" x14ac:dyDescent="0.25">
      <c r="A126" s="9" t="s">
        <v>24</v>
      </c>
      <c r="B126" s="2">
        <v>0.78754630948988313</v>
      </c>
      <c r="C126" s="1">
        <v>0.86808939674004371</v>
      </c>
      <c r="D126" s="26">
        <f t="shared" si="14"/>
        <v>1.1022709220773705</v>
      </c>
      <c r="E126" s="2">
        <v>0.83365370397752481</v>
      </c>
      <c r="F126" s="1">
        <v>0.71652474392200416</v>
      </c>
      <c r="G126" s="26">
        <f t="shared" si="15"/>
        <v>0.85949926270743415</v>
      </c>
      <c r="H126" s="2">
        <v>7.8501094091903714E-2</v>
      </c>
      <c r="I126" s="1">
        <v>3.0063291139240507E-2</v>
      </c>
      <c r="J126" s="26">
        <f t="shared" si="16"/>
        <v>0.38296652405945403</v>
      </c>
      <c r="K126" s="2">
        <v>0.11024547993532265</v>
      </c>
      <c r="L126" s="1">
        <v>9.8219620026287494E-2</v>
      </c>
      <c r="M126" s="26">
        <f t="shared" si="17"/>
        <v>0.89091743338511176</v>
      </c>
      <c r="N126" s="2">
        <v>7.5271533215458444E-2</v>
      </c>
      <c r="O126" s="1">
        <v>0.18286869854109489</v>
      </c>
      <c r="P126" s="26">
        <f t="shared" si="18"/>
        <v>2.4294536158530025</v>
      </c>
      <c r="Q126" s="2">
        <v>0.11784336218583794</v>
      </c>
      <c r="R126" s="1">
        <v>0.35256847645969391</v>
      </c>
      <c r="S126" s="26">
        <f t="shared" si="19"/>
        <v>2.99183992988673</v>
      </c>
      <c r="T126" s="2">
        <v>0</v>
      </c>
      <c r="U126" s="1">
        <v>0.11304684475416182</v>
      </c>
      <c r="V126" s="26" t="e">
        <f t="shared" si="20"/>
        <v>#DIV/0!</v>
      </c>
      <c r="W126" s="2">
        <v>2.5718339836821567E-2</v>
      </c>
      <c r="X126" s="1">
        <v>0.12676541508784017</v>
      </c>
      <c r="Y126" s="26">
        <f t="shared" si="21"/>
        <v>4.9289890363120206</v>
      </c>
      <c r="Z126" s="2">
        <v>90802.3</v>
      </c>
      <c r="AA126" s="1">
        <v>65193.809523809527</v>
      </c>
      <c r="AB126" s="26">
        <f t="shared" si="22"/>
        <v>0.71797531035898343</v>
      </c>
      <c r="AC126" s="2">
        <v>62679</v>
      </c>
      <c r="AD126" s="1">
        <v>42189.838098518776</v>
      </c>
      <c r="AE126" s="26">
        <f t="shared" si="23"/>
        <v>0.67310962361426918</v>
      </c>
      <c r="AF126" s="2" t="e">
        <v>#DIV/0!</v>
      </c>
      <c r="AG126" s="1">
        <v>0.20551378446115287</v>
      </c>
      <c r="AH126" s="26" t="e">
        <f t="shared" si="24"/>
        <v>#DIV/0!</v>
      </c>
      <c r="AI126" s="2">
        <v>0.89855072463768115</v>
      </c>
      <c r="AJ126" s="1">
        <v>0.17721518987341772</v>
      </c>
      <c r="AK126" s="26">
        <f t="shared" si="25"/>
        <v>0.1972233564720294</v>
      </c>
      <c r="AL126" s="2">
        <v>0.87857323551732858</v>
      </c>
      <c r="AM126" s="1">
        <v>0.71544128268091867</v>
      </c>
      <c r="AN126" s="26">
        <f t="shared" si="26"/>
        <v>0.81432173637710092</v>
      </c>
      <c r="AO126" s="2">
        <v>0.81725407680168327</v>
      </c>
      <c r="AP126" s="1">
        <v>0.58748416024953698</v>
      </c>
      <c r="AQ126" s="26">
        <f t="shared" si="27"/>
        <v>0.71885130576362632</v>
      </c>
    </row>
    <row r="127" spans="1:43" x14ac:dyDescent="0.25">
      <c r="A127" s="9" t="s">
        <v>23</v>
      </c>
      <c r="B127" s="2">
        <v>0.81887366818873664</v>
      </c>
      <c r="C127" s="1">
        <v>0.90140114167099117</v>
      </c>
      <c r="D127" s="26">
        <f t="shared" si="14"/>
        <v>1.1007816915945003</v>
      </c>
      <c r="E127" s="2">
        <v>1</v>
      </c>
      <c r="F127" s="1">
        <v>0.79429115128449101</v>
      </c>
      <c r="G127" s="26">
        <f t="shared" si="15"/>
        <v>0.79429115128449101</v>
      </c>
      <c r="H127" s="2">
        <v>0</v>
      </c>
      <c r="I127" s="1">
        <v>3.5806953814218993E-2</v>
      </c>
      <c r="J127" s="26" t="e">
        <f t="shared" si="16"/>
        <v>#DIV/0!</v>
      </c>
      <c r="K127" s="2">
        <v>0.2367601246105919</v>
      </c>
      <c r="L127" s="1">
        <v>7.7908404983330404E-2</v>
      </c>
      <c r="M127" s="26">
        <f t="shared" si="17"/>
        <v>0.32906049999538234</v>
      </c>
      <c r="N127" s="2">
        <v>0</v>
      </c>
      <c r="O127" s="1">
        <v>7.3170731707317069E-2</v>
      </c>
      <c r="P127" s="26" t="e">
        <f t="shared" si="18"/>
        <v>#DIV/0!</v>
      </c>
      <c r="Q127" s="2">
        <v>0.18352941176470589</v>
      </c>
      <c r="R127" s="1">
        <v>0.28778040141676503</v>
      </c>
      <c r="S127" s="26">
        <f t="shared" si="19"/>
        <v>1.5680342384887838</v>
      </c>
      <c r="T127" s="2">
        <v>0</v>
      </c>
      <c r="U127" s="1">
        <v>8.1174438687392061E-2</v>
      </c>
      <c r="V127" s="26" t="e">
        <f t="shared" si="20"/>
        <v>#DIV/0!</v>
      </c>
      <c r="W127" s="2">
        <v>0</v>
      </c>
      <c r="X127" s="1">
        <v>0.14470531863919503</v>
      </c>
      <c r="Y127" s="26" t="e">
        <f t="shared" si="21"/>
        <v>#DIV/0!</v>
      </c>
      <c r="Z127" s="2">
        <v>89005.6</v>
      </c>
      <c r="AA127" s="1">
        <v>54527.910189982729</v>
      </c>
      <c r="AB127" s="26">
        <f t="shared" si="22"/>
        <v>0.61263460040697126</v>
      </c>
      <c r="AC127" s="2">
        <v>37571.4</v>
      </c>
      <c r="AD127" s="1">
        <v>31404.144705318638</v>
      </c>
      <c r="AE127" s="26">
        <f t="shared" si="23"/>
        <v>0.83585239584680471</v>
      </c>
      <c r="AF127" s="2" t="e">
        <v>#DIV/0!</v>
      </c>
      <c r="AG127" s="1">
        <v>0.24416017797552836</v>
      </c>
      <c r="AH127" s="26" t="e">
        <f t="shared" si="24"/>
        <v>#DIV/0!</v>
      </c>
      <c r="AI127" s="2" t="e">
        <v>#DIV/0!</v>
      </c>
      <c r="AJ127" s="1">
        <v>0.72916666666666663</v>
      </c>
      <c r="AK127" s="26" t="e">
        <f t="shared" si="25"/>
        <v>#DIV/0!</v>
      </c>
      <c r="AL127" s="2">
        <v>0.57725587144622992</v>
      </c>
      <c r="AM127" s="1">
        <v>0.3336792942397509</v>
      </c>
      <c r="AN127" s="26">
        <f t="shared" si="26"/>
        <v>0.57804400222689178</v>
      </c>
      <c r="AO127" s="2">
        <v>0.82033096926713944</v>
      </c>
      <c r="AP127" s="1">
        <v>7.792207792207792E-2</v>
      </c>
      <c r="AQ127" s="26">
        <f t="shared" si="27"/>
        <v>9.4988584902129566E-2</v>
      </c>
    </row>
    <row r="128" spans="1:43" x14ac:dyDescent="0.25">
      <c r="A128" s="9" t="s">
        <v>22</v>
      </c>
      <c r="B128" s="2">
        <v>0.79107584233120853</v>
      </c>
      <c r="C128" s="1">
        <v>1</v>
      </c>
      <c r="D128" s="26">
        <f t="shared" si="14"/>
        <v>1.2641012991284328</v>
      </c>
      <c r="E128" s="2">
        <v>0.76204101096804955</v>
      </c>
      <c r="F128" s="1">
        <v>0.85015384615384615</v>
      </c>
      <c r="G128" s="26">
        <f t="shared" si="15"/>
        <v>1.1156274188889959</v>
      </c>
      <c r="H128" s="2">
        <v>1.2880719173487187E-2</v>
      </c>
      <c r="I128" s="1">
        <v>7.0566948130277446E-2</v>
      </c>
      <c r="J128" s="26">
        <f t="shared" si="16"/>
        <v>5.4784944209891435</v>
      </c>
      <c r="K128" s="2">
        <v>5.9608965188364331E-2</v>
      </c>
      <c r="L128" s="1">
        <v>0.23064250411861614</v>
      </c>
      <c r="M128" s="26">
        <f t="shared" si="17"/>
        <v>3.8692586490939043</v>
      </c>
      <c r="N128" s="2">
        <v>9.0358467243510501E-2</v>
      </c>
      <c r="O128" s="1">
        <v>0.14955849889624723</v>
      </c>
      <c r="P128" s="26">
        <f t="shared" si="18"/>
        <v>1.6551686129557321</v>
      </c>
      <c r="Q128" s="2">
        <v>0.30889423076923078</v>
      </c>
      <c r="R128" s="1">
        <v>0.27839756592292092</v>
      </c>
      <c r="S128" s="26">
        <f t="shared" si="19"/>
        <v>0.90127149746252999</v>
      </c>
      <c r="T128" s="2">
        <v>6.5449761552376251E-2</v>
      </c>
      <c r="U128" s="1">
        <v>0</v>
      </c>
      <c r="V128" s="26">
        <f t="shared" si="20"/>
        <v>0</v>
      </c>
      <c r="W128" s="2">
        <v>0.12077596996245307</v>
      </c>
      <c r="X128" s="1">
        <v>0.11147303655446977</v>
      </c>
      <c r="Y128" s="26">
        <f t="shared" si="21"/>
        <v>0.92297363945099842</v>
      </c>
      <c r="Z128" s="2">
        <v>69120.100000000006</v>
      </c>
      <c r="AA128" s="1">
        <v>85639.844256975994</v>
      </c>
      <c r="AB128" s="26">
        <f t="shared" si="22"/>
        <v>1.2390005838674421</v>
      </c>
      <c r="AC128" s="2">
        <v>39590.400000000001</v>
      </c>
      <c r="AD128" s="1">
        <v>30110.861382555195</v>
      </c>
      <c r="AE128" s="26">
        <f t="shared" si="23"/>
        <v>0.76055966553899923</v>
      </c>
      <c r="AF128" s="2">
        <v>8.0588235294117645</v>
      </c>
      <c r="AG128" s="1">
        <v>0.41566412963417626</v>
      </c>
      <c r="AH128" s="26">
        <f t="shared" si="24"/>
        <v>5.1578760611540118E-2</v>
      </c>
      <c r="AI128" s="2">
        <v>7.3420738974970199</v>
      </c>
      <c r="AJ128" s="1">
        <v>0.41306306306306306</v>
      </c>
      <c r="AK128" s="26">
        <f t="shared" si="25"/>
        <v>5.6259725634725637E-2</v>
      </c>
      <c r="AL128" s="2">
        <v>0.14487021013597035</v>
      </c>
      <c r="AM128" s="1">
        <v>0.39679911699779247</v>
      </c>
      <c r="AN128" s="26">
        <f t="shared" si="26"/>
        <v>2.7389973178431237</v>
      </c>
      <c r="AO128" s="2">
        <v>0.34174679487179488</v>
      </c>
      <c r="AP128" s="1">
        <v>3.4644438655899973E-2</v>
      </c>
      <c r="AQ128" s="26">
        <f t="shared" si="27"/>
        <v>0.10137458251480226</v>
      </c>
    </row>
    <row r="129" spans="1:43" x14ac:dyDescent="0.25">
      <c r="A129" s="9" t="s">
        <v>21</v>
      </c>
      <c r="B129" s="2">
        <v>0.84431450349796389</v>
      </c>
      <c r="C129" s="1">
        <v>0.90430327868852456</v>
      </c>
      <c r="D129" s="26">
        <f t="shared" si="14"/>
        <v>1.0710502720751915</v>
      </c>
      <c r="E129" s="2">
        <v>0.7780373831775701</v>
      </c>
      <c r="F129" s="1">
        <v>0.88708356089568541</v>
      </c>
      <c r="G129" s="26">
        <f t="shared" si="15"/>
        <v>1.1401554476376978</v>
      </c>
      <c r="H129" s="2">
        <v>2.1745981720768987E-2</v>
      </c>
      <c r="I129" s="1">
        <v>8.4100675260896249E-2</v>
      </c>
      <c r="J129" s="26">
        <f t="shared" si="16"/>
        <v>3.8674122116351275</v>
      </c>
      <c r="K129" s="2">
        <v>4.2223024178996753E-2</v>
      </c>
      <c r="L129" s="1">
        <v>6.1486782532495982E-2</v>
      </c>
      <c r="M129" s="26">
        <f t="shared" si="17"/>
        <v>1.4562382427140714</v>
      </c>
      <c r="N129" s="2">
        <v>4.4503915155119436E-2</v>
      </c>
      <c r="O129" s="1">
        <v>6.8748909439888331E-2</v>
      </c>
      <c r="P129" s="26">
        <f t="shared" si="18"/>
        <v>1.5447834016459541</v>
      </c>
      <c r="Q129" s="2">
        <v>0.34416337897423999</v>
      </c>
      <c r="R129" s="1">
        <v>0.31707867705158593</v>
      </c>
      <c r="S129" s="26">
        <f t="shared" si="19"/>
        <v>0.92130277775811442</v>
      </c>
      <c r="T129" s="2">
        <v>6.5545387088795449E-3</v>
      </c>
      <c r="U129" s="1">
        <v>1.291638341264446E-2</v>
      </c>
      <c r="V129" s="26">
        <f t="shared" si="20"/>
        <v>1.9706014391442095</v>
      </c>
      <c r="W129" s="2">
        <v>0.13728013728013727</v>
      </c>
      <c r="X129" s="1">
        <v>0.24857626596890872</v>
      </c>
      <c r="Y129" s="26">
        <f t="shared" si="21"/>
        <v>1.8107227374172696</v>
      </c>
      <c r="Z129" s="2">
        <v>80622.8</v>
      </c>
      <c r="AA129" s="1">
        <v>88367.482438250619</v>
      </c>
      <c r="AB129" s="26">
        <f t="shared" si="22"/>
        <v>1.0960606979446337</v>
      </c>
      <c r="AC129" s="2">
        <v>53508.4</v>
      </c>
      <c r="AD129" s="1">
        <v>28125.799599815298</v>
      </c>
      <c r="AE129" s="26">
        <f t="shared" si="23"/>
        <v>0.52563335102180775</v>
      </c>
      <c r="AF129" s="2">
        <v>1.7018121911037891</v>
      </c>
      <c r="AG129" s="1">
        <v>0.32846438395143696</v>
      </c>
      <c r="AH129" s="26">
        <f t="shared" si="24"/>
        <v>0.1930085973461009</v>
      </c>
      <c r="AI129" s="2">
        <v>2.1956103195995378</v>
      </c>
      <c r="AJ129" s="1">
        <v>0.6891558841651263</v>
      </c>
      <c r="AK129" s="26">
        <f t="shared" si="25"/>
        <v>0.31387896022041972</v>
      </c>
      <c r="AL129" s="2">
        <v>0.32798096937258397</v>
      </c>
      <c r="AM129" s="1">
        <v>0.39190368173093704</v>
      </c>
      <c r="AN129" s="26">
        <f t="shared" si="26"/>
        <v>1.1948976261660393</v>
      </c>
      <c r="AO129" s="2">
        <v>0.41308888373172431</v>
      </c>
      <c r="AP129" s="1">
        <v>0.2071339880347669</v>
      </c>
      <c r="AQ129" s="26">
        <f t="shared" si="27"/>
        <v>0.50142716541674748</v>
      </c>
    </row>
    <row r="130" spans="1:43" x14ac:dyDescent="0.25">
      <c r="A130" s="9" t="s">
        <v>20</v>
      </c>
      <c r="B130" s="2">
        <v>0.81607156628364308</v>
      </c>
      <c r="C130" s="1">
        <v>0.91638870358016455</v>
      </c>
      <c r="D130" s="26">
        <f t="shared" si="14"/>
        <v>1.1229268871030045</v>
      </c>
      <c r="E130" s="2">
        <v>0.91906038554832126</v>
      </c>
      <c r="F130" s="1">
        <v>0.63344646713977171</v>
      </c>
      <c r="G130" s="26">
        <f t="shared" si="15"/>
        <v>0.68923269580578295</v>
      </c>
      <c r="H130" s="2">
        <v>2.3557312252964428E-2</v>
      </c>
      <c r="I130" s="1">
        <v>4.5598194130925508E-2</v>
      </c>
      <c r="J130" s="26">
        <f t="shared" si="16"/>
        <v>1.9356280394503613</v>
      </c>
      <c r="K130" s="2">
        <v>6.2700758062443782E-2</v>
      </c>
      <c r="L130" s="1">
        <v>1.0416666666666666E-2</v>
      </c>
      <c r="M130" s="26">
        <f t="shared" si="17"/>
        <v>0.16613302595628415</v>
      </c>
      <c r="N130" s="2">
        <v>6.7992259958630813E-2</v>
      </c>
      <c r="O130" s="1">
        <v>0.17690982194141297</v>
      </c>
      <c r="P130" s="26">
        <f t="shared" si="18"/>
        <v>2.601911188847847</v>
      </c>
      <c r="Q130" s="2">
        <v>0.18827868035482906</v>
      </c>
      <c r="R130" s="1">
        <v>0.53699219800914721</v>
      </c>
      <c r="S130" s="26">
        <f t="shared" si="19"/>
        <v>2.8521136699977627</v>
      </c>
      <c r="T130" s="2">
        <v>3.6855036855036855E-2</v>
      </c>
      <c r="U130" s="1">
        <v>0.14632370783790341</v>
      </c>
      <c r="V130" s="26">
        <f t="shared" si="20"/>
        <v>3.9702499393351127</v>
      </c>
      <c r="W130" s="2">
        <v>0.10820947353799139</v>
      </c>
      <c r="X130" s="1">
        <v>0.42571846078908915</v>
      </c>
      <c r="Y130" s="26">
        <f t="shared" si="21"/>
        <v>3.9342069309636107</v>
      </c>
      <c r="Z130" s="2">
        <v>101122.1</v>
      </c>
      <c r="AA130" s="1">
        <v>68871.82479980588</v>
      </c>
      <c r="AB130" s="26">
        <f t="shared" si="22"/>
        <v>0.68107589537604418</v>
      </c>
      <c r="AC130" s="2">
        <v>60509.7</v>
      </c>
      <c r="AD130" s="1">
        <v>32188.699464198733</v>
      </c>
      <c r="AE130" s="26">
        <f t="shared" si="23"/>
        <v>0.53195932989584704</v>
      </c>
      <c r="AF130" s="2">
        <v>1.402247191011236</v>
      </c>
      <c r="AG130" s="1">
        <v>0.25690754516471836</v>
      </c>
      <c r="AH130" s="26">
        <f t="shared" si="24"/>
        <v>0.18321131025368537</v>
      </c>
      <c r="AI130" s="2">
        <v>3.0564588979223126</v>
      </c>
      <c r="AJ130" s="1">
        <v>0.41115498519249755</v>
      </c>
      <c r="AK130" s="26">
        <f t="shared" si="25"/>
        <v>0.1345200439214112</v>
      </c>
      <c r="AL130" s="2">
        <v>0.47552587646076794</v>
      </c>
      <c r="AM130" s="1">
        <v>0.63718169634309785</v>
      </c>
      <c r="AN130" s="26">
        <f t="shared" si="26"/>
        <v>1.3399516785195746</v>
      </c>
      <c r="AO130" s="2">
        <v>0.42158736545619152</v>
      </c>
      <c r="AP130" s="1">
        <v>0.21226795803066989</v>
      </c>
      <c r="AQ130" s="26">
        <f t="shared" si="27"/>
        <v>0.50349696272557609</v>
      </c>
    </row>
    <row r="131" spans="1:43" x14ac:dyDescent="0.25">
      <c r="A131" s="9" t="s">
        <v>19</v>
      </c>
      <c r="B131" s="2">
        <v>0.74502147598594304</v>
      </c>
      <c r="C131" s="1">
        <v>0.80790717662226041</v>
      </c>
      <c r="D131" s="26">
        <f t="shared" si="14"/>
        <v>1.0844079032125833</v>
      </c>
      <c r="E131" s="2">
        <v>0.60952016090412797</v>
      </c>
      <c r="F131" s="1">
        <v>0.49736270555383183</v>
      </c>
      <c r="G131" s="26">
        <f t="shared" si="15"/>
        <v>0.81599057333242586</v>
      </c>
      <c r="H131" s="2">
        <v>3.6967480478402689E-2</v>
      </c>
      <c r="I131" s="1">
        <v>0</v>
      </c>
      <c r="J131" s="26">
        <f t="shared" si="16"/>
        <v>0</v>
      </c>
      <c r="K131" s="2">
        <v>6.3470885352139517E-2</v>
      </c>
      <c r="L131" s="1">
        <v>3.940428172510084E-2</v>
      </c>
      <c r="M131" s="26">
        <f t="shared" si="17"/>
        <v>0.62082451672895367</v>
      </c>
      <c r="N131" s="2">
        <v>0.11493969972926409</v>
      </c>
      <c r="O131" s="1">
        <v>0.4460112812248187</v>
      </c>
      <c r="P131" s="26">
        <f t="shared" si="18"/>
        <v>3.880393652283594</v>
      </c>
      <c r="Q131" s="2">
        <v>0.46544535691724576</v>
      </c>
      <c r="R131" s="1">
        <v>0.44576317968534362</v>
      </c>
      <c r="S131" s="26">
        <f t="shared" si="19"/>
        <v>0.95771323757043825</v>
      </c>
      <c r="T131" s="2">
        <v>2.358490566037736E-2</v>
      </c>
      <c r="U131" s="1">
        <v>0.37287234042553191</v>
      </c>
      <c r="V131" s="26">
        <f t="shared" si="20"/>
        <v>15.809787234042552</v>
      </c>
      <c r="W131" s="2">
        <v>0.34003771213073536</v>
      </c>
      <c r="X131" s="1">
        <v>0.24454148471615719</v>
      </c>
      <c r="Y131" s="26">
        <f t="shared" si="21"/>
        <v>0.71915989313014073</v>
      </c>
      <c r="Z131" s="2">
        <v>85497.7</v>
      </c>
      <c r="AA131" s="1">
        <v>51756.48936170213</v>
      </c>
      <c r="AB131" s="26">
        <f t="shared" si="22"/>
        <v>0.60535534127470247</v>
      </c>
      <c r="AC131" s="2">
        <v>55636.4</v>
      </c>
      <c r="AD131" s="1">
        <v>33797.916406737364</v>
      </c>
      <c r="AE131" s="26">
        <f t="shared" si="23"/>
        <v>0.60747849261881359</v>
      </c>
      <c r="AF131" s="2">
        <v>0.43175487465181056</v>
      </c>
      <c r="AG131" s="1">
        <v>0.32893041237113402</v>
      </c>
      <c r="AH131" s="26">
        <f t="shared" si="24"/>
        <v>0.76184527768540078</v>
      </c>
      <c r="AI131" s="2">
        <v>0.80558510638297876</v>
      </c>
      <c r="AJ131" s="1">
        <v>0.14035087719298245</v>
      </c>
      <c r="AK131" s="26">
        <f t="shared" si="25"/>
        <v>0.17422228400317397</v>
      </c>
      <c r="AL131" s="2">
        <v>0.39478218065468867</v>
      </c>
      <c r="AM131" s="1">
        <v>0.29492344883158744</v>
      </c>
      <c r="AN131" s="26">
        <f t="shared" si="26"/>
        <v>0.7470535988795135</v>
      </c>
      <c r="AO131" s="2">
        <v>0.42131334942207543</v>
      </c>
      <c r="AP131" s="1">
        <v>0.20011040574109853</v>
      </c>
      <c r="AQ131" s="26">
        <f t="shared" si="27"/>
        <v>0.4749681110641148</v>
      </c>
    </row>
    <row r="132" spans="1:43" x14ac:dyDescent="0.25">
      <c r="A132" s="9" t="s">
        <v>18</v>
      </c>
      <c r="B132" s="2">
        <v>0.81396180530720263</v>
      </c>
      <c r="C132" s="1">
        <v>0.82905138339920947</v>
      </c>
      <c r="D132" s="26">
        <f t="shared" si="14"/>
        <v>1.0185384350882556</v>
      </c>
      <c r="E132" s="2">
        <v>0.70972830850131463</v>
      </c>
      <c r="F132" s="1">
        <v>0.81003091721058051</v>
      </c>
      <c r="G132" s="26">
        <f t="shared" si="15"/>
        <v>1.1413253600114501</v>
      </c>
      <c r="H132" s="2">
        <v>6.4942612233037919E-2</v>
      </c>
      <c r="I132" s="1">
        <v>1.9762845849802372E-2</v>
      </c>
      <c r="J132" s="26">
        <f t="shared" si="16"/>
        <v>0.30431245634046916</v>
      </c>
      <c r="K132" s="2">
        <v>0.11732629727352682</v>
      </c>
      <c r="L132" s="1">
        <v>0.10999686618614854</v>
      </c>
      <c r="M132" s="26">
        <f t="shared" si="17"/>
        <v>0.9375295116465584</v>
      </c>
      <c r="N132" s="2">
        <v>6.3347009822205647E-2</v>
      </c>
      <c r="O132" s="1">
        <v>0.16223776223776223</v>
      </c>
      <c r="P132" s="26">
        <f t="shared" si="18"/>
        <v>2.5610958227248708</v>
      </c>
      <c r="Q132" s="2">
        <v>0.2583676622039135</v>
      </c>
      <c r="R132" s="1">
        <v>0.26463512429831598</v>
      </c>
      <c r="S132" s="26">
        <f t="shared" si="19"/>
        <v>1.0242579200544686</v>
      </c>
      <c r="T132" s="2">
        <v>4.0421792618629174E-2</v>
      </c>
      <c r="U132" s="1">
        <v>0.10846245530393325</v>
      </c>
      <c r="V132" s="26">
        <f t="shared" si="20"/>
        <v>2.6832668290407837</v>
      </c>
      <c r="W132" s="2">
        <v>8.3971350950852064E-2</v>
      </c>
      <c r="X132" s="1">
        <v>0.19571670907548769</v>
      </c>
      <c r="Y132" s="26">
        <f t="shared" si="21"/>
        <v>2.3307557501372047</v>
      </c>
      <c r="Z132" s="2">
        <v>90291.7</v>
      </c>
      <c r="AA132" s="1">
        <v>86125.080154946365</v>
      </c>
      <c r="AB132" s="26">
        <f t="shared" si="22"/>
        <v>0.95385378894124673</v>
      </c>
      <c r="AC132" s="2">
        <v>58600.4</v>
      </c>
      <c r="AD132" s="1">
        <v>36205.364715860902</v>
      </c>
      <c r="AE132" s="26">
        <f t="shared" si="23"/>
        <v>0.61783477102308004</v>
      </c>
      <c r="AF132" s="2">
        <v>3.2</v>
      </c>
      <c r="AG132" s="1">
        <v>0.33115942028985507</v>
      </c>
      <c r="AH132" s="26">
        <f t="shared" si="24"/>
        <v>0.1034873188405797</v>
      </c>
      <c r="AI132" s="2">
        <v>3.9279326670173593</v>
      </c>
      <c r="AJ132" s="1">
        <v>0.71549380851706434</v>
      </c>
      <c r="AK132" s="26">
        <f t="shared" si="25"/>
        <v>0.18215531404726654</v>
      </c>
      <c r="AL132" s="2">
        <v>0.49036429193087155</v>
      </c>
      <c r="AM132" s="1">
        <v>0.22340639453046451</v>
      </c>
      <c r="AN132" s="26">
        <f t="shared" si="26"/>
        <v>0.45559270568167498</v>
      </c>
      <c r="AO132" s="2">
        <v>0.39963903570968157</v>
      </c>
      <c r="AP132" s="1">
        <v>5.5867415129644479E-2</v>
      </c>
      <c r="AQ132" s="26">
        <f t="shared" si="27"/>
        <v>0.13979469005182329</v>
      </c>
    </row>
    <row r="133" spans="1:43" x14ac:dyDescent="0.25">
      <c r="A133" s="9" t="s">
        <v>17</v>
      </c>
      <c r="B133" s="2">
        <v>0.79702602230483266</v>
      </c>
      <c r="C133" s="1">
        <v>0.90978537650054569</v>
      </c>
      <c r="D133" s="26">
        <f t="shared" ref="D133:D149" si="28">C133/B133</f>
        <v>1.1414751225683153</v>
      </c>
      <c r="E133" s="2">
        <v>0.80508339952343133</v>
      </c>
      <c r="F133" s="1">
        <v>0.68633333333333335</v>
      </c>
      <c r="G133" s="26">
        <f t="shared" ref="G133:G149" si="29">F133/E133</f>
        <v>0.85249967113917391</v>
      </c>
      <c r="H133" s="2">
        <v>0</v>
      </c>
      <c r="I133" s="1">
        <v>0</v>
      </c>
      <c r="J133" s="26" t="e">
        <f t="shared" ref="J133:J149" si="30">I133/H133</f>
        <v>#DIV/0!</v>
      </c>
      <c r="K133" s="2">
        <v>5.9242473292327617E-2</v>
      </c>
      <c r="L133" s="1">
        <v>3.2666666666666663E-2</v>
      </c>
      <c r="M133" s="26">
        <f t="shared" ref="M133:M149" si="31">L133/K133</f>
        <v>0.55140619307832417</v>
      </c>
      <c r="N133" s="2">
        <v>0.11562463204992347</v>
      </c>
      <c r="O133" s="1">
        <v>9.556313993174062E-2</v>
      </c>
      <c r="P133" s="26">
        <f t="shared" ref="P133:P149" si="32">O133/N133</f>
        <v>0.82649465116117415</v>
      </c>
      <c r="Q133" s="2">
        <v>0.17151576805696847</v>
      </c>
      <c r="R133" s="1">
        <v>0.51426407472860391</v>
      </c>
      <c r="S133" s="26">
        <f t="shared" ref="S133:S149" si="33">R133/Q133</f>
        <v>2.9983486681982066</v>
      </c>
      <c r="T133" s="2">
        <v>1.4925373134328358E-2</v>
      </c>
      <c r="U133" s="1">
        <v>5.237904838064774E-2</v>
      </c>
      <c r="V133" s="26">
        <f t="shared" ref="V133:V149" si="34">U133/T133</f>
        <v>3.5093962415033988</v>
      </c>
      <c r="W133" s="2">
        <v>5.3472770323599053E-2</v>
      </c>
      <c r="X133" s="1">
        <v>0.18261291889266634</v>
      </c>
      <c r="Y133" s="26">
        <f t="shared" ref="Y133:Y149" si="35">X133/W133</f>
        <v>3.4150637378156201</v>
      </c>
      <c r="Z133" s="2">
        <v>90509.1</v>
      </c>
      <c r="AA133" s="1">
        <v>58758.480607756894</v>
      </c>
      <c r="AB133" s="26">
        <f t="shared" ref="AB133:AB149" si="36">AA133/Z133</f>
        <v>0.649199700447324</v>
      </c>
      <c r="AC133" s="2">
        <v>64835.1</v>
      </c>
      <c r="AD133" s="1">
        <v>38767.479358912096</v>
      </c>
      <c r="AE133" s="26">
        <f t="shared" ref="AE133:AE149" si="37">AD133/AC133</f>
        <v>0.59793968635680517</v>
      </c>
      <c r="AF133" s="2">
        <v>2.45933014354067</v>
      </c>
      <c r="AG133" s="1">
        <v>0.22532253225322532</v>
      </c>
      <c r="AH133" s="26">
        <f t="shared" ref="AH133:AH149" si="38">AG133/AF133</f>
        <v>9.1619473231369819E-2</v>
      </c>
      <c r="AI133" s="2">
        <v>1.5564853556485356</v>
      </c>
      <c r="AJ133" s="1">
        <v>0.42040185471406494</v>
      </c>
      <c r="AK133" s="26">
        <f t="shared" ref="AK133:AK149" si="39">AJ133/AI133</f>
        <v>0.27009689052865998</v>
      </c>
      <c r="AL133" s="2">
        <v>0.60967855881314026</v>
      </c>
      <c r="AM133" s="1">
        <v>0.54142103630158234</v>
      </c>
      <c r="AN133" s="26">
        <f t="shared" ref="AN133:AN149" si="40">AM133/AL133</f>
        <v>0.88804342628608313</v>
      </c>
      <c r="AO133" s="2">
        <v>0.64395265054040141</v>
      </c>
      <c r="AP133" s="1">
        <v>0.54640223747775241</v>
      </c>
      <c r="AQ133" s="26">
        <f t="shared" ref="AQ133:AQ149" si="41">AP133/AO133</f>
        <v>0.84851306539264149</v>
      </c>
    </row>
    <row r="134" spans="1:43" x14ac:dyDescent="0.25">
      <c r="A134" s="9" t="s">
        <v>16</v>
      </c>
      <c r="B134" s="2">
        <v>0.81303051158522599</v>
      </c>
      <c r="C134" s="1">
        <v>0.92042500282581663</v>
      </c>
      <c r="D134" s="26">
        <f t="shared" si="28"/>
        <v>1.1320915878436046</v>
      </c>
      <c r="E134" s="2">
        <v>0.81156739425329882</v>
      </c>
      <c r="F134" s="1">
        <v>0.90439351919427824</v>
      </c>
      <c r="G134" s="26">
        <f t="shared" si="29"/>
        <v>1.1143788249728617</v>
      </c>
      <c r="H134" s="2">
        <v>0.19840621168778097</v>
      </c>
      <c r="I134" s="1">
        <v>5.0382513661202187E-2</v>
      </c>
      <c r="J134" s="26">
        <f t="shared" si="30"/>
        <v>0.2539361708114557</v>
      </c>
      <c r="K134" s="2">
        <v>0.13911483253588516</v>
      </c>
      <c r="L134" s="1">
        <v>3.2459970887918486E-2</v>
      </c>
      <c r="M134" s="26">
        <f t="shared" si="31"/>
        <v>0.23333220689853701</v>
      </c>
      <c r="N134" s="2">
        <v>0.16258537397967682</v>
      </c>
      <c r="O134" s="1">
        <v>0.2017223626322194</v>
      </c>
      <c r="P134" s="26">
        <f t="shared" si="32"/>
        <v>1.2407165398373086</v>
      </c>
      <c r="Q134" s="2">
        <v>0.14414009878760664</v>
      </c>
      <c r="R134" s="1">
        <v>0.25652543401723926</v>
      </c>
      <c r="S134" s="26">
        <f t="shared" si="33"/>
        <v>1.7796951450354888</v>
      </c>
      <c r="T134" s="2">
        <v>4.4018058690744918E-2</v>
      </c>
      <c r="U134" s="1">
        <v>0.10671742601007</v>
      </c>
      <c r="V134" s="26">
        <f t="shared" si="34"/>
        <v>2.424401011408257</v>
      </c>
      <c r="W134" s="2">
        <v>6.0781036316669198E-3</v>
      </c>
      <c r="X134" s="1">
        <v>9.2479018721755971E-2</v>
      </c>
      <c r="Y134" s="26">
        <f t="shared" si="35"/>
        <v>15.215110555196901</v>
      </c>
      <c r="Z134" s="2">
        <v>68648.3</v>
      </c>
      <c r="AA134" s="1">
        <v>61662.389045806216</v>
      </c>
      <c r="AB134" s="26">
        <f t="shared" si="36"/>
        <v>0.8982362133629852</v>
      </c>
      <c r="AC134" s="2">
        <v>61403.7</v>
      </c>
      <c r="AD134" s="1">
        <v>40810.713363460294</v>
      </c>
      <c r="AE134" s="26">
        <f t="shared" si="37"/>
        <v>0.6646295477871903</v>
      </c>
      <c r="AF134" s="2">
        <v>0.5892857142857143</v>
      </c>
      <c r="AG134" s="1">
        <v>0.25358776218262102</v>
      </c>
      <c r="AH134" s="26">
        <f t="shared" si="38"/>
        <v>0.43033074794626597</v>
      </c>
      <c r="AI134" s="2">
        <v>0.81847261095561774</v>
      </c>
      <c r="AJ134" s="1">
        <v>0.32311705249429412</v>
      </c>
      <c r="AK134" s="26">
        <f t="shared" si="39"/>
        <v>0.394780531650332</v>
      </c>
      <c r="AL134" s="2">
        <v>0.5105780443111777</v>
      </c>
      <c r="AM134" s="1">
        <v>0.50697369652719271</v>
      </c>
      <c r="AN134" s="26">
        <f t="shared" si="40"/>
        <v>0.9929406526110075</v>
      </c>
      <c r="AO134" s="2">
        <v>0.44426303854875282</v>
      </c>
      <c r="AP134" s="1">
        <v>0.60021852616243776</v>
      </c>
      <c r="AQ134" s="26">
        <f t="shared" si="41"/>
        <v>1.351043130041012</v>
      </c>
    </row>
    <row r="135" spans="1:43" x14ac:dyDescent="0.25">
      <c r="A135" s="9" t="s">
        <v>15</v>
      </c>
      <c r="B135" s="2">
        <v>0.93633592956315614</v>
      </c>
      <c r="C135" s="1">
        <v>0.96062992125984248</v>
      </c>
      <c r="D135" s="26">
        <f t="shared" si="28"/>
        <v>1.0259458074069854</v>
      </c>
      <c r="E135" s="2">
        <v>0.78009895547003849</v>
      </c>
      <c r="F135" s="1">
        <v>0.91218130311614731</v>
      </c>
      <c r="G135" s="26">
        <f t="shared" si="29"/>
        <v>1.1693148628388104</v>
      </c>
      <c r="H135" s="2">
        <v>0</v>
      </c>
      <c r="I135" s="1">
        <v>0</v>
      </c>
      <c r="J135" s="26" t="e">
        <f t="shared" si="30"/>
        <v>#DIV/0!</v>
      </c>
      <c r="K135" s="2">
        <v>2.3619884647074981E-2</v>
      </c>
      <c r="L135" s="1">
        <v>0</v>
      </c>
      <c r="M135" s="26">
        <f t="shared" si="31"/>
        <v>0</v>
      </c>
      <c r="N135" s="2">
        <v>0.14738910724312185</v>
      </c>
      <c r="O135" s="1">
        <v>0.16218487394957984</v>
      </c>
      <c r="P135" s="26">
        <f t="shared" si="32"/>
        <v>1.1003857543017206</v>
      </c>
      <c r="Q135" s="2">
        <v>0.27768696362893341</v>
      </c>
      <c r="R135" s="1">
        <v>0.44046591889559966</v>
      </c>
      <c r="S135" s="26">
        <f t="shared" si="33"/>
        <v>1.5861958845291131</v>
      </c>
      <c r="T135" s="2">
        <v>4.1952983725135624E-2</v>
      </c>
      <c r="U135" s="1">
        <v>0.13296903460837886</v>
      </c>
      <c r="V135" s="26">
        <f t="shared" si="34"/>
        <v>3.169477419760065</v>
      </c>
      <c r="W135" s="2">
        <v>0.18111346018322763</v>
      </c>
      <c r="X135" s="1">
        <v>0.34472049689440992</v>
      </c>
      <c r="Y135" s="26">
        <f t="shared" si="35"/>
        <v>1.903340019817773</v>
      </c>
      <c r="Z135" s="2">
        <v>57932.4</v>
      </c>
      <c r="AA135" s="1">
        <v>63069.845173041896</v>
      </c>
      <c r="AB135" s="26">
        <f t="shared" si="36"/>
        <v>1.0886799989822948</v>
      </c>
      <c r="AC135" s="2">
        <v>42821.9</v>
      </c>
      <c r="AD135" s="1">
        <v>42241.335403726705</v>
      </c>
      <c r="AE135" s="26">
        <f t="shared" si="37"/>
        <v>0.98644234384104168</v>
      </c>
      <c r="AF135" s="2">
        <v>0</v>
      </c>
      <c r="AG135" s="1">
        <v>0.25331125827814571</v>
      </c>
      <c r="AH135" s="26" t="e">
        <f t="shared" si="38"/>
        <v>#DIV/0!</v>
      </c>
      <c r="AI135" s="2">
        <v>9.2241379310344822</v>
      </c>
      <c r="AJ135" s="1">
        <v>0.5317769130998703</v>
      </c>
      <c r="AK135" s="26">
        <f t="shared" si="39"/>
        <v>5.7650581233256969E-2</v>
      </c>
      <c r="AL135" s="2">
        <v>0.69960696238068498</v>
      </c>
      <c r="AM135" s="1">
        <v>0.47478991596638653</v>
      </c>
      <c r="AN135" s="26">
        <f t="shared" si="40"/>
        <v>0.67865235982033267</v>
      </c>
      <c r="AO135" s="2">
        <v>0.51042763850853168</v>
      </c>
      <c r="AP135" s="1">
        <v>0.35332182916307159</v>
      </c>
      <c r="AQ135" s="26">
        <f t="shared" si="41"/>
        <v>0.69220747958609197</v>
      </c>
    </row>
    <row r="136" spans="1:43" x14ac:dyDescent="0.25">
      <c r="A136" s="9" t="s">
        <v>14</v>
      </c>
      <c r="B136" s="2">
        <v>0.85914687607212292</v>
      </c>
      <c r="C136" s="1">
        <v>0.85718756519924888</v>
      </c>
      <c r="D136" s="26">
        <f t="shared" si="28"/>
        <v>0.9977194692462461</v>
      </c>
      <c r="E136" s="2">
        <v>0.85020648229257911</v>
      </c>
      <c r="F136" s="1">
        <v>0.72822130550837172</v>
      </c>
      <c r="G136" s="26">
        <f t="shared" si="29"/>
        <v>0.85652288082387384</v>
      </c>
      <c r="H136" s="2">
        <v>3.4735349716446123E-2</v>
      </c>
      <c r="I136" s="1">
        <v>0.1030646303226459</v>
      </c>
      <c r="J136" s="26">
        <f t="shared" si="30"/>
        <v>2.9671395613975338</v>
      </c>
      <c r="K136" s="2">
        <v>8.2443729903536975E-2</v>
      </c>
      <c r="L136" s="1">
        <v>3.7644787644787646E-2</v>
      </c>
      <c r="M136" s="26">
        <f t="shared" si="31"/>
        <v>0.45661189381938216</v>
      </c>
      <c r="N136" s="2">
        <v>8.1091989872674575E-2</v>
      </c>
      <c r="O136" s="1">
        <v>0.22593355422226202</v>
      </c>
      <c r="P136" s="26">
        <f t="shared" si="32"/>
        <v>2.7861389833571524</v>
      </c>
      <c r="Q136" s="2">
        <v>0.18779648404799554</v>
      </c>
      <c r="R136" s="1">
        <v>0.29919425298514707</v>
      </c>
      <c r="S136" s="26">
        <f t="shared" si="33"/>
        <v>1.5931834640135296</v>
      </c>
      <c r="T136" s="2">
        <v>3.2478480788002487E-2</v>
      </c>
      <c r="U136" s="1">
        <v>0.15504442010466107</v>
      </c>
      <c r="V136" s="26">
        <f t="shared" si="34"/>
        <v>4.7737583884137313</v>
      </c>
      <c r="W136" s="2">
        <v>0.13085075066234914</v>
      </c>
      <c r="X136" s="1">
        <v>0.11312895701432855</v>
      </c>
      <c r="Y136" s="26">
        <f t="shared" si="35"/>
        <v>0.86456483009600471</v>
      </c>
      <c r="Z136" s="2">
        <v>66927.899999999994</v>
      </c>
      <c r="AA136" s="1">
        <v>68213.167822806383</v>
      </c>
      <c r="AB136" s="26">
        <f t="shared" si="36"/>
        <v>1.0192037673796188</v>
      </c>
      <c r="AC136" s="2">
        <v>45926.7</v>
      </c>
      <c r="AD136" s="1">
        <v>38159.603465511493</v>
      </c>
      <c r="AE136" s="26">
        <f t="shared" si="37"/>
        <v>0.83088058722946556</v>
      </c>
      <c r="AF136" s="2">
        <v>4.3523985239852401</v>
      </c>
      <c r="AG136" s="1">
        <v>0.21800911854103344</v>
      </c>
      <c r="AH136" s="26">
        <f t="shared" si="38"/>
        <v>5.0089420198914845E-2</v>
      </c>
      <c r="AI136" s="2">
        <v>5.0456284153005466</v>
      </c>
      <c r="AJ136" s="1">
        <v>0.37154287702209082</v>
      </c>
      <c r="AK136" s="26">
        <f t="shared" si="39"/>
        <v>7.3636591211396138E-2</v>
      </c>
      <c r="AL136" s="2">
        <v>0.18408638608388</v>
      </c>
      <c r="AM136" s="1">
        <v>0.2021133697501567</v>
      </c>
      <c r="AN136" s="26">
        <f t="shared" si="40"/>
        <v>1.0979267617218722</v>
      </c>
      <c r="AO136" s="2">
        <v>0.35370647697491575</v>
      </c>
      <c r="AP136" s="1">
        <v>0.15425686826521698</v>
      </c>
      <c r="AQ136" s="26">
        <f t="shared" si="41"/>
        <v>0.43611547513775556</v>
      </c>
    </row>
    <row r="137" spans="1:43" x14ac:dyDescent="0.25">
      <c r="A137" s="9" t="s">
        <v>13</v>
      </c>
      <c r="B137" s="2">
        <v>0.79696269395840214</v>
      </c>
      <c r="C137" s="1">
        <v>0.91806155507559395</v>
      </c>
      <c r="D137" s="26">
        <f t="shared" si="28"/>
        <v>1.1519504765219444</v>
      </c>
      <c r="E137" s="2">
        <v>0.76076260762607628</v>
      </c>
      <c r="F137" s="1">
        <v>0.78408296434397573</v>
      </c>
      <c r="G137" s="26">
        <f t="shared" si="29"/>
        <v>1.0306539207949106</v>
      </c>
      <c r="H137" s="2">
        <v>0</v>
      </c>
      <c r="I137" s="1">
        <v>4.6575719994488084E-2</v>
      </c>
      <c r="J137" s="26" t="e">
        <f t="shared" si="30"/>
        <v>#DIV/0!</v>
      </c>
      <c r="K137" s="2">
        <v>9.8657718120805371E-2</v>
      </c>
      <c r="L137" s="1">
        <v>0.11070844049567453</v>
      </c>
      <c r="M137" s="26">
        <f t="shared" si="31"/>
        <v>1.1221467778132996</v>
      </c>
      <c r="N137" s="2">
        <v>0</v>
      </c>
      <c r="O137" s="1">
        <v>0.19296697756491052</v>
      </c>
      <c r="P137" s="26" t="e">
        <f t="shared" si="32"/>
        <v>#DIV/0!</v>
      </c>
      <c r="Q137" s="2">
        <v>0.21316085489313835</v>
      </c>
      <c r="R137" s="1">
        <v>0.31065171039213868</v>
      </c>
      <c r="S137" s="26">
        <f t="shared" si="33"/>
        <v>1.4573581558765767</v>
      </c>
      <c r="T137" s="2">
        <v>0</v>
      </c>
      <c r="U137" s="1">
        <v>0.15732980444052344</v>
      </c>
      <c r="V137" s="26" t="e">
        <f t="shared" si="34"/>
        <v>#DIV/0!</v>
      </c>
      <c r="W137" s="2">
        <v>0.12530315278900567</v>
      </c>
      <c r="X137" s="1">
        <v>0.20864913062862239</v>
      </c>
      <c r="Y137" s="26">
        <f t="shared" si="35"/>
        <v>1.6651546747587476</v>
      </c>
      <c r="Z137" s="2">
        <v>71827</v>
      </c>
      <c r="AA137" s="1">
        <v>60958.991324805174</v>
      </c>
      <c r="AB137" s="26">
        <f t="shared" si="36"/>
        <v>0.84869187526703294</v>
      </c>
      <c r="AC137" s="2">
        <v>52215.8</v>
      </c>
      <c r="AD137" s="1">
        <v>37167.362906821225</v>
      </c>
      <c r="AE137" s="26">
        <f t="shared" si="37"/>
        <v>0.71180299654168322</v>
      </c>
      <c r="AF137" s="2">
        <v>0.28039702233250619</v>
      </c>
      <c r="AG137" s="1">
        <v>0.34570543508870738</v>
      </c>
      <c r="AH137" s="26">
        <f t="shared" si="38"/>
        <v>1.2329140738119388</v>
      </c>
      <c r="AI137" s="2">
        <v>2.6010101010101012</v>
      </c>
      <c r="AJ137" s="1">
        <v>0.68438930734012704</v>
      </c>
      <c r="AK137" s="26">
        <f t="shared" si="39"/>
        <v>0.26312443272494201</v>
      </c>
      <c r="AL137" s="2">
        <v>0.62264773852756683</v>
      </c>
      <c r="AM137" s="1">
        <v>0.4736576758255609</v>
      </c>
      <c r="AN137" s="26">
        <f t="shared" si="40"/>
        <v>0.76071532347594062</v>
      </c>
      <c r="AO137" s="2">
        <v>0.4280089988751406</v>
      </c>
      <c r="AP137" s="1">
        <v>0.32149809956429037</v>
      </c>
      <c r="AQ137" s="26">
        <f t="shared" si="41"/>
        <v>0.75114799083483352</v>
      </c>
    </row>
    <row r="138" spans="1:43" x14ac:dyDescent="0.25">
      <c r="A138" s="9" t="s">
        <v>12</v>
      </c>
      <c r="B138" s="2">
        <v>0.86081740544936969</v>
      </c>
      <c r="C138" s="1">
        <v>0.90760869565217395</v>
      </c>
      <c r="D138" s="26">
        <f t="shared" si="28"/>
        <v>1.0543568123815734</v>
      </c>
      <c r="E138" s="2">
        <v>0.82500229294689531</v>
      </c>
      <c r="F138" s="1">
        <v>0.85862480990658263</v>
      </c>
      <c r="G138" s="26">
        <f t="shared" si="29"/>
        <v>1.0407544527416865</v>
      </c>
      <c r="H138" s="2">
        <v>3.5257061572851044E-2</v>
      </c>
      <c r="I138" s="1">
        <v>3.0953491989422929E-2</v>
      </c>
      <c r="J138" s="26">
        <f t="shared" si="30"/>
        <v>0.87793737221873336</v>
      </c>
      <c r="K138" s="2">
        <v>5.2326634075683505E-2</v>
      </c>
      <c r="L138" s="1">
        <v>2.7407772844378665E-2</v>
      </c>
      <c r="M138" s="26">
        <f t="shared" si="31"/>
        <v>0.52378245473876595</v>
      </c>
      <c r="N138" s="2">
        <v>4.3514366384321539E-2</v>
      </c>
      <c r="O138" s="1">
        <v>0.1036430386896357</v>
      </c>
      <c r="P138" s="26">
        <f t="shared" si="32"/>
        <v>2.3818119692759412</v>
      </c>
      <c r="Q138" s="2">
        <v>0.12472677595628415</v>
      </c>
      <c r="R138" s="1">
        <v>0.29160481609764144</v>
      </c>
      <c r="S138" s="26">
        <f t="shared" si="33"/>
        <v>2.3379487993808712</v>
      </c>
      <c r="T138" s="2">
        <v>1.7007204440770047E-2</v>
      </c>
      <c r="U138" s="1">
        <v>7.3939078365009112E-2</v>
      </c>
      <c r="V138" s="26">
        <f t="shared" si="34"/>
        <v>4.3475151146981403</v>
      </c>
      <c r="W138" s="2">
        <v>6.3924402445803219E-2</v>
      </c>
      <c r="X138" s="1">
        <v>0.16338794357644379</v>
      </c>
      <c r="Y138" s="26">
        <f t="shared" si="35"/>
        <v>2.5559557434262818</v>
      </c>
      <c r="Z138" s="2">
        <v>79930.600000000006</v>
      </c>
      <c r="AA138" s="1">
        <v>66957.413867916344</v>
      </c>
      <c r="AB138" s="26">
        <f t="shared" si="36"/>
        <v>0.83769437321772067</v>
      </c>
      <c r="AC138" s="2">
        <v>71573.899999999994</v>
      </c>
      <c r="AD138" s="1">
        <v>45838.168764627742</v>
      </c>
      <c r="AE138" s="26">
        <f t="shared" si="37"/>
        <v>0.64043134109819011</v>
      </c>
      <c r="AF138" s="2" t="e">
        <v>#DIV/0!</v>
      </c>
      <c r="AG138" s="1">
        <v>9.3149077635095501E-2</v>
      </c>
      <c r="AH138" s="26" t="e">
        <f t="shared" si="38"/>
        <v>#DIV/0!</v>
      </c>
      <c r="AI138" s="2">
        <v>1.8410462776659959</v>
      </c>
      <c r="AJ138" s="1">
        <v>0.10556003223207092</v>
      </c>
      <c r="AK138" s="26">
        <f t="shared" si="39"/>
        <v>5.7336979256108464E-2</v>
      </c>
      <c r="AL138" s="2">
        <v>0.74547417372529479</v>
      </c>
      <c r="AM138" s="1">
        <v>0.61308807923593911</v>
      </c>
      <c r="AN138" s="26">
        <f t="shared" si="40"/>
        <v>0.82241357359465062</v>
      </c>
      <c r="AO138" s="2">
        <v>0.69262295081967218</v>
      </c>
      <c r="AP138" s="1">
        <v>0.37106218043872669</v>
      </c>
      <c r="AQ138" s="26">
        <f t="shared" si="41"/>
        <v>0.53573474572218527</v>
      </c>
    </row>
    <row r="139" spans="1:43" x14ac:dyDescent="0.25">
      <c r="A139" s="9" t="s">
        <v>11</v>
      </c>
      <c r="B139" s="2">
        <v>0.82134340222575519</v>
      </c>
      <c r="C139" s="1">
        <v>0.88279413410948171</v>
      </c>
      <c r="D139" s="26">
        <f t="shared" si="28"/>
        <v>1.0748173440210287</v>
      </c>
      <c r="E139" s="2">
        <v>0.80559941058835915</v>
      </c>
      <c r="F139" s="1">
        <v>0.86771683431391156</v>
      </c>
      <c r="G139" s="26">
        <f t="shared" si="29"/>
        <v>1.0771070868586978</v>
      </c>
      <c r="H139" s="2">
        <v>4.1561330771564362E-2</v>
      </c>
      <c r="I139" s="1">
        <v>0</v>
      </c>
      <c r="J139" s="26">
        <f t="shared" si="30"/>
        <v>0</v>
      </c>
      <c r="K139" s="2">
        <v>8.4638554216867473E-2</v>
      </c>
      <c r="L139" s="1">
        <v>8.7792012057272037E-2</v>
      </c>
      <c r="M139" s="26">
        <f t="shared" si="31"/>
        <v>1.0372579360503316</v>
      </c>
      <c r="N139" s="2">
        <v>2.2965716646014045E-2</v>
      </c>
      <c r="O139" s="1">
        <v>0.10227605743870274</v>
      </c>
      <c r="P139" s="26">
        <f t="shared" si="32"/>
        <v>4.4534232924298438</v>
      </c>
      <c r="Q139" s="2">
        <v>0.14952143489101585</v>
      </c>
      <c r="R139" s="1">
        <v>0.21408819676902927</v>
      </c>
      <c r="S139" s="26">
        <f t="shared" si="33"/>
        <v>1.4318227812960413</v>
      </c>
      <c r="T139" s="2">
        <v>1.7783692233244615E-2</v>
      </c>
      <c r="U139" s="1">
        <v>5.8965254882069489E-2</v>
      </c>
      <c r="V139" s="26">
        <f t="shared" si="34"/>
        <v>3.3156924956135132</v>
      </c>
      <c r="W139" s="2">
        <v>3.7627384374183434E-2</v>
      </c>
      <c r="X139" s="1">
        <v>4.9650043744531934E-2</v>
      </c>
      <c r="Y139" s="26">
        <f t="shared" si="35"/>
        <v>1.3195188709050258</v>
      </c>
      <c r="Z139" s="2">
        <v>92017.4</v>
      </c>
      <c r="AA139" s="1">
        <v>69373.975399442046</v>
      </c>
      <c r="AB139" s="26">
        <f t="shared" si="36"/>
        <v>0.75392236033013371</v>
      </c>
      <c r="AC139" s="2">
        <v>59902.9</v>
      </c>
      <c r="AD139" s="1">
        <v>44935.88626421697</v>
      </c>
      <c r="AE139" s="26">
        <f t="shared" si="37"/>
        <v>0.75014542307996723</v>
      </c>
      <c r="AF139" s="2" t="e">
        <v>#DIV/0!</v>
      </c>
      <c r="AG139" s="1">
        <v>0.14000000000000001</v>
      </c>
      <c r="AH139" s="26" t="e">
        <f t="shared" si="38"/>
        <v>#DIV/0!</v>
      </c>
      <c r="AI139" s="2">
        <v>5.5751879699248121</v>
      </c>
      <c r="AJ139" s="1">
        <v>0</v>
      </c>
      <c r="AK139" s="26">
        <f t="shared" si="39"/>
        <v>0</v>
      </c>
      <c r="AL139" s="2">
        <v>0.74215190921891827</v>
      </c>
      <c r="AM139" s="1">
        <v>0.79537662846507984</v>
      </c>
      <c r="AN139" s="26">
        <f t="shared" si="40"/>
        <v>1.071716745028896</v>
      </c>
      <c r="AO139" s="2">
        <v>0.66548701037561331</v>
      </c>
      <c r="AP139" s="1">
        <v>0.64226459030708771</v>
      </c>
      <c r="AQ139" s="26">
        <f t="shared" si="41"/>
        <v>0.96510462307082689</v>
      </c>
    </row>
    <row r="140" spans="1:43" x14ac:dyDescent="0.25">
      <c r="A140" s="9" t="s">
        <v>10</v>
      </c>
      <c r="B140" s="2">
        <v>0.8707865168539326</v>
      </c>
      <c r="C140" s="1">
        <v>0.93561452513966481</v>
      </c>
      <c r="D140" s="26">
        <f t="shared" si="28"/>
        <v>1.0744476482249055</v>
      </c>
      <c r="E140" s="2">
        <v>0.99024756189047258</v>
      </c>
      <c r="F140" s="1">
        <v>0.86471466489714666</v>
      </c>
      <c r="G140" s="26">
        <f t="shared" si="29"/>
        <v>0.87323079417264893</v>
      </c>
      <c r="H140" s="2">
        <v>4.3010752688172046E-2</v>
      </c>
      <c r="I140" s="1">
        <v>2.8738025822573926E-2</v>
      </c>
      <c r="J140" s="26">
        <f t="shared" si="30"/>
        <v>0.66815910037484372</v>
      </c>
      <c r="K140" s="2">
        <v>2.3301933564700051E-2</v>
      </c>
      <c r="L140" s="1">
        <v>4.801704359226483E-2</v>
      </c>
      <c r="M140" s="26">
        <f t="shared" si="31"/>
        <v>2.0606463175659182</v>
      </c>
      <c r="N140" s="2">
        <v>0.12095350206003531</v>
      </c>
      <c r="O140" s="1">
        <v>4.889857177438877E-2</v>
      </c>
      <c r="P140" s="26">
        <f t="shared" si="32"/>
        <v>0.40427578318582247</v>
      </c>
      <c r="Q140" s="2">
        <v>9.3949319082916732E-2</v>
      </c>
      <c r="R140" s="1">
        <v>0.13374685016476062</v>
      </c>
      <c r="S140" s="26">
        <f t="shared" si="33"/>
        <v>1.4236063812950026</v>
      </c>
      <c r="T140" s="2">
        <v>0.10777988614800758</v>
      </c>
      <c r="U140" s="1">
        <v>1.6271085236602478E-2</v>
      </c>
      <c r="V140" s="26">
        <f t="shared" si="34"/>
        <v>0.15096587886777299</v>
      </c>
      <c r="W140" s="2">
        <v>0</v>
      </c>
      <c r="X140" s="1">
        <v>9.7458033573141492E-2</v>
      </c>
      <c r="Y140" s="26" t="e">
        <f t="shared" si="35"/>
        <v>#DIV/0!</v>
      </c>
      <c r="Z140" s="2">
        <v>87799.5</v>
      </c>
      <c r="AA140" s="1">
        <v>60586.538289296906</v>
      </c>
      <c r="AB140" s="26">
        <f t="shared" si="36"/>
        <v>0.69005561864585685</v>
      </c>
      <c r="AC140" s="2">
        <v>76706.100000000006</v>
      </c>
      <c r="AD140" s="1">
        <v>39867.846522781772</v>
      </c>
      <c r="AE140" s="26">
        <f t="shared" si="37"/>
        <v>0.51974805814376912</v>
      </c>
      <c r="AF140" s="2" t="e">
        <v>#DIV/0!</v>
      </c>
      <c r="AG140" s="1">
        <v>4.9737496546007183E-2</v>
      </c>
      <c r="AH140" s="26" t="e">
        <f t="shared" si="38"/>
        <v>#DIV/0!</v>
      </c>
      <c r="AI140" s="2">
        <v>2.6276595744680851</v>
      </c>
      <c r="AJ140" s="1">
        <v>4.3272481406355645E-2</v>
      </c>
      <c r="AK140" s="26">
        <f t="shared" si="39"/>
        <v>1.6468069846953162E-2</v>
      </c>
      <c r="AL140" s="2">
        <v>0.64243672748675695</v>
      </c>
      <c r="AM140" s="1">
        <v>0.83962379381946994</v>
      </c>
      <c r="AN140" s="26">
        <f t="shared" si="40"/>
        <v>1.3069361664675028</v>
      </c>
      <c r="AO140" s="2">
        <v>0.83847612480606792</v>
      </c>
      <c r="AP140" s="1">
        <v>0.73405698778833106</v>
      </c>
      <c r="AQ140" s="26">
        <f t="shared" si="41"/>
        <v>0.87546558103620653</v>
      </c>
    </row>
    <row r="141" spans="1:43" x14ac:dyDescent="0.25">
      <c r="A141" s="9" t="s">
        <v>9</v>
      </c>
      <c r="B141" s="2">
        <v>0.86949451145141621</v>
      </c>
      <c r="C141" s="1">
        <v>0.90678452531282283</v>
      </c>
      <c r="D141" s="26">
        <f t="shared" si="28"/>
        <v>1.0428870031613653</v>
      </c>
      <c r="E141" s="2">
        <v>0.91435562805872761</v>
      </c>
      <c r="F141" s="1">
        <v>0.83852491961414788</v>
      </c>
      <c r="G141" s="26">
        <f t="shared" si="29"/>
        <v>0.91706650441297521</v>
      </c>
      <c r="H141" s="2">
        <v>7.0660522273425494E-2</v>
      </c>
      <c r="I141" s="1">
        <v>7.1225382932166306E-2</v>
      </c>
      <c r="J141" s="26">
        <f t="shared" si="30"/>
        <v>1.0079940062791364</v>
      </c>
      <c r="K141" s="2">
        <v>3.7103923822032508E-2</v>
      </c>
      <c r="L141" s="1">
        <v>9.5550827860512444E-2</v>
      </c>
      <c r="M141" s="26">
        <f t="shared" si="31"/>
        <v>2.575221648222926</v>
      </c>
      <c r="N141" s="2">
        <v>1.5576323987538941E-2</v>
      </c>
      <c r="O141" s="1">
        <v>0.17414823953687009</v>
      </c>
      <c r="P141" s="26">
        <f t="shared" si="32"/>
        <v>11.18031697826706</v>
      </c>
      <c r="Q141" s="2">
        <v>0.11791483113069016</v>
      </c>
      <c r="R141" s="1">
        <v>0.18227382841867848</v>
      </c>
      <c r="S141" s="26">
        <f t="shared" si="33"/>
        <v>1.5458091799890417</v>
      </c>
      <c r="T141" s="2">
        <v>0</v>
      </c>
      <c r="U141" s="1">
        <v>0.13862514242309154</v>
      </c>
      <c r="V141" s="26" t="e">
        <f t="shared" si="34"/>
        <v>#DIV/0!</v>
      </c>
      <c r="W141" s="2">
        <v>0</v>
      </c>
      <c r="X141" s="1">
        <v>3.4511683642899943E-2</v>
      </c>
      <c r="Y141" s="26" t="e">
        <f t="shared" si="35"/>
        <v>#DIV/0!</v>
      </c>
      <c r="Z141" s="2">
        <v>89757.7</v>
      </c>
      <c r="AA141" s="1">
        <v>67920.129130269648</v>
      </c>
      <c r="AB141" s="26">
        <f t="shared" si="36"/>
        <v>0.75670532032649729</v>
      </c>
      <c r="AC141" s="2">
        <v>51696.4</v>
      </c>
      <c r="AD141" s="1">
        <v>37229.025524266028</v>
      </c>
      <c r="AE141" s="26">
        <f t="shared" si="37"/>
        <v>0.72014735115532269</v>
      </c>
      <c r="AF141" s="2" t="e">
        <v>#DIV/0!</v>
      </c>
      <c r="AG141" s="1">
        <v>0.13663272555055647</v>
      </c>
      <c r="AH141" s="26" t="e">
        <f t="shared" si="38"/>
        <v>#DIV/0!</v>
      </c>
      <c r="AI141" s="2">
        <v>2.2437673130193905</v>
      </c>
      <c r="AJ141" s="1">
        <v>0.12250543370875321</v>
      </c>
      <c r="AK141" s="26">
        <f t="shared" si="39"/>
        <v>5.4598100702296183E-2</v>
      </c>
      <c r="AL141" s="2">
        <v>0.69689627322026071</v>
      </c>
      <c r="AM141" s="1">
        <v>0.51247983296953592</v>
      </c>
      <c r="AN141" s="26">
        <f t="shared" si="40"/>
        <v>0.73537462124949804</v>
      </c>
      <c r="AO141" s="2">
        <v>0.35945108455068614</v>
      </c>
      <c r="AP141" s="1">
        <v>0.37265057221618914</v>
      </c>
      <c r="AQ141" s="26">
        <f t="shared" si="41"/>
        <v>1.0367212347738561</v>
      </c>
    </row>
    <row r="142" spans="1:43" x14ac:dyDescent="0.25">
      <c r="A142" s="9" t="s">
        <v>8</v>
      </c>
      <c r="B142" s="2">
        <v>0.92700156985871274</v>
      </c>
      <c r="C142" s="1">
        <v>0.88094870210135967</v>
      </c>
      <c r="D142" s="26">
        <f t="shared" si="28"/>
        <v>0.95032061513728383</v>
      </c>
      <c r="E142" s="2">
        <v>0.85160328113348249</v>
      </c>
      <c r="F142" s="1">
        <v>0.86698161534521034</v>
      </c>
      <c r="G142" s="26">
        <f t="shared" si="29"/>
        <v>1.0180580964780448</v>
      </c>
      <c r="H142" s="2">
        <v>0</v>
      </c>
      <c r="I142" s="1">
        <v>4.8357242017584449E-2</v>
      </c>
      <c r="J142" s="26" t="e">
        <f t="shared" si="30"/>
        <v>#DIV/0!</v>
      </c>
      <c r="K142" s="2">
        <v>0</v>
      </c>
      <c r="L142" s="1">
        <v>4.7393632009016626E-2</v>
      </c>
      <c r="M142" s="26" t="e">
        <f t="shared" si="31"/>
        <v>#DIV/0!</v>
      </c>
      <c r="N142" s="2">
        <v>0</v>
      </c>
      <c r="O142" s="1">
        <v>0.29619047619047617</v>
      </c>
      <c r="P142" s="26" t="e">
        <f t="shared" si="32"/>
        <v>#DIV/0!</v>
      </c>
      <c r="Q142" s="2">
        <v>0.45265278710543988</v>
      </c>
      <c r="R142" s="1">
        <v>0.2889990982867448</v>
      </c>
      <c r="S142" s="26">
        <f t="shared" si="33"/>
        <v>0.63845646490944075</v>
      </c>
      <c r="T142" s="2">
        <v>0</v>
      </c>
      <c r="U142" s="1">
        <v>0.17179689555380162</v>
      </c>
      <c r="V142" s="26" t="e">
        <f t="shared" si="34"/>
        <v>#DIV/0!</v>
      </c>
      <c r="W142" s="2">
        <v>0</v>
      </c>
      <c r="X142" s="1">
        <v>0.24698004201680673</v>
      </c>
      <c r="Y142" s="26" t="e">
        <f t="shared" si="35"/>
        <v>#DIV/0!</v>
      </c>
      <c r="Z142" s="2">
        <v>85540.9</v>
      </c>
      <c r="AA142" s="1">
        <v>56323.415767780411</v>
      </c>
      <c r="AB142" s="26">
        <f t="shared" si="36"/>
        <v>0.65843842849187251</v>
      </c>
      <c r="AC142" s="2">
        <v>50368.9</v>
      </c>
      <c r="AD142" s="1">
        <v>32409.022452731093</v>
      </c>
      <c r="AE142" s="26">
        <f t="shared" si="37"/>
        <v>0.6434331989130414</v>
      </c>
      <c r="AF142" s="2" t="e">
        <v>#DIV/0!</v>
      </c>
      <c r="AG142" s="1">
        <v>0.20292948315547185</v>
      </c>
      <c r="AH142" s="26" t="e">
        <f t="shared" si="38"/>
        <v>#DIV/0!</v>
      </c>
      <c r="AI142" s="2">
        <v>0.43710407239819005</v>
      </c>
      <c r="AJ142" s="1">
        <v>0.49714358258220137</v>
      </c>
      <c r="AK142" s="26">
        <f t="shared" si="39"/>
        <v>1.1373574715389907</v>
      </c>
      <c r="AL142" s="2">
        <v>0.61938534278959811</v>
      </c>
      <c r="AM142" s="1">
        <v>0.23544217687074831</v>
      </c>
      <c r="AN142" s="26">
        <f t="shared" si="40"/>
        <v>0.38012229319208601</v>
      </c>
      <c r="AO142" s="2">
        <v>0.4056413700470114</v>
      </c>
      <c r="AP142" s="1">
        <v>0.15243963530708346</v>
      </c>
      <c r="AQ142" s="26">
        <f t="shared" si="41"/>
        <v>0.37579903472226373</v>
      </c>
    </row>
    <row r="143" spans="1:43" x14ac:dyDescent="0.25">
      <c r="A143" s="9" t="s">
        <v>7</v>
      </c>
      <c r="B143" s="2">
        <v>0.87969040854315661</v>
      </c>
      <c r="C143" s="1">
        <v>0.89899446390238391</v>
      </c>
      <c r="D143" s="26">
        <f t="shared" si="28"/>
        <v>1.0219441466813268</v>
      </c>
      <c r="E143" s="2">
        <v>0.81642512077294682</v>
      </c>
      <c r="F143" s="1">
        <v>0.77806893771417052</v>
      </c>
      <c r="G143" s="26">
        <f t="shared" si="29"/>
        <v>0.95301934974457581</v>
      </c>
      <c r="H143" s="2">
        <v>2.6368159203980099E-2</v>
      </c>
      <c r="I143" s="1">
        <v>4.7832071576049552E-2</v>
      </c>
      <c r="J143" s="26">
        <f t="shared" si="30"/>
        <v>1.814008752223766</v>
      </c>
      <c r="K143" s="2">
        <v>0.1080446271285966</v>
      </c>
      <c r="L143" s="1">
        <v>4.7160542346236983E-2</v>
      </c>
      <c r="M143" s="26">
        <f t="shared" si="31"/>
        <v>0.43649132399805207</v>
      </c>
      <c r="N143" s="2">
        <v>8.9893664551872046E-2</v>
      </c>
      <c r="O143" s="1">
        <v>9.4200706001008577E-2</v>
      </c>
      <c r="P143" s="26">
        <f t="shared" si="32"/>
        <v>1.0479126251066471</v>
      </c>
      <c r="Q143" s="2">
        <v>0.18659691081215746</v>
      </c>
      <c r="R143" s="1">
        <v>3.5987261146496814E-2</v>
      </c>
      <c r="S143" s="26">
        <f t="shared" si="33"/>
        <v>0.19286096961553834</v>
      </c>
      <c r="T143" s="2">
        <v>2.4835727809332887E-2</v>
      </c>
      <c r="U143" s="1">
        <v>2.2370240040216163E-2</v>
      </c>
      <c r="V143" s="26">
        <f t="shared" si="34"/>
        <v>0.90072818529641674</v>
      </c>
      <c r="W143" s="2">
        <v>4.142011834319527E-2</v>
      </c>
      <c r="X143" s="1">
        <v>0</v>
      </c>
      <c r="Y143" s="26">
        <f t="shared" si="35"/>
        <v>0</v>
      </c>
      <c r="Z143" s="2">
        <v>101513.7</v>
      </c>
      <c r="AA143" s="1">
        <v>96951.111474173682</v>
      </c>
      <c r="AB143" s="26">
        <f t="shared" si="36"/>
        <v>0.95505445544959633</v>
      </c>
      <c r="AC143" s="2">
        <v>88895</v>
      </c>
      <c r="AD143" s="1">
        <v>40841.072538860106</v>
      </c>
      <c r="AE143" s="26">
        <f t="shared" si="37"/>
        <v>0.45943048021666127</v>
      </c>
      <c r="AF143" s="2">
        <v>7.6275862068965514</v>
      </c>
      <c r="AG143" s="1">
        <v>1.6352892675553114E-2</v>
      </c>
      <c r="AH143" s="26">
        <f t="shared" si="38"/>
        <v>2.1439145008636542E-3</v>
      </c>
      <c r="AI143" s="2">
        <v>2.6279190451478982</v>
      </c>
      <c r="AJ143" s="1">
        <v>6.8965517241379309E-2</v>
      </c>
      <c r="AK143" s="26">
        <f t="shared" si="39"/>
        <v>2.624339489023261E-2</v>
      </c>
      <c r="AL143" s="2">
        <v>0.44151550352962204</v>
      </c>
      <c r="AM143" s="1">
        <v>0.56560766515380734</v>
      </c>
      <c r="AN143" s="26">
        <f t="shared" si="40"/>
        <v>1.2810595791815944</v>
      </c>
      <c r="AO143" s="2">
        <v>0.27352352352352355</v>
      </c>
      <c r="AP143" s="1">
        <v>0.38184713375796181</v>
      </c>
      <c r="AQ143" s="26">
        <f t="shared" si="41"/>
        <v>1.3960303261636005</v>
      </c>
    </row>
    <row r="144" spans="1:43" x14ac:dyDescent="0.25">
      <c r="A144" s="9" t="s">
        <v>6</v>
      </c>
      <c r="B144" s="2">
        <v>0.90492489066362425</v>
      </c>
      <c r="C144" s="1">
        <v>0.8583997036488239</v>
      </c>
      <c r="D144" s="26">
        <f t="shared" si="28"/>
        <v>0.94858668659154544</v>
      </c>
      <c r="E144" s="2">
        <v>0.8989661654135338</v>
      </c>
      <c r="F144" s="1">
        <v>0.77445398147361266</v>
      </c>
      <c r="G144" s="26">
        <f t="shared" si="29"/>
        <v>0.8614940264379759</v>
      </c>
      <c r="H144" s="2">
        <v>4.6063972419076803E-2</v>
      </c>
      <c r="I144" s="1">
        <v>4.9556001145803497E-2</v>
      </c>
      <c r="J144" s="26">
        <f t="shared" si="30"/>
        <v>1.0758082410903953</v>
      </c>
      <c r="K144" s="2">
        <v>3.8331160365058667E-2</v>
      </c>
      <c r="L144" s="1">
        <v>5.9872944043164213E-2</v>
      </c>
      <c r="M144" s="26">
        <f t="shared" si="31"/>
        <v>1.5619914313301686</v>
      </c>
      <c r="N144" s="2">
        <v>0.11826042726347914</v>
      </c>
      <c r="O144" s="1">
        <v>0.13578955235034751</v>
      </c>
      <c r="P144" s="26">
        <f t="shared" si="32"/>
        <v>1.1482247738528311</v>
      </c>
      <c r="Q144" s="2">
        <v>0.15540875309661437</v>
      </c>
      <c r="R144" s="1">
        <v>0.31393745918885585</v>
      </c>
      <c r="S144" s="26">
        <f t="shared" si="33"/>
        <v>2.0200757868103318</v>
      </c>
      <c r="T144" s="2">
        <v>4.4652237865097706E-2</v>
      </c>
      <c r="U144" s="1">
        <v>2.1900960189880248E-2</v>
      </c>
      <c r="V144" s="26">
        <f t="shared" si="34"/>
        <v>0.49047844491124754</v>
      </c>
      <c r="W144" s="2">
        <v>0.15786722425509669</v>
      </c>
      <c r="X144" s="1">
        <v>0.24152309886974652</v>
      </c>
      <c r="Y144" s="26">
        <f t="shared" si="35"/>
        <v>1.52991287462856</v>
      </c>
      <c r="Z144" s="2">
        <v>85123.6</v>
      </c>
      <c r="AA144" s="1">
        <v>61570.974215125687</v>
      </c>
      <c r="AB144" s="26">
        <f t="shared" si="36"/>
        <v>0.72331262088452186</v>
      </c>
      <c r="AC144" s="2">
        <v>50557.7</v>
      </c>
      <c r="AD144" s="1">
        <v>29137.671458356195</v>
      </c>
      <c r="AE144" s="26">
        <f t="shared" si="37"/>
        <v>0.57632509901273588</v>
      </c>
      <c r="AF144" s="2">
        <v>0.80315917375455648</v>
      </c>
      <c r="AG144" s="1">
        <v>0.19760641914864682</v>
      </c>
      <c r="AH144" s="26">
        <f t="shared" si="38"/>
        <v>0.24603643412910187</v>
      </c>
      <c r="AI144" s="2">
        <v>4.5942408376963355</v>
      </c>
      <c r="AJ144" s="1">
        <v>0.28014766201804758</v>
      </c>
      <c r="AK144" s="26">
        <f t="shared" si="39"/>
        <v>6.0978009624441123E-2</v>
      </c>
      <c r="AL144" s="2">
        <v>0.2886851710381122</v>
      </c>
      <c r="AM144" s="1">
        <v>0.36619086764815784</v>
      </c>
      <c r="AN144" s="26">
        <f t="shared" si="40"/>
        <v>1.2684782745554095</v>
      </c>
      <c r="AO144" s="2">
        <v>0.4375209380234506</v>
      </c>
      <c r="AP144" s="1">
        <v>0.18486541391569325</v>
      </c>
      <c r="AQ144" s="26">
        <f t="shared" si="41"/>
        <v>0.42252929597116717</v>
      </c>
    </row>
    <row r="145" spans="1:43" x14ac:dyDescent="0.25">
      <c r="A145" s="9" t="s">
        <v>5</v>
      </c>
      <c r="B145" s="2">
        <v>0.92036247334754795</v>
      </c>
      <c r="C145" s="1">
        <v>0.93261455525606474</v>
      </c>
      <c r="D145" s="26">
        <f t="shared" si="28"/>
        <v>1.0133122354108524</v>
      </c>
      <c r="E145" s="2">
        <v>0.84260941370767961</v>
      </c>
      <c r="F145" s="1">
        <v>0.79633499437389488</v>
      </c>
      <c r="G145" s="26">
        <f t="shared" si="29"/>
        <v>0.94508200527909314</v>
      </c>
      <c r="H145" s="2">
        <v>3.1202926619324296E-2</v>
      </c>
      <c r="I145" s="1">
        <v>9.433962264150943E-3</v>
      </c>
      <c r="J145" s="26">
        <f t="shared" si="30"/>
        <v>0.30234222511385817</v>
      </c>
      <c r="K145" s="2">
        <v>6.3462623981936944E-2</v>
      </c>
      <c r="L145" s="1">
        <v>3.6936793504219072E-2</v>
      </c>
      <c r="M145" s="26">
        <f t="shared" si="31"/>
        <v>0.58202436625898435</v>
      </c>
      <c r="N145" s="2">
        <v>7.5042476873702094E-2</v>
      </c>
      <c r="O145" s="1">
        <v>0.10308285163776493</v>
      </c>
      <c r="P145" s="26">
        <f t="shared" si="32"/>
        <v>1.3736600380509203</v>
      </c>
      <c r="Q145" s="2">
        <v>9.9761368155906138E-2</v>
      </c>
      <c r="R145" s="1">
        <v>0.22291101640191141</v>
      </c>
      <c r="S145" s="26">
        <f t="shared" si="33"/>
        <v>2.2344422547769005</v>
      </c>
      <c r="T145" s="2">
        <v>4.7955519518128112E-2</v>
      </c>
      <c r="U145" s="1">
        <v>3.7572254335260118E-2</v>
      </c>
      <c r="V145" s="26">
        <f t="shared" si="34"/>
        <v>0.78348133255145069</v>
      </c>
      <c r="W145" s="2">
        <v>2.6950215601724815E-2</v>
      </c>
      <c r="X145" s="1">
        <v>0.12696810658054097</v>
      </c>
      <c r="Y145" s="26">
        <f t="shared" si="35"/>
        <v>4.7112093074466914</v>
      </c>
      <c r="Z145" s="2">
        <v>97220</v>
      </c>
      <c r="AA145" s="1">
        <v>67812.543352601162</v>
      </c>
      <c r="AB145" s="26">
        <f t="shared" si="36"/>
        <v>0.69751638914422098</v>
      </c>
      <c r="AC145" s="2">
        <v>59031.4</v>
      </c>
      <c r="AD145" s="1">
        <v>45047.910779168349</v>
      </c>
      <c r="AE145" s="26">
        <f t="shared" si="37"/>
        <v>0.7631177776432263</v>
      </c>
      <c r="AF145" s="2">
        <v>0.25703905540417804</v>
      </c>
      <c r="AG145" s="1">
        <v>0.17974772249474422</v>
      </c>
      <c r="AH145" s="26">
        <f t="shared" si="38"/>
        <v>0.69930121012972923</v>
      </c>
      <c r="AI145" s="2">
        <v>2.0653663679493937</v>
      </c>
      <c r="AJ145" s="1">
        <v>0.41970802919708028</v>
      </c>
      <c r="AK145" s="26">
        <f t="shared" si="39"/>
        <v>0.20321238677561546</v>
      </c>
      <c r="AL145" s="2">
        <v>0.58542808542808544</v>
      </c>
      <c r="AM145" s="1">
        <v>0.60260115606936415</v>
      </c>
      <c r="AN145" s="26">
        <f t="shared" si="40"/>
        <v>1.029334210415821</v>
      </c>
      <c r="AO145" s="2">
        <v>0.63869170039142842</v>
      </c>
      <c r="AP145" s="1">
        <v>0.33617460932455123</v>
      </c>
      <c r="AQ145" s="26">
        <f t="shared" si="41"/>
        <v>0.5263487988313037</v>
      </c>
    </row>
    <row r="146" spans="1:43" x14ac:dyDescent="0.25">
      <c r="A146" s="9" t="s">
        <v>4</v>
      </c>
      <c r="B146" s="2">
        <v>0.81303116147308785</v>
      </c>
      <c r="C146" s="1">
        <v>0.80136884392203545</v>
      </c>
      <c r="D146" s="26">
        <f t="shared" si="28"/>
        <v>0.98565575576473341</v>
      </c>
      <c r="E146" s="2">
        <v>0.80063542494042894</v>
      </c>
      <c r="F146" s="1">
        <v>0.82987610619469021</v>
      </c>
      <c r="G146" s="26">
        <f t="shared" si="29"/>
        <v>1.0365218429554712</v>
      </c>
      <c r="H146" s="2">
        <v>1.0484378276368212E-2</v>
      </c>
      <c r="I146" s="1">
        <v>9.8638978532341798E-2</v>
      </c>
      <c r="J146" s="26">
        <f t="shared" si="30"/>
        <v>9.4081857724147593</v>
      </c>
      <c r="K146" s="2">
        <v>3.3854907539118066E-2</v>
      </c>
      <c r="L146" s="1">
        <v>7.3811015945964772E-2</v>
      </c>
      <c r="M146" s="26">
        <f t="shared" si="31"/>
        <v>2.1802161432778671</v>
      </c>
      <c r="N146" s="2">
        <v>3.5175879396984924E-2</v>
      </c>
      <c r="O146" s="1">
        <v>0.15428022571737304</v>
      </c>
      <c r="P146" s="26">
        <f t="shared" si="32"/>
        <v>4.3859664168224626</v>
      </c>
      <c r="Q146" s="2">
        <v>9.7372173558769606E-2</v>
      </c>
      <c r="R146" s="1">
        <v>0.23391378818155867</v>
      </c>
      <c r="S146" s="26">
        <f t="shared" si="33"/>
        <v>2.4022652430612377</v>
      </c>
      <c r="T146" s="2">
        <v>0</v>
      </c>
      <c r="U146" s="1">
        <v>6.0155959896026734E-2</v>
      </c>
      <c r="V146" s="26" t="e">
        <f t="shared" si="34"/>
        <v>#DIV/0!</v>
      </c>
      <c r="W146" s="2">
        <v>1.488095238095238E-2</v>
      </c>
      <c r="X146" s="1">
        <v>0.14579423306602968</v>
      </c>
      <c r="Y146" s="26">
        <f t="shared" si="35"/>
        <v>9.7973724620371954</v>
      </c>
      <c r="Z146" s="2">
        <v>85641.9</v>
      </c>
      <c r="AA146" s="1">
        <v>55439.31303379131</v>
      </c>
      <c r="AB146" s="26">
        <f t="shared" si="36"/>
        <v>0.64733866289504682</v>
      </c>
      <c r="AC146" s="2">
        <v>71710.3</v>
      </c>
      <c r="AD146" s="1">
        <v>39137.922709435246</v>
      </c>
      <c r="AE146" s="26">
        <f t="shared" si="37"/>
        <v>0.5457782593216769</v>
      </c>
      <c r="AF146" s="2">
        <v>0</v>
      </c>
      <c r="AG146" s="1">
        <v>0.15507064925773564</v>
      </c>
      <c r="AH146" s="26" t="e">
        <f t="shared" si="38"/>
        <v>#DIV/0!</v>
      </c>
      <c r="AI146" s="2">
        <v>10.221311475409836</v>
      </c>
      <c r="AJ146" s="1">
        <v>0.35884656461374154</v>
      </c>
      <c r="AK146" s="26">
        <f t="shared" si="39"/>
        <v>3.5107683145851221E-2</v>
      </c>
      <c r="AL146" s="2">
        <v>0.53582728457100315</v>
      </c>
      <c r="AM146" s="1">
        <v>0.4912850102175742</v>
      </c>
      <c r="AN146" s="26">
        <f t="shared" si="40"/>
        <v>0.91687195550504563</v>
      </c>
      <c r="AO146" s="2">
        <v>0.57119576288449792</v>
      </c>
      <c r="AP146" s="1">
        <v>0.51881244647445046</v>
      </c>
      <c r="AQ146" s="26">
        <f t="shared" si="41"/>
        <v>0.90829183300395044</v>
      </c>
    </row>
    <row r="147" spans="1:43" x14ac:dyDescent="0.25">
      <c r="A147" s="9" t="s">
        <v>3</v>
      </c>
      <c r="B147" s="2">
        <v>1</v>
      </c>
      <c r="C147" s="1">
        <v>0.87389265242313707</v>
      </c>
      <c r="D147" s="26">
        <f t="shared" si="28"/>
        <v>0.87389265242313707</v>
      </c>
      <c r="E147" s="2">
        <v>0.60317460317460314</v>
      </c>
      <c r="F147" s="1">
        <v>0.80525803310613442</v>
      </c>
      <c r="G147" s="26">
        <f t="shared" si="29"/>
        <v>1.3350330548864862</v>
      </c>
      <c r="H147" s="2">
        <v>2.4509803921568627E-2</v>
      </c>
      <c r="I147" s="1">
        <v>1.707019682982059E-2</v>
      </c>
      <c r="J147" s="26">
        <f t="shared" si="30"/>
        <v>0.69646403065668006</v>
      </c>
      <c r="K147" s="2">
        <v>0.16831683168316833</v>
      </c>
      <c r="L147" s="1">
        <v>0.14789563393208338</v>
      </c>
      <c r="M147" s="26">
        <f t="shared" si="31"/>
        <v>0.87867406042002472</v>
      </c>
      <c r="N147" s="2">
        <v>0.16910229645093947</v>
      </c>
      <c r="O147" s="1">
        <v>0.17238080051028545</v>
      </c>
      <c r="P147" s="26">
        <f t="shared" si="32"/>
        <v>1.0193876968447744</v>
      </c>
      <c r="Q147" s="2">
        <v>0.2612879348630644</v>
      </c>
      <c r="R147" s="1">
        <v>0.28760717069368669</v>
      </c>
      <c r="S147" s="26">
        <f t="shared" si="33"/>
        <v>1.1007288600769709</v>
      </c>
      <c r="T147" s="2">
        <v>0</v>
      </c>
      <c r="U147" s="1">
        <v>0.15424368912741004</v>
      </c>
      <c r="V147" s="26" t="e">
        <f t="shared" si="34"/>
        <v>#DIV/0!</v>
      </c>
      <c r="W147" s="2">
        <v>1</v>
      </c>
      <c r="X147" s="1">
        <v>0.16928657799274485</v>
      </c>
      <c r="Y147" s="26">
        <f t="shared" si="35"/>
        <v>0.16928657799274485</v>
      </c>
      <c r="Z147" s="2">
        <v>60834.2</v>
      </c>
      <c r="AA147" s="1">
        <v>48158.757702246075</v>
      </c>
      <c r="AB147" s="26">
        <f t="shared" si="36"/>
        <v>0.7916395333915146</v>
      </c>
      <c r="AC147" s="2">
        <v>22000</v>
      </c>
      <c r="AD147" s="1">
        <v>35752.565209880806</v>
      </c>
      <c r="AE147" s="26">
        <f t="shared" si="37"/>
        <v>1.6251166004491275</v>
      </c>
      <c r="AF147" s="2" t="e">
        <v>#DIV/0!</v>
      </c>
      <c r="AG147" s="1">
        <v>0.2552539404553415</v>
      </c>
      <c r="AH147" s="26" t="e">
        <f t="shared" si="38"/>
        <v>#DIV/0!</v>
      </c>
      <c r="AI147" s="2">
        <v>0</v>
      </c>
      <c r="AJ147" s="1">
        <v>0.65052950075642968</v>
      </c>
      <c r="AK147" s="26" t="e">
        <f t="shared" si="39"/>
        <v>#DIV/0!</v>
      </c>
      <c r="AL147" s="2">
        <v>1</v>
      </c>
      <c r="AM147" s="1">
        <v>0.44839687350454616</v>
      </c>
      <c r="AN147" s="26">
        <f t="shared" si="40"/>
        <v>0.44839687350454616</v>
      </c>
      <c r="AO147" s="2">
        <v>0.20143884892086331</v>
      </c>
      <c r="AP147" s="1">
        <v>0.3760717069368667</v>
      </c>
      <c r="AQ147" s="26">
        <f t="shared" si="41"/>
        <v>1.8669274022937312</v>
      </c>
    </row>
    <row r="148" spans="1:43" x14ac:dyDescent="0.25">
      <c r="A148" s="9" t="s">
        <v>2</v>
      </c>
      <c r="B148" s="2">
        <v>0.93346774193548387</v>
      </c>
      <c r="C148" s="1">
        <v>0.78632478632478631</v>
      </c>
      <c r="D148" s="26">
        <f t="shared" si="28"/>
        <v>0.84236953351424193</v>
      </c>
      <c r="E148" s="2">
        <v>0.68243620785993664</v>
      </c>
      <c r="F148" s="1">
        <v>0.78785811732605726</v>
      </c>
      <c r="G148" s="26">
        <f t="shared" si="29"/>
        <v>1.1544787750883192</v>
      </c>
      <c r="H148" s="2">
        <v>2.6902059688944935E-2</v>
      </c>
      <c r="I148" s="1">
        <v>9.6873793901968347E-2</v>
      </c>
      <c r="J148" s="26">
        <f t="shared" si="30"/>
        <v>3.6009805576997298</v>
      </c>
      <c r="K148" s="2">
        <v>0.13991927733999615</v>
      </c>
      <c r="L148" s="1">
        <v>0.10481770833333333</v>
      </c>
      <c r="M148" s="26">
        <f t="shared" si="31"/>
        <v>0.7491298577724359</v>
      </c>
      <c r="N148" s="2">
        <v>3.1289506953223765E-2</v>
      </c>
      <c r="O148" s="1">
        <v>0.14586206896551723</v>
      </c>
      <c r="P148" s="26">
        <f t="shared" si="32"/>
        <v>4.6616927899686518</v>
      </c>
      <c r="Q148" s="2">
        <v>6.3174557490286373E-2</v>
      </c>
      <c r="R148" s="1">
        <v>0.31802426343154244</v>
      </c>
      <c r="S148" s="26">
        <f t="shared" si="33"/>
        <v>5.0340560514482648</v>
      </c>
      <c r="T148" s="2">
        <v>4.2764578833693306E-2</v>
      </c>
      <c r="U148" s="1">
        <v>9.3478260869565219E-2</v>
      </c>
      <c r="V148" s="26">
        <f t="shared" si="34"/>
        <v>2.1858805445761966</v>
      </c>
      <c r="W148" s="2">
        <v>0</v>
      </c>
      <c r="X148" s="1">
        <v>0.17633477633477634</v>
      </c>
      <c r="Y148" s="26" t="e">
        <f t="shared" si="35"/>
        <v>#DIV/0!</v>
      </c>
      <c r="Z148" s="2">
        <v>60843</v>
      </c>
      <c r="AA148" s="1">
        <v>70757.34782608696</v>
      </c>
      <c r="AB148" s="26">
        <f t="shared" si="36"/>
        <v>1.1629496873278267</v>
      </c>
      <c r="AC148" s="2">
        <v>54435.5</v>
      </c>
      <c r="AD148" s="1">
        <v>38801.471861471859</v>
      </c>
      <c r="AE148" s="26">
        <f t="shared" si="37"/>
        <v>0.71279719781157258</v>
      </c>
      <c r="AF148" s="2">
        <v>0</v>
      </c>
      <c r="AG148" s="1">
        <v>0.39186295503211993</v>
      </c>
      <c r="AH148" s="26" t="e">
        <f t="shared" si="38"/>
        <v>#DIV/0!</v>
      </c>
      <c r="AI148" s="2" t="e">
        <v>#DIV/0!</v>
      </c>
      <c r="AJ148" s="1">
        <v>0</v>
      </c>
      <c r="AK148" s="26" t="e">
        <f t="shared" si="39"/>
        <v>#DIV/0!</v>
      </c>
      <c r="AL148" s="2">
        <v>0.85682680151706703</v>
      </c>
      <c r="AM148" s="1">
        <v>0.78931034482758622</v>
      </c>
      <c r="AN148" s="26">
        <f t="shared" si="40"/>
        <v>0.92120174512522413</v>
      </c>
      <c r="AO148" s="2">
        <v>0.69818391467281637</v>
      </c>
      <c r="AP148" s="1">
        <v>0.65684575389948008</v>
      </c>
      <c r="AQ148" s="26">
        <f t="shared" si="41"/>
        <v>0.94079187459838831</v>
      </c>
    </row>
    <row r="149" spans="1:43" x14ac:dyDescent="0.25">
      <c r="A149" s="9" t="s">
        <v>1</v>
      </c>
      <c r="B149" s="2">
        <v>0.75945317044793481</v>
      </c>
      <c r="C149" s="1">
        <v>0.92458100558659218</v>
      </c>
      <c r="D149" s="26">
        <f t="shared" si="28"/>
        <v>1.2174299108413267</v>
      </c>
      <c r="E149" s="2">
        <v>0.83904736979848205</v>
      </c>
      <c r="F149" s="1">
        <v>0.39850026780931974</v>
      </c>
      <c r="G149" s="26">
        <f t="shared" si="29"/>
        <v>0.47494370658122609</v>
      </c>
      <c r="H149" s="2">
        <v>4.4613050075872532E-2</v>
      </c>
      <c r="I149" s="1">
        <v>0.11517548195748888</v>
      </c>
      <c r="J149" s="26">
        <f t="shared" si="30"/>
        <v>2.5816545105437134</v>
      </c>
      <c r="K149" s="2">
        <v>4.4047950933928076E-2</v>
      </c>
      <c r="L149" s="1">
        <v>0</v>
      </c>
      <c r="M149" s="26">
        <f t="shared" si="31"/>
        <v>0</v>
      </c>
      <c r="N149" s="2">
        <v>0.13693392281037162</v>
      </c>
      <c r="O149" s="1">
        <v>0.11517548195748888</v>
      </c>
      <c r="P149" s="26">
        <f t="shared" si="32"/>
        <v>0.84110262522009105</v>
      </c>
      <c r="Q149" s="2">
        <v>0.10656134128647429</v>
      </c>
      <c r="R149" s="1">
        <v>0.31510621557828483</v>
      </c>
      <c r="S149" s="26">
        <f t="shared" si="33"/>
        <v>2.9570406281877468</v>
      </c>
      <c r="T149" s="2">
        <v>1.3787820758330141E-2</v>
      </c>
      <c r="U149" s="1">
        <v>0</v>
      </c>
      <c r="V149" s="26">
        <f t="shared" si="34"/>
        <v>0</v>
      </c>
      <c r="W149" s="2">
        <v>3.0567685589519649E-2</v>
      </c>
      <c r="X149" s="1">
        <v>0</v>
      </c>
      <c r="Y149" s="26">
        <f t="shared" si="35"/>
        <v>0</v>
      </c>
      <c r="Z149" s="2">
        <v>115490.2</v>
      </c>
      <c r="AA149" s="1">
        <v>62409.06344410876</v>
      </c>
      <c r="AB149" s="26">
        <f t="shared" si="36"/>
        <v>0.54038406240623671</v>
      </c>
      <c r="AC149" s="2">
        <v>58552.4</v>
      </c>
      <c r="AD149" s="1">
        <v>49502.68817204301</v>
      </c>
      <c r="AE149" s="26">
        <f t="shared" si="37"/>
        <v>0.84544251255359315</v>
      </c>
      <c r="AF149" s="2">
        <v>0.88212435233160624</v>
      </c>
      <c r="AG149" s="1">
        <v>0.166514598540146</v>
      </c>
      <c r="AH149" s="26">
        <f t="shared" si="38"/>
        <v>0.18876544797796285</v>
      </c>
      <c r="AI149" s="2">
        <v>1.4819277108433735</v>
      </c>
      <c r="AJ149" s="1">
        <v>1.0703812316715542</v>
      </c>
      <c r="AK149" s="26">
        <f t="shared" si="39"/>
        <v>0.72228977421739027</v>
      </c>
      <c r="AL149" s="2">
        <v>0.63172364331819264</v>
      </c>
      <c r="AM149" s="1">
        <v>0.81660899653979235</v>
      </c>
      <c r="AN149" s="26">
        <f t="shared" si="40"/>
        <v>1.2926680917789788</v>
      </c>
      <c r="AO149" s="2">
        <v>0.59355678490074848</v>
      </c>
      <c r="AP149" s="1">
        <v>0.29307631785995281</v>
      </c>
      <c r="AQ149" s="26">
        <f t="shared" si="41"/>
        <v>0.493762897359449</v>
      </c>
    </row>
    <row r="150" spans="1:43" x14ac:dyDescent="0.25">
      <c r="A150" s="9"/>
      <c r="B150" s="2"/>
      <c r="C150" s="1"/>
      <c r="E150" s="2"/>
      <c r="F150" s="1"/>
      <c r="H150" s="2"/>
      <c r="I150" s="1"/>
      <c r="K150" s="2"/>
      <c r="L150" s="1"/>
      <c r="N150" s="2"/>
      <c r="Q150" s="2"/>
      <c r="T150" s="2"/>
      <c r="W150" s="2"/>
      <c r="Z150" s="2"/>
      <c r="AA150" s="1"/>
      <c r="AC150" s="2"/>
      <c r="AD150" s="1"/>
      <c r="AF150" s="2" t="s">
        <v>0</v>
      </c>
      <c r="AG150" s="1"/>
      <c r="AI150" s="2"/>
      <c r="AJ150" s="1"/>
    </row>
    <row r="151" spans="1:43" x14ac:dyDescent="0.25">
      <c r="A151" s="9"/>
      <c r="B151" s="2"/>
      <c r="C151" s="1"/>
      <c r="E151" s="2"/>
      <c r="F151" s="1"/>
      <c r="H151" s="2"/>
      <c r="I151" s="1"/>
      <c r="K151" s="2"/>
      <c r="L151" s="1"/>
      <c r="N151" s="2"/>
      <c r="Q151" s="2"/>
      <c r="T151" s="2"/>
      <c r="W151" s="2"/>
      <c r="Z151" s="2"/>
      <c r="AA151" s="1"/>
      <c r="AC151" s="2"/>
      <c r="AD151" s="1"/>
      <c r="AF151" s="2" t="s">
        <v>0</v>
      </c>
      <c r="AG151" s="1"/>
      <c r="AI151" s="2"/>
      <c r="AJ151" s="1"/>
    </row>
    <row r="152" spans="1:43" x14ac:dyDescent="0.25">
      <c r="A152" s="9"/>
      <c r="B152" s="2"/>
      <c r="C152" s="1"/>
      <c r="E152" s="2"/>
      <c r="F152" s="1"/>
      <c r="H152" s="2"/>
      <c r="I152" s="1"/>
      <c r="K152" s="2"/>
      <c r="L152" s="1"/>
      <c r="N152" s="2"/>
      <c r="Q152" s="2"/>
      <c r="T152" s="2"/>
      <c r="W152" s="2"/>
      <c r="Z152" s="2"/>
      <c r="AA152" s="1"/>
      <c r="AC152" s="2"/>
      <c r="AD152" s="1"/>
      <c r="AF152" s="2" t="s">
        <v>0</v>
      </c>
      <c r="AG152" s="1"/>
      <c r="AI152" s="2"/>
      <c r="AJ152" s="1"/>
    </row>
    <row r="153" spans="1:43" x14ac:dyDescent="0.25">
      <c r="A153" s="9"/>
      <c r="B153" s="2"/>
      <c r="C153" s="1"/>
      <c r="E153" s="2"/>
      <c r="F153" s="1"/>
      <c r="H153" s="2"/>
      <c r="I153" s="1"/>
      <c r="K153" s="2"/>
      <c r="L153" s="1"/>
      <c r="N153" s="2"/>
      <c r="Q153" s="2"/>
      <c r="T153" s="2"/>
      <c r="W153" s="2"/>
      <c r="Z153" s="2"/>
      <c r="AA153" s="1"/>
      <c r="AC153" s="2"/>
      <c r="AD153" s="1"/>
      <c r="AF153" s="2" t="s">
        <v>0</v>
      </c>
      <c r="AG153" s="1"/>
      <c r="AI153" s="2"/>
      <c r="AJ153" s="1"/>
    </row>
    <row r="154" spans="1:43" x14ac:dyDescent="0.25">
      <c r="A154" s="9"/>
      <c r="B154" s="2"/>
      <c r="C154" s="1"/>
      <c r="E154" s="2"/>
      <c r="F154" s="1"/>
      <c r="H154" s="2"/>
      <c r="I154" s="1"/>
      <c r="K154" s="2"/>
      <c r="L154" s="1"/>
      <c r="N154" s="2"/>
      <c r="Q154" s="2"/>
      <c r="T154" s="2"/>
      <c r="W154" s="2"/>
      <c r="Z154" s="2"/>
      <c r="AA154" s="1"/>
      <c r="AC154" s="2"/>
      <c r="AD154" s="1"/>
      <c r="AF154" s="2" t="s">
        <v>0</v>
      </c>
      <c r="AG154" s="1"/>
      <c r="AI154" s="2"/>
      <c r="AJ154" s="1"/>
    </row>
    <row r="155" spans="1:43" x14ac:dyDescent="0.25">
      <c r="A155" s="9"/>
      <c r="B155" s="2"/>
      <c r="C155" s="1"/>
      <c r="E155" s="2"/>
      <c r="F155" s="1"/>
      <c r="H155" s="2"/>
      <c r="I155" s="1"/>
      <c r="K155" s="2"/>
      <c r="L155" s="1"/>
      <c r="N155" s="2"/>
      <c r="Q155" s="2"/>
      <c r="T155" s="2"/>
      <c r="W155" s="2"/>
      <c r="Z155" s="2"/>
      <c r="AA155" s="1"/>
      <c r="AC155" s="2"/>
      <c r="AD155" s="1"/>
      <c r="AF155" s="2" t="s">
        <v>0</v>
      </c>
      <c r="AG155" s="1"/>
      <c r="AI155" s="2"/>
      <c r="AJ155" s="1"/>
    </row>
    <row r="156" spans="1:43" x14ac:dyDescent="0.25">
      <c r="A156" s="9"/>
      <c r="B156" s="2"/>
      <c r="C156" s="1"/>
      <c r="E156" s="2"/>
      <c r="F156" s="1"/>
      <c r="H156" s="2"/>
      <c r="I156" s="1"/>
      <c r="K156" s="2"/>
      <c r="L156" s="1"/>
      <c r="N156" s="2"/>
      <c r="Q156" s="2"/>
      <c r="T156" s="2"/>
      <c r="W156" s="2"/>
      <c r="Z156" s="2"/>
      <c r="AA156" s="1"/>
      <c r="AC156" s="2"/>
      <c r="AD156" s="1"/>
      <c r="AF156" s="2" t="s">
        <v>0</v>
      </c>
      <c r="AG156" s="1"/>
      <c r="AI156" s="2"/>
      <c r="AJ156" s="1"/>
    </row>
    <row r="157" spans="1:43" x14ac:dyDescent="0.25">
      <c r="A157" s="9"/>
      <c r="B157" s="2"/>
      <c r="C157" s="1"/>
      <c r="E157" s="2"/>
      <c r="F157" s="1"/>
      <c r="H157" s="2"/>
      <c r="I157" s="1"/>
      <c r="K157" s="2"/>
      <c r="L157" s="1"/>
      <c r="N157" s="2"/>
      <c r="Q157" s="2"/>
      <c r="T157" s="2"/>
      <c r="W157" s="2"/>
      <c r="Z157" s="2"/>
      <c r="AA157" s="1"/>
      <c r="AC157" s="2"/>
      <c r="AD157" s="1"/>
      <c r="AF157" s="2" t="s">
        <v>0</v>
      </c>
      <c r="AG157" s="1"/>
      <c r="AI157" s="2"/>
      <c r="AJ157" s="1"/>
    </row>
    <row r="158" spans="1:43" x14ac:dyDescent="0.25">
      <c r="A158" s="9"/>
      <c r="B158" s="2"/>
      <c r="C158" s="1"/>
      <c r="E158" s="2"/>
      <c r="F158" s="1"/>
      <c r="H158" s="2"/>
      <c r="I158" s="1"/>
      <c r="K158" s="2"/>
      <c r="L158" s="1"/>
      <c r="N158" s="2"/>
      <c r="Q158" s="2"/>
      <c r="T158" s="2"/>
      <c r="W158" s="2"/>
      <c r="Z158" s="2"/>
      <c r="AA158" s="1"/>
      <c r="AC158" s="2"/>
      <c r="AD158" s="1"/>
      <c r="AF158" s="2" t="s">
        <v>0</v>
      </c>
      <c r="AG158" s="1"/>
      <c r="AI158" s="2"/>
      <c r="AJ158" s="1"/>
    </row>
    <row r="159" spans="1:43" x14ac:dyDescent="0.25">
      <c r="A159" s="9"/>
      <c r="B159" s="2"/>
      <c r="C159" s="1"/>
      <c r="E159" s="2"/>
      <c r="F159" s="1"/>
      <c r="H159" s="2"/>
      <c r="I159" s="1"/>
      <c r="K159" s="2"/>
      <c r="L159" s="1"/>
      <c r="N159" s="2"/>
      <c r="Q159" s="2"/>
      <c r="T159" s="2"/>
      <c r="W159" s="2"/>
      <c r="Z159" s="2"/>
      <c r="AA159" s="1"/>
      <c r="AC159" s="2"/>
      <c r="AD159" s="1"/>
      <c r="AF159" s="2" t="s">
        <v>0</v>
      </c>
      <c r="AG159" s="1"/>
      <c r="AI159" s="2"/>
      <c r="AJ159" s="1"/>
    </row>
    <row r="160" spans="1:43" x14ac:dyDescent="0.25">
      <c r="A160" s="9"/>
      <c r="B160" s="2"/>
      <c r="C160" s="1"/>
      <c r="E160" s="2"/>
      <c r="F160" s="1"/>
      <c r="H160" s="2"/>
      <c r="I160" s="1"/>
      <c r="K160" s="2"/>
      <c r="L160" s="1"/>
      <c r="N160" s="2"/>
      <c r="Q160" s="2"/>
      <c r="T160" s="2"/>
      <c r="W160" s="2"/>
      <c r="Z160" s="2"/>
      <c r="AA160" s="1"/>
      <c r="AC160" s="2"/>
      <c r="AD160" s="1"/>
      <c r="AF160" s="2" t="s">
        <v>0</v>
      </c>
      <c r="AG160" s="1"/>
      <c r="AI160" s="2"/>
      <c r="AJ160" s="1"/>
    </row>
    <row r="161" spans="1:36" customFormat="1" x14ac:dyDescent="0.25">
      <c r="A161" s="9"/>
      <c r="B161" s="2"/>
      <c r="C161" s="1"/>
      <c r="D161" s="26"/>
      <c r="E161" s="2"/>
      <c r="F161" s="1"/>
      <c r="G161" s="26"/>
      <c r="H161" s="2"/>
      <c r="I161" s="1"/>
      <c r="J161" s="26"/>
      <c r="K161" s="2"/>
      <c r="L161" s="1"/>
      <c r="M161" s="26"/>
      <c r="N161" s="2"/>
      <c r="O161" s="1"/>
      <c r="P161" s="26"/>
      <c r="Q161" s="2"/>
      <c r="R161" s="1"/>
      <c r="S161" s="26"/>
      <c r="T161" s="2"/>
      <c r="U161" s="1"/>
      <c r="V161" s="26"/>
      <c r="W161" s="2"/>
      <c r="X161" s="1"/>
      <c r="Y161" s="26"/>
      <c r="Z161" s="2"/>
      <c r="AA161" s="1"/>
      <c r="AB161" s="26"/>
      <c r="AC161" s="2"/>
      <c r="AD161" s="1"/>
      <c r="AE161" s="26"/>
      <c r="AF161" s="2" t="s">
        <v>0</v>
      </c>
      <c r="AG161" s="1"/>
      <c r="AH161" s="26"/>
      <c r="AI161" s="2"/>
      <c r="AJ161" s="1"/>
    </row>
    <row r="162" spans="1:36" customFormat="1" x14ac:dyDescent="0.25">
      <c r="A162" s="9"/>
      <c r="B162" s="2"/>
      <c r="C162" s="1"/>
      <c r="D162" s="26"/>
      <c r="E162" s="2"/>
      <c r="F162" s="1"/>
      <c r="G162" s="26"/>
      <c r="H162" s="2"/>
      <c r="I162" s="1"/>
      <c r="J162" s="26"/>
      <c r="K162" s="2"/>
      <c r="L162" s="1"/>
      <c r="M162" s="26"/>
      <c r="N162" s="2"/>
      <c r="O162" s="1"/>
      <c r="P162" s="26"/>
      <c r="Q162" s="2"/>
      <c r="R162" s="1"/>
      <c r="S162" s="26"/>
      <c r="T162" s="2"/>
      <c r="U162" s="1"/>
      <c r="V162" s="26"/>
      <c r="W162" s="2"/>
      <c r="X162" s="1"/>
      <c r="Y162" s="26"/>
      <c r="Z162" s="2"/>
      <c r="AA162" s="1"/>
      <c r="AB162" s="26"/>
      <c r="AC162" s="2"/>
      <c r="AD162" s="1"/>
      <c r="AE162" s="26"/>
      <c r="AF162" s="2" t="s">
        <v>0</v>
      </c>
      <c r="AG162" s="1"/>
      <c r="AH162" s="26"/>
      <c r="AI162" s="2"/>
      <c r="AJ162" s="1"/>
    </row>
    <row r="163" spans="1:36" customFormat="1" x14ac:dyDescent="0.25">
      <c r="A163" s="9"/>
      <c r="B163" s="2"/>
      <c r="C163" s="1"/>
      <c r="D163" s="26"/>
      <c r="E163" s="2"/>
      <c r="F163" s="1"/>
      <c r="G163" s="26"/>
      <c r="H163" s="2"/>
      <c r="I163" s="1"/>
      <c r="J163" s="26"/>
      <c r="K163" s="2"/>
      <c r="L163" s="1"/>
      <c r="M163" s="26"/>
      <c r="N163" s="2"/>
      <c r="O163" s="1"/>
      <c r="P163" s="26"/>
      <c r="Q163" s="2"/>
      <c r="R163" s="1"/>
      <c r="S163" s="26"/>
      <c r="T163" s="2"/>
      <c r="U163" s="1"/>
      <c r="V163" s="26"/>
      <c r="W163" s="2"/>
      <c r="X163" s="1"/>
      <c r="Y163" s="26"/>
      <c r="Z163" s="2"/>
      <c r="AA163" s="1"/>
      <c r="AB163" s="26"/>
      <c r="AC163" s="2"/>
      <c r="AD163" s="1"/>
      <c r="AE163" s="26"/>
      <c r="AF163" s="2" t="s">
        <v>0</v>
      </c>
      <c r="AG163" s="1"/>
      <c r="AH163" s="26"/>
      <c r="AI163" s="2"/>
      <c r="AJ163" s="1"/>
    </row>
    <row r="164" spans="1:36" customFormat="1" x14ac:dyDescent="0.25">
      <c r="A164" s="9"/>
      <c r="B164" s="2"/>
      <c r="C164" s="1"/>
      <c r="D164" s="26"/>
      <c r="E164" s="2"/>
      <c r="F164" s="1"/>
      <c r="G164" s="26"/>
      <c r="H164" s="2"/>
      <c r="I164" s="1"/>
      <c r="J164" s="26"/>
      <c r="K164" s="2"/>
      <c r="L164" s="1"/>
      <c r="M164" s="26"/>
      <c r="N164" s="2"/>
      <c r="O164" s="1"/>
      <c r="P164" s="26"/>
      <c r="Q164" s="2"/>
      <c r="R164" s="1"/>
      <c r="S164" s="26"/>
      <c r="T164" s="2"/>
      <c r="U164" s="1"/>
      <c r="V164" s="26"/>
      <c r="W164" s="2"/>
      <c r="X164" s="1"/>
      <c r="Y164" s="26"/>
      <c r="Z164" s="2"/>
      <c r="AA164" s="1"/>
      <c r="AB164" s="26"/>
      <c r="AC164" s="2"/>
      <c r="AD164" s="1"/>
      <c r="AE164" s="26"/>
      <c r="AF164" s="2" t="s">
        <v>0</v>
      </c>
      <c r="AG164" s="1"/>
      <c r="AH164" s="26"/>
      <c r="AI164" s="2"/>
      <c r="AJ164" s="1"/>
    </row>
    <row r="165" spans="1:36" customFormat="1" x14ac:dyDescent="0.25">
      <c r="A165" s="9"/>
      <c r="B165" s="2"/>
      <c r="C165" s="1"/>
      <c r="D165" s="26"/>
      <c r="E165" s="2"/>
      <c r="F165" s="1"/>
      <c r="G165" s="26"/>
      <c r="H165" s="2"/>
      <c r="I165" s="1"/>
      <c r="J165" s="26"/>
      <c r="K165" s="2"/>
      <c r="L165" s="1"/>
      <c r="M165" s="26"/>
      <c r="N165" s="2"/>
      <c r="O165" s="1"/>
      <c r="P165" s="26"/>
      <c r="Q165" s="2"/>
      <c r="R165" s="1"/>
      <c r="S165" s="26"/>
      <c r="T165" s="2"/>
      <c r="U165" s="1"/>
      <c r="V165" s="26"/>
      <c r="W165" s="2"/>
      <c r="X165" s="1"/>
      <c r="Y165" s="26"/>
      <c r="Z165" s="2"/>
      <c r="AA165" s="1"/>
      <c r="AB165" s="26"/>
      <c r="AC165" s="2"/>
      <c r="AD165" s="1"/>
      <c r="AE165" s="26"/>
      <c r="AF165" s="2" t="s">
        <v>0</v>
      </c>
      <c r="AG165" s="1"/>
      <c r="AH165" s="26"/>
      <c r="AI165" s="2"/>
      <c r="AJ165" s="1"/>
    </row>
    <row r="166" spans="1:36" customFormat="1" x14ac:dyDescent="0.25">
      <c r="A166" s="9"/>
      <c r="B166" s="2"/>
      <c r="C166" s="1"/>
      <c r="D166" s="26"/>
      <c r="E166" s="2"/>
      <c r="F166" s="1"/>
      <c r="G166" s="26"/>
      <c r="H166" s="2"/>
      <c r="I166" s="1"/>
      <c r="J166" s="26"/>
      <c r="K166" s="2"/>
      <c r="L166" s="1"/>
      <c r="M166" s="26"/>
      <c r="N166" s="2"/>
      <c r="O166" s="1"/>
      <c r="P166" s="26"/>
      <c r="Q166" s="2"/>
      <c r="R166" s="1"/>
      <c r="S166" s="26"/>
      <c r="T166" s="2"/>
      <c r="U166" s="1"/>
      <c r="V166" s="26"/>
      <c r="W166" s="2"/>
      <c r="X166" s="1"/>
      <c r="Y166" s="26"/>
      <c r="Z166" s="2"/>
      <c r="AA166" s="1"/>
      <c r="AB166" s="26"/>
      <c r="AC166" s="2"/>
      <c r="AD166" s="1"/>
      <c r="AE166" s="26"/>
      <c r="AF166" s="2" t="s">
        <v>0</v>
      </c>
      <c r="AG166" s="1"/>
      <c r="AH166" s="26"/>
      <c r="AI166" s="2"/>
      <c r="AJ166" s="1"/>
    </row>
    <row r="167" spans="1:36" customFormat="1" x14ac:dyDescent="0.25">
      <c r="A167" s="9"/>
      <c r="B167" s="2"/>
      <c r="C167" s="1"/>
      <c r="D167" s="26"/>
      <c r="E167" s="2"/>
      <c r="F167" s="1"/>
      <c r="G167" s="26"/>
      <c r="H167" s="2"/>
      <c r="I167" s="1"/>
      <c r="J167" s="26"/>
      <c r="K167" s="2"/>
      <c r="L167" s="1"/>
      <c r="M167" s="26"/>
      <c r="N167" s="2"/>
      <c r="O167" s="1"/>
      <c r="P167" s="26"/>
      <c r="Q167" s="2"/>
      <c r="R167" s="1"/>
      <c r="S167" s="26"/>
      <c r="T167" s="2"/>
      <c r="U167" s="1"/>
      <c r="V167" s="26"/>
      <c r="W167" s="2"/>
      <c r="X167" s="1"/>
      <c r="Y167" s="26"/>
      <c r="Z167" s="2"/>
      <c r="AA167" s="1"/>
      <c r="AB167" s="26"/>
      <c r="AC167" s="2"/>
      <c r="AD167" s="1"/>
      <c r="AE167" s="26"/>
      <c r="AF167" s="2" t="s">
        <v>0</v>
      </c>
      <c r="AG167" s="1"/>
      <c r="AH167" s="26"/>
      <c r="AI167" s="2"/>
      <c r="AJ167" s="1"/>
    </row>
    <row r="168" spans="1:36" customFormat="1" x14ac:dyDescent="0.25">
      <c r="A168" s="9"/>
      <c r="B168" s="2"/>
      <c r="C168" s="1"/>
      <c r="D168" s="26"/>
      <c r="E168" s="2"/>
      <c r="F168" s="1"/>
      <c r="G168" s="26"/>
      <c r="H168" s="2"/>
      <c r="I168" s="1"/>
      <c r="J168" s="26"/>
      <c r="K168" s="2"/>
      <c r="L168" s="1"/>
      <c r="M168" s="26"/>
      <c r="N168" s="2"/>
      <c r="O168" s="1"/>
      <c r="P168" s="26"/>
      <c r="Q168" s="2"/>
      <c r="R168" s="1"/>
      <c r="S168" s="26"/>
      <c r="T168" s="2"/>
      <c r="U168" s="1"/>
      <c r="V168" s="26"/>
      <c r="W168" s="2"/>
      <c r="X168" s="1"/>
      <c r="Y168" s="26"/>
      <c r="Z168" s="2"/>
      <c r="AA168" s="1"/>
      <c r="AB168" s="26"/>
      <c r="AC168" s="2"/>
      <c r="AD168" s="1"/>
      <c r="AE168" s="26"/>
      <c r="AF168" s="2" t="s">
        <v>0</v>
      </c>
      <c r="AG168" s="1"/>
      <c r="AH168" s="26"/>
      <c r="AI168" s="2"/>
      <c r="AJ168" s="1"/>
    </row>
    <row r="169" spans="1:36" customFormat="1" x14ac:dyDescent="0.25">
      <c r="A169" s="9"/>
      <c r="B169" s="2"/>
      <c r="C169" s="1"/>
      <c r="D169" s="26"/>
      <c r="E169" s="2"/>
      <c r="F169" s="1"/>
      <c r="G169" s="26"/>
      <c r="H169" s="2"/>
      <c r="I169" s="1"/>
      <c r="J169" s="26"/>
      <c r="K169" s="2"/>
      <c r="L169" s="1"/>
      <c r="M169" s="26"/>
      <c r="N169" s="2"/>
      <c r="O169" s="1"/>
      <c r="P169" s="26"/>
      <c r="Q169" s="2"/>
      <c r="R169" s="1"/>
      <c r="S169" s="26"/>
      <c r="T169" s="2"/>
      <c r="U169" s="1"/>
      <c r="V169" s="26"/>
      <c r="W169" s="2"/>
      <c r="X169" s="1"/>
      <c r="Y169" s="26"/>
      <c r="Z169" s="2"/>
      <c r="AA169" s="1"/>
      <c r="AB169" s="26"/>
      <c r="AC169" s="2"/>
      <c r="AD169" s="1"/>
      <c r="AE169" s="26"/>
      <c r="AF169" s="2" t="s">
        <v>0</v>
      </c>
      <c r="AG169" s="1"/>
      <c r="AH169" s="26"/>
      <c r="AI169" s="2"/>
      <c r="AJ169" s="1"/>
    </row>
    <row r="170" spans="1:36" customFormat="1" x14ac:dyDescent="0.25">
      <c r="A170" s="9"/>
      <c r="B170" s="2"/>
      <c r="C170" s="1"/>
      <c r="D170" s="26"/>
      <c r="E170" s="2"/>
      <c r="F170" s="1"/>
      <c r="G170" s="26"/>
      <c r="H170" s="2"/>
      <c r="I170" s="1"/>
      <c r="J170" s="26"/>
      <c r="K170" s="2"/>
      <c r="L170" s="1"/>
      <c r="M170" s="26"/>
      <c r="N170" s="2"/>
      <c r="O170" s="1"/>
      <c r="P170" s="26"/>
      <c r="Q170" s="2"/>
      <c r="R170" s="1"/>
      <c r="S170" s="26"/>
      <c r="T170" s="2"/>
      <c r="U170" s="1"/>
      <c r="V170" s="26"/>
      <c r="W170" s="2"/>
      <c r="X170" s="1"/>
      <c r="Y170" s="26"/>
      <c r="Z170" s="2"/>
      <c r="AA170" s="1"/>
      <c r="AB170" s="26"/>
      <c r="AC170" s="2"/>
      <c r="AD170" s="1"/>
      <c r="AE170" s="26"/>
      <c r="AF170" s="2" t="s">
        <v>0</v>
      </c>
      <c r="AG170" s="1"/>
      <c r="AH170" s="26"/>
      <c r="AI170" s="2"/>
      <c r="AJ170" s="1"/>
    </row>
    <row r="171" spans="1:36" customFormat="1" x14ac:dyDescent="0.25">
      <c r="A171" s="9"/>
      <c r="B171" s="2"/>
      <c r="C171" s="1"/>
      <c r="D171" s="26"/>
      <c r="E171" s="2"/>
      <c r="F171" s="1"/>
      <c r="G171" s="26"/>
      <c r="H171" s="2"/>
      <c r="I171" s="1"/>
      <c r="J171" s="26"/>
      <c r="K171" s="2"/>
      <c r="L171" s="1"/>
      <c r="M171" s="26"/>
      <c r="N171" s="2"/>
      <c r="O171" s="1"/>
      <c r="P171" s="26"/>
      <c r="Q171" s="2"/>
      <c r="R171" s="1"/>
      <c r="S171" s="26"/>
      <c r="T171" s="2"/>
      <c r="U171" s="1"/>
      <c r="V171" s="26"/>
      <c r="W171" s="2"/>
      <c r="X171" s="1"/>
      <c r="Y171" s="26"/>
      <c r="Z171" s="2"/>
      <c r="AA171" s="1"/>
      <c r="AB171" s="26"/>
      <c r="AC171" s="2"/>
      <c r="AD171" s="1"/>
      <c r="AE171" s="26"/>
      <c r="AF171" s="2" t="s">
        <v>0</v>
      </c>
      <c r="AG171" s="1"/>
      <c r="AH171" s="26"/>
      <c r="AI171" s="2"/>
      <c r="AJ171" s="1"/>
    </row>
    <row r="172" spans="1:36" customFormat="1" x14ac:dyDescent="0.25">
      <c r="A172" s="9"/>
      <c r="B172" s="2"/>
      <c r="C172" s="1"/>
      <c r="D172" s="26"/>
      <c r="E172" s="2"/>
      <c r="F172" s="1"/>
      <c r="G172" s="26"/>
      <c r="H172" s="2"/>
      <c r="I172" s="1"/>
      <c r="J172" s="26"/>
      <c r="K172" s="2"/>
      <c r="L172" s="1"/>
      <c r="M172" s="26"/>
      <c r="N172" s="2"/>
      <c r="O172" s="1"/>
      <c r="P172" s="26"/>
      <c r="Q172" s="2"/>
      <c r="R172" s="1"/>
      <c r="S172" s="26"/>
      <c r="T172" s="2"/>
      <c r="U172" s="1"/>
      <c r="V172" s="26"/>
      <c r="W172" s="2"/>
      <c r="X172" s="1"/>
      <c r="Y172" s="26"/>
      <c r="Z172" s="2"/>
      <c r="AA172" s="1"/>
      <c r="AB172" s="26"/>
      <c r="AC172" s="2"/>
      <c r="AD172" s="1"/>
      <c r="AE172" s="26"/>
      <c r="AF172" s="2" t="s">
        <v>0</v>
      </c>
      <c r="AG172" s="1"/>
      <c r="AH172" s="26"/>
      <c r="AI172" s="2"/>
      <c r="AJ172" s="1"/>
    </row>
    <row r="173" spans="1:36" customFormat="1" x14ac:dyDescent="0.25">
      <c r="A173" s="9"/>
      <c r="B173" s="2"/>
      <c r="C173" s="1"/>
      <c r="D173" s="26"/>
      <c r="E173" s="2"/>
      <c r="F173" s="1"/>
      <c r="G173" s="26"/>
      <c r="H173" s="2"/>
      <c r="I173" s="1"/>
      <c r="J173" s="26"/>
      <c r="K173" s="2"/>
      <c r="L173" s="1"/>
      <c r="M173" s="26"/>
      <c r="N173" s="2"/>
      <c r="O173" s="1"/>
      <c r="P173" s="26"/>
      <c r="Q173" s="2"/>
      <c r="R173" s="1"/>
      <c r="S173" s="26"/>
      <c r="T173" s="2"/>
      <c r="U173" s="1"/>
      <c r="V173" s="26"/>
      <c r="W173" s="2"/>
      <c r="X173" s="1"/>
      <c r="Y173" s="26"/>
      <c r="Z173" s="2"/>
      <c r="AA173" s="1"/>
      <c r="AB173" s="26"/>
      <c r="AC173" s="2"/>
      <c r="AD173" s="1"/>
      <c r="AE173" s="26"/>
      <c r="AF173" s="2" t="s">
        <v>0</v>
      </c>
      <c r="AG173" s="1"/>
      <c r="AH173" s="26"/>
      <c r="AI173" s="2"/>
      <c r="AJ173" s="1"/>
    </row>
    <row r="174" spans="1:36" customFormat="1" x14ac:dyDescent="0.25">
      <c r="A174" s="9"/>
      <c r="B174" s="2"/>
      <c r="C174" s="1"/>
      <c r="D174" s="26"/>
      <c r="E174" s="2"/>
      <c r="F174" s="1"/>
      <c r="G174" s="26"/>
      <c r="H174" s="2"/>
      <c r="I174" s="1"/>
      <c r="J174" s="26"/>
      <c r="K174" s="2"/>
      <c r="L174" s="1"/>
      <c r="M174" s="26"/>
      <c r="N174" s="2"/>
      <c r="O174" s="1"/>
      <c r="P174" s="26"/>
      <c r="Q174" s="2"/>
      <c r="R174" s="1"/>
      <c r="S174" s="26"/>
      <c r="T174" s="2"/>
      <c r="U174" s="1"/>
      <c r="V174" s="26"/>
      <c r="W174" s="2"/>
      <c r="X174" s="1"/>
      <c r="Y174" s="26"/>
      <c r="Z174" s="2"/>
      <c r="AA174" s="1"/>
      <c r="AB174" s="26"/>
      <c r="AC174" s="2"/>
      <c r="AD174" s="1"/>
      <c r="AE174" s="26"/>
      <c r="AF174" s="2" t="s">
        <v>0</v>
      </c>
      <c r="AG174" s="1"/>
      <c r="AH174" s="26"/>
      <c r="AI174" s="2"/>
      <c r="AJ174" s="1"/>
    </row>
    <row r="175" spans="1:36" customFormat="1" x14ac:dyDescent="0.25">
      <c r="A175" s="9"/>
      <c r="B175" s="2"/>
      <c r="C175" s="1"/>
      <c r="D175" s="26"/>
      <c r="E175" s="2"/>
      <c r="F175" s="1"/>
      <c r="G175" s="26"/>
      <c r="H175" s="2"/>
      <c r="I175" s="1"/>
      <c r="J175" s="26"/>
      <c r="K175" s="2"/>
      <c r="L175" s="1"/>
      <c r="M175" s="26"/>
      <c r="N175" s="2"/>
      <c r="O175" s="1"/>
      <c r="P175" s="26"/>
      <c r="Q175" s="2"/>
      <c r="R175" s="1"/>
      <c r="S175" s="26"/>
      <c r="T175" s="2"/>
      <c r="U175" s="1"/>
      <c r="V175" s="26"/>
      <c r="W175" s="2"/>
      <c r="X175" s="1"/>
      <c r="Y175" s="26"/>
      <c r="Z175" s="2"/>
      <c r="AA175" s="1"/>
      <c r="AB175" s="26"/>
      <c r="AC175" s="2"/>
      <c r="AD175" s="1"/>
      <c r="AE175" s="26"/>
      <c r="AF175" s="2" t="s">
        <v>0</v>
      </c>
      <c r="AG175" s="1"/>
      <c r="AH175" s="26"/>
      <c r="AI175" s="2"/>
      <c r="AJ175" s="1"/>
    </row>
    <row r="176" spans="1:36" customFormat="1" x14ac:dyDescent="0.25">
      <c r="A176" s="9"/>
      <c r="B176" s="2"/>
      <c r="C176" s="1"/>
      <c r="D176" s="26"/>
      <c r="E176" s="2"/>
      <c r="F176" s="1"/>
      <c r="G176" s="26"/>
      <c r="H176" s="2"/>
      <c r="I176" s="1"/>
      <c r="J176" s="26"/>
      <c r="K176" s="2"/>
      <c r="L176" s="1"/>
      <c r="M176" s="26"/>
      <c r="N176" s="2"/>
      <c r="O176" s="1"/>
      <c r="P176" s="26"/>
      <c r="Q176" s="2"/>
      <c r="R176" s="1"/>
      <c r="S176" s="26"/>
      <c r="T176" s="2"/>
      <c r="U176" s="1"/>
      <c r="V176" s="26"/>
      <c r="W176" s="2"/>
      <c r="X176" s="1"/>
      <c r="Y176" s="26"/>
      <c r="Z176" s="2"/>
      <c r="AA176" s="1"/>
      <c r="AB176" s="26"/>
      <c r="AC176" s="2"/>
      <c r="AD176" s="1"/>
      <c r="AE176" s="26"/>
      <c r="AF176" s="2" t="s">
        <v>0</v>
      </c>
      <c r="AG176" s="1"/>
      <c r="AH176" s="26"/>
      <c r="AI176" s="2"/>
      <c r="AJ176" s="1"/>
    </row>
    <row r="177" spans="1:36" customFormat="1" x14ac:dyDescent="0.25">
      <c r="A177" s="9"/>
      <c r="B177" s="2"/>
      <c r="C177" s="1"/>
      <c r="D177" s="26"/>
      <c r="E177" s="2"/>
      <c r="F177" s="1"/>
      <c r="G177" s="26"/>
      <c r="H177" s="2"/>
      <c r="I177" s="1"/>
      <c r="J177" s="26"/>
      <c r="K177" s="2"/>
      <c r="L177" s="1"/>
      <c r="M177" s="26"/>
      <c r="N177" s="2"/>
      <c r="O177" s="1"/>
      <c r="P177" s="26"/>
      <c r="Q177" s="2"/>
      <c r="R177" s="1"/>
      <c r="S177" s="26"/>
      <c r="T177" s="2"/>
      <c r="U177" s="1"/>
      <c r="V177" s="26"/>
      <c r="W177" s="2"/>
      <c r="X177" s="1"/>
      <c r="Y177" s="26"/>
      <c r="Z177" s="2"/>
      <c r="AA177" s="1"/>
      <c r="AB177" s="26"/>
      <c r="AC177" s="2"/>
      <c r="AD177" s="1"/>
      <c r="AE177" s="26"/>
      <c r="AF177" s="2" t="s">
        <v>0</v>
      </c>
      <c r="AG177" s="1" t="s">
        <v>0</v>
      </c>
      <c r="AH177" s="26"/>
      <c r="AI177" s="2" t="s">
        <v>0</v>
      </c>
      <c r="AJ177" s="1" t="s">
        <v>0</v>
      </c>
    </row>
    <row r="178" spans="1:36" customFormat="1" x14ac:dyDescent="0.25">
      <c r="A178" s="9"/>
      <c r="B178" s="2"/>
      <c r="C178" s="1"/>
      <c r="D178" s="26"/>
      <c r="E178" s="2"/>
      <c r="F178" s="1"/>
      <c r="G178" s="26"/>
      <c r="H178" s="2"/>
      <c r="I178" s="1"/>
      <c r="J178" s="26"/>
      <c r="K178" s="2"/>
      <c r="L178" s="1"/>
      <c r="M178" s="26"/>
      <c r="N178" s="2"/>
      <c r="O178" s="1"/>
      <c r="P178" s="26"/>
      <c r="Q178" s="2"/>
      <c r="R178" s="1"/>
      <c r="S178" s="26"/>
      <c r="T178" s="2"/>
      <c r="U178" s="1"/>
      <c r="V178" s="26"/>
      <c r="W178" s="2"/>
      <c r="X178" s="1"/>
      <c r="Y178" s="26"/>
      <c r="Z178" s="2"/>
      <c r="AA178" s="1"/>
      <c r="AB178" s="26"/>
      <c r="AC178" s="2"/>
      <c r="AD178" s="1"/>
      <c r="AE178" s="26"/>
      <c r="AF178" s="2" t="s">
        <v>0</v>
      </c>
      <c r="AG178" s="1" t="s">
        <v>0</v>
      </c>
      <c r="AH178" s="26"/>
      <c r="AI178" s="2" t="s">
        <v>0</v>
      </c>
      <c r="AJ178" s="1" t="s">
        <v>0</v>
      </c>
    </row>
    <row r="179" spans="1:36" customFormat="1" x14ac:dyDescent="0.25">
      <c r="A179" s="9"/>
      <c r="B179" s="2"/>
      <c r="C179" s="1"/>
      <c r="D179" s="26"/>
      <c r="E179" s="2"/>
      <c r="F179" s="1"/>
      <c r="G179" s="26"/>
      <c r="H179" s="2"/>
      <c r="I179" s="1"/>
      <c r="J179" s="26"/>
      <c r="K179" s="2"/>
      <c r="L179" s="1"/>
      <c r="M179" s="26"/>
      <c r="N179" s="2"/>
      <c r="O179" s="1"/>
      <c r="P179" s="26"/>
      <c r="Q179" s="2"/>
      <c r="R179" s="1"/>
      <c r="S179" s="26"/>
      <c r="T179" s="2"/>
      <c r="U179" s="1"/>
      <c r="V179" s="26"/>
      <c r="W179" s="2"/>
      <c r="X179" s="1"/>
      <c r="Y179" s="26"/>
      <c r="Z179" s="2"/>
      <c r="AA179" s="1"/>
      <c r="AB179" s="26"/>
      <c r="AC179" s="2"/>
      <c r="AD179" s="1"/>
      <c r="AE179" s="26"/>
      <c r="AF179" s="2" t="s">
        <v>0</v>
      </c>
      <c r="AG179" s="1" t="s">
        <v>0</v>
      </c>
      <c r="AH179" s="26"/>
      <c r="AI179" s="2" t="s">
        <v>0</v>
      </c>
      <c r="AJ179" s="1" t="s">
        <v>0</v>
      </c>
    </row>
    <row r="180" spans="1:36" customFormat="1" x14ac:dyDescent="0.25">
      <c r="A180" s="9"/>
      <c r="B180" s="2"/>
      <c r="C180" s="1"/>
      <c r="D180" s="26"/>
      <c r="E180" s="2"/>
      <c r="F180" s="1"/>
      <c r="G180" s="26"/>
      <c r="H180" s="2"/>
      <c r="I180" s="1"/>
      <c r="J180" s="26"/>
      <c r="K180" s="2"/>
      <c r="L180" s="1"/>
      <c r="M180" s="26"/>
      <c r="N180" s="2"/>
      <c r="O180" s="1"/>
      <c r="P180" s="26"/>
      <c r="Q180" s="2"/>
      <c r="R180" s="1"/>
      <c r="S180" s="26"/>
      <c r="T180" s="2"/>
      <c r="U180" s="1"/>
      <c r="V180" s="26"/>
      <c r="W180" s="2"/>
      <c r="X180" s="1"/>
      <c r="Y180" s="26"/>
      <c r="Z180" s="2"/>
      <c r="AA180" s="1"/>
      <c r="AB180" s="26"/>
      <c r="AC180" s="2"/>
      <c r="AD180" s="1"/>
      <c r="AE180" s="26"/>
      <c r="AF180" s="2" t="s">
        <v>0</v>
      </c>
      <c r="AG180" s="1" t="s">
        <v>0</v>
      </c>
      <c r="AH180" s="26"/>
      <c r="AI180" s="2" t="s">
        <v>0</v>
      </c>
      <c r="AJ180" s="1" t="s">
        <v>0</v>
      </c>
    </row>
    <row r="181" spans="1:36" customFormat="1" x14ac:dyDescent="0.25">
      <c r="A181" s="9"/>
      <c r="B181" s="2"/>
      <c r="C181" s="1"/>
      <c r="D181" s="26"/>
      <c r="E181" s="2"/>
      <c r="F181" s="1"/>
      <c r="G181" s="26"/>
      <c r="H181" s="2"/>
      <c r="I181" s="1"/>
      <c r="J181" s="26"/>
      <c r="K181" s="2"/>
      <c r="L181" s="1"/>
      <c r="M181" s="26"/>
      <c r="N181" s="2"/>
      <c r="O181" s="1"/>
      <c r="P181" s="26"/>
      <c r="Q181" s="2"/>
      <c r="R181" s="1"/>
      <c r="S181" s="26"/>
      <c r="T181" s="2"/>
      <c r="U181" s="1"/>
      <c r="V181" s="26"/>
      <c r="W181" s="2"/>
      <c r="X181" s="1"/>
      <c r="Y181" s="26"/>
      <c r="Z181" s="2"/>
      <c r="AA181" s="1"/>
      <c r="AB181" s="26"/>
      <c r="AC181" s="2"/>
      <c r="AD181" s="1"/>
      <c r="AE181" s="26"/>
      <c r="AF181" s="2" t="s">
        <v>0</v>
      </c>
      <c r="AG181" s="1" t="s">
        <v>0</v>
      </c>
      <c r="AH181" s="26"/>
      <c r="AI181" s="2" t="s">
        <v>0</v>
      </c>
      <c r="AJ181" s="1" t="s">
        <v>0</v>
      </c>
    </row>
    <row r="182" spans="1:36" customFormat="1" x14ac:dyDescent="0.25">
      <c r="A182" s="9"/>
      <c r="B182" s="2"/>
      <c r="C182" s="1"/>
      <c r="D182" s="26"/>
      <c r="E182" s="2"/>
      <c r="F182" s="1"/>
      <c r="G182" s="26"/>
      <c r="H182" s="2"/>
      <c r="I182" s="1"/>
      <c r="J182" s="26"/>
      <c r="K182" s="2"/>
      <c r="L182" s="1"/>
      <c r="M182" s="26"/>
      <c r="N182" s="2"/>
      <c r="O182" s="1"/>
      <c r="P182" s="26"/>
      <c r="Q182" s="2"/>
      <c r="R182" s="1"/>
      <c r="S182" s="26"/>
      <c r="T182" s="2"/>
      <c r="U182" s="1"/>
      <c r="V182" s="26"/>
      <c r="W182" s="2"/>
      <c r="X182" s="1"/>
      <c r="Y182" s="26"/>
      <c r="Z182" s="2"/>
      <c r="AA182" s="1"/>
      <c r="AB182" s="26"/>
      <c r="AC182" s="2"/>
      <c r="AD182" s="1"/>
      <c r="AE182" s="26"/>
      <c r="AF182" s="2" t="s">
        <v>0</v>
      </c>
      <c r="AG182" s="1" t="s">
        <v>0</v>
      </c>
      <c r="AH182" s="26"/>
      <c r="AI182" s="2" t="s">
        <v>0</v>
      </c>
      <c r="AJ182" s="1" t="s">
        <v>0</v>
      </c>
    </row>
    <row r="183" spans="1:36" customFormat="1" x14ac:dyDescent="0.25">
      <c r="A183" s="9"/>
      <c r="B183" s="2"/>
      <c r="C183" s="1"/>
      <c r="D183" s="26"/>
      <c r="E183" s="2"/>
      <c r="F183" s="1"/>
      <c r="G183" s="26"/>
      <c r="H183" s="2"/>
      <c r="I183" s="1"/>
      <c r="J183" s="26"/>
      <c r="K183" s="2"/>
      <c r="L183" s="1"/>
      <c r="M183" s="26"/>
      <c r="N183" s="2"/>
      <c r="O183" s="1"/>
      <c r="P183" s="26"/>
      <c r="Q183" s="2"/>
      <c r="R183" s="1"/>
      <c r="S183" s="26"/>
      <c r="T183" s="2"/>
      <c r="U183" s="1"/>
      <c r="V183" s="26"/>
      <c r="W183" s="2"/>
      <c r="X183" s="1"/>
      <c r="Y183" s="26"/>
      <c r="Z183" s="2"/>
      <c r="AA183" s="1"/>
      <c r="AB183" s="26"/>
      <c r="AC183" s="2"/>
      <c r="AD183" s="1"/>
      <c r="AE183" s="26"/>
      <c r="AF183" s="2" t="s">
        <v>0</v>
      </c>
      <c r="AG183" s="1" t="s">
        <v>0</v>
      </c>
      <c r="AH183" s="26"/>
      <c r="AI183" s="2" t="s">
        <v>0</v>
      </c>
      <c r="AJ183" s="1" t="s">
        <v>0</v>
      </c>
    </row>
    <row r="184" spans="1:36" customFormat="1" x14ac:dyDescent="0.25">
      <c r="A184" s="9"/>
      <c r="B184" s="2"/>
      <c r="C184" s="1"/>
      <c r="D184" s="26"/>
      <c r="E184" s="2"/>
      <c r="F184" s="1"/>
      <c r="G184" s="26"/>
      <c r="H184" s="2"/>
      <c r="I184" s="1"/>
      <c r="J184" s="26"/>
      <c r="K184" s="2"/>
      <c r="L184" s="1"/>
      <c r="M184" s="26"/>
      <c r="N184" s="2"/>
      <c r="O184" s="1"/>
      <c r="P184" s="26"/>
      <c r="Q184" s="2"/>
      <c r="R184" s="1"/>
      <c r="S184" s="26"/>
      <c r="T184" s="2"/>
      <c r="U184" s="1"/>
      <c r="V184" s="26"/>
      <c r="W184" s="2"/>
      <c r="X184" s="1"/>
      <c r="Y184" s="26"/>
      <c r="Z184" s="2"/>
      <c r="AA184" s="1"/>
      <c r="AB184" s="26"/>
      <c r="AC184" s="2"/>
      <c r="AD184" s="1"/>
      <c r="AE184" s="26"/>
      <c r="AF184" s="2" t="s">
        <v>0</v>
      </c>
      <c r="AG184" s="1" t="s">
        <v>0</v>
      </c>
      <c r="AH184" s="26"/>
      <c r="AI184" s="2" t="s">
        <v>0</v>
      </c>
      <c r="AJ184" s="1" t="s">
        <v>0</v>
      </c>
    </row>
    <row r="185" spans="1:36" customFormat="1" x14ac:dyDescent="0.25">
      <c r="A185" s="9"/>
      <c r="B185" s="2"/>
      <c r="C185" s="1"/>
      <c r="D185" s="26"/>
      <c r="E185" s="2"/>
      <c r="F185" s="1"/>
      <c r="G185" s="26"/>
      <c r="H185" s="2"/>
      <c r="I185" s="1"/>
      <c r="J185" s="26"/>
      <c r="K185" s="2"/>
      <c r="L185" s="1"/>
      <c r="M185" s="26"/>
      <c r="N185" s="2"/>
      <c r="O185" s="1"/>
      <c r="P185" s="26"/>
      <c r="Q185" s="2"/>
      <c r="R185" s="1"/>
      <c r="S185" s="26"/>
      <c r="T185" s="2"/>
      <c r="U185" s="1"/>
      <c r="V185" s="26"/>
      <c r="W185" s="2"/>
      <c r="X185" s="1"/>
      <c r="Y185" s="26"/>
      <c r="Z185" s="2"/>
      <c r="AA185" s="1"/>
      <c r="AB185" s="26"/>
      <c r="AC185" s="2"/>
      <c r="AD185" s="1"/>
      <c r="AE185" s="26"/>
      <c r="AF185" s="2" t="s">
        <v>0</v>
      </c>
      <c r="AG185" s="1" t="s">
        <v>0</v>
      </c>
      <c r="AH185" s="26"/>
      <c r="AI185" s="2" t="s">
        <v>0</v>
      </c>
      <c r="AJ185" s="1" t="s">
        <v>0</v>
      </c>
    </row>
    <row r="186" spans="1:36" customFormat="1" x14ac:dyDescent="0.25">
      <c r="A186" s="9"/>
      <c r="B186" s="2"/>
      <c r="C186" s="1"/>
      <c r="D186" s="26"/>
      <c r="E186" s="2"/>
      <c r="F186" s="1"/>
      <c r="G186" s="26"/>
      <c r="H186" s="2"/>
      <c r="I186" s="1"/>
      <c r="J186" s="26"/>
      <c r="K186" s="2"/>
      <c r="L186" s="1"/>
      <c r="M186" s="26"/>
      <c r="N186" s="2"/>
      <c r="O186" s="1"/>
      <c r="P186" s="26"/>
      <c r="Q186" s="2"/>
      <c r="R186" s="1"/>
      <c r="S186" s="26"/>
      <c r="T186" s="2"/>
      <c r="U186" s="1"/>
      <c r="V186" s="26"/>
      <c r="W186" s="2"/>
      <c r="X186" s="1"/>
      <c r="Y186" s="26"/>
      <c r="Z186" s="2"/>
      <c r="AA186" s="1"/>
      <c r="AB186" s="26"/>
      <c r="AC186" s="2"/>
      <c r="AD186" s="1"/>
      <c r="AE186" s="26"/>
      <c r="AF186" s="2" t="s">
        <v>0</v>
      </c>
      <c r="AG186" s="1" t="s">
        <v>0</v>
      </c>
      <c r="AH186" s="26"/>
      <c r="AI186" s="2" t="s">
        <v>0</v>
      </c>
      <c r="AJ186" s="1" t="s">
        <v>0</v>
      </c>
    </row>
    <row r="187" spans="1:36" customFormat="1" x14ac:dyDescent="0.25">
      <c r="A187" s="9"/>
      <c r="B187" s="2"/>
      <c r="C187" s="1"/>
      <c r="D187" s="26"/>
      <c r="E187" s="2"/>
      <c r="F187" s="1"/>
      <c r="G187" s="26"/>
      <c r="H187" s="2"/>
      <c r="I187" s="1"/>
      <c r="J187" s="26"/>
      <c r="K187" s="2"/>
      <c r="L187" s="1"/>
      <c r="M187" s="26"/>
      <c r="N187" s="2"/>
      <c r="O187" s="1"/>
      <c r="P187" s="26"/>
      <c r="Q187" s="2"/>
      <c r="R187" s="1"/>
      <c r="S187" s="26"/>
      <c r="T187" s="2"/>
      <c r="U187" s="1"/>
      <c r="V187" s="26"/>
      <c r="W187" s="2"/>
      <c r="X187" s="1"/>
      <c r="Y187" s="26"/>
      <c r="Z187" s="2"/>
      <c r="AA187" s="1"/>
      <c r="AB187" s="26"/>
      <c r="AC187" s="2"/>
      <c r="AD187" s="1"/>
      <c r="AE187" s="26"/>
      <c r="AF187" s="2" t="s">
        <v>0</v>
      </c>
      <c r="AG187" s="1" t="s">
        <v>0</v>
      </c>
      <c r="AH187" s="26"/>
      <c r="AI187" s="2" t="s">
        <v>0</v>
      </c>
      <c r="AJ187" s="1" t="s">
        <v>0</v>
      </c>
    </row>
    <row r="188" spans="1:36" customFormat="1" x14ac:dyDescent="0.25">
      <c r="A188" s="9"/>
      <c r="B188" s="2"/>
      <c r="C188" s="1"/>
      <c r="D188" s="26"/>
      <c r="E188" s="2"/>
      <c r="F188" s="1"/>
      <c r="G188" s="26"/>
      <c r="H188" s="2"/>
      <c r="I188" s="1"/>
      <c r="J188" s="26"/>
      <c r="K188" s="2"/>
      <c r="L188" s="1"/>
      <c r="M188" s="26"/>
      <c r="N188" s="2"/>
      <c r="O188" s="1"/>
      <c r="P188" s="26"/>
      <c r="Q188" s="2"/>
      <c r="R188" s="1"/>
      <c r="S188" s="26"/>
      <c r="T188" s="2"/>
      <c r="U188" s="1"/>
      <c r="V188" s="26"/>
      <c r="W188" s="2"/>
      <c r="X188" s="1"/>
      <c r="Y188" s="26"/>
      <c r="Z188" s="2"/>
      <c r="AA188" s="1"/>
      <c r="AB188" s="26"/>
      <c r="AC188" s="2"/>
      <c r="AD188" s="1"/>
      <c r="AE188" s="26"/>
      <c r="AF188" s="2" t="s">
        <v>0</v>
      </c>
      <c r="AG188" s="1" t="s">
        <v>0</v>
      </c>
      <c r="AH188" s="26"/>
      <c r="AI188" s="2" t="s">
        <v>0</v>
      </c>
      <c r="AJ188" s="1" t="s">
        <v>0</v>
      </c>
    </row>
  </sheetData>
  <mergeCells count="21">
    <mergeCell ref="AB2:AB3"/>
    <mergeCell ref="AE2:AE3"/>
    <mergeCell ref="AH2:AH3"/>
    <mergeCell ref="AK2:AK3"/>
    <mergeCell ref="AN2:AN3"/>
    <mergeCell ref="AQ2:AQ3"/>
    <mergeCell ref="AL1:AQ1"/>
    <mergeCell ref="D2:D3"/>
    <mergeCell ref="G2:G3"/>
    <mergeCell ref="J2:J3"/>
    <mergeCell ref="M2:M3"/>
    <mergeCell ref="P2:P3"/>
    <mergeCell ref="S2:S3"/>
    <mergeCell ref="V2:V3"/>
    <mergeCell ref="Y2:Y3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Disparities</vt:lpstr>
      <vt:lpstr>Calculation Disparities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Avci</dc:creator>
  <cp:lastModifiedBy>Bilge Avci</cp:lastModifiedBy>
  <dcterms:created xsi:type="dcterms:W3CDTF">2017-01-11T22:55:16Z</dcterms:created>
  <dcterms:modified xsi:type="dcterms:W3CDTF">2017-01-11T23:05:17Z</dcterms:modified>
</cp:coreProperties>
</file>