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apilGupta/Dropbox/Rockefeller/Work/CWIGCS/Website Portal/Avail/Data Tracking/Analysis/STEP-2-Percentages/"/>
    </mc:Choice>
  </mc:AlternateContent>
  <bookViews>
    <workbookView xWindow="0" yWindow="460" windowWidth="25600" windowHeight="15460" firstSheet="9" activeTab="14"/>
  </bookViews>
  <sheets>
    <sheet name="Cal-Added_Unemployed-no sex" sheetId="27" r:id="rId1"/>
    <sheet name="Added_Unemployed-no sex " sheetId="26" r:id="rId2"/>
    <sheet name="Unemployed-no sex" sheetId="22" r:id="rId3"/>
    <sheet name="Unemployed" sheetId="23" r:id="rId4"/>
    <sheet name="Cal_Added_Working Poor-no sex" sheetId="29" r:id="rId5"/>
    <sheet name="Added_Working Poor-no sex " sheetId="28" r:id="rId6"/>
    <sheet name="Working Poor-no sex" sheetId="4" r:id="rId7"/>
    <sheet name="WorkingPoor" sheetId="6" r:id="rId8"/>
    <sheet name="Cal_Added POV" sheetId="25" r:id="rId9"/>
    <sheet name="Added-POV-no Sex" sheetId="7" r:id="rId10"/>
    <sheet name="Added-Poverty" sheetId="8" r:id="rId11"/>
    <sheet name="Cal_Added-FullTime-no sex" sheetId="30" r:id="rId12"/>
    <sheet name="Added-FullTime-no sex" sheetId="9" r:id="rId13"/>
    <sheet name="FullTime" sheetId="10" r:id="rId14"/>
    <sheet name="!!!! a_Income-No Sex" sheetId="13" r:id="rId15"/>
    <sheet name="Income" sheetId="12" r:id="rId16"/>
    <sheet name="Cal_Added_Nat_no sex" sheetId="32" r:id="rId17"/>
    <sheet name="Added_Nat-no sex" sheetId="31" r:id="rId18"/>
    <sheet name="Natural-no sex" sheetId="18" r:id="rId19"/>
    <sheet name="Natural " sheetId="19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3" i="31" l="1"/>
  <c r="AC123" i="31"/>
  <c r="AG123" i="31"/>
  <c r="AF13" i="31"/>
  <c r="AC13" i="31"/>
  <c r="AG13" i="31"/>
  <c r="AF141" i="31"/>
  <c r="AC141" i="31"/>
  <c r="AG141" i="31"/>
  <c r="AF26" i="31"/>
  <c r="AC26" i="31"/>
  <c r="AG26" i="31"/>
  <c r="AF105" i="31"/>
  <c r="AC105" i="31"/>
  <c r="AG105" i="31"/>
  <c r="AF114" i="31"/>
  <c r="AC114" i="31"/>
  <c r="AG114" i="31"/>
  <c r="AF27" i="31"/>
  <c r="AC27" i="31"/>
  <c r="AG27" i="31"/>
  <c r="AF113" i="31"/>
  <c r="AC113" i="31"/>
  <c r="AG113" i="31"/>
  <c r="AF107" i="31"/>
  <c r="AC107" i="31"/>
  <c r="AG107" i="31"/>
  <c r="AF108" i="31"/>
  <c r="AC108" i="31"/>
  <c r="AG108" i="31"/>
  <c r="AF106" i="31"/>
  <c r="AC106" i="31"/>
  <c r="AG106" i="31"/>
  <c r="AF9" i="31"/>
  <c r="AC9" i="31"/>
  <c r="AG9" i="31"/>
  <c r="AF142" i="31"/>
  <c r="AC142" i="31"/>
  <c r="AG142" i="31"/>
  <c r="AF33" i="31"/>
  <c r="AC33" i="31"/>
  <c r="AG33" i="31"/>
  <c r="AF31" i="31"/>
  <c r="AC31" i="31"/>
  <c r="AG31" i="31"/>
  <c r="AF32" i="31"/>
  <c r="AC32" i="31"/>
  <c r="AG32" i="31"/>
  <c r="AF30" i="31"/>
  <c r="AC30" i="31"/>
  <c r="AG30" i="31"/>
  <c r="AF34" i="31"/>
  <c r="AC34" i="31"/>
  <c r="AG34" i="31"/>
  <c r="AF35" i="31"/>
  <c r="AC35" i="31"/>
  <c r="AG35" i="31"/>
  <c r="AF25" i="31"/>
  <c r="AC25" i="31"/>
  <c r="AG25" i="31"/>
  <c r="AF49" i="31"/>
  <c r="AC49" i="31"/>
  <c r="AG49" i="31"/>
  <c r="AF48" i="31"/>
  <c r="AC48" i="31"/>
  <c r="AG48" i="31"/>
  <c r="AF20" i="31"/>
  <c r="AC20" i="31"/>
  <c r="AG20" i="31"/>
  <c r="AF18" i="31"/>
  <c r="AC18" i="31"/>
  <c r="AG18" i="31"/>
  <c r="AF19" i="31"/>
  <c r="AC19" i="31"/>
  <c r="AG19" i="31"/>
  <c r="AF17" i="31"/>
  <c r="AC17" i="31"/>
  <c r="AG17" i="31"/>
  <c r="AF22" i="31"/>
  <c r="AC22" i="31"/>
  <c r="AG22" i="31"/>
  <c r="AF23" i="31"/>
  <c r="AC23" i="31"/>
  <c r="AG23" i="31"/>
  <c r="AF21" i="31"/>
  <c r="AC21" i="31"/>
  <c r="AG21" i="31"/>
  <c r="AF28" i="31"/>
  <c r="AC28" i="31"/>
  <c r="AG28" i="31"/>
  <c r="AF109" i="31"/>
  <c r="AC109" i="31"/>
  <c r="AG109" i="31"/>
  <c r="AF29" i="31"/>
  <c r="AC29" i="31"/>
  <c r="AG29" i="31"/>
  <c r="AF24" i="31"/>
  <c r="AC24" i="31"/>
  <c r="AG24" i="31"/>
  <c r="AF122" i="31"/>
  <c r="AC122" i="31"/>
  <c r="AG122" i="31"/>
  <c r="AF121" i="31"/>
  <c r="AC121" i="31"/>
  <c r="AG121" i="31"/>
  <c r="AF120" i="31"/>
  <c r="AC120" i="31"/>
  <c r="AG120" i="31"/>
  <c r="AF116" i="31"/>
  <c r="AC116" i="31"/>
  <c r="AG116" i="31"/>
  <c r="AF4" i="31"/>
  <c r="AC4" i="31"/>
  <c r="AG4" i="31"/>
  <c r="AF5" i="31"/>
  <c r="AC5" i="31"/>
  <c r="AG5" i="31"/>
  <c r="AF14" i="31"/>
  <c r="AC14" i="31"/>
  <c r="AG14" i="31"/>
  <c r="AF7" i="31"/>
  <c r="AC7" i="31"/>
  <c r="AG7" i="31"/>
  <c r="AF6" i="31"/>
  <c r="AC6" i="31"/>
  <c r="AG6" i="31"/>
  <c r="AF12" i="31"/>
  <c r="AC12" i="31"/>
  <c r="AG12" i="31"/>
  <c r="AF139" i="31"/>
  <c r="AC139" i="31"/>
  <c r="AG139" i="31"/>
  <c r="AF11" i="31"/>
  <c r="AC11" i="31"/>
  <c r="AG11" i="31"/>
  <c r="AF124" i="31"/>
  <c r="AC124" i="31"/>
  <c r="AG124" i="31"/>
  <c r="AF8" i="31"/>
  <c r="AC8" i="31"/>
  <c r="AG8" i="31"/>
  <c r="AF10" i="31"/>
  <c r="AC10" i="31"/>
  <c r="AG10" i="31"/>
  <c r="AF138" i="31"/>
  <c r="AC138" i="31"/>
  <c r="AG138" i="31"/>
  <c r="AF140" i="31"/>
  <c r="AC140" i="31"/>
  <c r="AG140" i="31"/>
  <c r="AF15" i="31"/>
  <c r="AC15" i="31"/>
  <c r="AG15" i="31"/>
  <c r="AF16" i="31"/>
  <c r="AC16" i="31"/>
  <c r="AG16" i="31"/>
  <c r="AF110" i="31"/>
  <c r="AC110" i="31"/>
  <c r="AG110" i="31"/>
  <c r="AF111" i="31"/>
  <c r="AC111" i="31"/>
  <c r="AG111" i="31"/>
  <c r="AF112" i="31"/>
  <c r="AC112" i="31"/>
  <c r="AG112" i="31"/>
  <c r="AF117" i="31"/>
  <c r="AC117" i="31"/>
  <c r="AG117" i="31"/>
  <c r="AF118" i="31"/>
  <c r="AC118" i="31"/>
  <c r="AG118" i="31"/>
  <c r="AF119" i="31"/>
  <c r="AC119" i="31"/>
  <c r="AG119" i="31"/>
  <c r="AF115" i="31"/>
  <c r="AC115" i="31"/>
  <c r="AG115" i="31"/>
  <c r="AF145" i="31"/>
  <c r="AC145" i="31"/>
  <c r="AG145" i="31"/>
  <c r="AF144" i="31"/>
  <c r="AC144" i="31"/>
  <c r="AG144" i="31"/>
  <c r="AF147" i="31"/>
  <c r="AC147" i="31"/>
  <c r="AG147" i="31"/>
  <c r="AF143" i="31"/>
  <c r="AC143" i="31"/>
  <c r="AG143" i="31"/>
  <c r="AF148" i="31"/>
  <c r="AC148" i="31"/>
  <c r="AG148" i="31"/>
  <c r="AF146" i="31"/>
  <c r="AC146" i="31"/>
  <c r="AG146" i="31"/>
  <c r="AF41" i="31"/>
  <c r="AC41" i="31"/>
  <c r="AG41" i="31"/>
  <c r="AF40" i="31"/>
  <c r="AC40" i="31"/>
  <c r="AG40" i="31"/>
  <c r="AF39" i="31"/>
  <c r="AC39" i="31"/>
  <c r="AG39" i="31"/>
  <c r="AF47" i="31"/>
  <c r="AC47" i="31"/>
  <c r="AG47" i="31"/>
  <c r="AF45" i="31"/>
  <c r="AC45" i="31"/>
  <c r="AG45" i="31"/>
  <c r="AF37" i="31"/>
  <c r="AC37" i="31"/>
  <c r="AG37" i="31"/>
  <c r="AF38" i="31"/>
  <c r="AC38" i="31"/>
  <c r="AG38" i="31"/>
  <c r="AF43" i="31"/>
  <c r="AC43" i="31"/>
  <c r="AG43" i="31"/>
  <c r="AF36" i="31"/>
  <c r="AC36" i="31"/>
  <c r="AG36" i="31"/>
  <c r="AF42" i="31"/>
  <c r="AC42" i="31"/>
  <c r="AG42" i="31"/>
  <c r="AF46" i="31"/>
  <c r="AC46" i="31"/>
  <c r="AG46" i="31"/>
  <c r="AF44" i="31"/>
  <c r="AC44" i="31"/>
  <c r="AG44" i="31"/>
  <c r="AF131" i="31"/>
  <c r="AC131" i="31"/>
  <c r="AG131" i="31"/>
  <c r="AF132" i="31"/>
  <c r="AC132" i="31"/>
  <c r="AG132" i="31"/>
  <c r="AF133" i="31"/>
  <c r="AC133" i="31"/>
  <c r="AG133" i="31"/>
  <c r="AF130" i="31"/>
  <c r="AC130" i="31"/>
  <c r="AG130" i="31"/>
  <c r="AF129" i="31"/>
  <c r="AC129" i="31"/>
  <c r="AG129" i="31"/>
  <c r="AF134" i="31"/>
  <c r="AC134" i="31"/>
  <c r="AG134" i="31"/>
  <c r="AF125" i="31"/>
  <c r="AC125" i="31"/>
  <c r="AG125" i="31"/>
  <c r="AF126" i="31"/>
  <c r="AC126" i="31"/>
  <c r="AG126" i="31"/>
  <c r="AF127" i="31"/>
  <c r="AC127" i="31"/>
  <c r="AG127" i="31"/>
  <c r="AF128" i="31"/>
  <c r="AC128" i="31"/>
  <c r="AG128" i="31"/>
  <c r="AF136" i="31"/>
  <c r="AC136" i="31"/>
  <c r="AG136" i="31"/>
  <c r="AF135" i="31"/>
  <c r="AC135" i="31"/>
  <c r="AG135" i="31"/>
  <c r="AF137" i="31"/>
  <c r="AC137" i="31"/>
  <c r="AG137" i="31"/>
  <c r="AF58" i="31"/>
  <c r="AC58" i="31"/>
  <c r="AG58" i="31"/>
  <c r="AF53" i="31"/>
  <c r="AC53" i="31"/>
  <c r="AG53" i="31"/>
  <c r="AF51" i="31"/>
  <c r="AC51" i="31"/>
  <c r="AG51" i="31"/>
  <c r="AF52" i="31"/>
  <c r="AC52" i="31"/>
  <c r="AG52" i="31"/>
  <c r="AF54" i="31"/>
  <c r="AC54" i="31"/>
  <c r="AG54" i="31"/>
  <c r="AF57" i="31"/>
  <c r="AC57" i="31"/>
  <c r="AG57" i="31"/>
  <c r="AF56" i="31"/>
  <c r="AC56" i="31"/>
  <c r="AG56" i="31"/>
  <c r="AF55" i="31"/>
  <c r="AC55" i="31"/>
  <c r="AG55" i="31"/>
  <c r="AF59" i="31"/>
  <c r="AC59" i="31"/>
  <c r="AG59" i="31"/>
  <c r="AF50" i="31"/>
  <c r="AC50" i="31"/>
  <c r="AG50" i="31"/>
  <c r="AF81" i="31"/>
  <c r="AC81" i="31"/>
  <c r="AG81" i="31"/>
  <c r="AF87" i="31"/>
  <c r="AC87" i="31"/>
  <c r="AG87" i="31"/>
  <c r="AF79" i="31"/>
  <c r="AC79" i="31"/>
  <c r="AG79" i="31"/>
  <c r="AF80" i="31"/>
  <c r="AC80" i="31"/>
  <c r="AG80" i="31"/>
  <c r="AF86" i="31"/>
  <c r="AC86" i="31"/>
  <c r="AG86" i="31"/>
  <c r="AF85" i="31"/>
  <c r="AC85" i="31"/>
  <c r="AG85" i="31"/>
  <c r="AF83" i="31"/>
  <c r="AC83" i="31"/>
  <c r="AG83" i="31"/>
  <c r="AF84" i="31"/>
  <c r="AC84" i="31"/>
  <c r="AG84" i="31"/>
  <c r="AF82" i="31"/>
  <c r="AC82" i="31"/>
  <c r="AG82" i="31"/>
  <c r="AF78" i="31"/>
  <c r="AC78" i="31"/>
  <c r="AG78" i="31"/>
  <c r="AF104" i="31"/>
  <c r="AC104" i="31"/>
  <c r="AG104" i="31"/>
  <c r="AF103" i="31"/>
  <c r="AC103" i="31"/>
  <c r="AG103" i="31"/>
  <c r="AF102" i="31"/>
  <c r="AC102" i="31"/>
  <c r="AG102" i="31"/>
  <c r="AF60" i="31"/>
  <c r="AC60" i="31"/>
  <c r="AG60" i="31"/>
  <c r="AF72" i="31"/>
  <c r="AC72" i="31"/>
  <c r="AG72" i="31"/>
  <c r="AF71" i="31"/>
  <c r="AC71" i="31"/>
  <c r="AG71" i="31"/>
  <c r="AF70" i="31"/>
  <c r="AC70" i="31"/>
  <c r="AG70" i="31"/>
  <c r="AF74" i="31"/>
  <c r="AC74" i="31"/>
  <c r="AG74" i="31"/>
  <c r="AF76" i="31"/>
  <c r="AC76" i="31"/>
  <c r="AG76" i="31"/>
  <c r="AF67" i="31"/>
  <c r="AC67" i="31"/>
  <c r="AG67" i="31"/>
  <c r="AF73" i="31"/>
  <c r="AC73" i="31"/>
  <c r="AG73" i="31"/>
  <c r="AF69" i="31"/>
  <c r="AC69" i="31"/>
  <c r="AG69" i="31"/>
  <c r="AF68" i="31"/>
  <c r="AC68" i="31"/>
  <c r="AG68" i="31"/>
  <c r="AF77" i="31"/>
  <c r="AC77" i="31"/>
  <c r="AG77" i="31"/>
  <c r="AF75" i="31"/>
  <c r="AC75" i="31"/>
  <c r="AG75" i="31"/>
  <c r="AF61" i="31"/>
  <c r="AC61" i="31"/>
  <c r="AG61" i="31"/>
  <c r="AF63" i="31"/>
  <c r="AC63" i="31"/>
  <c r="AG63" i="31"/>
  <c r="AF65" i="31"/>
  <c r="AC65" i="31"/>
  <c r="AG65" i="31"/>
  <c r="AF66" i="31"/>
  <c r="AC66" i="31"/>
  <c r="AG66" i="31"/>
  <c r="AF62" i="31"/>
  <c r="AC62" i="31"/>
  <c r="AG62" i="31"/>
  <c r="AF64" i="31"/>
  <c r="AC64" i="31"/>
  <c r="AG64" i="31"/>
  <c r="AF88" i="31"/>
  <c r="AC88" i="31"/>
  <c r="AG88" i="31"/>
  <c r="AF95" i="31"/>
  <c r="AC95" i="31"/>
  <c r="AG95" i="31"/>
  <c r="AF99" i="31"/>
  <c r="AC99" i="31"/>
  <c r="AG99" i="31"/>
  <c r="AF90" i="31"/>
  <c r="AC90" i="31"/>
  <c r="AG90" i="31"/>
  <c r="AF92" i="31"/>
  <c r="AC92" i="31"/>
  <c r="AG92" i="31"/>
  <c r="AF100" i="31"/>
  <c r="AC100" i="31"/>
  <c r="AG100" i="31"/>
  <c r="AF96" i="31"/>
  <c r="AC96" i="31"/>
  <c r="AG96" i="31"/>
  <c r="AF98" i="31"/>
  <c r="AC98" i="31"/>
  <c r="AG98" i="31"/>
  <c r="AF94" i="31"/>
  <c r="AC94" i="31"/>
  <c r="AG94" i="31"/>
  <c r="AF97" i="31"/>
  <c r="AC97" i="31"/>
  <c r="AG97" i="31"/>
  <c r="AF101" i="31"/>
  <c r="AC101" i="31"/>
  <c r="AG101" i="31"/>
  <c r="AF91" i="31"/>
  <c r="AC91" i="31"/>
  <c r="AG91" i="31"/>
  <c r="AF89" i="31"/>
  <c r="AC89" i="31"/>
  <c r="AG89" i="31"/>
  <c r="AF93" i="31"/>
  <c r="AC93" i="31"/>
  <c r="AG93" i="31"/>
  <c r="AF149" i="31"/>
  <c r="AC149" i="31"/>
  <c r="AG149" i="31"/>
  <c r="AF150" i="31"/>
  <c r="AC150" i="31"/>
  <c r="AG150" i="31"/>
  <c r="AF151" i="31"/>
  <c r="AC151" i="31"/>
  <c r="AG151" i="31"/>
  <c r="AF152" i="31"/>
  <c r="AC152" i="31"/>
  <c r="AG152" i="31"/>
  <c r="AF153" i="31"/>
  <c r="AC153" i="31"/>
  <c r="AG153" i="31"/>
  <c r="AF154" i="31"/>
  <c r="AC154" i="31"/>
  <c r="AG154" i="31"/>
  <c r="AF155" i="31"/>
  <c r="AC155" i="31"/>
  <c r="AG155" i="31"/>
  <c r="AF156" i="31"/>
  <c r="AC156" i="31"/>
  <c r="AG156" i="31"/>
  <c r="AF157" i="31"/>
  <c r="AC157" i="31"/>
  <c r="AG157" i="31"/>
  <c r="AF158" i="31"/>
  <c r="AC158" i="31"/>
  <c r="AG158" i="31"/>
  <c r="AF159" i="31"/>
  <c r="AC159" i="31"/>
  <c r="AG159" i="31"/>
  <c r="AF160" i="31"/>
  <c r="AC160" i="31"/>
  <c r="AG160" i="31"/>
  <c r="AF161" i="31"/>
  <c r="AC161" i="31"/>
  <c r="AG161" i="31"/>
  <c r="AF162" i="31"/>
  <c r="AC162" i="31"/>
  <c r="AG162" i="31"/>
  <c r="AF163" i="31"/>
  <c r="AC163" i="31"/>
  <c r="AG163" i="31"/>
  <c r="AF164" i="31"/>
  <c r="AC164" i="31"/>
  <c r="AG164" i="31"/>
  <c r="AF165" i="31"/>
  <c r="AC165" i="31"/>
  <c r="AG165" i="31"/>
  <c r="AF166" i="31"/>
  <c r="AC166" i="31"/>
  <c r="AG166" i="31"/>
  <c r="AF167" i="31"/>
  <c r="AC167" i="31"/>
  <c r="AG167" i="31"/>
  <c r="AF168" i="31"/>
  <c r="AC168" i="31"/>
  <c r="AG168" i="31"/>
  <c r="AF169" i="31"/>
  <c r="AC169" i="31"/>
  <c r="AG169" i="31"/>
  <c r="AF170" i="31"/>
  <c r="AC170" i="31"/>
  <c r="AG170" i="31"/>
  <c r="AF171" i="31"/>
  <c r="AC171" i="31"/>
  <c r="AG171" i="31"/>
  <c r="AF172" i="31"/>
  <c r="AC172" i="31"/>
  <c r="AG172" i="31"/>
  <c r="AF173" i="31"/>
  <c r="AC173" i="31"/>
  <c r="AG173" i="31"/>
  <c r="AF174" i="31"/>
  <c r="AC174" i="31"/>
  <c r="AG174" i="31"/>
  <c r="AF175" i="31"/>
  <c r="AC175" i="31"/>
  <c r="AG175" i="31"/>
  <c r="AF176" i="31"/>
  <c r="AC176" i="31"/>
  <c r="AG176" i="31"/>
  <c r="AF177" i="31"/>
  <c r="AC177" i="31"/>
  <c r="AG177" i="31"/>
  <c r="AF178" i="31"/>
  <c r="AC178" i="31"/>
  <c r="AG178" i="31"/>
  <c r="AF179" i="31"/>
  <c r="AC179" i="31"/>
  <c r="AG179" i="31"/>
  <c r="AF180" i="31"/>
  <c r="AC180" i="31"/>
  <c r="AG180" i="31"/>
  <c r="AF181" i="31"/>
  <c r="AC181" i="31"/>
  <c r="AG181" i="31"/>
  <c r="AF182" i="31"/>
  <c r="AC182" i="31"/>
  <c r="AG182" i="31"/>
  <c r="AF183" i="31"/>
  <c r="AC183" i="31"/>
  <c r="AG183" i="31"/>
  <c r="AF184" i="31"/>
  <c r="AC184" i="31"/>
  <c r="AG184" i="31"/>
  <c r="AF185" i="31"/>
  <c r="AC185" i="31"/>
  <c r="AG185" i="31"/>
  <c r="AF186" i="31"/>
  <c r="AC186" i="31"/>
  <c r="AG186" i="31"/>
  <c r="AF187" i="31"/>
  <c r="AC187" i="31"/>
  <c r="AG187" i="31"/>
  <c r="AF3" i="31"/>
  <c r="AC3" i="31"/>
  <c r="AG3" i="31"/>
  <c r="X123" i="31"/>
  <c r="U123" i="31"/>
  <c r="Y123" i="31"/>
  <c r="X13" i="31"/>
  <c r="U13" i="31"/>
  <c r="Y13" i="31"/>
  <c r="X141" i="31"/>
  <c r="U141" i="31"/>
  <c r="Y141" i="31"/>
  <c r="X26" i="31"/>
  <c r="U26" i="31"/>
  <c r="Y26" i="31"/>
  <c r="X105" i="31"/>
  <c r="U105" i="31"/>
  <c r="Y105" i="31"/>
  <c r="X114" i="31"/>
  <c r="U114" i="31"/>
  <c r="Y114" i="31"/>
  <c r="X27" i="31"/>
  <c r="U27" i="31"/>
  <c r="Y27" i="31"/>
  <c r="X113" i="31"/>
  <c r="U113" i="31"/>
  <c r="Y113" i="31"/>
  <c r="X107" i="31"/>
  <c r="U107" i="31"/>
  <c r="Y107" i="31"/>
  <c r="X108" i="31"/>
  <c r="U108" i="31"/>
  <c r="Y108" i="31"/>
  <c r="X106" i="31"/>
  <c r="U106" i="31"/>
  <c r="Y106" i="31"/>
  <c r="X9" i="31"/>
  <c r="U9" i="31"/>
  <c r="Y9" i="31"/>
  <c r="X142" i="31"/>
  <c r="U142" i="31"/>
  <c r="Y142" i="31"/>
  <c r="X33" i="31"/>
  <c r="U33" i="31"/>
  <c r="Y33" i="31"/>
  <c r="X31" i="31"/>
  <c r="U31" i="31"/>
  <c r="Y31" i="31"/>
  <c r="X32" i="31"/>
  <c r="U32" i="31"/>
  <c r="Y32" i="31"/>
  <c r="X30" i="31"/>
  <c r="U30" i="31"/>
  <c r="Y30" i="31"/>
  <c r="X34" i="31"/>
  <c r="U34" i="31"/>
  <c r="Y34" i="31"/>
  <c r="X35" i="31"/>
  <c r="U35" i="31"/>
  <c r="Y35" i="31"/>
  <c r="X25" i="31"/>
  <c r="U25" i="31"/>
  <c r="Y25" i="31"/>
  <c r="X49" i="31"/>
  <c r="U49" i="31"/>
  <c r="Y49" i="31"/>
  <c r="X48" i="31"/>
  <c r="U48" i="31"/>
  <c r="Y48" i="31"/>
  <c r="X20" i="31"/>
  <c r="U20" i="31"/>
  <c r="Y20" i="31"/>
  <c r="X18" i="31"/>
  <c r="U18" i="31"/>
  <c r="Y18" i="31"/>
  <c r="X19" i="31"/>
  <c r="U19" i="31"/>
  <c r="Y19" i="31"/>
  <c r="X17" i="31"/>
  <c r="U17" i="31"/>
  <c r="Y17" i="31"/>
  <c r="X22" i="31"/>
  <c r="U22" i="31"/>
  <c r="Y22" i="31"/>
  <c r="X23" i="31"/>
  <c r="U23" i="31"/>
  <c r="Y23" i="31"/>
  <c r="X21" i="31"/>
  <c r="U21" i="31"/>
  <c r="Y21" i="31"/>
  <c r="X28" i="31"/>
  <c r="U28" i="31"/>
  <c r="Y28" i="31"/>
  <c r="X109" i="31"/>
  <c r="U109" i="31"/>
  <c r="Y109" i="31"/>
  <c r="X29" i="31"/>
  <c r="U29" i="31"/>
  <c r="Y29" i="31"/>
  <c r="X24" i="31"/>
  <c r="U24" i="31"/>
  <c r="Y24" i="31"/>
  <c r="X122" i="31"/>
  <c r="U122" i="31"/>
  <c r="Y122" i="31"/>
  <c r="X121" i="31"/>
  <c r="U121" i="31"/>
  <c r="Y121" i="31"/>
  <c r="X120" i="31"/>
  <c r="U120" i="31"/>
  <c r="Y120" i="31"/>
  <c r="X116" i="31"/>
  <c r="U116" i="31"/>
  <c r="Y116" i="31"/>
  <c r="X4" i="31"/>
  <c r="U4" i="31"/>
  <c r="Y4" i="31"/>
  <c r="X5" i="31"/>
  <c r="U5" i="31"/>
  <c r="Y5" i="31"/>
  <c r="X14" i="31"/>
  <c r="U14" i="31"/>
  <c r="Y14" i="31"/>
  <c r="X7" i="31"/>
  <c r="U7" i="31"/>
  <c r="Y7" i="31"/>
  <c r="X6" i="31"/>
  <c r="U6" i="31"/>
  <c r="Y6" i="31"/>
  <c r="X12" i="31"/>
  <c r="U12" i="31"/>
  <c r="Y12" i="31"/>
  <c r="X139" i="31"/>
  <c r="U139" i="31"/>
  <c r="Y139" i="31"/>
  <c r="X11" i="31"/>
  <c r="U11" i="31"/>
  <c r="Y11" i="31"/>
  <c r="X124" i="31"/>
  <c r="U124" i="31"/>
  <c r="Y124" i="31"/>
  <c r="X8" i="31"/>
  <c r="U8" i="31"/>
  <c r="Y8" i="31"/>
  <c r="X10" i="31"/>
  <c r="U10" i="31"/>
  <c r="Y10" i="31"/>
  <c r="X138" i="31"/>
  <c r="U138" i="31"/>
  <c r="Y138" i="31"/>
  <c r="X140" i="31"/>
  <c r="U140" i="31"/>
  <c r="Y140" i="31"/>
  <c r="X15" i="31"/>
  <c r="U15" i="31"/>
  <c r="Y15" i="31"/>
  <c r="X16" i="31"/>
  <c r="U16" i="31"/>
  <c r="Y16" i="31"/>
  <c r="X110" i="31"/>
  <c r="U110" i="31"/>
  <c r="Y110" i="31"/>
  <c r="X111" i="31"/>
  <c r="U111" i="31"/>
  <c r="Y111" i="31"/>
  <c r="X112" i="31"/>
  <c r="U112" i="31"/>
  <c r="Y112" i="31"/>
  <c r="X117" i="31"/>
  <c r="U117" i="31"/>
  <c r="Y117" i="31"/>
  <c r="X118" i="31"/>
  <c r="U118" i="31"/>
  <c r="Y118" i="31"/>
  <c r="X119" i="31"/>
  <c r="U119" i="31"/>
  <c r="Y119" i="31"/>
  <c r="X115" i="31"/>
  <c r="U115" i="31"/>
  <c r="Y115" i="31"/>
  <c r="X145" i="31"/>
  <c r="U145" i="31"/>
  <c r="Y145" i="31"/>
  <c r="X144" i="31"/>
  <c r="U144" i="31"/>
  <c r="Y144" i="31"/>
  <c r="X147" i="31"/>
  <c r="U147" i="31"/>
  <c r="Y147" i="31"/>
  <c r="X143" i="31"/>
  <c r="U143" i="31"/>
  <c r="Y143" i="31"/>
  <c r="X148" i="31"/>
  <c r="U148" i="31"/>
  <c r="Y148" i="31"/>
  <c r="X146" i="31"/>
  <c r="U146" i="31"/>
  <c r="Y146" i="31"/>
  <c r="X41" i="31"/>
  <c r="U41" i="31"/>
  <c r="Y41" i="31"/>
  <c r="X40" i="31"/>
  <c r="U40" i="31"/>
  <c r="Y40" i="31"/>
  <c r="X39" i="31"/>
  <c r="U39" i="31"/>
  <c r="Y39" i="31"/>
  <c r="X47" i="31"/>
  <c r="U47" i="31"/>
  <c r="Y47" i="31"/>
  <c r="X45" i="31"/>
  <c r="U45" i="31"/>
  <c r="Y45" i="31"/>
  <c r="X37" i="31"/>
  <c r="U37" i="31"/>
  <c r="Y37" i="31"/>
  <c r="X38" i="31"/>
  <c r="U38" i="31"/>
  <c r="Y38" i="31"/>
  <c r="X43" i="31"/>
  <c r="U43" i="31"/>
  <c r="Y43" i="31"/>
  <c r="X36" i="31"/>
  <c r="U36" i="31"/>
  <c r="Y36" i="31"/>
  <c r="X42" i="31"/>
  <c r="U42" i="31"/>
  <c r="Y42" i="31"/>
  <c r="X46" i="31"/>
  <c r="U46" i="31"/>
  <c r="Y46" i="31"/>
  <c r="X44" i="31"/>
  <c r="U44" i="31"/>
  <c r="Y44" i="31"/>
  <c r="X131" i="31"/>
  <c r="U131" i="31"/>
  <c r="Y131" i="31"/>
  <c r="X132" i="31"/>
  <c r="U132" i="31"/>
  <c r="Y132" i="31"/>
  <c r="X133" i="31"/>
  <c r="U133" i="31"/>
  <c r="Y133" i="31"/>
  <c r="X130" i="31"/>
  <c r="U130" i="31"/>
  <c r="Y130" i="31"/>
  <c r="X129" i="31"/>
  <c r="U129" i="31"/>
  <c r="Y129" i="31"/>
  <c r="X134" i="31"/>
  <c r="U134" i="31"/>
  <c r="Y134" i="31"/>
  <c r="X125" i="31"/>
  <c r="U125" i="31"/>
  <c r="Y125" i="31"/>
  <c r="X126" i="31"/>
  <c r="U126" i="31"/>
  <c r="Y126" i="31"/>
  <c r="X127" i="31"/>
  <c r="U127" i="31"/>
  <c r="Y127" i="31"/>
  <c r="X128" i="31"/>
  <c r="U128" i="31"/>
  <c r="Y128" i="31"/>
  <c r="X136" i="31"/>
  <c r="U136" i="31"/>
  <c r="Y136" i="31"/>
  <c r="X135" i="31"/>
  <c r="U135" i="31"/>
  <c r="Y135" i="31"/>
  <c r="X137" i="31"/>
  <c r="U137" i="31"/>
  <c r="Y137" i="31"/>
  <c r="X58" i="31"/>
  <c r="U58" i="31"/>
  <c r="Y58" i="31"/>
  <c r="X53" i="31"/>
  <c r="U53" i="31"/>
  <c r="Y53" i="31"/>
  <c r="X51" i="31"/>
  <c r="U51" i="31"/>
  <c r="Y51" i="31"/>
  <c r="X52" i="31"/>
  <c r="U52" i="31"/>
  <c r="Y52" i="31"/>
  <c r="X54" i="31"/>
  <c r="U54" i="31"/>
  <c r="Y54" i="31"/>
  <c r="X57" i="31"/>
  <c r="U57" i="31"/>
  <c r="Y57" i="31"/>
  <c r="X56" i="31"/>
  <c r="U56" i="31"/>
  <c r="Y56" i="31"/>
  <c r="X55" i="31"/>
  <c r="U55" i="31"/>
  <c r="Y55" i="31"/>
  <c r="X59" i="31"/>
  <c r="U59" i="31"/>
  <c r="Y59" i="31"/>
  <c r="X50" i="31"/>
  <c r="U50" i="31"/>
  <c r="Y50" i="31"/>
  <c r="X81" i="31"/>
  <c r="U81" i="31"/>
  <c r="Y81" i="31"/>
  <c r="X87" i="31"/>
  <c r="U87" i="31"/>
  <c r="Y87" i="31"/>
  <c r="X79" i="31"/>
  <c r="U79" i="31"/>
  <c r="Y79" i="31"/>
  <c r="X80" i="31"/>
  <c r="U80" i="31"/>
  <c r="Y80" i="31"/>
  <c r="X86" i="31"/>
  <c r="U86" i="31"/>
  <c r="Y86" i="31"/>
  <c r="X85" i="31"/>
  <c r="U85" i="31"/>
  <c r="Y85" i="31"/>
  <c r="X83" i="31"/>
  <c r="U83" i="31"/>
  <c r="Y83" i="31"/>
  <c r="X84" i="31"/>
  <c r="U84" i="31"/>
  <c r="Y84" i="31"/>
  <c r="X82" i="31"/>
  <c r="U82" i="31"/>
  <c r="Y82" i="31"/>
  <c r="X78" i="31"/>
  <c r="U78" i="31"/>
  <c r="Y78" i="31"/>
  <c r="X104" i="31"/>
  <c r="U104" i="31"/>
  <c r="Y104" i="31"/>
  <c r="X103" i="31"/>
  <c r="U103" i="31"/>
  <c r="Y103" i="31"/>
  <c r="X102" i="31"/>
  <c r="U102" i="31"/>
  <c r="Y102" i="31"/>
  <c r="X60" i="31"/>
  <c r="U60" i="31"/>
  <c r="Y60" i="31"/>
  <c r="X72" i="31"/>
  <c r="U72" i="31"/>
  <c r="Y72" i="31"/>
  <c r="X71" i="31"/>
  <c r="U71" i="31"/>
  <c r="Y71" i="31"/>
  <c r="X70" i="31"/>
  <c r="U70" i="31"/>
  <c r="Y70" i="31"/>
  <c r="X74" i="31"/>
  <c r="U74" i="31"/>
  <c r="Y74" i="31"/>
  <c r="X76" i="31"/>
  <c r="U76" i="31"/>
  <c r="Y76" i="31"/>
  <c r="X67" i="31"/>
  <c r="U67" i="31"/>
  <c r="Y67" i="31"/>
  <c r="X73" i="31"/>
  <c r="U73" i="31"/>
  <c r="Y73" i="31"/>
  <c r="X69" i="31"/>
  <c r="U69" i="31"/>
  <c r="Y69" i="31"/>
  <c r="X68" i="31"/>
  <c r="U68" i="31"/>
  <c r="Y68" i="31"/>
  <c r="X77" i="31"/>
  <c r="U77" i="31"/>
  <c r="Y77" i="31"/>
  <c r="X75" i="31"/>
  <c r="U75" i="31"/>
  <c r="Y75" i="31"/>
  <c r="X61" i="31"/>
  <c r="U61" i="31"/>
  <c r="Y61" i="31"/>
  <c r="X63" i="31"/>
  <c r="U63" i="31"/>
  <c r="Y63" i="31"/>
  <c r="X65" i="31"/>
  <c r="U65" i="31"/>
  <c r="Y65" i="31"/>
  <c r="X66" i="31"/>
  <c r="U66" i="31"/>
  <c r="Y66" i="31"/>
  <c r="X62" i="31"/>
  <c r="U62" i="31"/>
  <c r="Y62" i="31"/>
  <c r="X64" i="31"/>
  <c r="U64" i="31"/>
  <c r="Y64" i="31"/>
  <c r="X88" i="31"/>
  <c r="U88" i="31"/>
  <c r="Y88" i="31"/>
  <c r="X95" i="31"/>
  <c r="U95" i="31"/>
  <c r="Y95" i="31"/>
  <c r="X99" i="31"/>
  <c r="U99" i="31"/>
  <c r="Y99" i="31"/>
  <c r="X90" i="31"/>
  <c r="U90" i="31"/>
  <c r="Y90" i="31"/>
  <c r="X92" i="31"/>
  <c r="U92" i="31"/>
  <c r="Y92" i="31"/>
  <c r="X100" i="31"/>
  <c r="U100" i="31"/>
  <c r="Y100" i="31"/>
  <c r="X96" i="31"/>
  <c r="U96" i="31"/>
  <c r="Y96" i="31"/>
  <c r="X98" i="31"/>
  <c r="U98" i="31"/>
  <c r="Y98" i="31"/>
  <c r="X94" i="31"/>
  <c r="U94" i="31"/>
  <c r="Y94" i="31"/>
  <c r="X97" i="31"/>
  <c r="U97" i="31"/>
  <c r="Y97" i="31"/>
  <c r="X101" i="31"/>
  <c r="U101" i="31"/>
  <c r="Y101" i="31"/>
  <c r="X91" i="31"/>
  <c r="U91" i="31"/>
  <c r="Y91" i="31"/>
  <c r="X89" i="31"/>
  <c r="U89" i="31"/>
  <c r="Y89" i="31"/>
  <c r="X93" i="31"/>
  <c r="U93" i="31"/>
  <c r="Y93" i="31"/>
  <c r="X149" i="31"/>
  <c r="U149" i="31"/>
  <c r="Y149" i="31"/>
  <c r="X150" i="31"/>
  <c r="U150" i="31"/>
  <c r="Y150" i="31"/>
  <c r="X151" i="31"/>
  <c r="U151" i="31"/>
  <c r="Y151" i="31"/>
  <c r="X152" i="31"/>
  <c r="U152" i="31"/>
  <c r="Y152" i="31"/>
  <c r="X153" i="31"/>
  <c r="U153" i="31"/>
  <c r="Y153" i="31"/>
  <c r="X154" i="31"/>
  <c r="U154" i="31"/>
  <c r="Y154" i="31"/>
  <c r="X155" i="31"/>
  <c r="U155" i="31"/>
  <c r="Y155" i="31"/>
  <c r="X156" i="31"/>
  <c r="U156" i="31"/>
  <c r="Y156" i="31"/>
  <c r="X157" i="31"/>
  <c r="U157" i="31"/>
  <c r="Y157" i="31"/>
  <c r="X158" i="31"/>
  <c r="U158" i="31"/>
  <c r="Y158" i="31"/>
  <c r="X159" i="31"/>
  <c r="U159" i="31"/>
  <c r="Y159" i="31"/>
  <c r="X160" i="31"/>
  <c r="U160" i="31"/>
  <c r="Y160" i="31"/>
  <c r="X161" i="31"/>
  <c r="U161" i="31"/>
  <c r="Y161" i="31"/>
  <c r="X162" i="31"/>
  <c r="U162" i="31"/>
  <c r="Y162" i="31"/>
  <c r="X163" i="31"/>
  <c r="U163" i="31"/>
  <c r="Y163" i="31"/>
  <c r="X164" i="31"/>
  <c r="U164" i="31"/>
  <c r="Y164" i="31"/>
  <c r="X165" i="31"/>
  <c r="U165" i="31"/>
  <c r="Y165" i="31"/>
  <c r="X166" i="31"/>
  <c r="U166" i="31"/>
  <c r="Y166" i="31"/>
  <c r="X167" i="31"/>
  <c r="U167" i="31"/>
  <c r="Y167" i="31"/>
  <c r="X168" i="31"/>
  <c r="U168" i="31"/>
  <c r="Y168" i="31"/>
  <c r="X169" i="31"/>
  <c r="U169" i="31"/>
  <c r="Y169" i="31"/>
  <c r="X170" i="31"/>
  <c r="U170" i="31"/>
  <c r="Y170" i="31"/>
  <c r="X171" i="31"/>
  <c r="U171" i="31"/>
  <c r="Y171" i="31"/>
  <c r="X172" i="31"/>
  <c r="U172" i="31"/>
  <c r="Y172" i="31"/>
  <c r="X173" i="31"/>
  <c r="U173" i="31"/>
  <c r="Y173" i="31"/>
  <c r="X174" i="31"/>
  <c r="U174" i="31"/>
  <c r="Y174" i="31"/>
  <c r="X175" i="31"/>
  <c r="U175" i="31"/>
  <c r="Y175" i="31"/>
  <c r="X176" i="31"/>
  <c r="U176" i="31"/>
  <c r="Y176" i="31"/>
  <c r="X177" i="31"/>
  <c r="U177" i="31"/>
  <c r="Y177" i="31"/>
  <c r="X178" i="31"/>
  <c r="U178" i="31"/>
  <c r="Y178" i="31"/>
  <c r="X179" i="31"/>
  <c r="U179" i="31"/>
  <c r="Y179" i="31"/>
  <c r="X180" i="31"/>
  <c r="U180" i="31"/>
  <c r="Y180" i="31"/>
  <c r="X181" i="31"/>
  <c r="U181" i="31"/>
  <c r="Y181" i="31"/>
  <c r="X182" i="31"/>
  <c r="U182" i="31"/>
  <c r="Y182" i="31"/>
  <c r="X183" i="31"/>
  <c r="U183" i="31"/>
  <c r="Y183" i="31"/>
  <c r="X184" i="31"/>
  <c r="U184" i="31"/>
  <c r="Y184" i="31"/>
  <c r="X185" i="31"/>
  <c r="U185" i="31"/>
  <c r="Y185" i="31"/>
  <c r="X186" i="31"/>
  <c r="U186" i="31"/>
  <c r="Y186" i="31"/>
  <c r="X187" i="31"/>
  <c r="U187" i="31"/>
  <c r="Y187" i="31"/>
  <c r="X3" i="31"/>
  <c r="U3" i="31"/>
  <c r="Y3" i="31"/>
  <c r="P123" i="31"/>
  <c r="M123" i="31"/>
  <c r="Q123" i="31"/>
  <c r="P13" i="31"/>
  <c r="M13" i="31"/>
  <c r="Q13" i="31"/>
  <c r="P141" i="31"/>
  <c r="M141" i="31"/>
  <c r="Q141" i="31"/>
  <c r="P26" i="31"/>
  <c r="M26" i="31"/>
  <c r="Q26" i="31"/>
  <c r="P105" i="31"/>
  <c r="M105" i="31"/>
  <c r="Q105" i="31"/>
  <c r="P114" i="31"/>
  <c r="M114" i="31"/>
  <c r="Q114" i="31"/>
  <c r="P27" i="31"/>
  <c r="M27" i="31"/>
  <c r="Q27" i="31"/>
  <c r="P113" i="31"/>
  <c r="M113" i="31"/>
  <c r="Q113" i="31"/>
  <c r="P107" i="31"/>
  <c r="M107" i="31"/>
  <c r="Q107" i="31"/>
  <c r="P108" i="31"/>
  <c r="M108" i="31"/>
  <c r="Q108" i="31"/>
  <c r="P106" i="31"/>
  <c r="M106" i="31"/>
  <c r="Q106" i="31"/>
  <c r="P9" i="31"/>
  <c r="M9" i="31"/>
  <c r="Q9" i="31"/>
  <c r="P142" i="31"/>
  <c r="M142" i="31"/>
  <c r="Q142" i="31"/>
  <c r="P33" i="31"/>
  <c r="M33" i="31"/>
  <c r="Q33" i="31"/>
  <c r="P31" i="31"/>
  <c r="M31" i="31"/>
  <c r="Q31" i="31"/>
  <c r="P32" i="31"/>
  <c r="M32" i="31"/>
  <c r="Q32" i="31"/>
  <c r="P30" i="31"/>
  <c r="M30" i="31"/>
  <c r="Q30" i="31"/>
  <c r="P34" i="31"/>
  <c r="M34" i="31"/>
  <c r="Q34" i="31"/>
  <c r="P35" i="31"/>
  <c r="M35" i="31"/>
  <c r="Q35" i="31"/>
  <c r="P25" i="31"/>
  <c r="M25" i="31"/>
  <c r="Q25" i="31"/>
  <c r="P49" i="31"/>
  <c r="M49" i="31"/>
  <c r="Q49" i="31"/>
  <c r="P48" i="31"/>
  <c r="M48" i="31"/>
  <c r="Q48" i="31"/>
  <c r="P20" i="31"/>
  <c r="M20" i="31"/>
  <c r="Q20" i="31"/>
  <c r="P18" i="31"/>
  <c r="M18" i="31"/>
  <c r="Q18" i="31"/>
  <c r="P19" i="31"/>
  <c r="M19" i="31"/>
  <c r="Q19" i="31"/>
  <c r="P17" i="31"/>
  <c r="M17" i="31"/>
  <c r="Q17" i="31"/>
  <c r="P22" i="31"/>
  <c r="M22" i="31"/>
  <c r="Q22" i="31"/>
  <c r="P23" i="31"/>
  <c r="M23" i="31"/>
  <c r="Q23" i="31"/>
  <c r="P21" i="31"/>
  <c r="M21" i="31"/>
  <c r="Q21" i="31"/>
  <c r="P28" i="31"/>
  <c r="M28" i="31"/>
  <c r="Q28" i="31"/>
  <c r="P109" i="31"/>
  <c r="M109" i="31"/>
  <c r="Q109" i="31"/>
  <c r="P29" i="31"/>
  <c r="M29" i="31"/>
  <c r="Q29" i="31"/>
  <c r="P24" i="31"/>
  <c r="M24" i="31"/>
  <c r="Q24" i="31"/>
  <c r="P122" i="31"/>
  <c r="M122" i="31"/>
  <c r="Q122" i="31"/>
  <c r="P121" i="31"/>
  <c r="M121" i="31"/>
  <c r="Q121" i="31"/>
  <c r="P120" i="31"/>
  <c r="M120" i="31"/>
  <c r="Q120" i="31"/>
  <c r="P116" i="31"/>
  <c r="M116" i="31"/>
  <c r="Q116" i="31"/>
  <c r="P4" i="31"/>
  <c r="M4" i="31"/>
  <c r="Q4" i="31"/>
  <c r="P5" i="31"/>
  <c r="M5" i="31"/>
  <c r="Q5" i="31"/>
  <c r="P14" i="31"/>
  <c r="M14" i="31"/>
  <c r="Q14" i="31"/>
  <c r="P7" i="31"/>
  <c r="M7" i="31"/>
  <c r="Q7" i="31"/>
  <c r="P6" i="31"/>
  <c r="M6" i="31"/>
  <c r="Q6" i="31"/>
  <c r="P12" i="31"/>
  <c r="M12" i="31"/>
  <c r="Q12" i="31"/>
  <c r="P139" i="31"/>
  <c r="M139" i="31"/>
  <c r="Q139" i="31"/>
  <c r="P11" i="31"/>
  <c r="M11" i="31"/>
  <c r="Q11" i="31"/>
  <c r="P124" i="31"/>
  <c r="M124" i="31"/>
  <c r="Q124" i="31"/>
  <c r="P8" i="31"/>
  <c r="M8" i="31"/>
  <c r="Q8" i="31"/>
  <c r="P10" i="31"/>
  <c r="M10" i="31"/>
  <c r="Q10" i="31"/>
  <c r="P138" i="31"/>
  <c r="M138" i="31"/>
  <c r="Q138" i="31"/>
  <c r="P140" i="31"/>
  <c r="M140" i="31"/>
  <c r="Q140" i="31"/>
  <c r="P15" i="31"/>
  <c r="M15" i="31"/>
  <c r="Q15" i="31"/>
  <c r="P16" i="31"/>
  <c r="M16" i="31"/>
  <c r="Q16" i="31"/>
  <c r="P110" i="31"/>
  <c r="M110" i="31"/>
  <c r="Q110" i="31"/>
  <c r="P111" i="31"/>
  <c r="M111" i="31"/>
  <c r="Q111" i="31"/>
  <c r="P112" i="31"/>
  <c r="M112" i="31"/>
  <c r="Q112" i="31"/>
  <c r="P117" i="31"/>
  <c r="M117" i="31"/>
  <c r="Q117" i="31"/>
  <c r="P118" i="31"/>
  <c r="M118" i="31"/>
  <c r="Q118" i="31"/>
  <c r="P119" i="31"/>
  <c r="M119" i="31"/>
  <c r="Q119" i="31"/>
  <c r="P115" i="31"/>
  <c r="M115" i="31"/>
  <c r="Q115" i="31"/>
  <c r="P145" i="31"/>
  <c r="M145" i="31"/>
  <c r="Q145" i="31"/>
  <c r="P144" i="31"/>
  <c r="M144" i="31"/>
  <c r="Q144" i="31"/>
  <c r="P147" i="31"/>
  <c r="M147" i="31"/>
  <c r="Q147" i="31"/>
  <c r="P143" i="31"/>
  <c r="M143" i="31"/>
  <c r="Q143" i="31"/>
  <c r="P148" i="31"/>
  <c r="M148" i="31"/>
  <c r="Q148" i="31"/>
  <c r="P146" i="31"/>
  <c r="M146" i="31"/>
  <c r="Q146" i="31"/>
  <c r="P41" i="31"/>
  <c r="M41" i="31"/>
  <c r="Q41" i="31"/>
  <c r="P40" i="31"/>
  <c r="M40" i="31"/>
  <c r="Q40" i="31"/>
  <c r="P39" i="31"/>
  <c r="M39" i="31"/>
  <c r="Q39" i="31"/>
  <c r="P47" i="31"/>
  <c r="M47" i="31"/>
  <c r="Q47" i="31"/>
  <c r="P45" i="31"/>
  <c r="M45" i="31"/>
  <c r="Q45" i="31"/>
  <c r="P37" i="31"/>
  <c r="M37" i="31"/>
  <c r="Q37" i="31"/>
  <c r="P38" i="31"/>
  <c r="M38" i="31"/>
  <c r="Q38" i="31"/>
  <c r="P43" i="31"/>
  <c r="M43" i="31"/>
  <c r="Q43" i="31"/>
  <c r="P36" i="31"/>
  <c r="M36" i="31"/>
  <c r="Q36" i="31"/>
  <c r="P42" i="31"/>
  <c r="M42" i="31"/>
  <c r="Q42" i="31"/>
  <c r="P46" i="31"/>
  <c r="M46" i="31"/>
  <c r="Q46" i="31"/>
  <c r="P44" i="31"/>
  <c r="M44" i="31"/>
  <c r="Q44" i="31"/>
  <c r="P131" i="31"/>
  <c r="M131" i="31"/>
  <c r="Q131" i="31"/>
  <c r="P132" i="31"/>
  <c r="M132" i="31"/>
  <c r="Q132" i="31"/>
  <c r="P133" i="31"/>
  <c r="M133" i="31"/>
  <c r="Q133" i="31"/>
  <c r="P130" i="31"/>
  <c r="M130" i="31"/>
  <c r="Q130" i="31"/>
  <c r="P129" i="31"/>
  <c r="M129" i="31"/>
  <c r="Q129" i="31"/>
  <c r="P134" i="31"/>
  <c r="M134" i="31"/>
  <c r="Q134" i="31"/>
  <c r="P125" i="31"/>
  <c r="M125" i="31"/>
  <c r="Q125" i="31"/>
  <c r="P126" i="31"/>
  <c r="M126" i="31"/>
  <c r="Q126" i="31"/>
  <c r="P127" i="31"/>
  <c r="M127" i="31"/>
  <c r="Q127" i="31"/>
  <c r="P128" i="31"/>
  <c r="M128" i="31"/>
  <c r="Q128" i="31"/>
  <c r="P136" i="31"/>
  <c r="M136" i="31"/>
  <c r="Q136" i="31"/>
  <c r="P135" i="31"/>
  <c r="M135" i="31"/>
  <c r="Q135" i="31"/>
  <c r="P137" i="31"/>
  <c r="M137" i="31"/>
  <c r="Q137" i="31"/>
  <c r="P58" i="31"/>
  <c r="M58" i="31"/>
  <c r="Q58" i="31"/>
  <c r="P53" i="31"/>
  <c r="M53" i="31"/>
  <c r="Q53" i="31"/>
  <c r="P51" i="31"/>
  <c r="M51" i="31"/>
  <c r="Q51" i="31"/>
  <c r="P52" i="31"/>
  <c r="M52" i="31"/>
  <c r="Q52" i="31"/>
  <c r="P54" i="31"/>
  <c r="M54" i="31"/>
  <c r="Q54" i="31"/>
  <c r="P57" i="31"/>
  <c r="M57" i="31"/>
  <c r="Q57" i="31"/>
  <c r="P56" i="31"/>
  <c r="M56" i="31"/>
  <c r="Q56" i="31"/>
  <c r="P55" i="31"/>
  <c r="M55" i="31"/>
  <c r="Q55" i="31"/>
  <c r="P59" i="31"/>
  <c r="M59" i="31"/>
  <c r="Q59" i="31"/>
  <c r="P50" i="31"/>
  <c r="M50" i="31"/>
  <c r="Q50" i="31"/>
  <c r="P81" i="31"/>
  <c r="M81" i="31"/>
  <c r="Q81" i="31"/>
  <c r="P87" i="31"/>
  <c r="M87" i="31"/>
  <c r="Q87" i="31"/>
  <c r="P79" i="31"/>
  <c r="M79" i="31"/>
  <c r="Q79" i="31"/>
  <c r="P80" i="31"/>
  <c r="M80" i="31"/>
  <c r="Q80" i="31"/>
  <c r="P86" i="31"/>
  <c r="M86" i="31"/>
  <c r="Q86" i="31"/>
  <c r="P85" i="31"/>
  <c r="M85" i="31"/>
  <c r="Q85" i="31"/>
  <c r="P83" i="31"/>
  <c r="M83" i="31"/>
  <c r="Q83" i="31"/>
  <c r="P84" i="31"/>
  <c r="M84" i="31"/>
  <c r="Q84" i="31"/>
  <c r="P82" i="31"/>
  <c r="M82" i="31"/>
  <c r="Q82" i="31"/>
  <c r="P78" i="31"/>
  <c r="M78" i="31"/>
  <c r="Q78" i="31"/>
  <c r="P104" i="31"/>
  <c r="M104" i="31"/>
  <c r="Q104" i="31"/>
  <c r="P103" i="31"/>
  <c r="M103" i="31"/>
  <c r="Q103" i="31"/>
  <c r="P102" i="31"/>
  <c r="M102" i="31"/>
  <c r="Q102" i="31"/>
  <c r="P60" i="31"/>
  <c r="M60" i="31"/>
  <c r="Q60" i="31"/>
  <c r="P72" i="31"/>
  <c r="M72" i="31"/>
  <c r="Q72" i="31"/>
  <c r="P71" i="31"/>
  <c r="M71" i="31"/>
  <c r="Q71" i="31"/>
  <c r="P70" i="31"/>
  <c r="M70" i="31"/>
  <c r="Q70" i="31"/>
  <c r="P74" i="31"/>
  <c r="M74" i="31"/>
  <c r="Q74" i="31"/>
  <c r="P76" i="31"/>
  <c r="M76" i="31"/>
  <c r="Q76" i="31"/>
  <c r="P67" i="31"/>
  <c r="M67" i="31"/>
  <c r="Q67" i="31"/>
  <c r="P73" i="31"/>
  <c r="M73" i="31"/>
  <c r="Q73" i="31"/>
  <c r="P69" i="31"/>
  <c r="M69" i="31"/>
  <c r="Q69" i="31"/>
  <c r="P68" i="31"/>
  <c r="M68" i="31"/>
  <c r="Q68" i="31"/>
  <c r="P77" i="31"/>
  <c r="M77" i="31"/>
  <c r="Q77" i="31"/>
  <c r="P75" i="31"/>
  <c r="M75" i="31"/>
  <c r="Q75" i="31"/>
  <c r="P61" i="31"/>
  <c r="M61" i="31"/>
  <c r="Q61" i="31"/>
  <c r="P63" i="31"/>
  <c r="M63" i="31"/>
  <c r="Q63" i="31"/>
  <c r="P65" i="31"/>
  <c r="M65" i="31"/>
  <c r="Q65" i="31"/>
  <c r="P66" i="31"/>
  <c r="M66" i="31"/>
  <c r="Q66" i="31"/>
  <c r="P62" i="31"/>
  <c r="M62" i="31"/>
  <c r="Q62" i="31"/>
  <c r="P64" i="31"/>
  <c r="M64" i="31"/>
  <c r="Q64" i="31"/>
  <c r="P88" i="31"/>
  <c r="M88" i="31"/>
  <c r="Q88" i="31"/>
  <c r="P95" i="31"/>
  <c r="M95" i="31"/>
  <c r="Q95" i="31"/>
  <c r="P99" i="31"/>
  <c r="M99" i="31"/>
  <c r="Q99" i="31"/>
  <c r="P90" i="31"/>
  <c r="M90" i="31"/>
  <c r="Q90" i="31"/>
  <c r="P92" i="31"/>
  <c r="M92" i="31"/>
  <c r="Q92" i="31"/>
  <c r="P100" i="31"/>
  <c r="M100" i="31"/>
  <c r="Q100" i="31"/>
  <c r="P96" i="31"/>
  <c r="M96" i="31"/>
  <c r="Q96" i="31"/>
  <c r="P98" i="31"/>
  <c r="M98" i="31"/>
  <c r="Q98" i="31"/>
  <c r="P94" i="31"/>
  <c r="M94" i="31"/>
  <c r="Q94" i="31"/>
  <c r="P97" i="31"/>
  <c r="M97" i="31"/>
  <c r="Q97" i="31"/>
  <c r="P101" i="31"/>
  <c r="M101" i="31"/>
  <c r="Q101" i="31"/>
  <c r="P91" i="31"/>
  <c r="M91" i="31"/>
  <c r="Q91" i="31"/>
  <c r="P89" i="31"/>
  <c r="M89" i="31"/>
  <c r="Q89" i="31"/>
  <c r="P93" i="31"/>
  <c r="M93" i="31"/>
  <c r="Q93" i="31"/>
  <c r="P149" i="31"/>
  <c r="M149" i="31"/>
  <c r="Q149" i="31"/>
  <c r="P150" i="31"/>
  <c r="M150" i="31"/>
  <c r="Q150" i="31"/>
  <c r="P151" i="31"/>
  <c r="M151" i="31"/>
  <c r="Q151" i="31"/>
  <c r="P152" i="31"/>
  <c r="M152" i="31"/>
  <c r="Q152" i="31"/>
  <c r="P153" i="31"/>
  <c r="M153" i="31"/>
  <c r="Q153" i="31"/>
  <c r="P154" i="31"/>
  <c r="M154" i="31"/>
  <c r="Q154" i="31"/>
  <c r="P155" i="31"/>
  <c r="M155" i="31"/>
  <c r="Q155" i="31"/>
  <c r="P156" i="31"/>
  <c r="M156" i="31"/>
  <c r="Q156" i="31"/>
  <c r="P157" i="31"/>
  <c r="M157" i="31"/>
  <c r="Q157" i="31"/>
  <c r="P158" i="31"/>
  <c r="M158" i="31"/>
  <c r="Q158" i="31"/>
  <c r="P159" i="31"/>
  <c r="M159" i="31"/>
  <c r="Q159" i="31"/>
  <c r="P160" i="31"/>
  <c r="M160" i="31"/>
  <c r="Q160" i="31"/>
  <c r="P161" i="31"/>
  <c r="M161" i="31"/>
  <c r="Q161" i="31"/>
  <c r="P162" i="31"/>
  <c r="M162" i="31"/>
  <c r="Q162" i="31"/>
  <c r="P163" i="31"/>
  <c r="M163" i="31"/>
  <c r="Q163" i="31"/>
  <c r="P164" i="31"/>
  <c r="M164" i="31"/>
  <c r="Q164" i="31"/>
  <c r="P165" i="31"/>
  <c r="M165" i="31"/>
  <c r="Q165" i="31"/>
  <c r="P166" i="31"/>
  <c r="M166" i="31"/>
  <c r="Q166" i="31"/>
  <c r="P167" i="31"/>
  <c r="M167" i="31"/>
  <c r="Q167" i="31"/>
  <c r="P168" i="31"/>
  <c r="M168" i="31"/>
  <c r="Q168" i="31"/>
  <c r="P169" i="31"/>
  <c r="M169" i="31"/>
  <c r="Q169" i="31"/>
  <c r="P170" i="31"/>
  <c r="M170" i="31"/>
  <c r="Q170" i="31"/>
  <c r="P171" i="31"/>
  <c r="M171" i="31"/>
  <c r="Q171" i="31"/>
  <c r="P172" i="31"/>
  <c r="M172" i="31"/>
  <c r="Q172" i="31"/>
  <c r="P173" i="31"/>
  <c r="M173" i="31"/>
  <c r="Q173" i="31"/>
  <c r="P174" i="31"/>
  <c r="M174" i="31"/>
  <c r="Q174" i="31"/>
  <c r="P175" i="31"/>
  <c r="M175" i="31"/>
  <c r="Q175" i="31"/>
  <c r="P176" i="31"/>
  <c r="M176" i="31"/>
  <c r="Q176" i="31"/>
  <c r="P177" i="31"/>
  <c r="M177" i="31"/>
  <c r="Q177" i="31"/>
  <c r="P178" i="31"/>
  <c r="M178" i="31"/>
  <c r="Q178" i="31"/>
  <c r="P179" i="31"/>
  <c r="M179" i="31"/>
  <c r="Q179" i="31"/>
  <c r="P180" i="31"/>
  <c r="M180" i="31"/>
  <c r="Q180" i="31"/>
  <c r="P181" i="31"/>
  <c r="M181" i="31"/>
  <c r="Q181" i="31"/>
  <c r="P182" i="31"/>
  <c r="M182" i="31"/>
  <c r="Q182" i="31"/>
  <c r="P183" i="31"/>
  <c r="M183" i="31"/>
  <c r="Q183" i="31"/>
  <c r="P184" i="31"/>
  <c r="M184" i="31"/>
  <c r="Q184" i="31"/>
  <c r="P185" i="31"/>
  <c r="M185" i="31"/>
  <c r="Q185" i="31"/>
  <c r="P186" i="31"/>
  <c r="M186" i="31"/>
  <c r="Q186" i="31"/>
  <c r="P187" i="31"/>
  <c r="M187" i="31"/>
  <c r="Q187" i="31"/>
  <c r="P3" i="31"/>
  <c r="M3" i="31"/>
  <c r="Q3" i="31"/>
  <c r="H123" i="31"/>
  <c r="E123" i="31"/>
  <c r="I123" i="31"/>
  <c r="H13" i="31"/>
  <c r="E13" i="31"/>
  <c r="I13" i="31"/>
  <c r="H141" i="31"/>
  <c r="E141" i="31"/>
  <c r="I141" i="31"/>
  <c r="H26" i="31"/>
  <c r="E26" i="31"/>
  <c r="I26" i="31"/>
  <c r="H105" i="31"/>
  <c r="E105" i="31"/>
  <c r="I105" i="31"/>
  <c r="H114" i="31"/>
  <c r="E114" i="31"/>
  <c r="I114" i="31"/>
  <c r="H27" i="31"/>
  <c r="E27" i="31"/>
  <c r="I27" i="31"/>
  <c r="H113" i="31"/>
  <c r="E113" i="31"/>
  <c r="I113" i="31"/>
  <c r="H107" i="31"/>
  <c r="E107" i="31"/>
  <c r="I107" i="31"/>
  <c r="H108" i="31"/>
  <c r="E108" i="31"/>
  <c r="I108" i="31"/>
  <c r="H106" i="31"/>
  <c r="E106" i="31"/>
  <c r="I106" i="31"/>
  <c r="H9" i="31"/>
  <c r="E9" i="31"/>
  <c r="I9" i="31"/>
  <c r="H142" i="31"/>
  <c r="E142" i="31"/>
  <c r="I142" i="31"/>
  <c r="H33" i="31"/>
  <c r="E33" i="31"/>
  <c r="I33" i="31"/>
  <c r="H31" i="31"/>
  <c r="E31" i="31"/>
  <c r="I31" i="31"/>
  <c r="H32" i="31"/>
  <c r="E32" i="31"/>
  <c r="I32" i="31"/>
  <c r="H30" i="31"/>
  <c r="E30" i="31"/>
  <c r="I30" i="31"/>
  <c r="H34" i="31"/>
  <c r="E34" i="31"/>
  <c r="I34" i="31"/>
  <c r="H35" i="31"/>
  <c r="E35" i="31"/>
  <c r="I35" i="31"/>
  <c r="H25" i="31"/>
  <c r="E25" i="31"/>
  <c r="I25" i="31"/>
  <c r="H49" i="31"/>
  <c r="E49" i="31"/>
  <c r="I49" i="31"/>
  <c r="H48" i="31"/>
  <c r="E48" i="31"/>
  <c r="I48" i="31"/>
  <c r="H20" i="31"/>
  <c r="E20" i="31"/>
  <c r="I20" i="31"/>
  <c r="H18" i="31"/>
  <c r="E18" i="31"/>
  <c r="I18" i="31"/>
  <c r="H19" i="31"/>
  <c r="E19" i="31"/>
  <c r="I19" i="31"/>
  <c r="H17" i="31"/>
  <c r="E17" i="31"/>
  <c r="I17" i="31"/>
  <c r="H22" i="31"/>
  <c r="E22" i="31"/>
  <c r="I22" i="31"/>
  <c r="H23" i="31"/>
  <c r="E23" i="31"/>
  <c r="I23" i="31"/>
  <c r="H21" i="31"/>
  <c r="E21" i="31"/>
  <c r="I21" i="31"/>
  <c r="H28" i="31"/>
  <c r="E28" i="31"/>
  <c r="I28" i="31"/>
  <c r="H109" i="31"/>
  <c r="E109" i="31"/>
  <c r="I109" i="31"/>
  <c r="H29" i="31"/>
  <c r="E29" i="31"/>
  <c r="I29" i="31"/>
  <c r="H24" i="31"/>
  <c r="E24" i="31"/>
  <c r="I24" i="31"/>
  <c r="H122" i="31"/>
  <c r="E122" i="31"/>
  <c r="I122" i="31"/>
  <c r="H121" i="31"/>
  <c r="E121" i="31"/>
  <c r="I121" i="31"/>
  <c r="H120" i="31"/>
  <c r="E120" i="31"/>
  <c r="I120" i="31"/>
  <c r="H116" i="31"/>
  <c r="E116" i="31"/>
  <c r="I116" i="31"/>
  <c r="H4" i="31"/>
  <c r="E4" i="31"/>
  <c r="I4" i="31"/>
  <c r="H5" i="31"/>
  <c r="E5" i="31"/>
  <c r="I5" i="31"/>
  <c r="H14" i="31"/>
  <c r="E14" i="31"/>
  <c r="I14" i="31"/>
  <c r="H7" i="31"/>
  <c r="E7" i="31"/>
  <c r="I7" i="31"/>
  <c r="H6" i="31"/>
  <c r="E6" i="31"/>
  <c r="I6" i="31"/>
  <c r="H12" i="31"/>
  <c r="E12" i="31"/>
  <c r="I12" i="31"/>
  <c r="H139" i="31"/>
  <c r="E139" i="31"/>
  <c r="I139" i="31"/>
  <c r="H11" i="31"/>
  <c r="E11" i="31"/>
  <c r="I11" i="31"/>
  <c r="H124" i="31"/>
  <c r="E124" i="31"/>
  <c r="I124" i="31"/>
  <c r="H8" i="31"/>
  <c r="E8" i="31"/>
  <c r="I8" i="31"/>
  <c r="H10" i="31"/>
  <c r="E10" i="31"/>
  <c r="I10" i="31"/>
  <c r="H138" i="31"/>
  <c r="E138" i="31"/>
  <c r="I138" i="31"/>
  <c r="H140" i="31"/>
  <c r="E140" i="31"/>
  <c r="I140" i="31"/>
  <c r="H15" i="31"/>
  <c r="E15" i="31"/>
  <c r="I15" i="31"/>
  <c r="H16" i="31"/>
  <c r="E16" i="31"/>
  <c r="I16" i="31"/>
  <c r="H110" i="31"/>
  <c r="E110" i="31"/>
  <c r="I110" i="31"/>
  <c r="H111" i="31"/>
  <c r="E111" i="31"/>
  <c r="I111" i="31"/>
  <c r="H112" i="31"/>
  <c r="E112" i="31"/>
  <c r="I112" i="31"/>
  <c r="H117" i="31"/>
  <c r="E117" i="31"/>
  <c r="I117" i="31"/>
  <c r="H118" i="31"/>
  <c r="E118" i="31"/>
  <c r="I118" i="31"/>
  <c r="H119" i="31"/>
  <c r="E119" i="31"/>
  <c r="I119" i="31"/>
  <c r="H115" i="31"/>
  <c r="E115" i="31"/>
  <c r="I115" i="31"/>
  <c r="H145" i="31"/>
  <c r="E145" i="31"/>
  <c r="I145" i="31"/>
  <c r="H144" i="31"/>
  <c r="E144" i="31"/>
  <c r="I144" i="31"/>
  <c r="H147" i="31"/>
  <c r="E147" i="31"/>
  <c r="I147" i="31"/>
  <c r="H143" i="31"/>
  <c r="E143" i="31"/>
  <c r="I143" i="31"/>
  <c r="H148" i="31"/>
  <c r="E148" i="31"/>
  <c r="I148" i="31"/>
  <c r="H146" i="31"/>
  <c r="E146" i="31"/>
  <c r="I146" i="31"/>
  <c r="H41" i="31"/>
  <c r="E41" i="31"/>
  <c r="I41" i="31"/>
  <c r="H40" i="31"/>
  <c r="E40" i="31"/>
  <c r="I40" i="31"/>
  <c r="H39" i="31"/>
  <c r="E39" i="31"/>
  <c r="I39" i="31"/>
  <c r="H47" i="31"/>
  <c r="E47" i="31"/>
  <c r="I47" i="31"/>
  <c r="H45" i="31"/>
  <c r="E45" i="31"/>
  <c r="I45" i="31"/>
  <c r="H37" i="31"/>
  <c r="E37" i="31"/>
  <c r="I37" i="31"/>
  <c r="H38" i="31"/>
  <c r="E38" i="31"/>
  <c r="I38" i="31"/>
  <c r="H43" i="31"/>
  <c r="E43" i="31"/>
  <c r="I43" i="31"/>
  <c r="H36" i="31"/>
  <c r="E36" i="31"/>
  <c r="I36" i="31"/>
  <c r="H42" i="31"/>
  <c r="E42" i="31"/>
  <c r="I42" i="31"/>
  <c r="H46" i="31"/>
  <c r="E46" i="31"/>
  <c r="I46" i="31"/>
  <c r="H44" i="31"/>
  <c r="E44" i="31"/>
  <c r="I44" i="31"/>
  <c r="H131" i="31"/>
  <c r="E131" i="31"/>
  <c r="I131" i="31"/>
  <c r="H132" i="31"/>
  <c r="E132" i="31"/>
  <c r="I132" i="31"/>
  <c r="H133" i="31"/>
  <c r="E133" i="31"/>
  <c r="I133" i="31"/>
  <c r="H130" i="31"/>
  <c r="E130" i="31"/>
  <c r="I130" i="31"/>
  <c r="H129" i="31"/>
  <c r="E129" i="31"/>
  <c r="I129" i="31"/>
  <c r="H134" i="31"/>
  <c r="E134" i="31"/>
  <c r="I134" i="31"/>
  <c r="H125" i="31"/>
  <c r="E125" i="31"/>
  <c r="I125" i="31"/>
  <c r="H126" i="31"/>
  <c r="E126" i="31"/>
  <c r="I126" i="31"/>
  <c r="H127" i="31"/>
  <c r="E127" i="31"/>
  <c r="I127" i="31"/>
  <c r="H128" i="31"/>
  <c r="E128" i="31"/>
  <c r="I128" i="31"/>
  <c r="H136" i="31"/>
  <c r="E136" i="31"/>
  <c r="I136" i="31"/>
  <c r="H135" i="31"/>
  <c r="E135" i="31"/>
  <c r="I135" i="31"/>
  <c r="H137" i="31"/>
  <c r="E137" i="31"/>
  <c r="I137" i="31"/>
  <c r="H58" i="31"/>
  <c r="E58" i="31"/>
  <c r="I58" i="31"/>
  <c r="H53" i="31"/>
  <c r="E53" i="31"/>
  <c r="I53" i="31"/>
  <c r="H51" i="31"/>
  <c r="E51" i="31"/>
  <c r="I51" i="31"/>
  <c r="H52" i="31"/>
  <c r="E52" i="31"/>
  <c r="I52" i="31"/>
  <c r="H54" i="31"/>
  <c r="E54" i="31"/>
  <c r="I54" i="31"/>
  <c r="H57" i="31"/>
  <c r="E57" i="31"/>
  <c r="I57" i="31"/>
  <c r="H56" i="31"/>
  <c r="E56" i="31"/>
  <c r="I56" i="31"/>
  <c r="H55" i="31"/>
  <c r="E55" i="31"/>
  <c r="I55" i="31"/>
  <c r="H59" i="31"/>
  <c r="E59" i="31"/>
  <c r="I59" i="31"/>
  <c r="H50" i="31"/>
  <c r="E50" i="31"/>
  <c r="I50" i="31"/>
  <c r="H81" i="31"/>
  <c r="E81" i="31"/>
  <c r="I81" i="31"/>
  <c r="H87" i="31"/>
  <c r="E87" i="31"/>
  <c r="I87" i="31"/>
  <c r="H79" i="31"/>
  <c r="E79" i="31"/>
  <c r="I79" i="31"/>
  <c r="H80" i="31"/>
  <c r="E80" i="31"/>
  <c r="I80" i="31"/>
  <c r="H86" i="31"/>
  <c r="E86" i="31"/>
  <c r="I86" i="31"/>
  <c r="H85" i="31"/>
  <c r="E85" i="31"/>
  <c r="I85" i="31"/>
  <c r="H83" i="31"/>
  <c r="E83" i="31"/>
  <c r="I83" i="31"/>
  <c r="H84" i="31"/>
  <c r="E84" i="31"/>
  <c r="I84" i="31"/>
  <c r="H82" i="31"/>
  <c r="E82" i="31"/>
  <c r="I82" i="31"/>
  <c r="H78" i="31"/>
  <c r="E78" i="31"/>
  <c r="I78" i="31"/>
  <c r="H104" i="31"/>
  <c r="E104" i="31"/>
  <c r="I104" i="31"/>
  <c r="H103" i="31"/>
  <c r="E103" i="31"/>
  <c r="I103" i="31"/>
  <c r="H102" i="31"/>
  <c r="E102" i="31"/>
  <c r="I102" i="31"/>
  <c r="H60" i="31"/>
  <c r="E60" i="31"/>
  <c r="I60" i="31"/>
  <c r="H72" i="31"/>
  <c r="E72" i="31"/>
  <c r="I72" i="31"/>
  <c r="H71" i="31"/>
  <c r="E71" i="31"/>
  <c r="I71" i="31"/>
  <c r="H70" i="31"/>
  <c r="E70" i="31"/>
  <c r="I70" i="31"/>
  <c r="H74" i="31"/>
  <c r="E74" i="31"/>
  <c r="I74" i="31"/>
  <c r="H76" i="31"/>
  <c r="E76" i="31"/>
  <c r="I76" i="31"/>
  <c r="H67" i="31"/>
  <c r="E67" i="31"/>
  <c r="I67" i="31"/>
  <c r="H73" i="31"/>
  <c r="E73" i="31"/>
  <c r="I73" i="31"/>
  <c r="H69" i="31"/>
  <c r="E69" i="31"/>
  <c r="I69" i="31"/>
  <c r="H68" i="31"/>
  <c r="E68" i="31"/>
  <c r="I68" i="31"/>
  <c r="H77" i="31"/>
  <c r="E77" i="31"/>
  <c r="I77" i="31"/>
  <c r="H75" i="31"/>
  <c r="E75" i="31"/>
  <c r="I75" i="31"/>
  <c r="H61" i="31"/>
  <c r="E61" i="31"/>
  <c r="I61" i="31"/>
  <c r="H63" i="31"/>
  <c r="E63" i="31"/>
  <c r="I63" i="31"/>
  <c r="H65" i="31"/>
  <c r="E65" i="31"/>
  <c r="I65" i="31"/>
  <c r="H66" i="31"/>
  <c r="E66" i="31"/>
  <c r="I66" i="31"/>
  <c r="H62" i="31"/>
  <c r="E62" i="31"/>
  <c r="I62" i="31"/>
  <c r="H64" i="31"/>
  <c r="E64" i="31"/>
  <c r="I64" i="31"/>
  <c r="H88" i="31"/>
  <c r="E88" i="31"/>
  <c r="I88" i="31"/>
  <c r="H95" i="31"/>
  <c r="E95" i="31"/>
  <c r="I95" i="31"/>
  <c r="H99" i="31"/>
  <c r="E99" i="31"/>
  <c r="I99" i="31"/>
  <c r="H90" i="31"/>
  <c r="E90" i="31"/>
  <c r="I90" i="31"/>
  <c r="H92" i="31"/>
  <c r="E92" i="31"/>
  <c r="I92" i="31"/>
  <c r="H100" i="31"/>
  <c r="E100" i="31"/>
  <c r="I100" i="31"/>
  <c r="H96" i="31"/>
  <c r="E96" i="31"/>
  <c r="I96" i="31"/>
  <c r="H98" i="31"/>
  <c r="E98" i="31"/>
  <c r="I98" i="31"/>
  <c r="H94" i="31"/>
  <c r="E94" i="31"/>
  <c r="I94" i="31"/>
  <c r="H97" i="31"/>
  <c r="E97" i="31"/>
  <c r="I97" i="31"/>
  <c r="H101" i="31"/>
  <c r="E101" i="31"/>
  <c r="I101" i="31"/>
  <c r="H91" i="31"/>
  <c r="E91" i="31"/>
  <c r="I91" i="31"/>
  <c r="H89" i="31"/>
  <c r="E89" i="31"/>
  <c r="I89" i="31"/>
  <c r="H93" i="31"/>
  <c r="E93" i="31"/>
  <c r="I93" i="31"/>
  <c r="H149" i="31"/>
  <c r="E149" i="31"/>
  <c r="I149" i="31"/>
  <c r="H150" i="31"/>
  <c r="E150" i="31"/>
  <c r="I150" i="31"/>
  <c r="H151" i="31"/>
  <c r="E151" i="31"/>
  <c r="I151" i="31"/>
  <c r="H152" i="31"/>
  <c r="E152" i="31"/>
  <c r="I152" i="31"/>
  <c r="H153" i="31"/>
  <c r="E153" i="31"/>
  <c r="I153" i="31"/>
  <c r="H154" i="31"/>
  <c r="E154" i="31"/>
  <c r="I154" i="31"/>
  <c r="H155" i="31"/>
  <c r="E155" i="31"/>
  <c r="I155" i="31"/>
  <c r="H156" i="31"/>
  <c r="E156" i="31"/>
  <c r="I156" i="31"/>
  <c r="H157" i="31"/>
  <c r="E157" i="31"/>
  <c r="I157" i="31"/>
  <c r="H158" i="31"/>
  <c r="E158" i="31"/>
  <c r="I158" i="31"/>
  <c r="H159" i="31"/>
  <c r="E159" i="31"/>
  <c r="I159" i="31"/>
  <c r="H160" i="31"/>
  <c r="E160" i="31"/>
  <c r="I160" i="31"/>
  <c r="H161" i="31"/>
  <c r="E161" i="31"/>
  <c r="I161" i="31"/>
  <c r="H162" i="31"/>
  <c r="E162" i="31"/>
  <c r="I162" i="31"/>
  <c r="H163" i="31"/>
  <c r="E163" i="31"/>
  <c r="I163" i="31"/>
  <c r="H164" i="31"/>
  <c r="E164" i="31"/>
  <c r="I164" i="31"/>
  <c r="H165" i="31"/>
  <c r="E165" i="31"/>
  <c r="I165" i="31"/>
  <c r="H166" i="31"/>
  <c r="E166" i="31"/>
  <c r="I166" i="31"/>
  <c r="H167" i="31"/>
  <c r="E167" i="31"/>
  <c r="I167" i="31"/>
  <c r="H168" i="31"/>
  <c r="E168" i="31"/>
  <c r="I168" i="31"/>
  <c r="H169" i="31"/>
  <c r="E169" i="31"/>
  <c r="I169" i="31"/>
  <c r="H170" i="31"/>
  <c r="E170" i="31"/>
  <c r="I170" i="31"/>
  <c r="H171" i="31"/>
  <c r="E171" i="31"/>
  <c r="I171" i="31"/>
  <c r="H172" i="31"/>
  <c r="E172" i="31"/>
  <c r="I172" i="31"/>
  <c r="H173" i="31"/>
  <c r="E173" i="31"/>
  <c r="I173" i="31"/>
  <c r="H174" i="31"/>
  <c r="E174" i="31"/>
  <c r="I174" i="31"/>
  <c r="H175" i="31"/>
  <c r="E175" i="31"/>
  <c r="I175" i="31"/>
  <c r="H176" i="31"/>
  <c r="E176" i="31"/>
  <c r="I176" i="31"/>
  <c r="H177" i="31"/>
  <c r="E177" i="31"/>
  <c r="I177" i="31"/>
  <c r="H178" i="31"/>
  <c r="E178" i="31"/>
  <c r="I178" i="31"/>
  <c r="H179" i="31"/>
  <c r="E179" i="31"/>
  <c r="I179" i="31"/>
  <c r="H180" i="31"/>
  <c r="E180" i="31"/>
  <c r="I180" i="31"/>
  <c r="H181" i="31"/>
  <c r="E181" i="31"/>
  <c r="I181" i="31"/>
  <c r="H182" i="31"/>
  <c r="E182" i="31"/>
  <c r="I182" i="31"/>
  <c r="H183" i="31"/>
  <c r="E183" i="31"/>
  <c r="I183" i="31"/>
  <c r="H184" i="31"/>
  <c r="E184" i="31"/>
  <c r="I184" i="31"/>
  <c r="H185" i="31"/>
  <c r="E185" i="31"/>
  <c r="I185" i="31"/>
  <c r="H186" i="31"/>
  <c r="E186" i="31"/>
  <c r="I186" i="31"/>
  <c r="H187" i="31"/>
  <c r="E187" i="31"/>
  <c r="I187" i="31"/>
  <c r="H3" i="31"/>
  <c r="E3" i="31"/>
  <c r="I3" i="31"/>
  <c r="E3" i="9"/>
  <c r="J3" i="9"/>
  <c r="K3" i="9"/>
  <c r="N3" i="9"/>
  <c r="S3" i="9"/>
  <c r="T3" i="9"/>
  <c r="W3" i="9"/>
  <c r="AB3" i="9"/>
  <c r="AC3" i="9"/>
  <c r="AF3" i="9"/>
  <c r="AK3" i="9"/>
  <c r="AL3" i="9"/>
  <c r="E123" i="9"/>
  <c r="J123" i="9"/>
  <c r="K123" i="9"/>
  <c r="N123" i="9"/>
  <c r="S123" i="9"/>
  <c r="W123" i="9"/>
  <c r="AB123" i="9"/>
  <c r="AC123" i="9"/>
  <c r="AF123" i="9"/>
  <c r="AK123" i="9"/>
  <c r="AL123" i="9"/>
  <c r="E13" i="9"/>
  <c r="J13" i="9"/>
  <c r="K13" i="9"/>
  <c r="N13" i="9"/>
  <c r="S13" i="9"/>
  <c r="T13" i="9"/>
  <c r="W13" i="9"/>
  <c r="AB13" i="9"/>
  <c r="AC13" i="9"/>
  <c r="AF13" i="9"/>
  <c r="AK13" i="9"/>
  <c r="AL13" i="9"/>
  <c r="E141" i="9"/>
  <c r="J141" i="9"/>
  <c r="K141" i="9"/>
  <c r="N141" i="9"/>
  <c r="S141" i="9"/>
  <c r="W141" i="9"/>
  <c r="AB141" i="9"/>
  <c r="AC141" i="9"/>
  <c r="AF141" i="9"/>
  <c r="AK141" i="9"/>
  <c r="AL141" i="9"/>
  <c r="E26" i="9"/>
  <c r="J26" i="9"/>
  <c r="K26" i="9"/>
  <c r="N26" i="9"/>
  <c r="S26" i="9"/>
  <c r="T26" i="9"/>
  <c r="W26" i="9"/>
  <c r="AB26" i="9"/>
  <c r="AC26" i="9"/>
  <c r="AF26" i="9"/>
  <c r="AK26" i="9"/>
  <c r="AL26" i="9"/>
  <c r="E105" i="9"/>
  <c r="J105" i="9"/>
  <c r="K105" i="9"/>
  <c r="N105" i="9"/>
  <c r="S105" i="9"/>
  <c r="W105" i="9"/>
  <c r="AB105" i="9"/>
  <c r="AC105" i="9"/>
  <c r="AF105" i="9"/>
  <c r="AK105" i="9"/>
  <c r="AL105" i="9"/>
  <c r="E114" i="9"/>
  <c r="J114" i="9"/>
  <c r="K114" i="9"/>
  <c r="N114" i="9"/>
  <c r="S114" i="9"/>
  <c r="T114" i="9"/>
  <c r="W114" i="9"/>
  <c r="AB114" i="9"/>
  <c r="AC114" i="9"/>
  <c r="AF114" i="9"/>
  <c r="AK114" i="9"/>
  <c r="AL114" i="9"/>
  <c r="E27" i="9"/>
  <c r="J27" i="9"/>
  <c r="K27" i="9"/>
  <c r="N27" i="9"/>
  <c r="S27" i="9"/>
  <c r="W27" i="9"/>
  <c r="AB27" i="9"/>
  <c r="AC27" i="9"/>
  <c r="AF27" i="9"/>
  <c r="AK27" i="9"/>
  <c r="AL27" i="9"/>
  <c r="E113" i="9"/>
  <c r="J113" i="9"/>
  <c r="K113" i="9"/>
  <c r="N113" i="9"/>
  <c r="S113" i="9"/>
  <c r="T113" i="9"/>
  <c r="W113" i="9"/>
  <c r="AB113" i="9"/>
  <c r="AC113" i="9"/>
  <c r="AF113" i="9"/>
  <c r="AK113" i="9"/>
  <c r="AL113" i="9"/>
  <c r="E107" i="9"/>
  <c r="J107" i="9"/>
  <c r="K107" i="9"/>
  <c r="N107" i="9"/>
  <c r="S107" i="9"/>
  <c r="W107" i="9"/>
  <c r="AB107" i="9"/>
  <c r="AC107" i="9"/>
  <c r="AF107" i="9"/>
  <c r="AK107" i="9"/>
  <c r="AL107" i="9"/>
  <c r="E108" i="9"/>
  <c r="J108" i="9"/>
  <c r="K108" i="9"/>
  <c r="N108" i="9"/>
  <c r="S108" i="9"/>
  <c r="W108" i="9"/>
  <c r="AB108" i="9"/>
  <c r="AC108" i="9"/>
  <c r="AF108" i="9"/>
  <c r="AK108" i="9"/>
  <c r="AL108" i="9"/>
  <c r="E106" i="9"/>
  <c r="J106" i="9"/>
  <c r="K106" i="9"/>
  <c r="N106" i="9"/>
  <c r="S106" i="9"/>
  <c r="W106" i="9"/>
  <c r="AB106" i="9"/>
  <c r="AC106" i="9"/>
  <c r="AF106" i="9"/>
  <c r="AK106" i="9"/>
  <c r="AL106" i="9"/>
  <c r="E9" i="9"/>
  <c r="J9" i="9"/>
  <c r="K9" i="9"/>
  <c r="N9" i="9"/>
  <c r="S9" i="9"/>
  <c r="T9" i="9"/>
  <c r="W9" i="9"/>
  <c r="AB9" i="9"/>
  <c r="AC9" i="9"/>
  <c r="AF9" i="9"/>
  <c r="AK9" i="9"/>
  <c r="AL9" i="9"/>
  <c r="E142" i="9"/>
  <c r="J142" i="9"/>
  <c r="K142" i="9"/>
  <c r="N142" i="9"/>
  <c r="S142" i="9"/>
  <c r="W142" i="9"/>
  <c r="AB142" i="9"/>
  <c r="AC142" i="9"/>
  <c r="AF142" i="9"/>
  <c r="AK142" i="9"/>
  <c r="AL142" i="9"/>
  <c r="E33" i="9"/>
  <c r="J33" i="9"/>
  <c r="K33" i="9"/>
  <c r="N33" i="9"/>
  <c r="S33" i="9"/>
  <c r="W33" i="9"/>
  <c r="AB33" i="9"/>
  <c r="AC33" i="9"/>
  <c r="AF33" i="9"/>
  <c r="AK33" i="9"/>
  <c r="AL33" i="9"/>
  <c r="E31" i="9"/>
  <c r="J31" i="9"/>
  <c r="K31" i="9"/>
  <c r="N31" i="9"/>
  <c r="S31" i="9"/>
  <c r="W31" i="9"/>
  <c r="AB31" i="9"/>
  <c r="AC31" i="9"/>
  <c r="AF31" i="9"/>
  <c r="AK31" i="9"/>
  <c r="AL31" i="9"/>
  <c r="E32" i="9"/>
  <c r="J32" i="9"/>
  <c r="K32" i="9"/>
  <c r="N32" i="9"/>
  <c r="S32" i="9"/>
  <c r="T32" i="9"/>
  <c r="W32" i="9"/>
  <c r="AB32" i="9"/>
  <c r="AC32" i="9"/>
  <c r="AF32" i="9"/>
  <c r="AK32" i="9"/>
  <c r="AL32" i="9"/>
  <c r="E30" i="9"/>
  <c r="J30" i="9"/>
  <c r="K30" i="9"/>
  <c r="N30" i="9"/>
  <c r="S30" i="9"/>
  <c r="W30" i="9"/>
  <c r="AB30" i="9"/>
  <c r="AC30" i="9"/>
  <c r="AF30" i="9"/>
  <c r="AK30" i="9"/>
  <c r="AL30" i="9"/>
  <c r="E34" i="9"/>
  <c r="J34" i="9"/>
  <c r="K34" i="9"/>
  <c r="N34" i="9"/>
  <c r="S34" i="9"/>
  <c r="W34" i="9"/>
  <c r="AB34" i="9"/>
  <c r="AC34" i="9"/>
  <c r="AF34" i="9"/>
  <c r="AK34" i="9"/>
  <c r="AL34" i="9"/>
  <c r="E35" i="9"/>
  <c r="J35" i="9"/>
  <c r="K35" i="9"/>
  <c r="N35" i="9"/>
  <c r="S35" i="9"/>
  <c r="W35" i="9"/>
  <c r="AB35" i="9"/>
  <c r="AC35" i="9"/>
  <c r="AF35" i="9"/>
  <c r="AK35" i="9"/>
  <c r="AL35" i="9"/>
  <c r="E25" i="9"/>
  <c r="J25" i="9"/>
  <c r="K25" i="9"/>
  <c r="N25" i="9"/>
  <c r="S25" i="9"/>
  <c r="T25" i="9"/>
  <c r="W25" i="9"/>
  <c r="AB25" i="9"/>
  <c r="AC25" i="9"/>
  <c r="AF25" i="9"/>
  <c r="AK25" i="9"/>
  <c r="AL25" i="9"/>
  <c r="E49" i="9"/>
  <c r="J49" i="9"/>
  <c r="K49" i="9"/>
  <c r="N49" i="9"/>
  <c r="S49" i="9"/>
  <c r="W49" i="9"/>
  <c r="AB49" i="9"/>
  <c r="AC49" i="9"/>
  <c r="AF49" i="9"/>
  <c r="AK49" i="9"/>
  <c r="AL49" i="9"/>
  <c r="E48" i="9"/>
  <c r="J48" i="9"/>
  <c r="K48" i="9"/>
  <c r="N48" i="9"/>
  <c r="S48" i="9"/>
  <c r="W48" i="9"/>
  <c r="AB48" i="9"/>
  <c r="AC48" i="9"/>
  <c r="AF48" i="9"/>
  <c r="AK48" i="9"/>
  <c r="AL48" i="9"/>
  <c r="E20" i="9"/>
  <c r="J20" i="9"/>
  <c r="K20" i="9"/>
  <c r="N20" i="9"/>
  <c r="S20" i="9"/>
  <c r="W20" i="9"/>
  <c r="AB20" i="9"/>
  <c r="AC20" i="9"/>
  <c r="AF20" i="9"/>
  <c r="AK20" i="9"/>
  <c r="AL20" i="9"/>
  <c r="E18" i="9"/>
  <c r="J18" i="9"/>
  <c r="K18" i="9"/>
  <c r="N18" i="9"/>
  <c r="S18" i="9"/>
  <c r="T18" i="9"/>
  <c r="W18" i="9"/>
  <c r="AB18" i="9"/>
  <c r="AC18" i="9"/>
  <c r="AF18" i="9"/>
  <c r="AK18" i="9"/>
  <c r="AL18" i="9"/>
  <c r="E19" i="9"/>
  <c r="J19" i="9"/>
  <c r="K19" i="9"/>
  <c r="N19" i="9"/>
  <c r="S19" i="9"/>
  <c r="T19" i="9"/>
  <c r="W19" i="9"/>
  <c r="AB19" i="9"/>
  <c r="AC19" i="9"/>
  <c r="AF19" i="9"/>
  <c r="AK19" i="9"/>
  <c r="AL19" i="9"/>
  <c r="E17" i="9"/>
  <c r="J17" i="9"/>
  <c r="K17" i="9"/>
  <c r="N17" i="9"/>
  <c r="S17" i="9"/>
  <c r="T17" i="9"/>
  <c r="W17" i="9"/>
  <c r="AB17" i="9"/>
  <c r="AC17" i="9"/>
  <c r="AF17" i="9"/>
  <c r="AK17" i="9"/>
  <c r="AL17" i="9"/>
  <c r="E22" i="9"/>
  <c r="J22" i="9"/>
  <c r="K22" i="9"/>
  <c r="N22" i="9"/>
  <c r="S22" i="9"/>
  <c r="T22" i="9"/>
  <c r="W22" i="9"/>
  <c r="AB22" i="9"/>
  <c r="AC22" i="9"/>
  <c r="AF22" i="9"/>
  <c r="AK22" i="9"/>
  <c r="AL22" i="9"/>
  <c r="E23" i="9"/>
  <c r="J23" i="9"/>
  <c r="K23" i="9"/>
  <c r="N23" i="9"/>
  <c r="S23" i="9"/>
  <c r="T23" i="9"/>
  <c r="W23" i="9"/>
  <c r="AB23" i="9"/>
  <c r="AC23" i="9"/>
  <c r="AF23" i="9"/>
  <c r="AK23" i="9"/>
  <c r="AL23" i="9"/>
  <c r="E21" i="9"/>
  <c r="J21" i="9"/>
  <c r="K21" i="9"/>
  <c r="N21" i="9"/>
  <c r="S21" i="9"/>
  <c r="T21" i="9"/>
  <c r="W21" i="9"/>
  <c r="AB21" i="9"/>
  <c r="AC21" i="9"/>
  <c r="AF21" i="9"/>
  <c r="AK21" i="9"/>
  <c r="AL21" i="9"/>
  <c r="E28" i="9"/>
  <c r="J28" i="9"/>
  <c r="K28" i="9"/>
  <c r="N28" i="9"/>
  <c r="S28" i="9"/>
  <c r="T28" i="9"/>
  <c r="W28" i="9"/>
  <c r="AB28" i="9"/>
  <c r="AC28" i="9"/>
  <c r="AF28" i="9"/>
  <c r="AK28" i="9"/>
  <c r="AL28" i="9"/>
  <c r="E109" i="9"/>
  <c r="J109" i="9"/>
  <c r="K109" i="9"/>
  <c r="N109" i="9"/>
  <c r="S109" i="9"/>
  <c r="T109" i="9"/>
  <c r="W109" i="9"/>
  <c r="AB109" i="9"/>
  <c r="AC109" i="9"/>
  <c r="AF109" i="9"/>
  <c r="AK109" i="9"/>
  <c r="AL109" i="9"/>
  <c r="E29" i="9"/>
  <c r="J29" i="9"/>
  <c r="K29" i="9"/>
  <c r="N29" i="9"/>
  <c r="S29" i="9"/>
  <c r="T29" i="9"/>
  <c r="W29" i="9"/>
  <c r="AB29" i="9"/>
  <c r="AC29" i="9"/>
  <c r="AF29" i="9"/>
  <c r="AK29" i="9"/>
  <c r="AL29" i="9"/>
  <c r="E24" i="9"/>
  <c r="J24" i="9"/>
  <c r="K24" i="9"/>
  <c r="N24" i="9"/>
  <c r="S24" i="9"/>
  <c r="T24" i="9"/>
  <c r="W24" i="9"/>
  <c r="AB24" i="9"/>
  <c r="AC24" i="9"/>
  <c r="AF24" i="9"/>
  <c r="AK24" i="9"/>
  <c r="AL24" i="9"/>
  <c r="E122" i="9"/>
  <c r="J122" i="9"/>
  <c r="K122" i="9"/>
  <c r="N122" i="9"/>
  <c r="S122" i="9"/>
  <c r="T122" i="9"/>
  <c r="W122" i="9"/>
  <c r="AB122" i="9"/>
  <c r="AC122" i="9"/>
  <c r="AF122" i="9"/>
  <c r="AK122" i="9"/>
  <c r="AL122" i="9"/>
  <c r="E121" i="9"/>
  <c r="J121" i="9"/>
  <c r="K121" i="9"/>
  <c r="N121" i="9"/>
  <c r="S121" i="9"/>
  <c r="T121" i="9"/>
  <c r="W121" i="9"/>
  <c r="AB121" i="9"/>
  <c r="AC121" i="9"/>
  <c r="AF121" i="9"/>
  <c r="AK121" i="9"/>
  <c r="AL121" i="9"/>
  <c r="E120" i="9"/>
  <c r="J120" i="9"/>
  <c r="K120" i="9"/>
  <c r="N120" i="9"/>
  <c r="S120" i="9"/>
  <c r="T120" i="9"/>
  <c r="W120" i="9"/>
  <c r="AB120" i="9"/>
  <c r="AC120" i="9"/>
  <c r="AF120" i="9"/>
  <c r="AK120" i="9"/>
  <c r="AL120" i="9"/>
  <c r="E116" i="9"/>
  <c r="J116" i="9"/>
  <c r="K116" i="9"/>
  <c r="N116" i="9"/>
  <c r="S116" i="9"/>
  <c r="T116" i="9"/>
  <c r="W116" i="9"/>
  <c r="AB116" i="9"/>
  <c r="AC116" i="9"/>
  <c r="AF116" i="9"/>
  <c r="AK116" i="9"/>
  <c r="AL116" i="9"/>
  <c r="E4" i="9"/>
  <c r="J4" i="9"/>
  <c r="K4" i="9"/>
  <c r="N4" i="9"/>
  <c r="S4" i="9"/>
  <c r="T4" i="9"/>
  <c r="W4" i="9"/>
  <c r="AB4" i="9"/>
  <c r="AC4" i="9"/>
  <c r="AF4" i="9"/>
  <c r="AK4" i="9"/>
  <c r="AL4" i="9"/>
  <c r="E5" i="9"/>
  <c r="J5" i="9"/>
  <c r="K5" i="9"/>
  <c r="N5" i="9"/>
  <c r="S5" i="9"/>
  <c r="T5" i="9"/>
  <c r="W5" i="9"/>
  <c r="AB5" i="9"/>
  <c r="AC5" i="9"/>
  <c r="AF5" i="9"/>
  <c r="AK5" i="9"/>
  <c r="AL5" i="9"/>
  <c r="E14" i="9"/>
  <c r="J14" i="9"/>
  <c r="K14" i="9"/>
  <c r="N14" i="9"/>
  <c r="S14" i="9"/>
  <c r="T14" i="9"/>
  <c r="W14" i="9"/>
  <c r="AB14" i="9"/>
  <c r="AC14" i="9"/>
  <c r="AF14" i="9"/>
  <c r="AK14" i="9"/>
  <c r="AL14" i="9"/>
  <c r="E7" i="9"/>
  <c r="J7" i="9"/>
  <c r="K7" i="9"/>
  <c r="N7" i="9"/>
  <c r="S7" i="9"/>
  <c r="T7" i="9"/>
  <c r="W7" i="9"/>
  <c r="AB7" i="9"/>
  <c r="AC7" i="9"/>
  <c r="AF7" i="9"/>
  <c r="AK7" i="9"/>
  <c r="AL7" i="9"/>
  <c r="E6" i="9"/>
  <c r="J6" i="9"/>
  <c r="K6" i="9"/>
  <c r="N6" i="9"/>
  <c r="S6" i="9"/>
  <c r="T6" i="9"/>
  <c r="W6" i="9"/>
  <c r="AB6" i="9"/>
  <c r="AC6" i="9"/>
  <c r="AF6" i="9"/>
  <c r="AK6" i="9"/>
  <c r="AL6" i="9"/>
  <c r="E12" i="9"/>
  <c r="J12" i="9"/>
  <c r="K12" i="9"/>
  <c r="N12" i="9"/>
  <c r="S12" i="9"/>
  <c r="T12" i="9"/>
  <c r="W12" i="9"/>
  <c r="AB12" i="9"/>
  <c r="AC12" i="9"/>
  <c r="AF12" i="9"/>
  <c r="AK12" i="9"/>
  <c r="AL12" i="9"/>
  <c r="E139" i="9"/>
  <c r="J139" i="9"/>
  <c r="K139" i="9"/>
  <c r="N139" i="9"/>
  <c r="S139" i="9"/>
  <c r="T139" i="9"/>
  <c r="W139" i="9"/>
  <c r="AB139" i="9"/>
  <c r="AC139" i="9"/>
  <c r="AF139" i="9"/>
  <c r="AK139" i="9"/>
  <c r="AL139" i="9"/>
  <c r="E11" i="9"/>
  <c r="J11" i="9"/>
  <c r="K11" i="9"/>
  <c r="N11" i="9"/>
  <c r="S11" i="9"/>
  <c r="T11" i="9"/>
  <c r="W11" i="9"/>
  <c r="AB11" i="9"/>
  <c r="AC11" i="9"/>
  <c r="AF11" i="9"/>
  <c r="AK11" i="9"/>
  <c r="AL11" i="9"/>
  <c r="E124" i="9"/>
  <c r="J124" i="9"/>
  <c r="K124" i="9"/>
  <c r="N124" i="9"/>
  <c r="S124" i="9"/>
  <c r="T124" i="9"/>
  <c r="W124" i="9"/>
  <c r="AB124" i="9"/>
  <c r="AC124" i="9"/>
  <c r="AF124" i="9"/>
  <c r="AK124" i="9"/>
  <c r="AL124" i="9"/>
  <c r="E8" i="9"/>
  <c r="J8" i="9"/>
  <c r="K8" i="9"/>
  <c r="N8" i="9"/>
  <c r="S8" i="9"/>
  <c r="T8" i="9"/>
  <c r="W8" i="9"/>
  <c r="AB8" i="9"/>
  <c r="AC8" i="9"/>
  <c r="AF8" i="9"/>
  <c r="AK8" i="9"/>
  <c r="AL8" i="9"/>
  <c r="E10" i="9"/>
  <c r="J10" i="9"/>
  <c r="K10" i="9"/>
  <c r="N10" i="9"/>
  <c r="S10" i="9"/>
  <c r="T10" i="9"/>
  <c r="W10" i="9"/>
  <c r="AB10" i="9"/>
  <c r="AC10" i="9"/>
  <c r="AF10" i="9"/>
  <c r="AK10" i="9"/>
  <c r="AL10" i="9"/>
  <c r="E138" i="9"/>
  <c r="J138" i="9"/>
  <c r="K138" i="9"/>
  <c r="N138" i="9"/>
  <c r="S138" i="9"/>
  <c r="T138" i="9"/>
  <c r="W138" i="9"/>
  <c r="AB138" i="9"/>
  <c r="AC138" i="9"/>
  <c r="AF138" i="9"/>
  <c r="AK138" i="9"/>
  <c r="AL138" i="9"/>
  <c r="E140" i="9"/>
  <c r="J140" i="9"/>
  <c r="K140" i="9"/>
  <c r="N140" i="9"/>
  <c r="S140" i="9"/>
  <c r="T140" i="9"/>
  <c r="W140" i="9"/>
  <c r="AB140" i="9"/>
  <c r="AC140" i="9"/>
  <c r="AF140" i="9"/>
  <c r="AK140" i="9"/>
  <c r="AL140" i="9"/>
  <c r="E15" i="9"/>
  <c r="J15" i="9"/>
  <c r="K15" i="9"/>
  <c r="N15" i="9"/>
  <c r="S15" i="9"/>
  <c r="T15" i="9"/>
  <c r="W15" i="9"/>
  <c r="AB15" i="9"/>
  <c r="AC15" i="9"/>
  <c r="AF15" i="9"/>
  <c r="AK15" i="9"/>
  <c r="AL15" i="9"/>
  <c r="E16" i="9"/>
  <c r="J16" i="9"/>
  <c r="K16" i="9"/>
  <c r="N16" i="9"/>
  <c r="S16" i="9"/>
  <c r="T16" i="9"/>
  <c r="W16" i="9"/>
  <c r="AB16" i="9"/>
  <c r="AC16" i="9"/>
  <c r="AF16" i="9"/>
  <c r="AK16" i="9"/>
  <c r="AL16" i="9"/>
  <c r="E110" i="9"/>
  <c r="J110" i="9"/>
  <c r="K110" i="9"/>
  <c r="N110" i="9"/>
  <c r="S110" i="9"/>
  <c r="T110" i="9"/>
  <c r="W110" i="9"/>
  <c r="AB110" i="9"/>
  <c r="AC110" i="9"/>
  <c r="AF110" i="9"/>
  <c r="AK110" i="9"/>
  <c r="AL110" i="9"/>
  <c r="E111" i="9"/>
  <c r="J111" i="9"/>
  <c r="K111" i="9"/>
  <c r="N111" i="9"/>
  <c r="S111" i="9"/>
  <c r="T111" i="9"/>
  <c r="W111" i="9"/>
  <c r="AB111" i="9"/>
  <c r="AC111" i="9"/>
  <c r="AF111" i="9"/>
  <c r="AK111" i="9"/>
  <c r="AL111" i="9"/>
  <c r="E112" i="9"/>
  <c r="J112" i="9"/>
  <c r="K112" i="9"/>
  <c r="N112" i="9"/>
  <c r="S112" i="9"/>
  <c r="T112" i="9"/>
  <c r="W112" i="9"/>
  <c r="AB112" i="9"/>
  <c r="AC112" i="9"/>
  <c r="AF112" i="9"/>
  <c r="AK112" i="9"/>
  <c r="AL112" i="9"/>
  <c r="E117" i="9"/>
  <c r="J117" i="9"/>
  <c r="K117" i="9"/>
  <c r="N117" i="9"/>
  <c r="S117" i="9"/>
  <c r="T117" i="9"/>
  <c r="W117" i="9"/>
  <c r="AB117" i="9"/>
  <c r="AC117" i="9"/>
  <c r="AF117" i="9"/>
  <c r="AK117" i="9"/>
  <c r="AL117" i="9"/>
  <c r="E118" i="9"/>
  <c r="J118" i="9"/>
  <c r="K118" i="9"/>
  <c r="N118" i="9"/>
  <c r="S118" i="9"/>
  <c r="T118" i="9"/>
  <c r="W118" i="9"/>
  <c r="AB118" i="9"/>
  <c r="AC118" i="9"/>
  <c r="AF118" i="9"/>
  <c r="AK118" i="9"/>
  <c r="AL118" i="9"/>
  <c r="E119" i="9"/>
  <c r="J119" i="9"/>
  <c r="K119" i="9"/>
  <c r="N119" i="9"/>
  <c r="S119" i="9"/>
  <c r="T119" i="9"/>
  <c r="W119" i="9"/>
  <c r="AB119" i="9"/>
  <c r="AC119" i="9"/>
  <c r="AF119" i="9"/>
  <c r="AK119" i="9"/>
  <c r="AL119" i="9"/>
  <c r="E115" i="9"/>
  <c r="J115" i="9"/>
  <c r="K115" i="9"/>
  <c r="N115" i="9"/>
  <c r="S115" i="9"/>
  <c r="T115" i="9"/>
  <c r="W115" i="9"/>
  <c r="AB115" i="9"/>
  <c r="AC115" i="9"/>
  <c r="AF115" i="9"/>
  <c r="AK115" i="9"/>
  <c r="AL115" i="9"/>
  <c r="E145" i="9"/>
  <c r="J145" i="9"/>
  <c r="K145" i="9"/>
  <c r="N145" i="9"/>
  <c r="S145" i="9"/>
  <c r="T145" i="9"/>
  <c r="W145" i="9"/>
  <c r="AB145" i="9"/>
  <c r="AC145" i="9"/>
  <c r="AF145" i="9"/>
  <c r="AK145" i="9"/>
  <c r="AL145" i="9"/>
  <c r="E144" i="9"/>
  <c r="J144" i="9"/>
  <c r="K144" i="9"/>
  <c r="N144" i="9"/>
  <c r="S144" i="9"/>
  <c r="T144" i="9"/>
  <c r="W144" i="9"/>
  <c r="AB144" i="9"/>
  <c r="AC144" i="9"/>
  <c r="AF144" i="9"/>
  <c r="AK144" i="9"/>
  <c r="AL144" i="9"/>
  <c r="E147" i="9"/>
  <c r="J147" i="9"/>
  <c r="K147" i="9"/>
  <c r="N147" i="9"/>
  <c r="S147" i="9"/>
  <c r="T147" i="9"/>
  <c r="W147" i="9"/>
  <c r="AB147" i="9"/>
  <c r="AC147" i="9"/>
  <c r="AF147" i="9"/>
  <c r="AK147" i="9"/>
  <c r="AL147" i="9"/>
  <c r="E143" i="9"/>
  <c r="J143" i="9"/>
  <c r="K143" i="9"/>
  <c r="N143" i="9"/>
  <c r="S143" i="9"/>
  <c r="T143" i="9"/>
  <c r="W143" i="9"/>
  <c r="AB143" i="9"/>
  <c r="AC143" i="9"/>
  <c r="AF143" i="9"/>
  <c r="AK143" i="9"/>
  <c r="AL143" i="9"/>
  <c r="E148" i="9"/>
  <c r="J148" i="9"/>
  <c r="K148" i="9"/>
  <c r="N148" i="9"/>
  <c r="S148" i="9"/>
  <c r="T148" i="9"/>
  <c r="W148" i="9"/>
  <c r="AB148" i="9"/>
  <c r="AC148" i="9"/>
  <c r="AF148" i="9"/>
  <c r="AK148" i="9"/>
  <c r="AL148" i="9"/>
  <c r="E146" i="9"/>
  <c r="J146" i="9"/>
  <c r="K146" i="9"/>
  <c r="N146" i="9"/>
  <c r="S146" i="9"/>
  <c r="T146" i="9"/>
  <c r="W146" i="9"/>
  <c r="AB146" i="9"/>
  <c r="AC146" i="9"/>
  <c r="AF146" i="9"/>
  <c r="AK146" i="9"/>
  <c r="AL146" i="9"/>
  <c r="E41" i="9"/>
  <c r="J41" i="9"/>
  <c r="K41" i="9"/>
  <c r="N41" i="9"/>
  <c r="S41" i="9"/>
  <c r="T41" i="9"/>
  <c r="W41" i="9"/>
  <c r="AB41" i="9"/>
  <c r="AC41" i="9"/>
  <c r="AF41" i="9"/>
  <c r="AK41" i="9"/>
  <c r="AL41" i="9"/>
  <c r="E40" i="9"/>
  <c r="J40" i="9"/>
  <c r="K40" i="9"/>
  <c r="N40" i="9"/>
  <c r="S40" i="9"/>
  <c r="T40" i="9"/>
  <c r="W40" i="9"/>
  <c r="AB40" i="9"/>
  <c r="AC40" i="9"/>
  <c r="AF40" i="9"/>
  <c r="AK40" i="9"/>
  <c r="AL40" i="9"/>
  <c r="E39" i="9"/>
  <c r="J39" i="9"/>
  <c r="K39" i="9"/>
  <c r="N39" i="9"/>
  <c r="S39" i="9"/>
  <c r="T39" i="9"/>
  <c r="W39" i="9"/>
  <c r="AB39" i="9"/>
  <c r="AC39" i="9"/>
  <c r="AF39" i="9"/>
  <c r="AK39" i="9"/>
  <c r="AL39" i="9"/>
  <c r="E47" i="9"/>
  <c r="J47" i="9"/>
  <c r="K47" i="9"/>
  <c r="N47" i="9"/>
  <c r="S47" i="9"/>
  <c r="T47" i="9"/>
  <c r="W47" i="9"/>
  <c r="AB47" i="9"/>
  <c r="AC47" i="9"/>
  <c r="AF47" i="9"/>
  <c r="AK47" i="9"/>
  <c r="AL47" i="9"/>
  <c r="E45" i="9"/>
  <c r="J45" i="9"/>
  <c r="K45" i="9"/>
  <c r="N45" i="9"/>
  <c r="S45" i="9"/>
  <c r="T45" i="9"/>
  <c r="W45" i="9"/>
  <c r="AB45" i="9"/>
  <c r="AC45" i="9"/>
  <c r="AF45" i="9"/>
  <c r="AK45" i="9"/>
  <c r="AL45" i="9"/>
  <c r="E37" i="9"/>
  <c r="J37" i="9"/>
  <c r="K37" i="9"/>
  <c r="N37" i="9"/>
  <c r="S37" i="9"/>
  <c r="T37" i="9"/>
  <c r="W37" i="9"/>
  <c r="AB37" i="9"/>
  <c r="AC37" i="9"/>
  <c r="AF37" i="9"/>
  <c r="AK37" i="9"/>
  <c r="AL37" i="9"/>
  <c r="E38" i="9"/>
  <c r="J38" i="9"/>
  <c r="K38" i="9"/>
  <c r="N38" i="9"/>
  <c r="S38" i="9"/>
  <c r="T38" i="9"/>
  <c r="W38" i="9"/>
  <c r="AB38" i="9"/>
  <c r="AC38" i="9"/>
  <c r="AF38" i="9"/>
  <c r="AK38" i="9"/>
  <c r="AL38" i="9"/>
  <c r="E43" i="9"/>
  <c r="J43" i="9"/>
  <c r="K43" i="9"/>
  <c r="N43" i="9"/>
  <c r="S43" i="9"/>
  <c r="T43" i="9"/>
  <c r="W43" i="9"/>
  <c r="AB43" i="9"/>
  <c r="AC43" i="9"/>
  <c r="AF43" i="9"/>
  <c r="AK43" i="9"/>
  <c r="AL43" i="9"/>
  <c r="E36" i="9"/>
  <c r="J36" i="9"/>
  <c r="K36" i="9"/>
  <c r="N36" i="9"/>
  <c r="S36" i="9"/>
  <c r="T36" i="9"/>
  <c r="W36" i="9"/>
  <c r="AB36" i="9"/>
  <c r="AC36" i="9"/>
  <c r="AF36" i="9"/>
  <c r="AK36" i="9"/>
  <c r="AL36" i="9"/>
  <c r="E42" i="9"/>
  <c r="J42" i="9"/>
  <c r="K42" i="9"/>
  <c r="N42" i="9"/>
  <c r="S42" i="9"/>
  <c r="T42" i="9"/>
  <c r="W42" i="9"/>
  <c r="AB42" i="9"/>
  <c r="AC42" i="9"/>
  <c r="AF42" i="9"/>
  <c r="AK42" i="9"/>
  <c r="AL42" i="9"/>
  <c r="E46" i="9"/>
  <c r="J46" i="9"/>
  <c r="K46" i="9"/>
  <c r="N46" i="9"/>
  <c r="S46" i="9"/>
  <c r="T46" i="9"/>
  <c r="W46" i="9"/>
  <c r="AB46" i="9"/>
  <c r="AC46" i="9"/>
  <c r="AF46" i="9"/>
  <c r="AK46" i="9"/>
  <c r="AL46" i="9"/>
  <c r="E44" i="9"/>
  <c r="J44" i="9"/>
  <c r="K44" i="9"/>
  <c r="N44" i="9"/>
  <c r="S44" i="9"/>
  <c r="T44" i="9"/>
  <c r="W44" i="9"/>
  <c r="AB44" i="9"/>
  <c r="AC44" i="9"/>
  <c r="AF44" i="9"/>
  <c r="AK44" i="9"/>
  <c r="AL44" i="9"/>
  <c r="E131" i="9"/>
  <c r="J131" i="9"/>
  <c r="K131" i="9"/>
  <c r="N131" i="9"/>
  <c r="S131" i="9"/>
  <c r="T131" i="9"/>
  <c r="W131" i="9"/>
  <c r="AB131" i="9"/>
  <c r="AC131" i="9"/>
  <c r="AF131" i="9"/>
  <c r="AK131" i="9"/>
  <c r="AL131" i="9"/>
  <c r="E132" i="9"/>
  <c r="J132" i="9"/>
  <c r="K132" i="9"/>
  <c r="N132" i="9"/>
  <c r="S132" i="9"/>
  <c r="T132" i="9"/>
  <c r="W132" i="9"/>
  <c r="AB132" i="9"/>
  <c r="AC132" i="9"/>
  <c r="AF132" i="9"/>
  <c r="AK132" i="9"/>
  <c r="AL132" i="9"/>
  <c r="E133" i="9"/>
  <c r="J133" i="9"/>
  <c r="K133" i="9"/>
  <c r="N133" i="9"/>
  <c r="S133" i="9"/>
  <c r="T133" i="9"/>
  <c r="W133" i="9"/>
  <c r="AB133" i="9"/>
  <c r="AC133" i="9"/>
  <c r="AF133" i="9"/>
  <c r="AK133" i="9"/>
  <c r="AL133" i="9"/>
  <c r="E130" i="9"/>
  <c r="J130" i="9"/>
  <c r="K130" i="9"/>
  <c r="N130" i="9"/>
  <c r="S130" i="9"/>
  <c r="T130" i="9"/>
  <c r="W130" i="9"/>
  <c r="AB130" i="9"/>
  <c r="AC130" i="9"/>
  <c r="AF130" i="9"/>
  <c r="AK130" i="9"/>
  <c r="AL130" i="9"/>
  <c r="E129" i="9"/>
  <c r="J129" i="9"/>
  <c r="K129" i="9"/>
  <c r="N129" i="9"/>
  <c r="S129" i="9"/>
  <c r="T129" i="9"/>
  <c r="W129" i="9"/>
  <c r="AB129" i="9"/>
  <c r="AC129" i="9"/>
  <c r="AF129" i="9"/>
  <c r="AK129" i="9"/>
  <c r="AL129" i="9"/>
  <c r="E134" i="9"/>
  <c r="J134" i="9"/>
  <c r="K134" i="9"/>
  <c r="N134" i="9"/>
  <c r="S134" i="9"/>
  <c r="T134" i="9"/>
  <c r="W134" i="9"/>
  <c r="AB134" i="9"/>
  <c r="AC134" i="9"/>
  <c r="AF134" i="9"/>
  <c r="AK134" i="9"/>
  <c r="AL134" i="9"/>
  <c r="E125" i="9"/>
  <c r="J125" i="9"/>
  <c r="K125" i="9"/>
  <c r="N125" i="9"/>
  <c r="S125" i="9"/>
  <c r="T125" i="9"/>
  <c r="W125" i="9"/>
  <c r="AB125" i="9"/>
  <c r="AC125" i="9"/>
  <c r="AF125" i="9"/>
  <c r="AK125" i="9"/>
  <c r="AL125" i="9"/>
  <c r="E126" i="9"/>
  <c r="J126" i="9"/>
  <c r="K126" i="9"/>
  <c r="N126" i="9"/>
  <c r="S126" i="9"/>
  <c r="T126" i="9"/>
  <c r="W126" i="9"/>
  <c r="AB126" i="9"/>
  <c r="AC126" i="9"/>
  <c r="AF126" i="9"/>
  <c r="AK126" i="9"/>
  <c r="AL126" i="9"/>
  <c r="E127" i="9"/>
  <c r="J127" i="9"/>
  <c r="K127" i="9"/>
  <c r="N127" i="9"/>
  <c r="S127" i="9"/>
  <c r="T127" i="9"/>
  <c r="W127" i="9"/>
  <c r="AB127" i="9"/>
  <c r="AC127" i="9"/>
  <c r="AF127" i="9"/>
  <c r="AK127" i="9"/>
  <c r="AL127" i="9"/>
  <c r="E128" i="9"/>
  <c r="J128" i="9"/>
  <c r="K128" i="9"/>
  <c r="N128" i="9"/>
  <c r="S128" i="9"/>
  <c r="T128" i="9"/>
  <c r="W128" i="9"/>
  <c r="AB128" i="9"/>
  <c r="AC128" i="9"/>
  <c r="AF128" i="9"/>
  <c r="AK128" i="9"/>
  <c r="AL128" i="9"/>
  <c r="E136" i="9"/>
  <c r="J136" i="9"/>
  <c r="K136" i="9"/>
  <c r="N136" i="9"/>
  <c r="S136" i="9"/>
  <c r="T136" i="9"/>
  <c r="W136" i="9"/>
  <c r="AB136" i="9"/>
  <c r="AC136" i="9"/>
  <c r="AF136" i="9"/>
  <c r="AK136" i="9"/>
  <c r="AL136" i="9"/>
  <c r="E135" i="9"/>
  <c r="J135" i="9"/>
  <c r="K135" i="9"/>
  <c r="N135" i="9"/>
  <c r="S135" i="9"/>
  <c r="T135" i="9"/>
  <c r="W135" i="9"/>
  <c r="AB135" i="9"/>
  <c r="AC135" i="9"/>
  <c r="AF135" i="9"/>
  <c r="AK135" i="9"/>
  <c r="AL135" i="9"/>
  <c r="E137" i="9"/>
  <c r="J137" i="9"/>
  <c r="K137" i="9"/>
  <c r="N137" i="9"/>
  <c r="S137" i="9"/>
  <c r="T137" i="9"/>
  <c r="W137" i="9"/>
  <c r="AB137" i="9"/>
  <c r="AC137" i="9"/>
  <c r="AF137" i="9"/>
  <c r="AK137" i="9"/>
  <c r="AL137" i="9"/>
  <c r="E58" i="9"/>
  <c r="J58" i="9"/>
  <c r="K58" i="9"/>
  <c r="N58" i="9"/>
  <c r="S58" i="9"/>
  <c r="T58" i="9"/>
  <c r="W58" i="9"/>
  <c r="AB58" i="9"/>
  <c r="AC58" i="9"/>
  <c r="AF58" i="9"/>
  <c r="AK58" i="9"/>
  <c r="AL58" i="9"/>
  <c r="E53" i="9"/>
  <c r="J53" i="9"/>
  <c r="K53" i="9"/>
  <c r="N53" i="9"/>
  <c r="S53" i="9"/>
  <c r="T53" i="9"/>
  <c r="W53" i="9"/>
  <c r="AB53" i="9"/>
  <c r="AC53" i="9"/>
  <c r="AF53" i="9"/>
  <c r="AK53" i="9"/>
  <c r="AL53" i="9"/>
  <c r="E51" i="9"/>
  <c r="J51" i="9"/>
  <c r="K51" i="9"/>
  <c r="N51" i="9"/>
  <c r="S51" i="9"/>
  <c r="T51" i="9"/>
  <c r="W51" i="9"/>
  <c r="AB51" i="9"/>
  <c r="AC51" i="9"/>
  <c r="AF51" i="9"/>
  <c r="AK51" i="9"/>
  <c r="AL51" i="9"/>
  <c r="E52" i="9"/>
  <c r="J52" i="9"/>
  <c r="K52" i="9"/>
  <c r="N52" i="9"/>
  <c r="S52" i="9"/>
  <c r="T52" i="9"/>
  <c r="W52" i="9"/>
  <c r="AB52" i="9"/>
  <c r="AC52" i="9"/>
  <c r="AF52" i="9"/>
  <c r="AK52" i="9"/>
  <c r="AL52" i="9"/>
  <c r="E54" i="9"/>
  <c r="J54" i="9"/>
  <c r="K54" i="9"/>
  <c r="N54" i="9"/>
  <c r="S54" i="9"/>
  <c r="T54" i="9"/>
  <c r="W54" i="9"/>
  <c r="AB54" i="9"/>
  <c r="AC54" i="9"/>
  <c r="AF54" i="9"/>
  <c r="AK54" i="9"/>
  <c r="AL54" i="9"/>
  <c r="E57" i="9"/>
  <c r="J57" i="9"/>
  <c r="K57" i="9"/>
  <c r="N57" i="9"/>
  <c r="S57" i="9"/>
  <c r="T57" i="9"/>
  <c r="W57" i="9"/>
  <c r="AB57" i="9"/>
  <c r="AC57" i="9"/>
  <c r="AF57" i="9"/>
  <c r="AK57" i="9"/>
  <c r="AL57" i="9"/>
  <c r="E56" i="9"/>
  <c r="J56" i="9"/>
  <c r="K56" i="9"/>
  <c r="N56" i="9"/>
  <c r="S56" i="9"/>
  <c r="T56" i="9"/>
  <c r="W56" i="9"/>
  <c r="AB56" i="9"/>
  <c r="AC56" i="9"/>
  <c r="AF56" i="9"/>
  <c r="AK56" i="9"/>
  <c r="AL56" i="9"/>
  <c r="E55" i="9"/>
  <c r="J55" i="9"/>
  <c r="K55" i="9"/>
  <c r="N55" i="9"/>
  <c r="S55" i="9"/>
  <c r="T55" i="9"/>
  <c r="W55" i="9"/>
  <c r="AB55" i="9"/>
  <c r="AC55" i="9"/>
  <c r="AF55" i="9"/>
  <c r="AK55" i="9"/>
  <c r="AL55" i="9"/>
  <c r="E59" i="9"/>
  <c r="J59" i="9"/>
  <c r="K59" i="9"/>
  <c r="N59" i="9"/>
  <c r="S59" i="9"/>
  <c r="T59" i="9"/>
  <c r="W59" i="9"/>
  <c r="AB59" i="9"/>
  <c r="AC59" i="9"/>
  <c r="AF59" i="9"/>
  <c r="AK59" i="9"/>
  <c r="AL59" i="9"/>
  <c r="E50" i="9"/>
  <c r="J50" i="9"/>
  <c r="K50" i="9"/>
  <c r="N50" i="9"/>
  <c r="S50" i="9"/>
  <c r="T50" i="9"/>
  <c r="W50" i="9"/>
  <c r="AB50" i="9"/>
  <c r="AC50" i="9"/>
  <c r="AF50" i="9"/>
  <c r="AK50" i="9"/>
  <c r="AL50" i="9"/>
  <c r="E81" i="9"/>
  <c r="J81" i="9"/>
  <c r="K81" i="9"/>
  <c r="N81" i="9"/>
  <c r="S81" i="9"/>
  <c r="T81" i="9"/>
  <c r="W81" i="9"/>
  <c r="AB81" i="9"/>
  <c r="AC81" i="9"/>
  <c r="AF81" i="9"/>
  <c r="AK81" i="9"/>
  <c r="AL81" i="9"/>
  <c r="E87" i="9"/>
  <c r="J87" i="9"/>
  <c r="K87" i="9"/>
  <c r="N87" i="9"/>
  <c r="S87" i="9"/>
  <c r="T87" i="9"/>
  <c r="W87" i="9"/>
  <c r="AB87" i="9"/>
  <c r="AC87" i="9"/>
  <c r="AF87" i="9"/>
  <c r="AK87" i="9"/>
  <c r="AL87" i="9"/>
  <c r="E79" i="9"/>
  <c r="J79" i="9"/>
  <c r="K79" i="9"/>
  <c r="N79" i="9"/>
  <c r="S79" i="9"/>
  <c r="T79" i="9"/>
  <c r="W79" i="9"/>
  <c r="AB79" i="9"/>
  <c r="AC79" i="9"/>
  <c r="AF79" i="9"/>
  <c r="AK79" i="9"/>
  <c r="AL79" i="9"/>
  <c r="E80" i="9"/>
  <c r="J80" i="9"/>
  <c r="K80" i="9"/>
  <c r="N80" i="9"/>
  <c r="S80" i="9"/>
  <c r="T80" i="9"/>
  <c r="W80" i="9"/>
  <c r="AB80" i="9"/>
  <c r="AC80" i="9"/>
  <c r="AF80" i="9"/>
  <c r="AK80" i="9"/>
  <c r="AL80" i="9"/>
  <c r="E86" i="9"/>
  <c r="J86" i="9"/>
  <c r="K86" i="9"/>
  <c r="N86" i="9"/>
  <c r="S86" i="9"/>
  <c r="T86" i="9"/>
  <c r="W86" i="9"/>
  <c r="AB86" i="9"/>
  <c r="AC86" i="9"/>
  <c r="AF86" i="9"/>
  <c r="AK86" i="9"/>
  <c r="AL86" i="9"/>
  <c r="E85" i="9"/>
  <c r="J85" i="9"/>
  <c r="K85" i="9"/>
  <c r="N85" i="9"/>
  <c r="S85" i="9"/>
  <c r="T85" i="9"/>
  <c r="W85" i="9"/>
  <c r="AB85" i="9"/>
  <c r="AC85" i="9"/>
  <c r="AF85" i="9"/>
  <c r="AK85" i="9"/>
  <c r="AL85" i="9"/>
  <c r="E83" i="9"/>
  <c r="J83" i="9"/>
  <c r="K83" i="9"/>
  <c r="N83" i="9"/>
  <c r="S83" i="9"/>
  <c r="T83" i="9"/>
  <c r="W83" i="9"/>
  <c r="AB83" i="9"/>
  <c r="AC83" i="9"/>
  <c r="AF83" i="9"/>
  <c r="AK83" i="9"/>
  <c r="AL83" i="9"/>
  <c r="E84" i="9"/>
  <c r="J84" i="9"/>
  <c r="K84" i="9"/>
  <c r="N84" i="9"/>
  <c r="S84" i="9"/>
  <c r="T84" i="9"/>
  <c r="W84" i="9"/>
  <c r="AB84" i="9"/>
  <c r="AC84" i="9"/>
  <c r="AF84" i="9"/>
  <c r="AK84" i="9"/>
  <c r="AL84" i="9"/>
  <c r="E82" i="9"/>
  <c r="J82" i="9"/>
  <c r="K82" i="9"/>
  <c r="N82" i="9"/>
  <c r="S82" i="9"/>
  <c r="T82" i="9"/>
  <c r="W82" i="9"/>
  <c r="AB82" i="9"/>
  <c r="AC82" i="9"/>
  <c r="AF82" i="9"/>
  <c r="AK82" i="9"/>
  <c r="AL82" i="9"/>
  <c r="E78" i="9"/>
  <c r="J78" i="9"/>
  <c r="K78" i="9"/>
  <c r="N78" i="9"/>
  <c r="S78" i="9"/>
  <c r="T78" i="9"/>
  <c r="W78" i="9"/>
  <c r="AB78" i="9"/>
  <c r="AC78" i="9"/>
  <c r="AF78" i="9"/>
  <c r="AK78" i="9"/>
  <c r="AL78" i="9"/>
  <c r="E104" i="9"/>
  <c r="J104" i="9"/>
  <c r="K104" i="9"/>
  <c r="N104" i="9"/>
  <c r="S104" i="9"/>
  <c r="T104" i="9"/>
  <c r="W104" i="9"/>
  <c r="AB104" i="9"/>
  <c r="AC104" i="9"/>
  <c r="AF104" i="9"/>
  <c r="AK104" i="9"/>
  <c r="AL104" i="9"/>
  <c r="E103" i="9"/>
  <c r="J103" i="9"/>
  <c r="K103" i="9"/>
  <c r="N103" i="9"/>
  <c r="S103" i="9"/>
  <c r="T103" i="9"/>
  <c r="W103" i="9"/>
  <c r="AB103" i="9"/>
  <c r="AC103" i="9"/>
  <c r="AF103" i="9"/>
  <c r="AK103" i="9"/>
  <c r="AL103" i="9"/>
  <c r="E102" i="9"/>
  <c r="J102" i="9"/>
  <c r="K102" i="9"/>
  <c r="N102" i="9"/>
  <c r="S102" i="9"/>
  <c r="T102" i="9"/>
  <c r="W102" i="9"/>
  <c r="AB102" i="9"/>
  <c r="AC102" i="9"/>
  <c r="AF102" i="9"/>
  <c r="AK102" i="9"/>
  <c r="AL102" i="9"/>
  <c r="E60" i="9"/>
  <c r="J60" i="9"/>
  <c r="K60" i="9"/>
  <c r="N60" i="9"/>
  <c r="S60" i="9"/>
  <c r="T60" i="9"/>
  <c r="W60" i="9"/>
  <c r="AB60" i="9"/>
  <c r="AC60" i="9"/>
  <c r="AF60" i="9"/>
  <c r="AK60" i="9"/>
  <c r="AL60" i="9"/>
  <c r="E72" i="9"/>
  <c r="J72" i="9"/>
  <c r="K72" i="9"/>
  <c r="N72" i="9"/>
  <c r="S72" i="9"/>
  <c r="T72" i="9"/>
  <c r="W72" i="9"/>
  <c r="AB72" i="9"/>
  <c r="AC72" i="9"/>
  <c r="AF72" i="9"/>
  <c r="AK72" i="9"/>
  <c r="AL72" i="9"/>
  <c r="E71" i="9"/>
  <c r="J71" i="9"/>
  <c r="K71" i="9"/>
  <c r="N71" i="9"/>
  <c r="S71" i="9"/>
  <c r="T71" i="9"/>
  <c r="W71" i="9"/>
  <c r="AB71" i="9"/>
  <c r="AC71" i="9"/>
  <c r="AF71" i="9"/>
  <c r="AK71" i="9"/>
  <c r="AL71" i="9"/>
  <c r="E70" i="9"/>
  <c r="J70" i="9"/>
  <c r="K70" i="9"/>
  <c r="N70" i="9"/>
  <c r="S70" i="9"/>
  <c r="T70" i="9"/>
  <c r="W70" i="9"/>
  <c r="AB70" i="9"/>
  <c r="AC70" i="9"/>
  <c r="AF70" i="9"/>
  <c r="AK70" i="9"/>
  <c r="AL70" i="9"/>
  <c r="E74" i="9"/>
  <c r="J74" i="9"/>
  <c r="K74" i="9"/>
  <c r="N74" i="9"/>
  <c r="S74" i="9"/>
  <c r="T74" i="9"/>
  <c r="W74" i="9"/>
  <c r="AB74" i="9"/>
  <c r="AC74" i="9"/>
  <c r="AF74" i="9"/>
  <c r="AK74" i="9"/>
  <c r="AL74" i="9"/>
  <c r="E76" i="9"/>
  <c r="J76" i="9"/>
  <c r="K76" i="9"/>
  <c r="N76" i="9"/>
  <c r="S76" i="9"/>
  <c r="T76" i="9"/>
  <c r="W76" i="9"/>
  <c r="AB76" i="9"/>
  <c r="AC76" i="9"/>
  <c r="AF76" i="9"/>
  <c r="AK76" i="9"/>
  <c r="AL76" i="9"/>
  <c r="E67" i="9"/>
  <c r="J67" i="9"/>
  <c r="K67" i="9"/>
  <c r="N67" i="9"/>
  <c r="S67" i="9"/>
  <c r="T67" i="9"/>
  <c r="W67" i="9"/>
  <c r="AB67" i="9"/>
  <c r="AC67" i="9"/>
  <c r="AF67" i="9"/>
  <c r="AK67" i="9"/>
  <c r="AL67" i="9"/>
  <c r="E73" i="9"/>
  <c r="J73" i="9"/>
  <c r="K73" i="9"/>
  <c r="N73" i="9"/>
  <c r="S73" i="9"/>
  <c r="T73" i="9"/>
  <c r="W73" i="9"/>
  <c r="AB73" i="9"/>
  <c r="AC73" i="9"/>
  <c r="AF73" i="9"/>
  <c r="AK73" i="9"/>
  <c r="AL73" i="9"/>
  <c r="E69" i="9"/>
  <c r="J69" i="9"/>
  <c r="K69" i="9"/>
  <c r="N69" i="9"/>
  <c r="S69" i="9"/>
  <c r="T69" i="9"/>
  <c r="W69" i="9"/>
  <c r="AB69" i="9"/>
  <c r="AC69" i="9"/>
  <c r="AF69" i="9"/>
  <c r="AK69" i="9"/>
  <c r="AL69" i="9"/>
  <c r="E68" i="9"/>
  <c r="J68" i="9"/>
  <c r="K68" i="9"/>
  <c r="N68" i="9"/>
  <c r="S68" i="9"/>
  <c r="T68" i="9"/>
  <c r="W68" i="9"/>
  <c r="AB68" i="9"/>
  <c r="AC68" i="9"/>
  <c r="AF68" i="9"/>
  <c r="AK68" i="9"/>
  <c r="AL68" i="9"/>
  <c r="E77" i="9"/>
  <c r="J77" i="9"/>
  <c r="K77" i="9"/>
  <c r="N77" i="9"/>
  <c r="S77" i="9"/>
  <c r="T77" i="9"/>
  <c r="W77" i="9"/>
  <c r="AB77" i="9"/>
  <c r="AC77" i="9"/>
  <c r="AF77" i="9"/>
  <c r="AK77" i="9"/>
  <c r="AL77" i="9"/>
  <c r="E75" i="9"/>
  <c r="J75" i="9"/>
  <c r="K75" i="9"/>
  <c r="N75" i="9"/>
  <c r="S75" i="9"/>
  <c r="T75" i="9"/>
  <c r="W75" i="9"/>
  <c r="AB75" i="9"/>
  <c r="AC75" i="9"/>
  <c r="AF75" i="9"/>
  <c r="AK75" i="9"/>
  <c r="AL75" i="9"/>
  <c r="E61" i="9"/>
  <c r="J61" i="9"/>
  <c r="K61" i="9"/>
  <c r="N61" i="9"/>
  <c r="S61" i="9"/>
  <c r="T61" i="9"/>
  <c r="W61" i="9"/>
  <c r="AB61" i="9"/>
  <c r="AC61" i="9"/>
  <c r="AF61" i="9"/>
  <c r="AK61" i="9"/>
  <c r="AL61" i="9"/>
  <c r="E63" i="9"/>
  <c r="J63" i="9"/>
  <c r="K63" i="9"/>
  <c r="N63" i="9"/>
  <c r="S63" i="9"/>
  <c r="T63" i="9"/>
  <c r="W63" i="9"/>
  <c r="AB63" i="9"/>
  <c r="AC63" i="9"/>
  <c r="AF63" i="9"/>
  <c r="AK63" i="9"/>
  <c r="AL63" i="9"/>
  <c r="E65" i="9"/>
  <c r="J65" i="9"/>
  <c r="K65" i="9"/>
  <c r="N65" i="9"/>
  <c r="S65" i="9"/>
  <c r="T65" i="9"/>
  <c r="W65" i="9"/>
  <c r="AB65" i="9"/>
  <c r="AC65" i="9"/>
  <c r="AF65" i="9"/>
  <c r="AK65" i="9"/>
  <c r="AL65" i="9"/>
  <c r="E66" i="9"/>
  <c r="J66" i="9"/>
  <c r="K66" i="9"/>
  <c r="N66" i="9"/>
  <c r="S66" i="9"/>
  <c r="T66" i="9"/>
  <c r="W66" i="9"/>
  <c r="AB66" i="9"/>
  <c r="AC66" i="9"/>
  <c r="AF66" i="9"/>
  <c r="AK66" i="9"/>
  <c r="AL66" i="9"/>
  <c r="E62" i="9"/>
  <c r="J62" i="9"/>
  <c r="K62" i="9"/>
  <c r="N62" i="9"/>
  <c r="S62" i="9"/>
  <c r="T62" i="9"/>
  <c r="W62" i="9"/>
  <c r="AB62" i="9"/>
  <c r="AC62" i="9"/>
  <c r="AF62" i="9"/>
  <c r="AK62" i="9"/>
  <c r="AL62" i="9"/>
  <c r="E64" i="9"/>
  <c r="J64" i="9"/>
  <c r="K64" i="9"/>
  <c r="N64" i="9"/>
  <c r="S64" i="9"/>
  <c r="T64" i="9"/>
  <c r="W64" i="9"/>
  <c r="AB64" i="9"/>
  <c r="AC64" i="9"/>
  <c r="AF64" i="9"/>
  <c r="AK64" i="9"/>
  <c r="AL64" i="9"/>
  <c r="E88" i="9"/>
  <c r="J88" i="9"/>
  <c r="K88" i="9"/>
  <c r="N88" i="9"/>
  <c r="S88" i="9"/>
  <c r="T88" i="9"/>
  <c r="W88" i="9"/>
  <c r="AB88" i="9"/>
  <c r="AC88" i="9"/>
  <c r="AF88" i="9"/>
  <c r="AK88" i="9"/>
  <c r="AL88" i="9"/>
  <c r="E95" i="9"/>
  <c r="J95" i="9"/>
  <c r="K95" i="9"/>
  <c r="N95" i="9"/>
  <c r="S95" i="9"/>
  <c r="T95" i="9"/>
  <c r="W95" i="9"/>
  <c r="AB95" i="9"/>
  <c r="AC95" i="9"/>
  <c r="AF95" i="9"/>
  <c r="AK95" i="9"/>
  <c r="AL95" i="9"/>
  <c r="E99" i="9"/>
  <c r="J99" i="9"/>
  <c r="K99" i="9"/>
  <c r="N99" i="9"/>
  <c r="S99" i="9"/>
  <c r="T99" i="9"/>
  <c r="W99" i="9"/>
  <c r="AB99" i="9"/>
  <c r="AC99" i="9"/>
  <c r="AF99" i="9"/>
  <c r="AK99" i="9"/>
  <c r="AL99" i="9"/>
  <c r="E90" i="9"/>
  <c r="J90" i="9"/>
  <c r="K90" i="9"/>
  <c r="N90" i="9"/>
  <c r="S90" i="9"/>
  <c r="T90" i="9"/>
  <c r="W90" i="9"/>
  <c r="AB90" i="9"/>
  <c r="AC90" i="9"/>
  <c r="AF90" i="9"/>
  <c r="AK90" i="9"/>
  <c r="AL90" i="9"/>
  <c r="E92" i="9"/>
  <c r="J92" i="9"/>
  <c r="K92" i="9"/>
  <c r="N92" i="9"/>
  <c r="S92" i="9"/>
  <c r="T92" i="9"/>
  <c r="W92" i="9"/>
  <c r="AB92" i="9"/>
  <c r="AC92" i="9"/>
  <c r="AF92" i="9"/>
  <c r="AK92" i="9"/>
  <c r="AL92" i="9"/>
  <c r="E100" i="9"/>
  <c r="J100" i="9"/>
  <c r="K100" i="9"/>
  <c r="N100" i="9"/>
  <c r="S100" i="9"/>
  <c r="T100" i="9"/>
  <c r="W100" i="9"/>
  <c r="AB100" i="9"/>
  <c r="AC100" i="9"/>
  <c r="AF100" i="9"/>
  <c r="AK100" i="9"/>
  <c r="AL100" i="9"/>
  <c r="E96" i="9"/>
  <c r="J96" i="9"/>
  <c r="K96" i="9"/>
  <c r="N96" i="9"/>
  <c r="S96" i="9"/>
  <c r="T96" i="9"/>
  <c r="W96" i="9"/>
  <c r="AB96" i="9"/>
  <c r="AC96" i="9"/>
  <c r="AF96" i="9"/>
  <c r="AK96" i="9"/>
  <c r="AL96" i="9"/>
  <c r="E98" i="9"/>
  <c r="J98" i="9"/>
  <c r="K98" i="9"/>
  <c r="N98" i="9"/>
  <c r="S98" i="9"/>
  <c r="T98" i="9"/>
  <c r="W98" i="9"/>
  <c r="AB98" i="9"/>
  <c r="AC98" i="9"/>
  <c r="AF98" i="9"/>
  <c r="AK98" i="9"/>
  <c r="AL98" i="9"/>
  <c r="E94" i="9"/>
  <c r="J94" i="9"/>
  <c r="K94" i="9"/>
  <c r="N94" i="9"/>
  <c r="S94" i="9"/>
  <c r="T94" i="9"/>
  <c r="W94" i="9"/>
  <c r="AB94" i="9"/>
  <c r="AC94" i="9"/>
  <c r="AF94" i="9"/>
  <c r="AK94" i="9"/>
  <c r="AL94" i="9"/>
  <c r="E97" i="9"/>
  <c r="J97" i="9"/>
  <c r="K97" i="9"/>
  <c r="N97" i="9"/>
  <c r="S97" i="9"/>
  <c r="T97" i="9"/>
  <c r="W97" i="9"/>
  <c r="AB97" i="9"/>
  <c r="AC97" i="9"/>
  <c r="AF97" i="9"/>
  <c r="AK97" i="9"/>
  <c r="AL97" i="9"/>
  <c r="E101" i="9"/>
  <c r="J101" i="9"/>
  <c r="K101" i="9"/>
  <c r="N101" i="9"/>
  <c r="S101" i="9"/>
  <c r="T101" i="9"/>
  <c r="W101" i="9"/>
  <c r="AB101" i="9"/>
  <c r="AC101" i="9"/>
  <c r="AF101" i="9"/>
  <c r="AK101" i="9"/>
  <c r="AL101" i="9"/>
  <c r="E91" i="9"/>
  <c r="J91" i="9"/>
  <c r="K91" i="9"/>
  <c r="N91" i="9"/>
  <c r="S91" i="9"/>
  <c r="T91" i="9"/>
  <c r="W91" i="9"/>
  <c r="AB91" i="9"/>
  <c r="AC91" i="9"/>
  <c r="AF91" i="9"/>
  <c r="AK91" i="9"/>
  <c r="AL91" i="9"/>
  <c r="E89" i="9"/>
  <c r="J89" i="9"/>
  <c r="K89" i="9"/>
  <c r="N89" i="9"/>
  <c r="S89" i="9"/>
  <c r="T89" i="9"/>
  <c r="W89" i="9"/>
  <c r="AB89" i="9"/>
  <c r="AC89" i="9"/>
  <c r="AF89" i="9"/>
  <c r="AK89" i="9"/>
  <c r="AL89" i="9"/>
  <c r="E93" i="9"/>
  <c r="J93" i="9"/>
  <c r="K93" i="9"/>
  <c r="N93" i="9"/>
  <c r="S93" i="9"/>
  <c r="T93" i="9"/>
  <c r="W93" i="9"/>
  <c r="AB93" i="9"/>
  <c r="AC93" i="9"/>
  <c r="AF93" i="9"/>
  <c r="AK93" i="9"/>
  <c r="AL93" i="9"/>
  <c r="H123" i="28"/>
  <c r="E123" i="28"/>
  <c r="I123" i="28"/>
  <c r="H13" i="28"/>
  <c r="E13" i="28"/>
  <c r="I13" i="28"/>
  <c r="H141" i="28"/>
  <c r="E141" i="28"/>
  <c r="I141" i="28"/>
  <c r="H26" i="28"/>
  <c r="E26" i="28"/>
  <c r="I26" i="28"/>
  <c r="H105" i="28"/>
  <c r="E105" i="28"/>
  <c r="I105" i="28"/>
  <c r="H114" i="28"/>
  <c r="E114" i="28"/>
  <c r="I114" i="28"/>
  <c r="H27" i="28"/>
  <c r="E27" i="28"/>
  <c r="I27" i="28"/>
  <c r="H113" i="28"/>
  <c r="E113" i="28"/>
  <c r="I113" i="28"/>
  <c r="H107" i="28"/>
  <c r="E107" i="28"/>
  <c r="I107" i="28"/>
  <c r="H108" i="28"/>
  <c r="E108" i="28"/>
  <c r="I108" i="28"/>
  <c r="H106" i="28"/>
  <c r="E106" i="28"/>
  <c r="I106" i="28"/>
  <c r="H9" i="28"/>
  <c r="E9" i="28"/>
  <c r="I9" i="28"/>
  <c r="H142" i="28"/>
  <c r="E142" i="28"/>
  <c r="I142" i="28"/>
  <c r="H33" i="28"/>
  <c r="E33" i="28"/>
  <c r="I33" i="28"/>
  <c r="H31" i="28"/>
  <c r="E31" i="28"/>
  <c r="I31" i="28"/>
  <c r="H32" i="28"/>
  <c r="E32" i="28"/>
  <c r="I32" i="28"/>
  <c r="H30" i="28"/>
  <c r="E30" i="28"/>
  <c r="I30" i="28"/>
  <c r="H34" i="28"/>
  <c r="E34" i="28"/>
  <c r="I34" i="28"/>
  <c r="H35" i="28"/>
  <c r="E35" i="28"/>
  <c r="I35" i="28"/>
  <c r="H25" i="28"/>
  <c r="E25" i="28"/>
  <c r="I25" i="28"/>
  <c r="H49" i="28"/>
  <c r="E49" i="28"/>
  <c r="I49" i="28"/>
  <c r="H48" i="28"/>
  <c r="E48" i="28"/>
  <c r="I48" i="28"/>
  <c r="H20" i="28"/>
  <c r="E20" i="28"/>
  <c r="I20" i="28"/>
  <c r="H18" i="28"/>
  <c r="E18" i="28"/>
  <c r="I18" i="28"/>
  <c r="H19" i="28"/>
  <c r="E19" i="28"/>
  <c r="I19" i="28"/>
  <c r="H17" i="28"/>
  <c r="E17" i="28"/>
  <c r="I17" i="28"/>
  <c r="H22" i="28"/>
  <c r="E22" i="28"/>
  <c r="I22" i="28"/>
  <c r="H23" i="28"/>
  <c r="E23" i="28"/>
  <c r="I23" i="28"/>
  <c r="H21" i="28"/>
  <c r="E21" i="28"/>
  <c r="I21" i="28"/>
  <c r="H28" i="28"/>
  <c r="E28" i="28"/>
  <c r="I28" i="28"/>
  <c r="H109" i="28"/>
  <c r="E109" i="28"/>
  <c r="I109" i="28"/>
  <c r="H29" i="28"/>
  <c r="E29" i="28"/>
  <c r="I29" i="28"/>
  <c r="H24" i="28"/>
  <c r="E24" i="28"/>
  <c r="I24" i="28"/>
  <c r="H122" i="28"/>
  <c r="E122" i="28"/>
  <c r="I122" i="28"/>
  <c r="H121" i="28"/>
  <c r="E121" i="28"/>
  <c r="I121" i="28"/>
  <c r="H120" i="28"/>
  <c r="E120" i="28"/>
  <c r="I120" i="28"/>
  <c r="H116" i="28"/>
  <c r="E116" i="28"/>
  <c r="I116" i="28"/>
  <c r="H4" i="28"/>
  <c r="E4" i="28"/>
  <c r="I4" i="28"/>
  <c r="H5" i="28"/>
  <c r="E5" i="28"/>
  <c r="I5" i="28"/>
  <c r="H14" i="28"/>
  <c r="E14" i="28"/>
  <c r="I14" i="28"/>
  <c r="H7" i="28"/>
  <c r="E7" i="28"/>
  <c r="I7" i="28"/>
  <c r="H6" i="28"/>
  <c r="E6" i="28"/>
  <c r="I6" i="28"/>
  <c r="H12" i="28"/>
  <c r="E12" i="28"/>
  <c r="I12" i="28"/>
  <c r="H139" i="28"/>
  <c r="E139" i="28"/>
  <c r="I139" i="28"/>
  <c r="H11" i="28"/>
  <c r="E11" i="28"/>
  <c r="I11" i="28"/>
  <c r="H124" i="28"/>
  <c r="E124" i="28"/>
  <c r="I124" i="28"/>
  <c r="H8" i="28"/>
  <c r="E8" i="28"/>
  <c r="I8" i="28"/>
  <c r="H10" i="28"/>
  <c r="E10" i="28"/>
  <c r="I10" i="28"/>
  <c r="H138" i="28"/>
  <c r="E138" i="28"/>
  <c r="I138" i="28"/>
  <c r="H140" i="28"/>
  <c r="E140" i="28"/>
  <c r="I140" i="28"/>
  <c r="H15" i="28"/>
  <c r="E15" i="28"/>
  <c r="I15" i="28"/>
  <c r="H16" i="28"/>
  <c r="E16" i="28"/>
  <c r="I16" i="28"/>
  <c r="H110" i="28"/>
  <c r="E110" i="28"/>
  <c r="I110" i="28"/>
  <c r="H111" i="28"/>
  <c r="E111" i="28"/>
  <c r="I111" i="28"/>
  <c r="H112" i="28"/>
  <c r="E112" i="28"/>
  <c r="I112" i="28"/>
  <c r="H117" i="28"/>
  <c r="E117" i="28"/>
  <c r="I117" i="28"/>
  <c r="H118" i="28"/>
  <c r="E118" i="28"/>
  <c r="I118" i="28"/>
  <c r="H119" i="28"/>
  <c r="E119" i="28"/>
  <c r="I119" i="28"/>
  <c r="H115" i="28"/>
  <c r="E115" i="28"/>
  <c r="I115" i="28"/>
  <c r="H145" i="28"/>
  <c r="E145" i="28"/>
  <c r="I145" i="28"/>
  <c r="H144" i="28"/>
  <c r="E144" i="28"/>
  <c r="I144" i="28"/>
  <c r="H147" i="28"/>
  <c r="E147" i="28"/>
  <c r="I147" i="28"/>
  <c r="H143" i="28"/>
  <c r="E143" i="28"/>
  <c r="I143" i="28"/>
  <c r="H148" i="28"/>
  <c r="E148" i="28"/>
  <c r="I148" i="28"/>
  <c r="H146" i="28"/>
  <c r="E146" i="28"/>
  <c r="I146" i="28"/>
  <c r="H41" i="28"/>
  <c r="E41" i="28"/>
  <c r="I41" i="28"/>
  <c r="H40" i="28"/>
  <c r="E40" i="28"/>
  <c r="I40" i="28"/>
  <c r="H39" i="28"/>
  <c r="E39" i="28"/>
  <c r="I39" i="28"/>
  <c r="H47" i="28"/>
  <c r="E47" i="28"/>
  <c r="I47" i="28"/>
  <c r="H45" i="28"/>
  <c r="E45" i="28"/>
  <c r="I45" i="28"/>
  <c r="H37" i="28"/>
  <c r="E37" i="28"/>
  <c r="I37" i="28"/>
  <c r="H38" i="28"/>
  <c r="E38" i="28"/>
  <c r="I38" i="28"/>
  <c r="H43" i="28"/>
  <c r="E43" i="28"/>
  <c r="I43" i="28"/>
  <c r="H36" i="28"/>
  <c r="E36" i="28"/>
  <c r="I36" i="28"/>
  <c r="H42" i="28"/>
  <c r="E42" i="28"/>
  <c r="I42" i="28"/>
  <c r="H46" i="28"/>
  <c r="E46" i="28"/>
  <c r="I46" i="28"/>
  <c r="H44" i="28"/>
  <c r="E44" i="28"/>
  <c r="I44" i="28"/>
  <c r="H131" i="28"/>
  <c r="E131" i="28"/>
  <c r="I131" i="28"/>
  <c r="H132" i="28"/>
  <c r="E132" i="28"/>
  <c r="I132" i="28"/>
  <c r="H133" i="28"/>
  <c r="E133" i="28"/>
  <c r="I133" i="28"/>
  <c r="H130" i="28"/>
  <c r="E130" i="28"/>
  <c r="I130" i="28"/>
  <c r="H129" i="28"/>
  <c r="E129" i="28"/>
  <c r="I129" i="28"/>
  <c r="H134" i="28"/>
  <c r="E134" i="28"/>
  <c r="I134" i="28"/>
  <c r="H125" i="28"/>
  <c r="E125" i="28"/>
  <c r="I125" i="28"/>
  <c r="H126" i="28"/>
  <c r="E126" i="28"/>
  <c r="I126" i="28"/>
  <c r="H127" i="28"/>
  <c r="E127" i="28"/>
  <c r="I127" i="28"/>
  <c r="H128" i="28"/>
  <c r="E128" i="28"/>
  <c r="I128" i="28"/>
  <c r="H136" i="28"/>
  <c r="E136" i="28"/>
  <c r="I136" i="28"/>
  <c r="H135" i="28"/>
  <c r="E135" i="28"/>
  <c r="I135" i="28"/>
  <c r="H137" i="28"/>
  <c r="E137" i="28"/>
  <c r="I137" i="28"/>
  <c r="H58" i="28"/>
  <c r="E58" i="28"/>
  <c r="I58" i="28"/>
  <c r="H53" i="28"/>
  <c r="E53" i="28"/>
  <c r="I53" i="28"/>
  <c r="H51" i="28"/>
  <c r="E51" i="28"/>
  <c r="I51" i="28"/>
  <c r="H52" i="28"/>
  <c r="E52" i="28"/>
  <c r="I52" i="28"/>
  <c r="H54" i="28"/>
  <c r="E54" i="28"/>
  <c r="I54" i="28"/>
  <c r="H57" i="28"/>
  <c r="E57" i="28"/>
  <c r="I57" i="28"/>
  <c r="H56" i="28"/>
  <c r="E56" i="28"/>
  <c r="I56" i="28"/>
  <c r="H55" i="28"/>
  <c r="E55" i="28"/>
  <c r="I55" i="28"/>
  <c r="H59" i="28"/>
  <c r="E59" i="28"/>
  <c r="I59" i="28"/>
  <c r="H50" i="28"/>
  <c r="E50" i="28"/>
  <c r="I50" i="28"/>
  <c r="H81" i="28"/>
  <c r="E81" i="28"/>
  <c r="I81" i="28"/>
  <c r="H87" i="28"/>
  <c r="E87" i="28"/>
  <c r="I87" i="28"/>
  <c r="H79" i="28"/>
  <c r="E79" i="28"/>
  <c r="I79" i="28"/>
  <c r="H80" i="28"/>
  <c r="E80" i="28"/>
  <c r="I80" i="28"/>
  <c r="H86" i="28"/>
  <c r="E86" i="28"/>
  <c r="I86" i="28"/>
  <c r="H85" i="28"/>
  <c r="E85" i="28"/>
  <c r="I85" i="28"/>
  <c r="H83" i="28"/>
  <c r="E83" i="28"/>
  <c r="I83" i="28"/>
  <c r="H84" i="28"/>
  <c r="E84" i="28"/>
  <c r="I84" i="28"/>
  <c r="H82" i="28"/>
  <c r="E82" i="28"/>
  <c r="I82" i="28"/>
  <c r="H78" i="28"/>
  <c r="E78" i="28"/>
  <c r="I78" i="28"/>
  <c r="H104" i="28"/>
  <c r="E104" i="28"/>
  <c r="I104" i="28"/>
  <c r="H103" i="28"/>
  <c r="E103" i="28"/>
  <c r="I103" i="28"/>
  <c r="H102" i="28"/>
  <c r="E102" i="28"/>
  <c r="I102" i="28"/>
  <c r="H60" i="28"/>
  <c r="E60" i="28"/>
  <c r="I60" i="28"/>
  <c r="H72" i="28"/>
  <c r="E72" i="28"/>
  <c r="I72" i="28"/>
  <c r="H71" i="28"/>
  <c r="E71" i="28"/>
  <c r="I71" i="28"/>
  <c r="H70" i="28"/>
  <c r="E70" i="28"/>
  <c r="I70" i="28"/>
  <c r="H74" i="28"/>
  <c r="E74" i="28"/>
  <c r="I74" i="28"/>
  <c r="H76" i="28"/>
  <c r="E76" i="28"/>
  <c r="I76" i="28"/>
  <c r="H67" i="28"/>
  <c r="E67" i="28"/>
  <c r="I67" i="28"/>
  <c r="H73" i="28"/>
  <c r="E73" i="28"/>
  <c r="I73" i="28"/>
  <c r="H69" i="28"/>
  <c r="E69" i="28"/>
  <c r="I69" i="28"/>
  <c r="H68" i="28"/>
  <c r="E68" i="28"/>
  <c r="I68" i="28"/>
  <c r="H77" i="28"/>
  <c r="E77" i="28"/>
  <c r="I77" i="28"/>
  <c r="H75" i="28"/>
  <c r="E75" i="28"/>
  <c r="I75" i="28"/>
  <c r="H61" i="28"/>
  <c r="E61" i="28"/>
  <c r="I61" i="28"/>
  <c r="H63" i="28"/>
  <c r="E63" i="28"/>
  <c r="I63" i="28"/>
  <c r="H65" i="28"/>
  <c r="E65" i="28"/>
  <c r="I65" i="28"/>
  <c r="H66" i="28"/>
  <c r="E66" i="28"/>
  <c r="I66" i="28"/>
  <c r="H62" i="28"/>
  <c r="E62" i="28"/>
  <c r="I62" i="28"/>
  <c r="H64" i="28"/>
  <c r="E64" i="28"/>
  <c r="I64" i="28"/>
  <c r="H88" i="28"/>
  <c r="E88" i="28"/>
  <c r="I88" i="28"/>
  <c r="H95" i="28"/>
  <c r="E95" i="28"/>
  <c r="I95" i="28"/>
  <c r="H99" i="28"/>
  <c r="E99" i="28"/>
  <c r="I99" i="28"/>
  <c r="H90" i="28"/>
  <c r="E90" i="28"/>
  <c r="I90" i="28"/>
  <c r="H92" i="28"/>
  <c r="E92" i="28"/>
  <c r="I92" i="28"/>
  <c r="H100" i="28"/>
  <c r="E100" i="28"/>
  <c r="I100" i="28"/>
  <c r="H96" i="28"/>
  <c r="E96" i="28"/>
  <c r="I96" i="28"/>
  <c r="H98" i="28"/>
  <c r="E98" i="28"/>
  <c r="I98" i="28"/>
  <c r="H94" i="28"/>
  <c r="E94" i="28"/>
  <c r="I94" i="28"/>
  <c r="H97" i="28"/>
  <c r="E97" i="28"/>
  <c r="I97" i="28"/>
  <c r="H101" i="28"/>
  <c r="E101" i="28"/>
  <c r="I101" i="28"/>
  <c r="H91" i="28"/>
  <c r="E91" i="28"/>
  <c r="I91" i="28"/>
  <c r="H89" i="28"/>
  <c r="E89" i="28"/>
  <c r="I89" i="28"/>
  <c r="H93" i="28"/>
  <c r="E93" i="28"/>
  <c r="I93" i="28"/>
  <c r="AF123" i="28"/>
  <c r="AC123" i="28"/>
  <c r="AG123" i="28"/>
  <c r="AF13" i="28"/>
  <c r="AC13" i="28"/>
  <c r="AG13" i="28"/>
  <c r="AF141" i="28"/>
  <c r="AC141" i="28"/>
  <c r="AG141" i="28"/>
  <c r="AF26" i="28"/>
  <c r="AC26" i="28"/>
  <c r="AG26" i="28"/>
  <c r="AF105" i="28"/>
  <c r="AC105" i="28"/>
  <c r="AG105" i="28"/>
  <c r="AF114" i="28"/>
  <c r="AC114" i="28"/>
  <c r="AG114" i="28"/>
  <c r="AF27" i="28"/>
  <c r="AC27" i="28"/>
  <c r="AG27" i="28"/>
  <c r="AF113" i="28"/>
  <c r="AC113" i="28"/>
  <c r="AG113" i="28"/>
  <c r="AF107" i="28"/>
  <c r="AC107" i="28"/>
  <c r="AG107" i="28"/>
  <c r="AF108" i="28"/>
  <c r="AC108" i="28"/>
  <c r="AG108" i="28"/>
  <c r="AF106" i="28"/>
  <c r="AC106" i="28"/>
  <c r="AG106" i="28"/>
  <c r="AF9" i="28"/>
  <c r="AC9" i="28"/>
  <c r="AG9" i="28"/>
  <c r="AF142" i="28"/>
  <c r="AC142" i="28"/>
  <c r="AG142" i="28"/>
  <c r="AF33" i="28"/>
  <c r="AC33" i="28"/>
  <c r="AG33" i="28"/>
  <c r="AF31" i="28"/>
  <c r="AC31" i="28"/>
  <c r="AG31" i="28"/>
  <c r="AF32" i="28"/>
  <c r="AC32" i="28"/>
  <c r="AG32" i="28"/>
  <c r="AF30" i="28"/>
  <c r="AC30" i="28"/>
  <c r="AG30" i="28"/>
  <c r="AF34" i="28"/>
  <c r="AC34" i="28"/>
  <c r="AG34" i="28"/>
  <c r="AF35" i="28"/>
  <c r="AC35" i="28"/>
  <c r="AG35" i="28"/>
  <c r="AF25" i="28"/>
  <c r="AC25" i="28"/>
  <c r="AG25" i="28"/>
  <c r="AF49" i="28"/>
  <c r="AC49" i="28"/>
  <c r="AG49" i="28"/>
  <c r="AF48" i="28"/>
  <c r="AC48" i="28"/>
  <c r="AG48" i="28"/>
  <c r="AF20" i="28"/>
  <c r="AC20" i="28"/>
  <c r="AG20" i="28"/>
  <c r="AF18" i="28"/>
  <c r="AC18" i="28"/>
  <c r="AG18" i="28"/>
  <c r="AF19" i="28"/>
  <c r="AC19" i="28"/>
  <c r="AG19" i="28"/>
  <c r="AF17" i="28"/>
  <c r="AC17" i="28"/>
  <c r="AG17" i="28"/>
  <c r="AF22" i="28"/>
  <c r="AC22" i="28"/>
  <c r="AG22" i="28"/>
  <c r="AF23" i="28"/>
  <c r="AC23" i="28"/>
  <c r="AG23" i="28"/>
  <c r="AF21" i="28"/>
  <c r="AC21" i="28"/>
  <c r="AG21" i="28"/>
  <c r="AF28" i="28"/>
  <c r="AC28" i="28"/>
  <c r="AG28" i="28"/>
  <c r="AF109" i="28"/>
  <c r="AC109" i="28"/>
  <c r="AG109" i="28"/>
  <c r="AF29" i="28"/>
  <c r="AC29" i="28"/>
  <c r="AG29" i="28"/>
  <c r="AF24" i="28"/>
  <c r="AC24" i="28"/>
  <c r="AG24" i="28"/>
  <c r="AF122" i="28"/>
  <c r="AC122" i="28"/>
  <c r="AG122" i="28"/>
  <c r="AF121" i="28"/>
  <c r="AC121" i="28"/>
  <c r="AG121" i="28"/>
  <c r="AF120" i="28"/>
  <c r="AC120" i="28"/>
  <c r="AG120" i="28"/>
  <c r="AF116" i="28"/>
  <c r="AC116" i="28"/>
  <c r="AG116" i="28"/>
  <c r="AF4" i="28"/>
  <c r="AC4" i="28"/>
  <c r="AG4" i="28"/>
  <c r="AF5" i="28"/>
  <c r="AC5" i="28"/>
  <c r="AG5" i="28"/>
  <c r="AF14" i="28"/>
  <c r="AC14" i="28"/>
  <c r="AG14" i="28"/>
  <c r="AF7" i="28"/>
  <c r="AC7" i="28"/>
  <c r="AG7" i="28"/>
  <c r="AF6" i="28"/>
  <c r="AC6" i="28"/>
  <c r="AG6" i="28"/>
  <c r="AF12" i="28"/>
  <c r="AC12" i="28"/>
  <c r="AG12" i="28"/>
  <c r="AF139" i="28"/>
  <c r="AC139" i="28"/>
  <c r="AG139" i="28"/>
  <c r="AF11" i="28"/>
  <c r="AC11" i="28"/>
  <c r="AG11" i="28"/>
  <c r="AF124" i="28"/>
  <c r="AC124" i="28"/>
  <c r="AG124" i="28"/>
  <c r="AF8" i="28"/>
  <c r="AC8" i="28"/>
  <c r="AG8" i="28"/>
  <c r="AF10" i="28"/>
  <c r="AC10" i="28"/>
  <c r="AG10" i="28"/>
  <c r="AF138" i="28"/>
  <c r="AC138" i="28"/>
  <c r="AG138" i="28"/>
  <c r="AF140" i="28"/>
  <c r="AC140" i="28"/>
  <c r="AG140" i="28"/>
  <c r="AF15" i="28"/>
  <c r="AC15" i="28"/>
  <c r="AG15" i="28"/>
  <c r="AF16" i="28"/>
  <c r="AC16" i="28"/>
  <c r="AG16" i="28"/>
  <c r="AF110" i="28"/>
  <c r="AC110" i="28"/>
  <c r="AG110" i="28"/>
  <c r="AF111" i="28"/>
  <c r="AC111" i="28"/>
  <c r="AG111" i="28"/>
  <c r="AF112" i="28"/>
  <c r="AC112" i="28"/>
  <c r="AG112" i="28"/>
  <c r="AF117" i="28"/>
  <c r="AC117" i="28"/>
  <c r="AG117" i="28"/>
  <c r="AF118" i="28"/>
  <c r="AC118" i="28"/>
  <c r="AG118" i="28"/>
  <c r="AF119" i="28"/>
  <c r="AC119" i="28"/>
  <c r="AG119" i="28"/>
  <c r="AF115" i="28"/>
  <c r="AC115" i="28"/>
  <c r="AG115" i="28"/>
  <c r="AF145" i="28"/>
  <c r="AC145" i="28"/>
  <c r="AG145" i="28"/>
  <c r="AF144" i="28"/>
  <c r="AC144" i="28"/>
  <c r="AG144" i="28"/>
  <c r="AF147" i="28"/>
  <c r="AC147" i="28"/>
  <c r="AG147" i="28"/>
  <c r="AF143" i="28"/>
  <c r="AC143" i="28"/>
  <c r="AG143" i="28"/>
  <c r="AF148" i="28"/>
  <c r="AC148" i="28"/>
  <c r="AG148" i="28"/>
  <c r="AF146" i="28"/>
  <c r="AC146" i="28"/>
  <c r="AG146" i="28"/>
  <c r="AF41" i="28"/>
  <c r="AC41" i="28"/>
  <c r="AG41" i="28"/>
  <c r="AF40" i="28"/>
  <c r="AC40" i="28"/>
  <c r="AG40" i="28"/>
  <c r="AF39" i="28"/>
  <c r="AC39" i="28"/>
  <c r="AG39" i="28"/>
  <c r="AF47" i="28"/>
  <c r="AC47" i="28"/>
  <c r="AG47" i="28"/>
  <c r="AF45" i="28"/>
  <c r="AC45" i="28"/>
  <c r="AG45" i="28"/>
  <c r="AF37" i="28"/>
  <c r="AC37" i="28"/>
  <c r="AG37" i="28"/>
  <c r="AF38" i="28"/>
  <c r="AC38" i="28"/>
  <c r="AG38" i="28"/>
  <c r="AF43" i="28"/>
  <c r="AC43" i="28"/>
  <c r="AG43" i="28"/>
  <c r="AF36" i="28"/>
  <c r="AC36" i="28"/>
  <c r="AG36" i="28"/>
  <c r="AF42" i="28"/>
  <c r="AC42" i="28"/>
  <c r="AG42" i="28"/>
  <c r="AF46" i="28"/>
  <c r="AC46" i="28"/>
  <c r="AG46" i="28"/>
  <c r="AF44" i="28"/>
  <c r="AC44" i="28"/>
  <c r="AG44" i="28"/>
  <c r="AF131" i="28"/>
  <c r="AC131" i="28"/>
  <c r="AG131" i="28"/>
  <c r="AF132" i="28"/>
  <c r="AC132" i="28"/>
  <c r="AG132" i="28"/>
  <c r="AF133" i="28"/>
  <c r="AC133" i="28"/>
  <c r="AG133" i="28"/>
  <c r="AF130" i="28"/>
  <c r="AC130" i="28"/>
  <c r="AG130" i="28"/>
  <c r="AF129" i="28"/>
  <c r="AC129" i="28"/>
  <c r="AG129" i="28"/>
  <c r="AF134" i="28"/>
  <c r="AC134" i="28"/>
  <c r="AG134" i="28"/>
  <c r="AF125" i="28"/>
  <c r="AC125" i="28"/>
  <c r="AG125" i="28"/>
  <c r="AF126" i="28"/>
  <c r="AC126" i="28"/>
  <c r="AG126" i="28"/>
  <c r="AF127" i="28"/>
  <c r="AC127" i="28"/>
  <c r="AG127" i="28"/>
  <c r="AF128" i="28"/>
  <c r="AC128" i="28"/>
  <c r="AG128" i="28"/>
  <c r="AF136" i="28"/>
  <c r="AC136" i="28"/>
  <c r="AG136" i="28"/>
  <c r="AF135" i="28"/>
  <c r="AC135" i="28"/>
  <c r="AG135" i="28"/>
  <c r="AF137" i="28"/>
  <c r="AC137" i="28"/>
  <c r="AG137" i="28"/>
  <c r="AF58" i="28"/>
  <c r="AC58" i="28"/>
  <c r="AG58" i="28"/>
  <c r="AF53" i="28"/>
  <c r="AC53" i="28"/>
  <c r="AG53" i="28"/>
  <c r="AF51" i="28"/>
  <c r="AC51" i="28"/>
  <c r="AG51" i="28"/>
  <c r="AF52" i="28"/>
  <c r="AC52" i="28"/>
  <c r="AG52" i="28"/>
  <c r="AF54" i="28"/>
  <c r="AC54" i="28"/>
  <c r="AG54" i="28"/>
  <c r="AF57" i="28"/>
  <c r="AC57" i="28"/>
  <c r="AG57" i="28"/>
  <c r="AF56" i="28"/>
  <c r="AC56" i="28"/>
  <c r="AG56" i="28"/>
  <c r="AF55" i="28"/>
  <c r="AC55" i="28"/>
  <c r="AG55" i="28"/>
  <c r="AF59" i="28"/>
  <c r="AC59" i="28"/>
  <c r="AG59" i="28"/>
  <c r="AF50" i="28"/>
  <c r="AC50" i="28"/>
  <c r="AG50" i="28"/>
  <c r="AF81" i="28"/>
  <c r="AC81" i="28"/>
  <c r="AG81" i="28"/>
  <c r="AF87" i="28"/>
  <c r="AC87" i="28"/>
  <c r="AG87" i="28"/>
  <c r="AF79" i="28"/>
  <c r="AC79" i="28"/>
  <c r="AG79" i="28"/>
  <c r="AF80" i="28"/>
  <c r="AC80" i="28"/>
  <c r="AG80" i="28"/>
  <c r="AF86" i="28"/>
  <c r="AC86" i="28"/>
  <c r="AG86" i="28"/>
  <c r="AF85" i="28"/>
  <c r="AC85" i="28"/>
  <c r="AG85" i="28"/>
  <c r="AF83" i="28"/>
  <c r="AC83" i="28"/>
  <c r="AG83" i="28"/>
  <c r="AF84" i="28"/>
  <c r="AC84" i="28"/>
  <c r="AG84" i="28"/>
  <c r="AF82" i="28"/>
  <c r="AC82" i="28"/>
  <c r="AG82" i="28"/>
  <c r="AF78" i="28"/>
  <c r="AC78" i="28"/>
  <c r="AG78" i="28"/>
  <c r="AF104" i="28"/>
  <c r="AC104" i="28"/>
  <c r="AG104" i="28"/>
  <c r="AF103" i="28"/>
  <c r="AC103" i="28"/>
  <c r="AG103" i="28"/>
  <c r="AF102" i="28"/>
  <c r="AC102" i="28"/>
  <c r="AG102" i="28"/>
  <c r="AF60" i="28"/>
  <c r="AC60" i="28"/>
  <c r="AG60" i="28"/>
  <c r="AF72" i="28"/>
  <c r="AC72" i="28"/>
  <c r="AG72" i="28"/>
  <c r="AF71" i="28"/>
  <c r="AC71" i="28"/>
  <c r="AG71" i="28"/>
  <c r="AF70" i="28"/>
  <c r="AC70" i="28"/>
  <c r="AG70" i="28"/>
  <c r="AF74" i="28"/>
  <c r="AC74" i="28"/>
  <c r="AG74" i="28"/>
  <c r="AF76" i="28"/>
  <c r="AC76" i="28"/>
  <c r="AG76" i="28"/>
  <c r="AF67" i="28"/>
  <c r="AC67" i="28"/>
  <c r="AG67" i="28"/>
  <c r="AF73" i="28"/>
  <c r="AC73" i="28"/>
  <c r="AG73" i="28"/>
  <c r="AF69" i="28"/>
  <c r="AC69" i="28"/>
  <c r="AG69" i="28"/>
  <c r="AF68" i="28"/>
  <c r="AC68" i="28"/>
  <c r="AG68" i="28"/>
  <c r="AF77" i="28"/>
  <c r="AC77" i="28"/>
  <c r="AG77" i="28"/>
  <c r="AF75" i="28"/>
  <c r="AC75" i="28"/>
  <c r="AG75" i="28"/>
  <c r="AF61" i="28"/>
  <c r="AC61" i="28"/>
  <c r="AG61" i="28"/>
  <c r="AF63" i="28"/>
  <c r="AC63" i="28"/>
  <c r="AG63" i="28"/>
  <c r="AF65" i="28"/>
  <c r="AC65" i="28"/>
  <c r="AG65" i="28"/>
  <c r="AF66" i="28"/>
  <c r="AC66" i="28"/>
  <c r="AG66" i="28"/>
  <c r="AF62" i="28"/>
  <c r="AC62" i="28"/>
  <c r="AG62" i="28"/>
  <c r="AF64" i="28"/>
  <c r="AC64" i="28"/>
  <c r="AG64" i="28"/>
  <c r="AF88" i="28"/>
  <c r="AC88" i="28"/>
  <c r="AG88" i="28"/>
  <c r="AF95" i="28"/>
  <c r="AC95" i="28"/>
  <c r="AG95" i="28"/>
  <c r="AF99" i="28"/>
  <c r="AC99" i="28"/>
  <c r="AG99" i="28"/>
  <c r="AF90" i="28"/>
  <c r="AC90" i="28"/>
  <c r="AG90" i="28"/>
  <c r="AF92" i="28"/>
  <c r="AC92" i="28"/>
  <c r="AG92" i="28"/>
  <c r="AF100" i="28"/>
  <c r="AC100" i="28"/>
  <c r="AG100" i="28"/>
  <c r="AF96" i="28"/>
  <c r="AC96" i="28"/>
  <c r="AG96" i="28"/>
  <c r="AF98" i="28"/>
  <c r="AC98" i="28"/>
  <c r="AG98" i="28"/>
  <c r="AF94" i="28"/>
  <c r="AC94" i="28"/>
  <c r="AG94" i="28"/>
  <c r="AF97" i="28"/>
  <c r="AC97" i="28"/>
  <c r="AG97" i="28"/>
  <c r="AF101" i="28"/>
  <c r="AC101" i="28"/>
  <c r="AG101" i="28"/>
  <c r="AF91" i="28"/>
  <c r="AC91" i="28"/>
  <c r="AG91" i="28"/>
  <c r="AF89" i="28"/>
  <c r="AC89" i="28"/>
  <c r="AG89" i="28"/>
  <c r="AF93" i="28"/>
  <c r="AC93" i="28"/>
  <c r="AG93" i="28"/>
  <c r="AF3" i="28"/>
  <c r="AC3" i="28"/>
  <c r="AG3" i="28"/>
  <c r="X123" i="28"/>
  <c r="U123" i="28"/>
  <c r="Y123" i="28"/>
  <c r="X13" i="28"/>
  <c r="U13" i="28"/>
  <c r="Y13" i="28"/>
  <c r="X141" i="28"/>
  <c r="U141" i="28"/>
  <c r="Y141" i="28"/>
  <c r="X26" i="28"/>
  <c r="U26" i="28"/>
  <c r="Y26" i="28"/>
  <c r="X105" i="28"/>
  <c r="U105" i="28"/>
  <c r="Y105" i="28"/>
  <c r="X114" i="28"/>
  <c r="U114" i="28"/>
  <c r="Y114" i="28"/>
  <c r="X27" i="28"/>
  <c r="U27" i="28"/>
  <c r="Y27" i="28"/>
  <c r="X113" i="28"/>
  <c r="U113" i="28"/>
  <c r="Y113" i="28"/>
  <c r="X107" i="28"/>
  <c r="U107" i="28"/>
  <c r="Y107" i="28"/>
  <c r="X108" i="28"/>
  <c r="U108" i="28"/>
  <c r="Y108" i="28"/>
  <c r="X106" i="28"/>
  <c r="U106" i="28"/>
  <c r="Y106" i="28"/>
  <c r="X9" i="28"/>
  <c r="U9" i="28"/>
  <c r="Y9" i="28"/>
  <c r="X142" i="28"/>
  <c r="U142" i="28"/>
  <c r="Y142" i="28"/>
  <c r="X33" i="28"/>
  <c r="U33" i="28"/>
  <c r="Y33" i="28"/>
  <c r="X31" i="28"/>
  <c r="U31" i="28"/>
  <c r="Y31" i="28"/>
  <c r="X32" i="28"/>
  <c r="U32" i="28"/>
  <c r="Y32" i="28"/>
  <c r="X30" i="28"/>
  <c r="U30" i="28"/>
  <c r="Y30" i="28"/>
  <c r="X34" i="28"/>
  <c r="U34" i="28"/>
  <c r="Y34" i="28"/>
  <c r="X35" i="28"/>
  <c r="U35" i="28"/>
  <c r="Y35" i="28"/>
  <c r="X25" i="28"/>
  <c r="U25" i="28"/>
  <c r="Y25" i="28"/>
  <c r="X49" i="28"/>
  <c r="U49" i="28"/>
  <c r="Y49" i="28"/>
  <c r="X48" i="28"/>
  <c r="U48" i="28"/>
  <c r="Y48" i="28"/>
  <c r="X20" i="28"/>
  <c r="U20" i="28"/>
  <c r="Y20" i="28"/>
  <c r="X18" i="28"/>
  <c r="U18" i="28"/>
  <c r="Y18" i="28"/>
  <c r="X19" i="28"/>
  <c r="U19" i="28"/>
  <c r="Y19" i="28"/>
  <c r="X17" i="28"/>
  <c r="U17" i="28"/>
  <c r="Y17" i="28"/>
  <c r="X22" i="28"/>
  <c r="U22" i="28"/>
  <c r="Y22" i="28"/>
  <c r="X23" i="28"/>
  <c r="U23" i="28"/>
  <c r="Y23" i="28"/>
  <c r="X21" i="28"/>
  <c r="U21" i="28"/>
  <c r="Y21" i="28"/>
  <c r="X28" i="28"/>
  <c r="U28" i="28"/>
  <c r="Y28" i="28"/>
  <c r="X109" i="28"/>
  <c r="U109" i="28"/>
  <c r="Y109" i="28"/>
  <c r="X29" i="28"/>
  <c r="U29" i="28"/>
  <c r="Y29" i="28"/>
  <c r="X24" i="28"/>
  <c r="U24" i="28"/>
  <c r="Y24" i="28"/>
  <c r="X122" i="28"/>
  <c r="U122" i="28"/>
  <c r="Y122" i="28"/>
  <c r="X121" i="28"/>
  <c r="U121" i="28"/>
  <c r="Y121" i="28"/>
  <c r="X120" i="28"/>
  <c r="U120" i="28"/>
  <c r="Y120" i="28"/>
  <c r="X116" i="28"/>
  <c r="U116" i="28"/>
  <c r="Y116" i="28"/>
  <c r="X4" i="28"/>
  <c r="U4" i="28"/>
  <c r="Y4" i="28"/>
  <c r="X5" i="28"/>
  <c r="U5" i="28"/>
  <c r="Y5" i="28"/>
  <c r="X14" i="28"/>
  <c r="U14" i="28"/>
  <c r="Y14" i="28"/>
  <c r="X7" i="28"/>
  <c r="U7" i="28"/>
  <c r="Y7" i="28"/>
  <c r="X6" i="28"/>
  <c r="U6" i="28"/>
  <c r="Y6" i="28"/>
  <c r="X12" i="28"/>
  <c r="U12" i="28"/>
  <c r="Y12" i="28"/>
  <c r="X139" i="28"/>
  <c r="U139" i="28"/>
  <c r="Y139" i="28"/>
  <c r="X11" i="28"/>
  <c r="U11" i="28"/>
  <c r="Y11" i="28"/>
  <c r="X124" i="28"/>
  <c r="U124" i="28"/>
  <c r="Y124" i="28"/>
  <c r="X8" i="28"/>
  <c r="U8" i="28"/>
  <c r="Y8" i="28"/>
  <c r="X10" i="28"/>
  <c r="U10" i="28"/>
  <c r="Y10" i="28"/>
  <c r="X138" i="28"/>
  <c r="U138" i="28"/>
  <c r="Y138" i="28"/>
  <c r="X140" i="28"/>
  <c r="U140" i="28"/>
  <c r="Y140" i="28"/>
  <c r="X15" i="28"/>
  <c r="U15" i="28"/>
  <c r="Y15" i="28"/>
  <c r="X16" i="28"/>
  <c r="U16" i="28"/>
  <c r="Y16" i="28"/>
  <c r="X110" i="28"/>
  <c r="U110" i="28"/>
  <c r="Y110" i="28"/>
  <c r="X111" i="28"/>
  <c r="U111" i="28"/>
  <c r="Y111" i="28"/>
  <c r="X112" i="28"/>
  <c r="U112" i="28"/>
  <c r="Y112" i="28"/>
  <c r="X117" i="28"/>
  <c r="U117" i="28"/>
  <c r="Y117" i="28"/>
  <c r="X118" i="28"/>
  <c r="U118" i="28"/>
  <c r="Y118" i="28"/>
  <c r="X119" i="28"/>
  <c r="U119" i="28"/>
  <c r="Y119" i="28"/>
  <c r="X115" i="28"/>
  <c r="U115" i="28"/>
  <c r="Y115" i="28"/>
  <c r="X145" i="28"/>
  <c r="U145" i="28"/>
  <c r="Y145" i="28"/>
  <c r="X144" i="28"/>
  <c r="U144" i="28"/>
  <c r="Y144" i="28"/>
  <c r="X147" i="28"/>
  <c r="U147" i="28"/>
  <c r="Y147" i="28"/>
  <c r="X143" i="28"/>
  <c r="U143" i="28"/>
  <c r="Y143" i="28"/>
  <c r="X148" i="28"/>
  <c r="U148" i="28"/>
  <c r="Y148" i="28"/>
  <c r="X146" i="28"/>
  <c r="U146" i="28"/>
  <c r="Y146" i="28"/>
  <c r="X41" i="28"/>
  <c r="U41" i="28"/>
  <c r="Y41" i="28"/>
  <c r="X40" i="28"/>
  <c r="U40" i="28"/>
  <c r="Y40" i="28"/>
  <c r="X39" i="28"/>
  <c r="U39" i="28"/>
  <c r="Y39" i="28"/>
  <c r="X47" i="28"/>
  <c r="U47" i="28"/>
  <c r="Y47" i="28"/>
  <c r="X45" i="28"/>
  <c r="U45" i="28"/>
  <c r="Y45" i="28"/>
  <c r="X37" i="28"/>
  <c r="U37" i="28"/>
  <c r="Y37" i="28"/>
  <c r="X38" i="28"/>
  <c r="U38" i="28"/>
  <c r="Y38" i="28"/>
  <c r="X43" i="28"/>
  <c r="U43" i="28"/>
  <c r="Y43" i="28"/>
  <c r="X36" i="28"/>
  <c r="U36" i="28"/>
  <c r="Y36" i="28"/>
  <c r="X42" i="28"/>
  <c r="U42" i="28"/>
  <c r="Y42" i="28"/>
  <c r="X46" i="28"/>
  <c r="U46" i="28"/>
  <c r="Y46" i="28"/>
  <c r="X44" i="28"/>
  <c r="U44" i="28"/>
  <c r="Y44" i="28"/>
  <c r="X131" i="28"/>
  <c r="U131" i="28"/>
  <c r="Y131" i="28"/>
  <c r="X132" i="28"/>
  <c r="U132" i="28"/>
  <c r="Y132" i="28"/>
  <c r="X133" i="28"/>
  <c r="U133" i="28"/>
  <c r="Y133" i="28"/>
  <c r="X130" i="28"/>
  <c r="U130" i="28"/>
  <c r="Y130" i="28"/>
  <c r="X129" i="28"/>
  <c r="U129" i="28"/>
  <c r="Y129" i="28"/>
  <c r="X134" i="28"/>
  <c r="U134" i="28"/>
  <c r="Y134" i="28"/>
  <c r="X125" i="28"/>
  <c r="U125" i="28"/>
  <c r="Y125" i="28"/>
  <c r="X126" i="28"/>
  <c r="U126" i="28"/>
  <c r="Y126" i="28"/>
  <c r="X127" i="28"/>
  <c r="U127" i="28"/>
  <c r="Y127" i="28"/>
  <c r="X128" i="28"/>
  <c r="U128" i="28"/>
  <c r="Y128" i="28"/>
  <c r="X136" i="28"/>
  <c r="U136" i="28"/>
  <c r="Y136" i="28"/>
  <c r="X135" i="28"/>
  <c r="U135" i="28"/>
  <c r="Y135" i="28"/>
  <c r="X137" i="28"/>
  <c r="U137" i="28"/>
  <c r="Y137" i="28"/>
  <c r="X58" i="28"/>
  <c r="U58" i="28"/>
  <c r="Y58" i="28"/>
  <c r="X53" i="28"/>
  <c r="U53" i="28"/>
  <c r="Y53" i="28"/>
  <c r="X51" i="28"/>
  <c r="U51" i="28"/>
  <c r="Y51" i="28"/>
  <c r="X52" i="28"/>
  <c r="U52" i="28"/>
  <c r="Y52" i="28"/>
  <c r="X54" i="28"/>
  <c r="U54" i="28"/>
  <c r="Y54" i="28"/>
  <c r="X57" i="28"/>
  <c r="U57" i="28"/>
  <c r="Y57" i="28"/>
  <c r="X56" i="28"/>
  <c r="U56" i="28"/>
  <c r="Y56" i="28"/>
  <c r="X55" i="28"/>
  <c r="U55" i="28"/>
  <c r="Y55" i="28"/>
  <c r="X59" i="28"/>
  <c r="U59" i="28"/>
  <c r="Y59" i="28"/>
  <c r="X50" i="28"/>
  <c r="U50" i="28"/>
  <c r="Y50" i="28"/>
  <c r="X81" i="28"/>
  <c r="U81" i="28"/>
  <c r="Y81" i="28"/>
  <c r="X87" i="28"/>
  <c r="U87" i="28"/>
  <c r="Y87" i="28"/>
  <c r="X79" i="28"/>
  <c r="U79" i="28"/>
  <c r="Y79" i="28"/>
  <c r="X80" i="28"/>
  <c r="U80" i="28"/>
  <c r="Y80" i="28"/>
  <c r="X86" i="28"/>
  <c r="U86" i="28"/>
  <c r="Y86" i="28"/>
  <c r="X85" i="28"/>
  <c r="U85" i="28"/>
  <c r="Y85" i="28"/>
  <c r="X83" i="28"/>
  <c r="U83" i="28"/>
  <c r="Y83" i="28"/>
  <c r="X84" i="28"/>
  <c r="U84" i="28"/>
  <c r="Y84" i="28"/>
  <c r="X82" i="28"/>
  <c r="U82" i="28"/>
  <c r="Y82" i="28"/>
  <c r="X78" i="28"/>
  <c r="U78" i="28"/>
  <c r="Y78" i="28"/>
  <c r="X104" i="28"/>
  <c r="U104" i="28"/>
  <c r="Y104" i="28"/>
  <c r="X103" i="28"/>
  <c r="U103" i="28"/>
  <c r="Y103" i="28"/>
  <c r="X102" i="28"/>
  <c r="U102" i="28"/>
  <c r="Y102" i="28"/>
  <c r="X60" i="28"/>
  <c r="U60" i="28"/>
  <c r="Y60" i="28"/>
  <c r="X72" i="28"/>
  <c r="U72" i="28"/>
  <c r="Y72" i="28"/>
  <c r="X71" i="28"/>
  <c r="U71" i="28"/>
  <c r="Y71" i="28"/>
  <c r="X70" i="28"/>
  <c r="U70" i="28"/>
  <c r="Y70" i="28"/>
  <c r="X74" i="28"/>
  <c r="U74" i="28"/>
  <c r="Y74" i="28"/>
  <c r="X76" i="28"/>
  <c r="U76" i="28"/>
  <c r="Y76" i="28"/>
  <c r="X67" i="28"/>
  <c r="U67" i="28"/>
  <c r="Y67" i="28"/>
  <c r="X73" i="28"/>
  <c r="U73" i="28"/>
  <c r="Y73" i="28"/>
  <c r="X69" i="28"/>
  <c r="U69" i="28"/>
  <c r="Y69" i="28"/>
  <c r="X68" i="28"/>
  <c r="U68" i="28"/>
  <c r="Y68" i="28"/>
  <c r="X77" i="28"/>
  <c r="U77" i="28"/>
  <c r="Y77" i="28"/>
  <c r="X75" i="28"/>
  <c r="U75" i="28"/>
  <c r="Y75" i="28"/>
  <c r="X61" i="28"/>
  <c r="U61" i="28"/>
  <c r="Y61" i="28"/>
  <c r="X63" i="28"/>
  <c r="U63" i="28"/>
  <c r="Y63" i="28"/>
  <c r="X65" i="28"/>
  <c r="U65" i="28"/>
  <c r="Y65" i="28"/>
  <c r="X66" i="28"/>
  <c r="U66" i="28"/>
  <c r="Y66" i="28"/>
  <c r="X62" i="28"/>
  <c r="U62" i="28"/>
  <c r="Y62" i="28"/>
  <c r="X64" i="28"/>
  <c r="U64" i="28"/>
  <c r="Y64" i="28"/>
  <c r="X88" i="28"/>
  <c r="U88" i="28"/>
  <c r="Y88" i="28"/>
  <c r="X95" i="28"/>
  <c r="U95" i="28"/>
  <c r="Y95" i="28"/>
  <c r="X99" i="28"/>
  <c r="U99" i="28"/>
  <c r="Y99" i="28"/>
  <c r="X90" i="28"/>
  <c r="U90" i="28"/>
  <c r="Y90" i="28"/>
  <c r="X92" i="28"/>
  <c r="U92" i="28"/>
  <c r="Y92" i="28"/>
  <c r="X100" i="28"/>
  <c r="U100" i="28"/>
  <c r="Y100" i="28"/>
  <c r="X96" i="28"/>
  <c r="U96" i="28"/>
  <c r="Y96" i="28"/>
  <c r="X98" i="28"/>
  <c r="U98" i="28"/>
  <c r="Y98" i="28"/>
  <c r="X94" i="28"/>
  <c r="U94" i="28"/>
  <c r="Y94" i="28"/>
  <c r="X97" i="28"/>
  <c r="U97" i="28"/>
  <c r="Y97" i="28"/>
  <c r="X101" i="28"/>
  <c r="U101" i="28"/>
  <c r="Y101" i="28"/>
  <c r="X91" i="28"/>
  <c r="U91" i="28"/>
  <c r="Y91" i="28"/>
  <c r="X89" i="28"/>
  <c r="U89" i="28"/>
  <c r="Y89" i="28"/>
  <c r="X93" i="28"/>
  <c r="U93" i="28"/>
  <c r="Y93" i="28"/>
  <c r="X3" i="28"/>
  <c r="U3" i="28"/>
  <c r="Y3" i="28"/>
  <c r="P123" i="28"/>
  <c r="M123" i="28"/>
  <c r="Q123" i="28"/>
  <c r="P13" i="28"/>
  <c r="M13" i="28"/>
  <c r="Q13" i="28"/>
  <c r="P141" i="28"/>
  <c r="M141" i="28"/>
  <c r="Q141" i="28"/>
  <c r="P26" i="28"/>
  <c r="M26" i="28"/>
  <c r="Q26" i="28"/>
  <c r="P105" i="28"/>
  <c r="M105" i="28"/>
  <c r="Q105" i="28"/>
  <c r="P114" i="28"/>
  <c r="M114" i="28"/>
  <c r="Q114" i="28"/>
  <c r="P27" i="28"/>
  <c r="M27" i="28"/>
  <c r="Q27" i="28"/>
  <c r="P113" i="28"/>
  <c r="M113" i="28"/>
  <c r="Q113" i="28"/>
  <c r="P107" i="28"/>
  <c r="M107" i="28"/>
  <c r="Q107" i="28"/>
  <c r="P108" i="28"/>
  <c r="M108" i="28"/>
  <c r="Q108" i="28"/>
  <c r="P106" i="28"/>
  <c r="M106" i="28"/>
  <c r="Q106" i="28"/>
  <c r="P9" i="28"/>
  <c r="M9" i="28"/>
  <c r="Q9" i="28"/>
  <c r="P142" i="28"/>
  <c r="M142" i="28"/>
  <c r="Q142" i="28"/>
  <c r="P33" i="28"/>
  <c r="M33" i="28"/>
  <c r="Q33" i="28"/>
  <c r="P31" i="28"/>
  <c r="M31" i="28"/>
  <c r="Q31" i="28"/>
  <c r="P32" i="28"/>
  <c r="M32" i="28"/>
  <c r="Q32" i="28"/>
  <c r="P30" i="28"/>
  <c r="M30" i="28"/>
  <c r="Q30" i="28"/>
  <c r="P34" i="28"/>
  <c r="M34" i="28"/>
  <c r="Q34" i="28"/>
  <c r="P35" i="28"/>
  <c r="M35" i="28"/>
  <c r="Q35" i="28"/>
  <c r="P25" i="28"/>
  <c r="M25" i="28"/>
  <c r="Q25" i="28"/>
  <c r="P49" i="28"/>
  <c r="M49" i="28"/>
  <c r="Q49" i="28"/>
  <c r="P48" i="28"/>
  <c r="M48" i="28"/>
  <c r="Q48" i="28"/>
  <c r="P20" i="28"/>
  <c r="M20" i="28"/>
  <c r="Q20" i="28"/>
  <c r="P18" i="28"/>
  <c r="M18" i="28"/>
  <c r="Q18" i="28"/>
  <c r="P19" i="28"/>
  <c r="M19" i="28"/>
  <c r="Q19" i="28"/>
  <c r="P17" i="28"/>
  <c r="M17" i="28"/>
  <c r="Q17" i="28"/>
  <c r="P22" i="28"/>
  <c r="M22" i="28"/>
  <c r="Q22" i="28"/>
  <c r="P23" i="28"/>
  <c r="M23" i="28"/>
  <c r="Q23" i="28"/>
  <c r="P21" i="28"/>
  <c r="M21" i="28"/>
  <c r="Q21" i="28"/>
  <c r="P28" i="28"/>
  <c r="M28" i="28"/>
  <c r="Q28" i="28"/>
  <c r="P109" i="28"/>
  <c r="M109" i="28"/>
  <c r="Q109" i="28"/>
  <c r="P29" i="28"/>
  <c r="M29" i="28"/>
  <c r="Q29" i="28"/>
  <c r="P24" i="28"/>
  <c r="M24" i="28"/>
  <c r="Q24" i="28"/>
  <c r="P122" i="28"/>
  <c r="M122" i="28"/>
  <c r="Q122" i="28"/>
  <c r="P121" i="28"/>
  <c r="M121" i="28"/>
  <c r="Q121" i="28"/>
  <c r="P120" i="28"/>
  <c r="M120" i="28"/>
  <c r="Q120" i="28"/>
  <c r="P116" i="28"/>
  <c r="M116" i="28"/>
  <c r="Q116" i="28"/>
  <c r="P4" i="28"/>
  <c r="M4" i="28"/>
  <c r="Q4" i="28"/>
  <c r="P5" i="28"/>
  <c r="M5" i="28"/>
  <c r="Q5" i="28"/>
  <c r="P14" i="28"/>
  <c r="M14" i="28"/>
  <c r="Q14" i="28"/>
  <c r="P7" i="28"/>
  <c r="M7" i="28"/>
  <c r="Q7" i="28"/>
  <c r="P6" i="28"/>
  <c r="M6" i="28"/>
  <c r="Q6" i="28"/>
  <c r="P12" i="28"/>
  <c r="M12" i="28"/>
  <c r="Q12" i="28"/>
  <c r="P139" i="28"/>
  <c r="M139" i="28"/>
  <c r="Q139" i="28"/>
  <c r="P11" i="28"/>
  <c r="M11" i="28"/>
  <c r="Q11" i="28"/>
  <c r="P124" i="28"/>
  <c r="M124" i="28"/>
  <c r="Q124" i="28"/>
  <c r="P8" i="28"/>
  <c r="M8" i="28"/>
  <c r="Q8" i="28"/>
  <c r="P10" i="28"/>
  <c r="M10" i="28"/>
  <c r="Q10" i="28"/>
  <c r="P138" i="28"/>
  <c r="M138" i="28"/>
  <c r="Q138" i="28"/>
  <c r="P140" i="28"/>
  <c r="M140" i="28"/>
  <c r="Q140" i="28"/>
  <c r="P15" i="28"/>
  <c r="M15" i="28"/>
  <c r="Q15" i="28"/>
  <c r="P16" i="28"/>
  <c r="M16" i="28"/>
  <c r="Q16" i="28"/>
  <c r="P110" i="28"/>
  <c r="M110" i="28"/>
  <c r="Q110" i="28"/>
  <c r="P111" i="28"/>
  <c r="M111" i="28"/>
  <c r="Q111" i="28"/>
  <c r="P112" i="28"/>
  <c r="M112" i="28"/>
  <c r="Q112" i="28"/>
  <c r="P117" i="28"/>
  <c r="M117" i="28"/>
  <c r="Q117" i="28"/>
  <c r="P118" i="28"/>
  <c r="M118" i="28"/>
  <c r="Q118" i="28"/>
  <c r="P119" i="28"/>
  <c r="M119" i="28"/>
  <c r="Q119" i="28"/>
  <c r="P115" i="28"/>
  <c r="M115" i="28"/>
  <c r="Q115" i="28"/>
  <c r="P145" i="28"/>
  <c r="M145" i="28"/>
  <c r="Q145" i="28"/>
  <c r="P144" i="28"/>
  <c r="M144" i="28"/>
  <c r="Q144" i="28"/>
  <c r="P147" i="28"/>
  <c r="M147" i="28"/>
  <c r="Q147" i="28"/>
  <c r="P143" i="28"/>
  <c r="M143" i="28"/>
  <c r="Q143" i="28"/>
  <c r="P148" i="28"/>
  <c r="M148" i="28"/>
  <c r="Q148" i="28"/>
  <c r="P146" i="28"/>
  <c r="M146" i="28"/>
  <c r="Q146" i="28"/>
  <c r="P41" i="28"/>
  <c r="M41" i="28"/>
  <c r="Q41" i="28"/>
  <c r="P40" i="28"/>
  <c r="M40" i="28"/>
  <c r="Q40" i="28"/>
  <c r="P39" i="28"/>
  <c r="M39" i="28"/>
  <c r="Q39" i="28"/>
  <c r="P47" i="28"/>
  <c r="M47" i="28"/>
  <c r="Q47" i="28"/>
  <c r="P45" i="28"/>
  <c r="M45" i="28"/>
  <c r="Q45" i="28"/>
  <c r="P37" i="28"/>
  <c r="M37" i="28"/>
  <c r="Q37" i="28"/>
  <c r="P38" i="28"/>
  <c r="M38" i="28"/>
  <c r="Q38" i="28"/>
  <c r="P43" i="28"/>
  <c r="M43" i="28"/>
  <c r="Q43" i="28"/>
  <c r="P36" i="28"/>
  <c r="M36" i="28"/>
  <c r="Q36" i="28"/>
  <c r="P42" i="28"/>
  <c r="M42" i="28"/>
  <c r="Q42" i="28"/>
  <c r="P46" i="28"/>
  <c r="M46" i="28"/>
  <c r="Q46" i="28"/>
  <c r="P44" i="28"/>
  <c r="M44" i="28"/>
  <c r="Q44" i="28"/>
  <c r="P131" i="28"/>
  <c r="M131" i="28"/>
  <c r="Q131" i="28"/>
  <c r="P132" i="28"/>
  <c r="M132" i="28"/>
  <c r="Q132" i="28"/>
  <c r="P133" i="28"/>
  <c r="M133" i="28"/>
  <c r="Q133" i="28"/>
  <c r="P130" i="28"/>
  <c r="M130" i="28"/>
  <c r="Q130" i="28"/>
  <c r="P129" i="28"/>
  <c r="M129" i="28"/>
  <c r="Q129" i="28"/>
  <c r="P134" i="28"/>
  <c r="M134" i="28"/>
  <c r="Q134" i="28"/>
  <c r="P125" i="28"/>
  <c r="M125" i="28"/>
  <c r="Q125" i="28"/>
  <c r="P126" i="28"/>
  <c r="M126" i="28"/>
  <c r="Q126" i="28"/>
  <c r="P127" i="28"/>
  <c r="M127" i="28"/>
  <c r="Q127" i="28"/>
  <c r="P128" i="28"/>
  <c r="M128" i="28"/>
  <c r="Q128" i="28"/>
  <c r="P136" i="28"/>
  <c r="M136" i="28"/>
  <c r="Q136" i="28"/>
  <c r="P135" i="28"/>
  <c r="M135" i="28"/>
  <c r="Q135" i="28"/>
  <c r="P137" i="28"/>
  <c r="M137" i="28"/>
  <c r="Q137" i="28"/>
  <c r="P58" i="28"/>
  <c r="M58" i="28"/>
  <c r="Q58" i="28"/>
  <c r="P53" i="28"/>
  <c r="M53" i="28"/>
  <c r="Q53" i="28"/>
  <c r="P51" i="28"/>
  <c r="M51" i="28"/>
  <c r="Q51" i="28"/>
  <c r="P52" i="28"/>
  <c r="M52" i="28"/>
  <c r="Q52" i="28"/>
  <c r="P54" i="28"/>
  <c r="M54" i="28"/>
  <c r="Q54" i="28"/>
  <c r="P57" i="28"/>
  <c r="M57" i="28"/>
  <c r="Q57" i="28"/>
  <c r="P56" i="28"/>
  <c r="M56" i="28"/>
  <c r="Q56" i="28"/>
  <c r="P55" i="28"/>
  <c r="M55" i="28"/>
  <c r="Q55" i="28"/>
  <c r="P59" i="28"/>
  <c r="M59" i="28"/>
  <c r="Q59" i="28"/>
  <c r="P50" i="28"/>
  <c r="M50" i="28"/>
  <c r="Q50" i="28"/>
  <c r="P81" i="28"/>
  <c r="M81" i="28"/>
  <c r="Q81" i="28"/>
  <c r="P87" i="28"/>
  <c r="M87" i="28"/>
  <c r="Q87" i="28"/>
  <c r="P79" i="28"/>
  <c r="M79" i="28"/>
  <c r="Q79" i="28"/>
  <c r="P80" i="28"/>
  <c r="M80" i="28"/>
  <c r="Q80" i="28"/>
  <c r="P86" i="28"/>
  <c r="M86" i="28"/>
  <c r="Q86" i="28"/>
  <c r="P85" i="28"/>
  <c r="M85" i="28"/>
  <c r="Q85" i="28"/>
  <c r="P83" i="28"/>
  <c r="M83" i="28"/>
  <c r="Q83" i="28"/>
  <c r="P84" i="28"/>
  <c r="M84" i="28"/>
  <c r="Q84" i="28"/>
  <c r="P82" i="28"/>
  <c r="M82" i="28"/>
  <c r="Q82" i="28"/>
  <c r="P78" i="28"/>
  <c r="M78" i="28"/>
  <c r="Q78" i="28"/>
  <c r="P104" i="28"/>
  <c r="M104" i="28"/>
  <c r="Q104" i="28"/>
  <c r="P103" i="28"/>
  <c r="M103" i="28"/>
  <c r="Q103" i="28"/>
  <c r="P102" i="28"/>
  <c r="M102" i="28"/>
  <c r="Q102" i="28"/>
  <c r="P60" i="28"/>
  <c r="M60" i="28"/>
  <c r="Q60" i="28"/>
  <c r="P72" i="28"/>
  <c r="M72" i="28"/>
  <c r="Q72" i="28"/>
  <c r="P71" i="28"/>
  <c r="M71" i="28"/>
  <c r="Q71" i="28"/>
  <c r="P70" i="28"/>
  <c r="M70" i="28"/>
  <c r="Q70" i="28"/>
  <c r="P74" i="28"/>
  <c r="M74" i="28"/>
  <c r="Q74" i="28"/>
  <c r="P76" i="28"/>
  <c r="M76" i="28"/>
  <c r="Q76" i="28"/>
  <c r="P67" i="28"/>
  <c r="M67" i="28"/>
  <c r="Q67" i="28"/>
  <c r="P73" i="28"/>
  <c r="M73" i="28"/>
  <c r="Q73" i="28"/>
  <c r="P69" i="28"/>
  <c r="M69" i="28"/>
  <c r="Q69" i="28"/>
  <c r="P68" i="28"/>
  <c r="M68" i="28"/>
  <c r="Q68" i="28"/>
  <c r="P77" i="28"/>
  <c r="M77" i="28"/>
  <c r="Q77" i="28"/>
  <c r="P75" i="28"/>
  <c r="M75" i="28"/>
  <c r="Q75" i="28"/>
  <c r="P61" i="28"/>
  <c r="M61" i="28"/>
  <c r="Q61" i="28"/>
  <c r="P63" i="28"/>
  <c r="M63" i="28"/>
  <c r="Q63" i="28"/>
  <c r="P65" i="28"/>
  <c r="M65" i="28"/>
  <c r="Q65" i="28"/>
  <c r="P66" i="28"/>
  <c r="M66" i="28"/>
  <c r="Q66" i="28"/>
  <c r="P62" i="28"/>
  <c r="M62" i="28"/>
  <c r="Q62" i="28"/>
  <c r="P64" i="28"/>
  <c r="M64" i="28"/>
  <c r="Q64" i="28"/>
  <c r="P88" i="28"/>
  <c r="M88" i="28"/>
  <c r="Q88" i="28"/>
  <c r="P95" i="28"/>
  <c r="M95" i="28"/>
  <c r="Q95" i="28"/>
  <c r="P99" i="28"/>
  <c r="M99" i="28"/>
  <c r="Q99" i="28"/>
  <c r="P90" i="28"/>
  <c r="M90" i="28"/>
  <c r="Q90" i="28"/>
  <c r="P92" i="28"/>
  <c r="M92" i="28"/>
  <c r="Q92" i="28"/>
  <c r="P100" i="28"/>
  <c r="M100" i="28"/>
  <c r="Q100" i="28"/>
  <c r="P96" i="28"/>
  <c r="M96" i="28"/>
  <c r="Q96" i="28"/>
  <c r="P98" i="28"/>
  <c r="M98" i="28"/>
  <c r="Q98" i="28"/>
  <c r="P94" i="28"/>
  <c r="M94" i="28"/>
  <c r="Q94" i="28"/>
  <c r="P97" i="28"/>
  <c r="M97" i="28"/>
  <c r="Q97" i="28"/>
  <c r="P101" i="28"/>
  <c r="M101" i="28"/>
  <c r="Q101" i="28"/>
  <c r="P91" i="28"/>
  <c r="M91" i="28"/>
  <c r="Q91" i="28"/>
  <c r="P89" i="28"/>
  <c r="M89" i="28"/>
  <c r="Q89" i="28"/>
  <c r="P93" i="28"/>
  <c r="M93" i="28"/>
  <c r="Q93" i="28"/>
  <c r="P3" i="28"/>
  <c r="M3" i="28"/>
  <c r="Q3" i="28"/>
  <c r="H3" i="28"/>
  <c r="E3" i="28"/>
  <c r="I3" i="28"/>
  <c r="U4" i="26"/>
  <c r="R4" i="26"/>
  <c r="V4" i="26"/>
  <c r="U5" i="26"/>
  <c r="R5" i="26"/>
  <c r="V5" i="26"/>
  <c r="U6" i="26"/>
  <c r="R6" i="26"/>
  <c r="V6" i="26"/>
  <c r="U7" i="26"/>
  <c r="R7" i="26"/>
  <c r="V7" i="26"/>
  <c r="U8" i="26"/>
  <c r="R8" i="26"/>
  <c r="V8" i="26"/>
  <c r="U9" i="26"/>
  <c r="R9" i="26"/>
  <c r="V9" i="26"/>
  <c r="U10" i="26"/>
  <c r="R10" i="26"/>
  <c r="V10" i="26"/>
  <c r="U11" i="26"/>
  <c r="R11" i="26"/>
  <c r="V11" i="26"/>
  <c r="U12" i="26"/>
  <c r="R12" i="26"/>
  <c r="V12" i="26"/>
  <c r="U13" i="26"/>
  <c r="R13" i="26"/>
  <c r="V13" i="26"/>
  <c r="U14" i="26"/>
  <c r="R14" i="26"/>
  <c r="V14" i="26"/>
  <c r="U15" i="26"/>
  <c r="R15" i="26"/>
  <c r="V15" i="26"/>
  <c r="U16" i="26"/>
  <c r="R16" i="26"/>
  <c r="V16" i="26"/>
  <c r="U17" i="26"/>
  <c r="R17" i="26"/>
  <c r="V17" i="26"/>
  <c r="U18" i="26"/>
  <c r="R18" i="26"/>
  <c r="V18" i="26"/>
  <c r="U19" i="26"/>
  <c r="R19" i="26"/>
  <c r="V19" i="26"/>
  <c r="U20" i="26"/>
  <c r="R20" i="26"/>
  <c r="V20" i="26"/>
  <c r="U21" i="26"/>
  <c r="R21" i="26"/>
  <c r="V21" i="26"/>
  <c r="U22" i="26"/>
  <c r="R22" i="26"/>
  <c r="V22" i="26"/>
  <c r="U23" i="26"/>
  <c r="R23" i="26"/>
  <c r="V23" i="26"/>
  <c r="U24" i="26"/>
  <c r="R24" i="26"/>
  <c r="V24" i="26"/>
  <c r="U25" i="26"/>
  <c r="R25" i="26"/>
  <c r="V25" i="26"/>
  <c r="U26" i="26"/>
  <c r="R26" i="26"/>
  <c r="V26" i="26"/>
  <c r="U27" i="26"/>
  <c r="R27" i="26"/>
  <c r="V27" i="26"/>
  <c r="U28" i="26"/>
  <c r="R28" i="26"/>
  <c r="V28" i="26"/>
  <c r="U29" i="26"/>
  <c r="R29" i="26"/>
  <c r="V29" i="26"/>
  <c r="U30" i="26"/>
  <c r="R30" i="26"/>
  <c r="V30" i="26"/>
  <c r="U31" i="26"/>
  <c r="R31" i="26"/>
  <c r="V31" i="26"/>
  <c r="U32" i="26"/>
  <c r="R32" i="26"/>
  <c r="V32" i="26"/>
  <c r="U33" i="26"/>
  <c r="R33" i="26"/>
  <c r="V33" i="26"/>
  <c r="U34" i="26"/>
  <c r="R34" i="26"/>
  <c r="V34" i="26"/>
  <c r="U35" i="26"/>
  <c r="R35" i="26"/>
  <c r="V35" i="26"/>
  <c r="U36" i="26"/>
  <c r="R36" i="26"/>
  <c r="V36" i="26"/>
  <c r="U37" i="26"/>
  <c r="R37" i="26"/>
  <c r="V37" i="26"/>
  <c r="U38" i="26"/>
  <c r="R38" i="26"/>
  <c r="V38" i="26"/>
  <c r="U39" i="26"/>
  <c r="R39" i="26"/>
  <c r="V39" i="26"/>
  <c r="U40" i="26"/>
  <c r="R40" i="26"/>
  <c r="V40" i="26"/>
  <c r="U41" i="26"/>
  <c r="R41" i="26"/>
  <c r="V41" i="26"/>
  <c r="U42" i="26"/>
  <c r="R42" i="26"/>
  <c r="V42" i="26"/>
  <c r="U43" i="26"/>
  <c r="R43" i="26"/>
  <c r="V43" i="26"/>
  <c r="U44" i="26"/>
  <c r="R44" i="26"/>
  <c r="V44" i="26"/>
  <c r="U45" i="26"/>
  <c r="R45" i="26"/>
  <c r="V45" i="26"/>
  <c r="U46" i="26"/>
  <c r="R46" i="26"/>
  <c r="V46" i="26"/>
  <c r="U47" i="26"/>
  <c r="R47" i="26"/>
  <c r="V47" i="26"/>
  <c r="U48" i="26"/>
  <c r="R48" i="26"/>
  <c r="V48" i="26"/>
  <c r="U49" i="26"/>
  <c r="R49" i="26"/>
  <c r="V49" i="26"/>
  <c r="U50" i="26"/>
  <c r="R50" i="26"/>
  <c r="V50" i="26"/>
  <c r="U51" i="26"/>
  <c r="R51" i="26"/>
  <c r="V51" i="26"/>
  <c r="U52" i="26"/>
  <c r="R52" i="26"/>
  <c r="V52" i="26"/>
  <c r="U53" i="26"/>
  <c r="R53" i="26"/>
  <c r="V53" i="26"/>
  <c r="U54" i="26"/>
  <c r="R54" i="26"/>
  <c r="V54" i="26"/>
  <c r="U55" i="26"/>
  <c r="R55" i="26"/>
  <c r="V55" i="26"/>
  <c r="U56" i="26"/>
  <c r="R56" i="26"/>
  <c r="V56" i="26"/>
  <c r="U57" i="26"/>
  <c r="R57" i="26"/>
  <c r="V57" i="26"/>
  <c r="U58" i="26"/>
  <c r="R58" i="26"/>
  <c r="V58" i="26"/>
  <c r="U59" i="26"/>
  <c r="R59" i="26"/>
  <c r="V59" i="26"/>
  <c r="U60" i="26"/>
  <c r="R60" i="26"/>
  <c r="V60" i="26"/>
  <c r="U61" i="26"/>
  <c r="R61" i="26"/>
  <c r="V61" i="26"/>
  <c r="U62" i="26"/>
  <c r="R62" i="26"/>
  <c r="V62" i="26"/>
  <c r="U63" i="26"/>
  <c r="R63" i="26"/>
  <c r="V63" i="26"/>
  <c r="U64" i="26"/>
  <c r="R64" i="26"/>
  <c r="V64" i="26"/>
  <c r="U65" i="26"/>
  <c r="R65" i="26"/>
  <c r="V65" i="26"/>
  <c r="U66" i="26"/>
  <c r="R66" i="26"/>
  <c r="V66" i="26"/>
  <c r="U67" i="26"/>
  <c r="R67" i="26"/>
  <c r="V67" i="26"/>
  <c r="U68" i="26"/>
  <c r="R68" i="26"/>
  <c r="V68" i="26"/>
  <c r="U69" i="26"/>
  <c r="R69" i="26"/>
  <c r="V69" i="26"/>
  <c r="U70" i="26"/>
  <c r="R70" i="26"/>
  <c r="V70" i="26"/>
  <c r="U71" i="26"/>
  <c r="R71" i="26"/>
  <c r="V71" i="26"/>
  <c r="U72" i="26"/>
  <c r="R72" i="26"/>
  <c r="V72" i="26"/>
  <c r="U73" i="26"/>
  <c r="R73" i="26"/>
  <c r="V73" i="26"/>
  <c r="U74" i="26"/>
  <c r="R74" i="26"/>
  <c r="V74" i="26"/>
  <c r="U75" i="26"/>
  <c r="R75" i="26"/>
  <c r="V75" i="26"/>
  <c r="U76" i="26"/>
  <c r="R76" i="26"/>
  <c r="V76" i="26"/>
  <c r="U77" i="26"/>
  <c r="R77" i="26"/>
  <c r="V77" i="26"/>
  <c r="U78" i="26"/>
  <c r="R78" i="26"/>
  <c r="V78" i="26"/>
  <c r="U79" i="26"/>
  <c r="R79" i="26"/>
  <c r="V79" i="26"/>
  <c r="U80" i="26"/>
  <c r="R80" i="26"/>
  <c r="V80" i="26"/>
  <c r="U81" i="26"/>
  <c r="R81" i="26"/>
  <c r="V81" i="26"/>
  <c r="U82" i="26"/>
  <c r="R82" i="26"/>
  <c r="V82" i="26"/>
  <c r="U83" i="26"/>
  <c r="R83" i="26"/>
  <c r="V83" i="26"/>
  <c r="U84" i="26"/>
  <c r="R84" i="26"/>
  <c r="V84" i="26"/>
  <c r="U85" i="26"/>
  <c r="R85" i="26"/>
  <c r="V85" i="26"/>
  <c r="U86" i="26"/>
  <c r="R86" i="26"/>
  <c r="V86" i="26"/>
  <c r="U87" i="26"/>
  <c r="R87" i="26"/>
  <c r="V87" i="26"/>
  <c r="U88" i="26"/>
  <c r="R88" i="26"/>
  <c r="V88" i="26"/>
  <c r="U89" i="26"/>
  <c r="R89" i="26"/>
  <c r="V89" i="26"/>
  <c r="U90" i="26"/>
  <c r="R90" i="26"/>
  <c r="V90" i="26"/>
  <c r="U91" i="26"/>
  <c r="R91" i="26"/>
  <c r="V91" i="26"/>
  <c r="U92" i="26"/>
  <c r="R92" i="26"/>
  <c r="V92" i="26"/>
  <c r="U93" i="26"/>
  <c r="R93" i="26"/>
  <c r="V93" i="26"/>
  <c r="U94" i="26"/>
  <c r="R94" i="26"/>
  <c r="V94" i="26"/>
  <c r="U95" i="26"/>
  <c r="R95" i="26"/>
  <c r="V95" i="26"/>
  <c r="U96" i="26"/>
  <c r="R96" i="26"/>
  <c r="V96" i="26"/>
  <c r="U97" i="26"/>
  <c r="R97" i="26"/>
  <c r="V97" i="26"/>
  <c r="U98" i="26"/>
  <c r="R98" i="26"/>
  <c r="V98" i="26"/>
  <c r="U99" i="26"/>
  <c r="R99" i="26"/>
  <c r="V99" i="26"/>
  <c r="U100" i="26"/>
  <c r="R100" i="26"/>
  <c r="V100" i="26"/>
  <c r="U101" i="26"/>
  <c r="R101" i="26"/>
  <c r="V101" i="26"/>
  <c r="U102" i="26"/>
  <c r="R102" i="26"/>
  <c r="V102" i="26"/>
  <c r="U103" i="26"/>
  <c r="R103" i="26"/>
  <c r="V103" i="26"/>
  <c r="U104" i="26"/>
  <c r="R104" i="26"/>
  <c r="V104" i="26"/>
  <c r="U105" i="26"/>
  <c r="R105" i="26"/>
  <c r="V105" i="26"/>
  <c r="U106" i="26"/>
  <c r="R106" i="26"/>
  <c r="V106" i="26"/>
  <c r="U107" i="26"/>
  <c r="R107" i="26"/>
  <c r="V107" i="26"/>
  <c r="U108" i="26"/>
  <c r="R108" i="26"/>
  <c r="V108" i="26"/>
  <c r="U109" i="26"/>
  <c r="R109" i="26"/>
  <c r="V109" i="26"/>
  <c r="U110" i="26"/>
  <c r="R110" i="26"/>
  <c r="V110" i="26"/>
  <c r="U111" i="26"/>
  <c r="R111" i="26"/>
  <c r="V111" i="26"/>
  <c r="U112" i="26"/>
  <c r="R112" i="26"/>
  <c r="V112" i="26"/>
  <c r="U113" i="26"/>
  <c r="R113" i="26"/>
  <c r="V113" i="26"/>
  <c r="U114" i="26"/>
  <c r="R114" i="26"/>
  <c r="V114" i="26"/>
  <c r="U115" i="26"/>
  <c r="R115" i="26"/>
  <c r="V115" i="26"/>
  <c r="U116" i="26"/>
  <c r="R116" i="26"/>
  <c r="V116" i="26"/>
  <c r="U117" i="26"/>
  <c r="R117" i="26"/>
  <c r="V117" i="26"/>
  <c r="U118" i="26"/>
  <c r="R118" i="26"/>
  <c r="V118" i="26"/>
  <c r="U119" i="26"/>
  <c r="R119" i="26"/>
  <c r="V119" i="26"/>
  <c r="U120" i="26"/>
  <c r="R120" i="26"/>
  <c r="V120" i="26"/>
  <c r="U121" i="26"/>
  <c r="R121" i="26"/>
  <c r="V121" i="26"/>
  <c r="U122" i="26"/>
  <c r="R122" i="26"/>
  <c r="V122" i="26"/>
  <c r="U123" i="26"/>
  <c r="R123" i="26"/>
  <c r="V123" i="26"/>
  <c r="U124" i="26"/>
  <c r="R124" i="26"/>
  <c r="V124" i="26"/>
  <c r="U125" i="26"/>
  <c r="R125" i="26"/>
  <c r="V125" i="26"/>
  <c r="U126" i="26"/>
  <c r="R126" i="26"/>
  <c r="V126" i="26"/>
  <c r="U127" i="26"/>
  <c r="R127" i="26"/>
  <c r="V127" i="26"/>
  <c r="U128" i="26"/>
  <c r="R128" i="26"/>
  <c r="V128" i="26"/>
  <c r="U129" i="26"/>
  <c r="R129" i="26"/>
  <c r="V129" i="26"/>
  <c r="U130" i="26"/>
  <c r="R130" i="26"/>
  <c r="V130" i="26"/>
  <c r="U131" i="26"/>
  <c r="R131" i="26"/>
  <c r="V131" i="26"/>
  <c r="U132" i="26"/>
  <c r="R132" i="26"/>
  <c r="V132" i="26"/>
  <c r="U133" i="26"/>
  <c r="R133" i="26"/>
  <c r="V133" i="26"/>
  <c r="U134" i="26"/>
  <c r="R134" i="26"/>
  <c r="V134" i="26"/>
  <c r="U135" i="26"/>
  <c r="R135" i="26"/>
  <c r="V135" i="26"/>
  <c r="U136" i="26"/>
  <c r="R136" i="26"/>
  <c r="V136" i="26"/>
  <c r="U137" i="26"/>
  <c r="R137" i="26"/>
  <c r="V137" i="26"/>
  <c r="U138" i="26"/>
  <c r="R138" i="26"/>
  <c r="V138" i="26"/>
  <c r="U139" i="26"/>
  <c r="R139" i="26"/>
  <c r="V139" i="26"/>
  <c r="U140" i="26"/>
  <c r="R140" i="26"/>
  <c r="V140" i="26"/>
  <c r="U141" i="26"/>
  <c r="R141" i="26"/>
  <c r="V141" i="26"/>
  <c r="U142" i="26"/>
  <c r="R142" i="26"/>
  <c r="V142" i="26"/>
  <c r="U143" i="26"/>
  <c r="R143" i="26"/>
  <c r="V143" i="26"/>
  <c r="U144" i="26"/>
  <c r="R144" i="26"/>
  <c r="V144" i="26"/>
  <c r="U145" i="26"/>
  <c r="R145" i="26"/>
  <c r="V145" i="26"/>
  <c r="U146" i="26"/>
  <c r="R146" i="26"/>
  <c r="V146" i="26"/>
  <c r="U147" i="26"/>
  <c r="R147" i="26"/>
  <c r="V147" i="26"/>
  <c r="U148" i="26"/>
  <c r="R148" i="26"/>
  <c r="V148" i="26"/>
  <c r="U149" i="26"/>
  <c r="R149" i="26"/>
  <c r="V149" i="26"/>
  <c r="U150" i="26"/>
  <c r="R150" i="26"/>
  <c r="V150" i="26"/>
  <c r="U151" i="26"/>
  <c r="R151" i="26"/>
  <c r="V151" i="26"/>
  <c r="U152" i="26"/>
  <c r="R152" i="26"/>
  <c r="V152" i="26"/>
  <c r="U153" i="26"/>
  <c r="R153" i="26"/>
  <c r="V153" i="26"/>
  <c r="U154" i="26"/>
  <c r="R154" i="26"/>
  <c r="V154" i="26"/>
  <c r="U155" i="26"/>
  <c r="R155" i="26"/>
  <c r="V155" i="26"/>
  <c r="U156" i="26"/>
  <c r="R156" i="26"/>
  <c r="V156" i="26"/>
  <c r="U157" i="26"/>
  <c r="R157" i="26"/>
  <c r="V157" i="26"/>
  <c r="U158" i="26"/>
  <c r="R158" i="26"/>
  <c r="V158" i="26"/>
  <c r="U159" i="26"/>
  <c r="R159" i="26"/>
  <c r="V159" i="26"/>
  <c r="U160" i="26"/>
  <c r="R160" i="26"/>
  <c r="V160" i="26"/>
  <c r="U161" i="26"/>
  <c r="R161" i="26"/>
  <c r="V161" i="26"/>
  <c r="U162" i="26"/>
  <c r="R162" i="26"/>
  <c r="V162" i="26"/>
  <c r="U163" i="26"/>
  <c r="R163" i="26"/>
  <c r="V163" i="26"/>
  <c r="U164" i="26"/>
  <c r="R164" i="26"/>
  <c r="V164" i="26"/>
  <c r="U165" i="26"/>
  <c r="R165" i="26"/>
  <c r="V165" i="26"/>
  <c r="U166" i="26"/>
  <c r="R166" i="26"/>
  <c r="V166" i="26"/>
  <c r="U167" i="26"/>
  <c r="R167" i="26"/>
  <c r="V167" i="26"/>
  <c r="U168" i="26"/>
  <c r="R168" i="26"/>
  <c r="V168" i="26"/>
  <c r="U169" i="26"/>
  <c r="R169" i="26"/>
  <c r="V169" i="26"/>
  <c r="U170" i="26"/>
  <c r="R170" i="26"/>
  <c r="V170" i="26"/>
  <c r="U171" i="26"/>
  <c r="R171" i="26"/>
  <c r="V171" i="26"/>
  <c r="U172" i="26"/>
  <c r="R172" i="26"/>
  <c r="V172" i="26"/>
  <c r="U173" i="26"/>
  <c r="R173" i="26"/>
  <c r="V173" i="26"/>
  <c r="U174" i="26"/>
  <c r="R174" i="26"/>
  <c r="V174" i="26"/>
  <c r="U175" i="26"/>
  <c r="R175" i="26"/>
  <c r="V175" i="26"/>
  <c r="U176" i="26"/>
  <c r="R176" i="26"/>
  <c r="V176" i="26"/>
  <c r="U177" i="26"/>
  <c r="R177" i="26"/>
  <c r="V177" i="26"/>
  <c r="U178" i="26"/>
  <c r="R178" i="26"/>
  <c r="V178" i="26"/>
  <c r="U179" i="26"/>
  <c r="R179" i="26"/>
  <c r="V179" i="26"/>
  <c r="U180" i="26"/>
  <c r="R180" i="26"/>
  <c r="V180" i="26"/>
  <c r="U181" i="26"/>
  <c r="R181" i="26"/>
  <c r="V181" i="26"/>
  <c r="U182" i="26"/>
  <c r="R182" i="26"/>
  <c r="V182" i="26"/>
  <c r="U183" i="26"/>
  <c r="R183" i="26"/>
  <c r="V183" i="26"/>
  <c r="U184" i="26"/>
  <c r="R184" i="26"/>
  <c r="V184" i="26"/>
  <c r="U185" i="26"/>
  <c r="R185" i="26"/>
  <c r="V185" i="26"/>
  <c r="U186" i="26"/>
  <c r="R186" i="26"/>
  <c r="V186" i="26"/>
  <c r="U187" i="26"/>
  <c r="R187" i="26"/>
  <c r="V187" i="26"/>
  <c r="U3" i="26"/>
  <c r="R3" i="26"/>
  <c r="V3" i="26"/>
  <c r="G4" i="26"/>
  <c r="D4" i="26"/>
  <c r="H4" i="26"/>
  <c r="G5" i="26"/>
  <c r="D5" i="26"/>
  <c r="H5" i="26"/>
  <c r="G6" i="26"/>
  <c r="D6" i="26"/>
  <c r="H6" i="26"/>
  <c r="G7" i="26"/>
  <c r="D7" i="26"/>
  <c r="H7" i="26"/>
  <c r="G8" i="26"/>
  <c r="D8" i="26"/>
  <c r="H8" i="26"/>
  <c r="G9" i="26"/>
  <c r="D9" i="26"/>
  <c r="H9" i="26"/>
  <c r="G10" i="26"/>
  <c r="D10" i="26"/>
  <c r="H10" i="26"/>
  <c r="G11" i="26"/>
  <c r="D11" i="26"/>
  <c r="H11" i="26"/>
  <c r="G12" i="26"/>
  <c r="D12" i="26"/>
  <c r="H12" i="26"/>
  <c r="G13" i="26"/>
  <c r="D13" i="26"/>
  <c r="H13" i="26"/>
  <c r="G14" i="26"/>
  <c r="D14" i="26"/>
  <c r="H14" i="26"/>
  <c r="G15" i="26"/>
  <c r="D15" i="26"/>
  <c r="H15" i="26"/>
  <c r="G16" i="26"/>
  <c r="D16" i="26"/>
  <c r="H16" i="26"/>
  <c r="G17" i="26"/>
  <c r="D17" i="26"/>
  <c r="H17" i="26"/>
  <c r="G18" i="26"/>
  <c r="D18" i="26"/>
  <c r="H18" i="26"/>
  <c r="G19" i="26"/>
  <c r="D19" i="26"/>
  <c r="H19" i="26"/>
  <c r="G20" i="26"/>
  <c r="D20" i="26"/>
  <c r="H20" i="26"/>
  <c r="G21" i="26"/>
  <c r="D21" i="26"/>
  <c r="H21" i="26"/>
  <c r="G22" i="26"/>
  <c r="D22" i="26"/>
  <c r="H22" i="26"/>
  <c r="G23" i="26"/>
  <c r="D23" i="26"/>
  <c r="H23" i="26"/>
  <c r="G24" i="26"/>
  <c r="D24" i="26"/>
  <c r="H24" i="26"/>
  <c r="G25" i="26"/>
  <c r="D25" i="26"/>
  <c r="H25" i="26"/>
  <c r="G26" i="26"/>
  <c r="D26" i="26"/>
  <c r="H26" i="26"/>
  <c r="G27" i="26"/>
  <c r="D27" i="26"/>
  <c r="H27" i="26"/>
  <c r="G28" i="26"/>
  <c r="D28" i="26"/>
  <c r="H28" i="26"/>
  <c r="G29" i="26"/>
  <c r="D29" i="26"/>
  <c r="H29" i="26"/>
  <c r="G30" i="26"/>
  <c r="D30" i="26"/>
  <c r="H30" i="26"/>
  <c r="G31" i="26"/>
  <c r="D31" i="26"/>
  <c r="H31" i="26"/>
  <c r="G32" i="26"/>
  <c r="D32" i="26"/>
  <c r="H32" i="26"/>
  <c r="G33" i="26"/>
  <c r="D33" i="26"/>
  <c r="H33" i="26"/>
  <c r="G34" i="26"/>
  <c r="D34" i="26"/>
  <c r="H34" i="26"/>
  <c r="G35" i="26"/>
  <c r="D35" i="26"/>
  <c r="H35" i="26"/>
  <c r="G36" i="26"/>
  <c r="D36" i="26"/>
  <c r="H36" i="26"/>
  <c r="G37" i="26"/>
  <c r="D37" i="26"/>
  <c r="H37" i="26"/>
  <c r="G38" i="26"/>
  <c r="D38" i="26"/>
  <c r="H38" i="26"/>
  <c r="G39" i="26"/>
  <c r="D39" i="26"/>
  <c r="H39" i="26"/>
  <c r="G40" i="26"/>
  <c r="D40" i="26"/>
  <c r="H40" i="26"/>
  <c r="G41" i="26"/>
  <c r="D41" i="26"/>
  <c r="H41" i="26"/>
  <c r="G42" i="26"/>
  <c r="D42" i="26"/>
  <c r="H42" i="26"/>
  <c r="G43" i="26"/>
  <c r="D43" i="26"/>
  <c r="H43" i="26"/>
  <c r="G44" i="26"/>
  <c r="D44" i="26"/>
  <c r="H44" i="26"/>
  <c r="G45" i="26"/>
  <c r="D45" i="26"/>
  <c r="H45" i="26"/>
  <c r="G46" i="26"/>
  <c r="D46" i="26"/>
  <c r="H46" i="26"/>
  <c r="G47" i="26"/>
  <c r="D47" i="26"/>
  <c r="H47" i="26"/>
  <c r="G48" i="26"/>
  <c r="D48" i="26"/>
  <c r="H48" i="26"/>
  <c r="G49" i="26"/>
  <c r="D49" i="26"/>
  <c r="H49" i="26"/>
  <c r="G50" i="26"/>
  <c r="D50" i="26"/>
  <c r="H50" i="26"/>
  <c r="G51" i="26"/>
  <c r="D51" i="26"/>
  <c r="H51" i="26"/>
  <c r="G52" i="26"/>
  <c r="D52" i="26"/>
  <c r="H52" i="26"/>
  <c r="G53" i="26"/>
  <c r="D53" i="26"/>
  <c r="H53" i="26"/>
  <c r="G54" i="26"/>
  <c r="D54" i="26"/>
  <c r="H54" i="26"/>
  <c r="G55" i="26"/>
  <c r="D55" i="26"/>
  <c r="H55" i="26"/>
  <c r="G56" i="26"/>
  <c r="D56" i="26"/>
  <c r="H56" i="26"/>
  <c r="G57" i="26"/>
  <c r="D57" i="26"/>
  <c r="H57" i="26"/>
  <c r="G58" i="26"/>
  <c r="D58" i="26"/>
  <c r="H58" i="26"/>
  <c r="G59" i="26"/>
  <c r="D59" i="26"/>
  <c r="H59" i="26"/>
  <c r="G60" i="26"/>
  <c r="D60" i="26"/>
  <c r="H60" i="26"/>
  <c r="G61" i="26"/>
  <c r="D61" i="26"/>
  <c r="H61" i="26"/>
  <c r="G62" i="26"/>
  <c r="D62" i="26"/>
  <c r="H62" i="26"/>
  <c r="G63" i="26"/>
  <c r="D63" i="26"/>
  <c r="H63" i="26"/>
  <c r="G64" i="26"/>
  <c r="D64" i="26"/>
  <c r="H64" i="26"/>
  <c r="G65" i="26"/>
  <c r="D65" i="26"/>
  <c r="H65" i="26"/>
  <c r="G66" i="26"/>
  <c r="D66" i="26"/>
  <c r="H66" i="26"/>
  <c r="G67" i="26"/>
  <c r="D67" i="26"/>
  <c r="H67" i="26"/>
  <c r="G68" i="26"/>
  <c r="D68" i="26"/>
  <c r="H68" i="26"/>
  <c r="G69" i="26"/>
  <c r="D69" i="26"/>
  <c r="H69" i="26"/>
  <c r="G70" i="26"/>
  <c r="D70" i="26"/>
  <c r="H70" i="26"/>
  <c r="G71" i="26"/>
  <c r="D71" i="26"/>
  <c r="H71" i="26"/>
  <c r="G72" i="26"/>
  <c r="D72" i="26"/>
  <c r="H72" i="26"/>
  <c r="G73" i="26"/>
  <c r="D73" i="26"/>
  <c r="H73" i="26"/>
  <c r="G74" i="26"/>
  <c r="D74" i="26"/>
  <c r="H74" i="26"/>
  <c r="G75" i="26"/>
  <c r="D75" i="26"/>
  <c r="H75" i="26"/>
  <c r="G76" i="26"/>
  <c r="D76" i="26"/>
  <c r="H76" i="26"/>
  <c r="G77" i="26"/>
  <c r="D77" i="26"/>
  <c r="H77" i="26"/>
  <c r="G78" i="26"/>
  <c r="D78" i="26"/>
  <c r="H78" i="26"/>
  <c r="G79" i="26"/>
  <c r="D79" i="26"/>
  <c r="H79" i="26"/>
  <c r="G80" i="26"/>
  <c r="D80" i="26"/>
  <c r="H80" i="26"/>
  <c r="G81" i="26"/>
  <c r="D81" i="26"/>
  <c r="H81" i="26"/>
  <c r="G82" i="26"/>
  <c r="D82" i="26"/>
  <c r="H82" i="26"/>
  <c r="G83" i="26"/>
  <c r="D83" i="26"/>
  <c r="H83" i="26"/>
  <c r="G84" i="26"/>
  <c r="D84" i="26"/>
  <c r="H84" i="26"/>
  <c r="G85" i="26"/>
  <c r="D85" i="26"/>
  <c r="H85" i="26"/>
  <c r="G86" i="26"/>
  <c r="D86" i="26"/>
  <c r="H86" i="26"/>
  <c r="G87" i="26"/>
  <c r="D87" i="26"/>
  <c r="H87" i="26"/>
  <c r="G88" i="26"/>
  <c r="D88" i="26"/>
  <c r="H88" i="26"/>
  <c r="G89" i="26"/>
  <c r="D89" i="26"/>
  <c r="H89" i="26"/>
  <c r="G90" i="26"/>
  <c r="D90" i="26"/>
  <c r="H90" i="26"/>
  <c r="G91" i="26"/>
  <c r="D91" i="26"/>
  <c r="H91" i="26"/>
  <c r="G92" i="26"/>
  <c r="D92" i="26"/>
  <c r="H92" i="26"/>
  <c r="G93" i="26"/>
  <c r="D93" i="26"/>
  <c r="H93" i="26"/>
  <c r="G94" i="26"/>
  <c r="D94" i="26"/>
  <c r="H94" i="26"/>
  <c r="G95" i="26"/>
  <c r="D95" i="26"/>
  <c r="H95" i="26"/>
  <c r="G96" i="26"/>
  <c r="D96" i="26"/>
  <c r="H96" i="26"/>
  <c r="G97" i="26"/>
  <c r="D97" i="26"/>
  <c r="H97" i="26"/>
  <c r="G98" i="26"/>
  <c r="D98" i="26"/>
  <c r="H98" i="26"/>
  <c r="G99" i="26"/>
  <c r="D99" i="26"/>
  <c r="H99" i="26"/>
  <c r="G100" i="26"/>
  <c r="D100" i="26"/>
  <c r="H100" i="26"/>
  <c r="G101" i="26"/>
  <c r="D101" i="26"/>
  <c r="H101" i="26"/>
  <c r="G102" i="26"/>
  <c r="D102" i="26"/>
  <c r="H102" i="26"/>
  <c r="G103" i="26"/>
  <c r="D103" i="26"/>
  <c r="H103" i="26"/>
  <c r="G104" i="26"/>
  <c r="D104" i="26"/>
  <c r="H104" i="26"/>
  <c r="G105" i="26"/>
  <c r="D105" i="26"/>
  <c r="H105" i="26"/>
  <c r="G106" i="26"/>
  <c r="D106" i="26"/>
  <c r="H106" i="26"/>
  <c r="G107" i="26"/>
  <c r="D107" i="26"/>
  <c r="H107" i="26"/>
  <c r="G108" i="26"/>
  <c r="D108" i="26"/>
  <c r="H108" i="26"/>
  <c r="G109" i="26"/>
  <c r="D109" i="26"/>
  <c r="H109" i="26"/>
  <c r="G110" i="26"/>
  <c r="D110" i="26"/>
  <c r="H110" i="26"/>
  <c r="G111" i="26"/>
  <c r="D111" i="26"/>
  <c r="H111" i="26"/>
  <c r="G112" i="26"/>
  <c r="D112" i="26"/>
  <c r="H112" i="26"/>
  <c r="G113" i="26"/>
  <c r="D113" i="26"/>
  <c r="H113" i="26"/>
  <c r="G114" i="26"/>
  <c r="D114" i="26"/>
  <c r="H114" i="26"/>
  <c r="G115" i="26"/>
  <c r="D115" i="26"/>
  <c r="H115" i="26"/>
  <c r="G116" i="26"/>
  <c r="D116" i="26"/>
  <c r="H116" i="26"/>
  <c r="G117" i="26"/>
  <c r="D117" i="26"/>
  <c r="H117" i="26"/>
  <c r="G118" i="26"/>
  <c r="D118" i="26"/>
  <c r="H118" i="26"/>
  <c r="G119" i="26"/>
  <c r="D119" i="26"/>
  <c r="H119" i="26"/>
  <c r="G120" i="26"/>
  <c r="D120" i="26"/>
  <c r="H120" i="26"/>
  <c r="G121" i="26"/>
  <c r="D121" i="26"/>
  <c r="H121" i="26"/>
  <c r="G122" i="26"/>
  <c r="D122" i="26"/>
  <c r="H122" i="26"/>
  <c r="G123" i="26"/>
  <c r="D123" i="26"/>
  <c r="H123" i="26"/>
  <c r="G124" i="26"/>
  <c r="D124" i="26"/>
  <c r="H124" i="26"/>
  <c r="G125" i="26"/>
  <c r="D125" i="26"/>
  <c r="H125" i="26"/>
  <c r="G126" i="26"/>
  <c r="D126" i="26"/>
  <c r="H126" i="26"/>
  <c r="G127" i="26"/>
  <c r="D127" i="26"/>
  <c r="H127" i="26"/>
  <c r="G128" i="26"/>
  <c r="D128" i="26"/>
  <c r="H128" i="26"/>
  <c r="G129" i="26"/>
  <c r="D129" i="26"/>
  <c r="H129" i="26"/>
  <c r="G130" i="26"/>
  <c r="D130" i="26"/>
  <c r="H130" i="26"/>
  <c r="G131" i="26"/>
  <c r="D131" i="26"/>
  <c r="H131" i="26"/>
  <c r="G132" i="26"/>
  <c r="D132" i="26"/>
  <c r="H132" i="26"/>
  <c r="G133" i="26"/>
  <c r="D133" i="26"/>
  <c r="H133" i="26"/>
  <c r="G134" i="26"/>
  <c r="D134" i="26"/>
  <c r="H134" i="26"/>
  <c r="G135" i="26"/>
  <c r="D135" i="26"/>
  <c r="H135" i="26"/>
  <c r="G136" i="26"/>
  <c r="D136" i="26"/>
  <c r="H136" i="26"/>
  <c r="G137" i="26"/>
  <c r="D137" i="26"/>
  <c r="H137" i="26"/>
  <c r="G138" i="26"/>
  <c r="D138" i="26"/>
  <c r="H138" i="26"/>
  <c r="G139" i="26"/>
  <c r="D139" i="26"/>
  <c r="H139" i="26"/>
  <c r="G140" i="26"/>
  <c r="D140" i="26"/>
  <c r="H140" i="26"/>
  <c r="G141" i="26"/>
  <c r="D141" i="26"/>
  <c r="H141" i="26"/>
  <c r="G142" i="26"/>
  <c r="D142" i="26"/>
  <c r="H142" i="26"/>
  <c r="G143" i="26"/>
  <c r="D143" i="26"/>
  <c r="H143" i="26"/>
  <c r="G144" i="26"/>
  <c r="D144" i="26"/>
  <c r="H144" i="26"/>
  <c r="G145" i="26"/>
  <c r="D145" i="26"/>
  <c r="H145" i="26"/>
  <c r="G146" i="26"/>
  <c r="D146" i="26"/>
  <c r="H146" i="26"/>
  <c r="G147" i="26"/>
  <c r="D147" i="26"/>
  <c r="H147" i="26"/>
  <c r="G148" i="26"/>
  <c r="D148" i="26"/>
  <c r="H148" i="26"/>
  <c r="G149" i="26"/>
  <c r="D149" i="26"/>
  <c r="H149" i="26"/>
  <c r="G150" i="26"/>
  <c r="D150" i="26"/>
  <c r="H150" i="26"/>
  <c r="G151" i="26"/>
  <c r="D151" i="26"/>
  <c r="H151" i="26"/>
  <c r="G152" i="26"/>
  <c r="D152" i="26"/>
  <c r="H152" i="26"/>
  <c r="G153" i="26"/>
  <c r="D153" i="26"/>
  <c r="H153" i="26"/>
  <c r="G154" i="26"/>
  <c r="D154" i="26"/>
  <c r="H154" i="26"/>
  <c r="G155" i="26"/>
  <c r="D155" i="26"/>
  <c r="H155" i="26"/>
  <c r="G156" i="26"/>
  <c r="D156" i="26"/>
  <c r="H156" i="26"/>
  <c r="G157" i="26"/>
  <c r="D157" i="26"/>
  <c r="H157" i="26"/>
  <c r="G158" i="26"/>
  <c r="D158" i="26"/>
  <c r="H158" i="26"/>
  <c r="G159" i="26"/>
  <c r="D159" i="26"/>
  <c r="H159" i="26"/>
  <c r="G160" i="26"/>
  <c r="D160" i="26"/>
  <c r="H160" i="26"/>
  <c r="G161" i="26"/>
  <c r="D161" i="26"/>
  <c r="H161" i="26"/>
  <c r="G162" i="26"/>
  <c r="D162" i="26"/>
  <c r="H162" i="26"/>
  <c r="G163" i="26"/>
  <c r="D163" i="26"/>
  <c r="H163" i="26"/>
  <c r="G164" i="26"/>
  <c r="D164" i="26"/>
  <c r="H164" i="26"/>
  <c r="G165" i="26"/>
  <c r="D165" i="26"/>
  <c r="H165" i="26"/>
  <c r="G166" i="26"/>
  <c r="D166" i="26"/>
  <c r="H166" i="26"/>
  <c r="G167" i="26"/>
  <c r="D167" i="26"/>
  <c r="H167" i="26"/>
  <c r="G168" i="26"/>
  <c r="D168" i="26"/>
  <c r="H168" i="26"/>
  <c r="G169" i="26"/>
  <c r="D169" i="26"/>
  <c r="H169" i="26"/>
  <c r="G170" i="26"/>
  <c r="D170" i="26"/>
  <c r="H170" i="26"/>
  <c r="G171" i="26"/>
  <c r="D171" i="26"/>
  <c r="H171" i="26"/>
  <c r="G172" i="26"/>
  <c r="D172" i="26"/>
  <c r="H172" i="26"/>
  <c r="G173" i="26"/>
  <c r="D173" i="26"/>
  <c r="H173" i="26"/>
  <c r="G174" i="26"/>
  <c r="D174" i="26"/>
  <c r="H174" i="26"/>
  <c r="G175" i="26"/>
  <c r="D175" i="26"/>
  <c r="H175" i="26"/>
  <c r="G176" i="26"/>
  <c r="D176" i="26"/>
  <c r="H176" i="26"/>
  <c r="G177" i="26"/>
  <c r="D177" i="26"/>
  <c r="H177" i="26"/>
  <c r="G178" i="26"/>
  <c r="D178" i="26"/>
  <c r="H178" i="26"/>
  <c r="G179" i="26"/>
  <c r="D179" i="26"/>
  <c r="H179" i="26"/>
  <c r="G180" i="26"/>
  <c r="D180" i="26"/>
  <c r="H180" i="26"/>
  <c r="G181" i="26"/>
  <c r="D181" i="26"/>
  <c r="H181" i="26"/>
  <c r="G182" i="26"/>
  <c r="D182" i="26"/>
  <c r="H182" i="26"/>
  <c r="G183" i="26"/>
  <c r="D183" i="26"/>
  <c r="H183" i="26"/>
  <c r="G184" i="26"/>
  <c r="D184" i="26"/>
  <c r="H184" i="26"/>
  <c r="G185" i="26"/>
  <c r="D185" i="26"/>
  <c r="H185" i="26"/>
  <c r="G186" i="26"/>
  <c r="D186" i="26"/>
  <c r="H186" i="26"/>
  <c r="G187" i="26"/>
  <c r="D187" i="26"/>
  <c r="H187" i="26"/>
  <c r="G3" i="26"/>
  <c r="D3" i="26"/>
  <c r="H3" i="26"/>
  <c r="AB4" i="26"/>
  <c r="Y4" i="26"/>
  <c r="AC4" i="26"/>
  <c r="AB5" i="26"/>
  <c r="Y5" i="26"/>
  <c r="AC5" i="26"/>
  <c r="AB6" i="26"/>
  <c r="Y6" i="26"/>
  <c r="AC6" i="26"/>
  <c r="AB7" i="26"/>
  <c r="Y7" i="26"/>
  <c r="AC7" i="26"/>
  <c r="AB8" i="26"/>
  <c r="Y8" i="26"/>
  <c r="AC8" i="26"/>
  <c r="AB9" i="26"/>
  <c r="Y9" i="26"/>
  <c r="AC9" i="26"/>
  <c r="AB10" i="26"/>
  <c r="Y10" i="26"/>
  <c r="AC10" i="26"/>
  <c r="AB11" i="26"/>
  <c r="Y11" i="26"/>
  <c r="AC11" i="26"/>
  <c r="AB12" i="26"/>
  <c r="Y12" i="26"/>
  <c r="AC12" i="26"/>
  <c r="AB13" i="26"/>
  <c r="Y13" i="26"/>
  <c r="AC13" i="26"/>
  <c r="AB14" i="26"/>
  <c r="Y14" i="26"/>
  <c r="AC14" i="26"/>
  <c r="AB15" i="26"/>
  <c r="Y15" i="26"/>
  <c r="AC15" i="26"/>
  <c r="AB16" i="26"/>
  <c r="Y16" i="26"/>
  <c r="AC16" i="26"/>
  <c r="AB17" i="26"/>
  <c r="Y17" i="26"/>
  <c r="AC17" i="26"/>
  <c r="AB18" i="26"/>
  <c r="Y18" i="26"/>
  <c r="AC18" i="26"/>
  <c r="AB19" i="26"/>
  <c r="Y19" i="26"/>
  <c r="AC19" i="26"/>
  <c r="AB20" i="26"/>
  <c r="Y20" i="26"/>
  <c r="AC20" i="26"/>
  <c r="AB21" i="26"/>
  <c r="Y21" i="26"/>
  <c r="AC21" i="26"/>
  <c r="AB22" i="26"/>
  <c r="Y22" i="26"/>
  <c r="AC22" i="26"/>
  <c r="AB23" i="26"/>
  <c r="Y23" i="26"/>
  <c r="AC23" i="26"/>
  <c r="AB24" i="26"/>
  <c r="Y24" i="26"/>
  <c r="AC24" i="26"/>
  <c r="AB25" i="26"/>
  <c r="Y25" i="26"/>
  <c r="AC25" i="26"/>
  <c r="AB26" i="26"/>
  <c r="Y26" i="26"/>
  <c r="AC26" i="26"/>
  <c r="AB27" i="26"/>
  <c r="Y27" i="26"/>
  <c r="AC27" i="26"/>
  <c r="AB28" i="26"/>
  <c r="Y28" i="26"/>
  <c r="AC28" i="26"/>
  <c r="AB29" i="26"/>
  <c r="Y29" i="26"/>
  <c r="AC29" i="26"/>
  <c r="AB30" i="26"/>
  <c r="Y30" i="26"/>
  <c r="AC30" i="26"/>
  <c r="AB31" i="26"/>
  <c r="Y31" i="26"/>
  <c r="AC31" i="26"/>
  <c r="AB32" i="26"/>
  <c r="Y32" i="26"/>
  <c r="AC32" i="26"/>
  <c r="AB33" i="26"/>
  <c r="Y33" i="26"/>
  <c r="AC33" i="26"/>
  <c r="AB34" i="26"/>
  <c r="Y34" i="26"/>
  <c r="AC34" i="26"/>
  <c r="AB35" i="26"/>
  <c r="Y35" i="26"/>
  <c r="AC35" i="26"/>
  <c r="AB36" i="26"/>
  <c r="Y36" i="26"/>
  <c r="AC36" i="26"/>
  <c r="AB37" i="26"/>
  <c r="Y37" i="26"/>
  <c r="AC37" i="26"/>
  <c r="AB38" i="26"/>
  <c r="Y38" i="26"/>
  <c r="AC38" i="26"/>
  <c r="AB39" i="26"/>
  <c r="Y39" i="26"/>
  <c r="AC39" i="26"/>
  <c r="AB40" i="26"/>
  <c r="Y40" i="26"/>
  <c r="AC40" i="26"/>
  <c r="AB41" i="26"/>
  <c r="Y41" i="26"/>
  <c r="AC41" i="26"/>
  <c r="AB42" i="26"/>
  <c r="Y42" i="26"/>
  <c r="AC42" i="26"/>
  <c r="AB43" i="26"/>
  <c r="Y43" i="26"/>
  <c r="AC43" i="26"/>
  <c r="AB44" i="26"/>
  <c r="Y44" i="26"/>
  <c r="AC44" i="26"/>
  <c r="AB45" i="26"/>
  <c r="Y45" i="26"/>
  <c r="AC45" i="26"/>
  <c r="AB46" i="26"/>
  <c r="Y46" i="26"/>
  <c r="AC46" i="26"/>
  <c r="AB47" i="26"/>
  <c r="Y47" i="26"/>
  <c r="AC47" i="26"/>
  <c r="AB48" i="26"/>
  <c r="Y48" i="26"/>
  <c r="AC48" i="26"/>
  <c r="AB49" i="26"/>
  <c r="Y49" i="26"/>
  <c r="AC49" i="26"/>
  <c r="AB50" i="26"/>
  <c r="Y50" i="26"/>
  <c r="AC50" i="26"/>
  <c r="AB51" i="26"/>
  <c r="Y51" i="26"/>
  <c r="AC51" i="26"/>
  <c r="AB52" i="26"/>
  <c r="Y52" i="26"/>
  <c r="AC52" i="26"/>
  <c r="AB53" i="26"/>
  <c r="Y53" i="26"/>
  <c r="AC53" i="26"/>
  <c r="AB54" i="26"/>
  <c r="Y54" i="26"/>
  <c r="AC54" i="26"/>
  <c r="AB55" i="26"/>
  <c r="Y55" i="26"/>
  <c r="AC55" i="26"/>
  <c r="AB56" i="26"/>
  <c r="Y56" i="26"/>
  <c r="AC56" i="26"/>
  <c r="AB57" i="26"/>
  <c r="Y57" i="26"/>
  <c r="AC57" i="26"/>
  <c r="AB58" i="26"/>
  <c r="Y58" i="26"/>
  <c r="AC58" i="26"/>
  <c r="AB59" i="26"/>
  <c r="Y59" i="26"/>
  <c r="AC59" i="26"/>
  <c r="AB60" i="26"/>
  <c r="Y60" i="26"/>
  <c r="AC60" i="26"/>
  <c r="AB61" i="26"/>
  <c r="Y61" i="26"/>
  <c r="AC61" i="26"/>
  <c r="AB62" i="26"/>
  <c r="Y62" i="26"/>
  <c r="AC62" i="26"/>
  <c r="AB63" i="26"/>
  <c r="Y63" i="26"/>
  <c r="AC63" i="26"/>
  <c r="AB64" i="26"/>
  <c r="Y64" i="26"/>
  <c r="AC64" i="26"/>
  <c r="AB65" i="26"/>
  <c r="Y65" i="26"/>
  <c r="AC65" i="26"/>
  <c r="AB66" i="26"/>
  <c r="Y66" i="26"/>
  <c r="AC66" i="26"/>
  <c r="AB67" i="26"/>
  <c r="Y67" i="26"/>
  <c r="AC67" i="26"/>
  <c r="AB68" i="26"/>
  <c r="Y68" i="26"/>
  <c r="AC68" i="26"/>
  <c r="AB69" i="26"/>
  <c r="Y69" i="26"/>
  <c r="AC69" i="26"/>
  <c r="AB70" i="26"/>
  <c r="Y70" i="26"/>
  <c r="AC70" i="26"/>
  <c r="AB71" i="26"/>
  <c r="Y71" i="26"/>
  <c r="AC71" i="26"/>
  <c r="AB72" i="26"/>
  <c r="Y72" i="26"/>
  <c r="AC72" i="26"/>
  <c r="AB73" i="26"/>
  <c r="Y73" i="26"/>
  <c r="AC73" i="26"/>
  <c r="AB74" i="26"/>
  <c r="Y74" i="26"/>
  <c r="AC74" i="26"/>
  <c r="AB75" i="26"/>
  <c r="Y75" i="26"/>
  <c r="AC75" i="26"/>
  <c r="AB76" i="26"/>
  <c r="Y76" i="26"/>
  <c r="AC76" i="26"/>
  <c r="AB77" i="26"/>
  <c r="Y77" i="26"/>
  <c r="AC77" i="26"/>
  <c r="AB78" i="26"/>
  <c r="Y78" i="26"/>
  <c r="AC78" i="26"/>
  <c r="AB79" i="26"/>
  <c r="Y79" i="26"/>
  <c r="AC79" i="26"/>
  <c r="AB80" i="26"/>
  <c r="Y80" i="26"/>
  <c r="AC80" i="26"/>
  <c r="AB81" i="26"/>
  <c r="Y81" i="26"/>
  <c r="AC81" i="26"/>
  <c r="AB82" i="26"/>
  <c r="Y82" i="26"/>
  <c r="AC82" i="26"/>
  <c r="AB83" i="26"/>
  <c r="Y83" i="26"/>
  <c r="AC83" i="26"/>
  <c r="AB84" i="26"/>
  <c r="Y84" i="26"/>
  <c r="AC84" i="26"/>
  <c r="AB85" i="26"/>
  <c r="Y85" i="26"/>
  <c r="AC85" i="26"/>
  <c r="AB86" i="26"/>
  <c r="Y86" i="26"/>
  <c r="AC86" i="26"/>
  <c r="AB87" i="26"/>
  <c r="Y87" i="26"/>
  <c r="AC87" i="26"/>
  <c r="AB88" i="26"/>
  <c r="Y88" i="26"/>
  <c r="AC88" i="26"/>
  <c r="AB89" i="26"/>
  <c r="Y89" i="26"/>
  <c r="AC89" i="26"/>
  <c r="AB90" i="26"/>
  <c r="Y90" i="26"/>
  <c r="AC90" i="26"/>
  <c r="AB91" i="26"/>
  <c r="Y91" i="26"/>
  <c r="AC91" i="26"/>
  <c r="AB92" i="26"/>
  <c r="Y92" i="26"/>
  <c r="AC92" i="26"/>
  <c r="AB93" i="26"/>
  <c r="Y93" i="26"/>
  <c r="AC93" i="26"/>
  <c r="AB94" i="26"/>
  <c r="Y94" i="26"/>
  <c r="AC94" i="26"/>
  <c r="AB95" i="26"/>
  <c r="Y95" i="26"/>
  <c r="AC95" i="26"/>
  <c r="AB96" i="26"/>
  <c r="Y96" i="26"/>
  <c r="AC96" i="26"/>
  <c r="AB97" i="26"/>
  <c r="Y97" i="26"/>
  <c r="AC97" i="26"/>
  <c r="AB98" i="26"/>
  <c r="Y98" i="26"/>
  <c r="AC98" i="26"/>
  <c r="AB99" i="26"/>
  <c r="Y99" i="26"/>
  <c r="AC99" i="26"/>
  <c r="AB100" i="26"/>
  <c r="Y100" i="26"/>
  <c r="AC100" i="26"/>
  <c r="AB101" i="26"/>
  <c r="Y101" i="26"/>
  <c r="AC101" i="26"/>
  <c r="AB102" i="26"/>
  <c r="Y102" i="26"/>
  <c r="AC102" i="26"/>
  <c r="AB103" i="26"/>
  <c r="Y103" i="26"/>
  <c r="AC103" i="26"/>
  <c r="AB104" i="26"/>
  <c r="Y104" i="26"/>
  <c r="AC104" i="26"/>
  <c r="AB105" i="26"/>
  <c r="Y105" i="26"/>
  <c r="AC105" i="26"/>
  <c r="AB106" i="26"/>
  <c r="Y106" i="26"/>
  <c r="AC106" i="26"/>
  <c r="AB107" i="26"/>
  <c r="Y107" i="26"/>
  <c r="AC107" i="26"/>
  <c r="AB108" i="26"/>
  <c r="Y108" i="26"/>
  <c r="AC108" i="26"/>
  <c r="AB109" i="26"/>
  <c r="Y109" i="26"/>
  <c r="AC109" i="26"/>
  <c r="AB110" i="26"/>
  <c r="Y110" i="26"/>
  <c r="AC110" i="26"/>
  <c r="AB111" i="26"/>
  <c r="Y111" i="26"/>
  <c r="AC111" i="26"/>
  <c r="AB112" i="26"/>
  <c r="Y112" i="26"/>
  <c r="AC112" i="26"/>
  <c r="AB113" i="26"/>
  <c r="Y113" i="26"/>
  <c r="AC113" i="26"/>
  <c r="AB114" i="26"/>
  <c r="Y114" i="26"/>
  <c r="AC114" i="26"/>
  <c r="AB115" i="26"/>
  <c r="Y115" i="26"/>
  <c r="AC115" i="26"/>
  <c r="AB116" i="26"/>
  <c r="Y116" i="26"/>
  <c r="AC116" i="26"/>
  <c r="AB117" i="26"/>
  <c r="Y117" i="26"/>
  <c r="AC117" i="26"/>
  <c r="AB118" i="26"/>
  <c r="Y118" i="26"/>
  <c r="AC118" i="26"/>
  <c r="AB119" i="26"/>
  <c r="Y119" i="26"/>
  <c r="AC119" i="26"/>
  <c r="AB120" i="26"/>
  <c r="Y120" i="26"/>
  <c r="AC120" i="26"/>
  <c r="AB121" i="26"/>
  <c r="Y121" i="26"/>
  <c r="AC121" i="26"/>
  <c r="AB122" i="26"/>
  <c r="Y122" i="26"/>
  <c r="AC122" i="26"/>
  <c r="AB123" i="26"/>
  <c r="Y123" i="26"/>
  <c r="AC123" i="26"/>
  <c r="AB124" i="26"/>
  <c r="Y124" i="26"/>
  <c r="AC124" i="26"/>
  <c r="AB125" i="26"/>
  <c r="Y125" i="26"/>
  <c r="AC125" i="26"/>
  <c r="AB126" i="26"/>
  <c r="Y126" i="26"/>
  <c r="AC126" i="26"/>
  <c r="AB127" i="26"/>
  <c r="Y127" i="26"/>
  <c r="AC127" i="26"/>
  <c r="AB128" i="26"/>
  <c r="Y128" i="26"/>
  <c r="AC128" i="26"/>
  <c r="AB129" i="26"/>
  <c r="Y129" i="26"/>
  <c r="AC129" i="26"/>
  <c r="AB130" i="26"/>
  <c r="Y130" i="26"/>
  <c r="AC130" i="26"/>
  <c r="AB131" i="26"/>
  <c r="Y131" i="26"/>
  <c r="AC131" i="26"/>
  <c r="AB132" i="26"/>
  <c r="Y132" i="26"/>
  <c r="AC132" i="26"/>
  <c r="AB133" i="26"/>
  <c r="Y133" i="26"/>
  <c r="AC133" i="26"/>
  <c r="AB134" i="26"/>
  <c r="Y134" i="26"/>
  <c r="AC134" i="26"/>
  <c r="AB135" i="26"/>
  <c r="Y135" i="26"/>
  <c r="AC135" i="26"/>
  <c r="AB136" i="26"/>
  <c r="Y136" i="26"/>
  <c r="AC136" i="26"/>
  <c r="AB137" i="26"/>
  <c r="Y137" i="26"/>
  <c r="AC137" i="26"/>
  <c r="AB138" i="26"/>
  <c r="Y138" i="26"/>
  <c r="AC138" i="26"/>
  <c r="AB139" i="26"/>
  <c r="Y139" i="26"/>
  <c r="AC139" i="26"/>
  <c r="AB140" i="26"/>
  <c r="Y140" i="26"/>
  <c r="AC140" i="26"/>
  <c r="AB141" i="26"/>
  <c r="Y141" i="26"/>
  <c r="AC141" i="26"/>
  <c r="AB142" i="26"/>
  <c r="Y142" i="26"/>
  <c r="AC142" i="26"/>
  <c r="AB143" i="26"/>
  <c r="Y143" i="26"/>
  <c r="AC143" i="26"/>
  <c r="AB144" i="26"/>
  <c r="Y144" i="26"/>
  <c r="AC144" i="26"/>
  <c r="AB145" i="26"/>
  <c r="Y145" i="26"/>
  <c r="AC145" i="26"/>
  <c r="AB146" i="26"/>
  <c r="Y146" i="26"/>
  <c r="AC146" i="26"/>
  <c r="AB147" i="26"/>
  <c r="Y147" i="26"/>
  <c r="AC147" i="26"/>
  <c r="AB148" i="26"/>
  <c r="Y148" i="26"/>
  <c r="AC148" i="26"/>
  <c r="AB149" i="26"/>
  <c r="Y149" i="26"/>
  <c r="AC149" i="26"/>
  <c r="AB150" i="26"/>
  <c r="Y150" i="26"/>
  <c r="AC150" i="26"/>
  <c r="AB151" i="26"/>
  <c r="Y151" i="26"/>
  <c r="AC151" i="26"/>
  <c r="AB152" i="26"/>
  <c r="Y152" i="26"/>
  <c r="AC152" i="26"/>
  <c r="AB153" i="26"/>
  <c r="Y153" i="26"/>
  <c r="AC153" i="26"/>
  <c r="AB154" i="26"/>
  <c r="Y154" i="26"/>
  <c r="AC154" i="26"/>
  <c r="AB155" i="26"/>
  <c r="Y155" i="26"/>
  <c r="AC155" i="26"/>
  <c r="AB156" i="26"/>
  <c r="Y156" i="26"/>
  <c r="AC156" i="26"/>
  <c r="AB157" i="26"/>
  <c r="Y157" i="26"/>
  <c r="AC157" i="26"/>
  <c r="AB158" i="26"/>
  <c r="Y158" i="26"/>
  <c r="AC158" i="26"/>
  <c r="AB159" i="26"/>
  <c r="Y159" i="26"/>
  <c r="AC159" i="26"/>
  <c r="AB160" i="26"/>
  <c r="Y160" i="26"/>
  <c r="AC160" i="26"/>
  <c r="AB161" i="26"/>
  <c r="Y161" i="26"/>
  <c r="AC161" i="26"/>
  <c r="AB162" i="26"/>
  <c r="Y162" i="26"/>
  <c r="AC162" i="26"/>
  <c r="AB163" i="26"/>
  <c r="Y163" i="26"/>
  <c r="AC163" i="26"/>
  <c r="AB164" i="26"/>
  <c r="Y164" i="26"/>
  <c r="AC164" i="26"/>
  <c r="AB165" i="26"/>
  <c r="Y165" i="26"/>
  <c r="AC165" i="26"/>
  <c r="AB166" i="26"/>
  <c r="Y166" i="26"/>
  <c r="AC166" i="26"/>
  <c r="AB167" i="26"/>
  <c r="Y167" i="26"/>
  <c r="AC167" i="26"/>
  <c r="AB168" i="26"/>
  <c r="Y168" i="26"/>
  <c r="AC168" i="26"/>
  <c r="AB169" i="26"/>
  <c r="Y169" i="26"/>
  <c r="AC169" i="26"/>
  <c r="AB170" i="26"/>
  <c r="Y170" i="26"/>
  <c r="AC170" i="26"/>
  <c r="AB171" i="26"/>
  <c r="Y171" i="26"/>
  <c r="AC171" i="26"/>
  <c r="AB172" i="26"/>
  <c r="Y172" i="26"/>
  <c r="AC172" i="26"/>
  <c r="AB173" i="26"/>
  <c r="Y173" i="26"/>
  <c r="AC173" i="26"/>
  <c r="AB174" i="26"/>
  <c r="Y174" i="26"/>
  <c r="AC174" i="26"/>
  <c r="AB175" i="26"/>
  <c r="Y175" i="26"/>
  <c r="AC175" i="26"/>
  <c r="AB176" i="26"/>
  <c r="Y176" i="26"/>
  <c r="AC176" i="26"/>
  <c r="AB177" i="26"/>
  <c r="Y177" i="26"/>
  <c r="AC177" i="26"/>
  <c r="AB178" i="26"/>
  <c r="Y178" i="26"/>
  <c r="AC178" i="26"/>
  <c r="AB179" i="26"/>
  <c r="Y179" i="26"/>
  <c r="AC179" i="26"/>
  <c r="AB180" i="26"/>
  <c r="Y180" i="26"/>
  <c r="AC180" i="26"/>
  <c r="AB181" i="26"/>
  <c r="Y181" i="26"/>
  <c r="AC181" i="26"/>
  <c r="AB182" i="26"/>
  <c r="Y182" i="26"/>
  <c r="AC182" i="26"/>
  <c r="AB183" i="26"/>
  <c r="Y183" i="26"/>
  <c r="AC183" i="26"/>
  <c r="AB184" i="26"/>
  <c r="Y184" i="26"/>
  <c r="AC184" i="26"/>
  <c r="AB185" i="26"/>
  <c r="Y185" i="26"/>
  <c r="AC185" i="26"/>
  <c r="AB186" i="26"/>
  <c r="Y186" i="26"/>
  <c r="AC186" i="26"/>
  <c r="AB187" i="26"/>
  <c r="Y187" i="26"/>
  <c r="AC187" i="26"/>
  <c r="AB3" i="26"/>
  <c r="Y3" i="26"/>
  <c r="AC3" i="26"/>
  <c r="N4" i="26"/>
  <c r="K4" i="26"/>
  <c r="O4" i="26"/>
  <c r="N5" i="26"/>
  <c r="K5" i="26"/>
  <c r="O5" i="26"/>
  <c r="N6" i="26"/>
  <c r="K6" i="26"/>
  <c r="O6" i="26"/>
  <c r="N7" i="26"/>
  <c r="K7" i="26"/>
  <c r="O7" i="26"/>
  <c r="N8" i="26"/>
  <c r="K8" i="26"/>
  <c r="O8" i="26"/>
  <c r="N9" i="26"/>
  <c r="K9" i="26"/>
  <c r="O9" i="26"/>
  <c r="N10" i="26"/>
  <c r="K10" i="26"/>
  <c r="O10" i="26"/>
  <c r="N11" i="26"/>
  <c r="K11" i="26"/>
  <c r="O11" i="26"/>
  <c r="N12" i="26"/>
  <c r="K12" i="26"/>
  <c r="O12" i="26"/>
  <c r="N13" i="26"/>
  <c r="K13" i="26"/>
  <c r="O13" i="26"/>
  <c r="N14" i="26"/>
  <c r="K14" i="26"/>
  <c r="O14" i="26"/>
  <c r="N15" i="26"/>
  <c r="K15" i="26"/>
  <c r="O15" i="26"/>
  <c r="N16" i="26"/>
  <c r="K16" i="26"/>
  <c r="O16" i="26"/>
  <c r="N17" i="26"/>
  <c r="K17" i="26"/>
  <c r="O17" i="26"/>
  <c r="N18" i="26"/>
  <c r="K18" i="26"/>
  <c r="O18" i="26"/>
  <c r="N19" i="26"/>
  <c r="K19" i="26"/>
  <c r="O19" i="26"/>
  <c r="N20" i="26"/>
  <c r="K20" i="26"/>
  <c r="O20" i="26"/>
  <c r="N21" i="26"/>
  <c r="K21" i="26"/>
  <c r="O21" i="26"/>
  <c r="N22" i="26"/>
  <c r="K22" i="26"/>
  <c r="O22" i="26"/>
  <c r="N23" i="26"/>
  <c r="K23" i="26"/>
  <c r="O23" i="26"/>
  <c r="N24" i="26"/>
  <c r="K24" i="26"/>
  <c r="O24" i="26"/>
  <c r="N25" i="26"/>
  <c r="K25" i="26"/>
  <c r="O25" i="26"/>
  <c r="N26" i="26"/>
  <c r="K26" i="26"/>
  <c r="O26" i="26"/>
  <c r="N27" i="26"/>
  <c r="K27" i="26"/>
  <c r="O27" i="26"/>
  <c r="N28" i="26"/>
  <c r="K28" i="26"/>
  <c r="O28" i="26"/>
  <c r="N29" i="26"/>
  <c r="K29" i="26"/>
  <c r="O29" i="26"/>
  <c r="N30" i="26"/>
  <c r="K30" i="26"/>
  <c r="O30" i="26"/>
  <c r="N31" i="26"/>
  <c r="K31" i="26"/>
  <c r="O31" i="26"/>
  <c r="N32" i="26"/>
  <c r="K32" i="26"/>
  <c r="O32" i="26"/>
  <c r="N33" i="26"/>
  <c r="K33" i="26"/>
  <c r="O33" i="26"/>
  <c r="N34" i="26"/>
  <c r="K34" i="26"/>
  <c r="O34" i="26"/>
  <c r="N35" i="26"/>
  <c r="K35" i="26"/>
  <c r="O35" i="26"/>
  <c r="N36" i="26"/>
  <c r="K36" i="26"/>
  <c r="O36" i="26"/>
  <c r="N37" i="26"/>
  <c r="K37" i="26"/>
  <c r="O37" i="26"/>
  <c r="N38" i="26"/>
  <c r="K38" i="26"/>
  <c r="O38" i="26"/>
  <c r="N39" i="26"/>
  <c r="K39" i="26"/>
  <c r="O39" i="26"/>
  <c r="N40" i="26"/>
  <c r="K40" i="26"/>
  <c r="O40" i="26"/>
  <c r="N41" i="26"/>
  <c r="K41" i="26"/>
  <c r="O41" i="26"/>
  <c r="N42" i="26"/>
  <c r="K42" i="26"/>
  <c r="O42" i="26"/>
  <c r="N43" i="26"/>
  <c r="K43" i="26"/>
  <c r="O43" i="26"/>
  <c r="N44" i="26"/>
  <c r="K44" i="26"/>
  <c r="O44" i="26"/>
  <c r="N45" i="26"/>
  <c r="K45" i="26"/>
  <c r="O45" i="26"/>
  <c r="N46" i="26"/>
  <c r="K46" i="26"/>
  <c r="O46" i="26"/>
  <c r="N47" i="26"/>
  <c r="K47" i="26"/>
  <c r="O47" i="26"/>
  <c r="N48" i="26"/>
  <c r="K48" i="26"/>
  <c r="O48" i="26"/>
  <c r="N49" i="26"/>
  <c r="K49" i="26"/>
  <c r="O49" i="26"/>
  <c r="N50" i="26"/>
  <c r="K50" i="26"/>
  <c r="O50" i="26"/>
  <c r="N51" i="26"/>
  <c r="K51" i="26"/>
  <c r="O51" i="26"/>
  <c r="N52" i="26"/>
  <c r="K52" i="26"/>
  <c r="O52" i="26"/>
  <c r="N53" i="26"/>
  <c r="K53" i="26"/>
  <c r="O53" i="26"/>
  <c r="N54" i="26"/>
  <c r="K54" i="26"/>
  <c r="O54" i="26"/>
  <c r="N55" i="26"/>
  <c r="K55" i="26"/>
  <c r="O55" i="26"/>
  <c r="N56" i="26"/>
  <c r="K56" i="26"/>
  <c r="O56" i="26"/>
  <c r="N57" i="26"/>
  <c r="K57" i="26"/>
  <c r="O57" i="26"/>
  <c r="N58" i="26"/>
  <c r="K58" i="26"/>
  <c r="O58" i="26"/>
  <c r="N59" i="26"/>
  <c r="K59" i="26"/>
  <c r="O59" i="26"/>
  <c r="N60" i="26"/>
  <c r="K60" i="26"/>
  <c r="O60" i="26"/>
  <c r="N61" i="26"/>
  <c r="K61" i="26"/>
  <c r="O61" i="26"/>
  <c r="N62" i="26"/>
  <c r="K62" i="26"/>
  <c r="O62" i="26"/>
  <c r="N63" i="26"/>
  <c r="K63" i="26"/>
  <c r="O63" i="26"/>
  <c r="N64" i="26"/>
  <c r="K64" i="26"/>
  <c r="O64" i="26"/>
  <c r="N65" i="26"/>
  <c r="K65" i="26"/>
  <c r="O65" i="26"/>
  <c r="N66" i="26"/>
  <c r="K66" i="26"/>
  <c r="O66" i="26"/>
  <c r="N67" i="26"/>
  <c r="K67" i="26"/>
  <c r="O67" i="26"/>
  <c r="N68" i="26"/>
  <c r="K68" i="26"/>
  <c r="O68" i="26"/>
  <c r="N69" i="26"/>
  <c r="K69" i="26"/>
  <c r="O69" i="26"/>
  <c r="N70" i="26"/>
  <c r="K70" i="26"/>
  <c r="O70" i="26"/>
  <c r="N71" i="26"/>
  <c r="K71" i="26"/>
  <c r="O71" i="26"/>
  <c r="N72" i="26"/>
  <c r="K72" i="26"/>
  <c r="O72" i="26"/>
  <c r="N73" i="26"/>
  <c r="K73" i="26"/>
  <c r="O73" i="26"/>
  <c r="N74" i="26"/>
  <c r="K74" i="26"/>
  <c r="O74" i="26"/>
  <c r="N75" i="26"/>
  <c r="K75" i="26"/>
  <c r="O75" i="26"/>
  <c r="N76" i="26"/>
  <c r="K76" i="26"/>
  <c r="O76" i="26"/>
  <c r="N77" i="26"/>
  <c r="K77" i="26"/>
  <c r="O77" i="26"/>
  <c r="N78" i="26"/>
  <c r="K78" i="26"/>
  <c r="O78" i="26"/>
  <c r="N79" i="26"/>
  <c r="K79" i="26"/>
  <c r="O79" i="26"/>
  <c r="N80" i="26"/>
  <c r="K80" i="26"/>
  <c r="O80" i="26"/>
  <c r="N81" i="26"/>
  <c r="K81" i="26"/>
  <c r="O81" i="26"/>
  <c r="N82" i="26"/>
  <c r="K82" i="26"/>
  <c r="O82" i="26"/>
  <c r="N83" i="26"/>
  <c r="K83" i="26"/>
  <c r="O83" i="26"/>
  <c r="N84" i="26"/>
  <c r="K84" i="26"/>
  <c r="O84" i="26"/>
  <c r="N85" i="26"/>
  <c r="K85" i="26"/>
  <c r="O85" i="26"/>
  <c r="N86" i="26"/>
  <c r="K86" i="26"/>
  <c r="O86" i="26"/>
  <c r="N87" i="26"/>
  <c r="K87" i="26"/>
  <c r="O87" i="26"/>
  <c r="N88" i="26"/>
  <c r="K88" i="26"/>
  <c r="O88" i="26"/>
  <c r="N89" i="26"/>
  <c r="K89" i="26"/>
  <c r="O89" i="26"/>
  <c r="N90" i="26"/>
  <c r="K90" i="26"/>
  <c r="O90" i="26"/>
  <c r="N91" i="26"/>
  <c r="K91" i="26"/>
  <c r="O91" i="26"/>
  <c r="N92" i="26"/>
  <c r="K92" i="26"/>
  <c r="O92" i="26"/>
  <c r="N93" i="26"/>
  <c r="K93" i="26"/>
  <c r="O93" i="26"/>
  <c r="N94" i="26"/>
  <c r="K94" i="26"/>
  <c r="O94" i="26"/>
  <c r="N95" i="26"/>
  <c r="K95" i="26"/>
  <c r="O95" i="26"/>
  <c r="N96" i="26"/>
  <c r="K96" i="26"/>
  <c r="O96" i="26"/>
  <c r="N97" i="26"/>
  <c r="K97" i="26"/>
  <c r="O97" i="26"/>
  <c r="N98" i="26"/>
  <c r="K98" i="26"/>
  <c r="O98" i="26"/>
  <c r="N99" i="26"/>
  <c r="K99" i="26"/>
  <c r="O99" i="26"/>
  <c r="N100" i="26"/>
  <c r="K100" i="26"/>
  <c r="O100" i="26"/>
  <c r="N101" i="26"/>
  <c r="K101" i="26"/>
  <c r="O101" i="26"/>
  <c r="N102" i="26"/>
  <c r="K102" i="26"/>
  <c r="O102" i="26"/>
  <c r="N103" i="26"/>
  <c r="K103" i="26"/>
  <c r="O103" i="26"/>
  <c r="N104" i="26"/>
  <c r="K104" i="26"/>
  <c r="O104" i="26"/>
  <c r="N105" i="26"/>
  <c r="K105" i="26"/>
  <c r="O105" i="26"/>
  <c r="N106" i="26"/>
  <c r="K106" i="26"/>
  <c r="O106" i="26"/>
  <c r="N107" i="26"/>
  <c r="K107" i="26"/>
  <c r="O107" i="26"/>
  <c r="N108" i="26"/>
  <c r="K108" i="26"/>
  <c r="O108" i="26"/>
  <c r="N109" i="26"/>
  <c r="K109" i="26"/>
  <c r="O109" i="26"/>
  <c r="N110" i="26"/>
  <c r="K110" i="26"/>
  <c r="O110" i="26"/>
  <c r="N111" i="26"/>
  <c r="K111" i="26"/>
  <c r="O111" i="26"/>
  <c r="N112" i="26"/>
  <c r="K112" i="26"/>
  <c r="O112" i="26"/>
  <c r="N113" i="26"/>
  <c r="K113" i="26"/>
  <c r="O113" i="26"/>
  <c r="N114" i="26"/>
  <c r="K114" i="26"/>
  <c r="O114" i="26"/>
  <c r="N115" i="26"/>
  <c r="K115" i="26"/>
  <c r="O115" i="26"/>
  <c r="N116" i="26"/>
  <c r="K116" i="26"/>
  <c r="O116" i="26"/>
  <c r="N117" i="26"/>
  <c r="K117" i="26"/>
  <c r="O117" i="26"/>
  <c r="N118" i="26"/>
  <c r="K118" i="26"/>
  <c r="O118" i="26"/>
  <c r="N119" i="26"/>
  <c r="K119" i="26"/>
  <c r="O119" i="26"/>
  <c r="N120" i="26"/>
  <c r="K120" i="26"/>
  <c r="O120" i="26"/>
  <c r="N121" i="26"/>
  <c r="K121" i="26"/>
  <c r="O121" i="26"/>
  <c r="N122" i="26"/>
  <c r="K122" i="26"/>
  <c r="O122" i="26"/>
  <c r="N123" i="26"/>
  <c r="K123" i="26"/>
  <c r="O123" i="26"/>
  <c r="N124" i="26"/>
  <c r="K124" i="26"/>
  <c r="O124" i="26"/>
  <c r="N125" i="26"/>
  <c r="K125" i="26"/>
  <c r="O125" i="26"/>
  <c r="N126" i="26"/>
  <c r="K126" i="26"/>
  <c r="O126" i="26"/>
  <c r="N127" i="26"/>
  <c r="K127" i="26"/>
  <c r="O127" i="26"/>
  <c r="N128" i="26"/>
  <c r="K128" i="26"/>
  <c r="O128" i="26"/>
  <c r="N129" i="26"/>
  <c r="K129" i="26"/>
  <c r="O129" i="26"/>
  <c r="N130" i="26"/>
  <c r="K130" i="26"/>
  <c r="O130" i="26"/>
  <c r="N131" i="26"/>
  <c r="K131" i="26"/>
  <c r="O131" i="26"/>
  <c r="N132" i="26"/>
  <c r="K132" i="26"/>
  <c r="O132" i="26"/>
  <c r="N133" i="26"/>
  <c r="K133" i="26"/>
  <c r="O133" i="26"/>
  <c r="N134" i="26"/>
  <c r="K134" i="26"/>
  <c r="O134" i="26"/>
  <c r="N135" i="26"/>
  <c r="K135" i="26"/>
  <c r="O135" i="26"/>
  <c r="N136" i="26"/>
  <c r="K136" i="26"/>
  <c r="O136" i="26"/>
  <c r="N137" i="26"/>
  <c r="K137" i="26"/>
  <c r="O137" i="26"/>
  <c r="N138" i="26"/>
  <c r="K138" i="26"/>
  <c r="O138" i="26"/>
  <c r="N139" i="26"/>
  <c r="K139" i="26"/>
  <c r="O139" i="26"/>
  <c r="N140" i="26"/>
  <c r="K140" i="26"/>
  <c r="O140" i="26"/>
  <c r="N141" i="26"/>
  <c r="K141" i="26"/>
  <c r="O141" i="26"/>
  <c r="N142" i="26"/>
  <c r="K142" i="26"/>
  <c r="O142" i="26"/>
  <c r="N143" i="26"/>
  <c r="K143" i="26"/>
  <c r="O143" i="26"/>
  <c r="N144" i="26"/>
  <c r="K144" i="26"/>
  <c r="O144" i="26"/>
  <c r="N145" i="26"/>
  <c r="K145" i="26"/>
  <c r="O145" i="26"/>
  <c r="N146" i="26"/>
  <c r="K146" i="26"/>
  <c r="O146" i="26"/>
  <c r="N147" i="26"/>
  <c r="K147" i="26"/>
  <c r="O147" i="26"/>
  <c r="N148" i="26"/>
  <c r="K148" i="26"/>
  <c r="O148" i="26"/>
  <c r="N149" i="26"/>
  <c r="K149" i="26"/>
  <c r="O149" i="26"/>
  <c r="N150" i="26"/>
  <c r="K150" i="26"/>
  <c r="O150" i="26"/>
  <c r="N151" i="26"/>
  <c r="K151" i="26"/>
  <c r="O151" i="26"/>
  <c r="N152" i="26"/>
  <c r="K152" i="26"/>
  <c r="O152" i="26"/>
  <c r="N153" i="26"/>
  <c r="K153" i="26"/>
  <c r="O153" i="26"/>
  <c r="N154" i="26"/>
  <c r="K154" i="26"/>
  <c r="O154" i="26"/>
  <c r="N155" i="26"/>
  <c r="K155" i="26"/>
  <c r="O155" i="26"/>
  <c r="N156" i="26"/>
  <c r="K156" i="26"/>
  <c r="O156" i="26"/>
  <c r="N157" i="26"/>
  <c r="K157" i="26"/>
  <c r="O157" i="26"/>
  <c r="N158" i="26"/>
  <c r="K158" i="26"/>
  <c r="O158" i="26"/>
  <c r="N159" i="26"/>
  <c r="K159" i="26"/>
  <c r="O159" i="26"/>
  <c r="N160" i="26"/>
  <c r="K160" i="26"/>
  <c r="O160" i="26"/>
  <c r="N161" i="26"/>
  <c r="K161" i="26"/>
  <c r="O161" i="26"/>
  <c r="N162" i="26"/>
  <c r="K162" i="26"/>
  <c r="O162" i="26"/>
  <c r="N163" i="26"/>
  <c r="K163" i="26"/>
  <c r="O163" i="26"/>
  <c r="N164" i="26"/>
  <c r="K164" i="26"/>
  <c r="O164" i="26"/>
  <c r="N165" i="26"/>
  <c r="K165" i="26"/>
  <c r="O165" i="26"/>
  <c r="N166" i="26"/>
  <c r="K166" i="26"/>
  <c r="O166" i="26"/>
  <c r="N167" i="26"/>
  <c r="K167" i="26"/>
  <c r="O167" i="26"/>
  <c r="N168" i="26"/>
  <c r="K168" i="26"/>
  <c r="O168" i="26"/>
  <c r="N169" i="26"/>
  <c r="K169" i="26"/>
  <c r="O169" i="26"/>
  <c r="N170" i="26"/>
  <c r="K170" i="26"/>
  <c r="O170" i="26"/>
  <c r="N171" i="26"/>
  <c r="K171" i="26"/>
  <c r="O171" i="26"/>
  <c r="N172" i="26"/>
  <c r="K172" i="26"/>
  <c r="O172" i="26"/>
  <c r="N173" i="26"/>
  <c r="K173" i="26"/>
  <c r="O173" i="26"/>
  <c r="N174" i="26"/>
  <c r="K174" i="26"/>
  <c r="O174" i="26"/>
  <c r="N175" i="26"/>
  <c r="K175" i="26"/>
  <c r="O175" i="26"/>
  <c r="N176" i="26"/>
  <c r="K176" i="26"/>
  <c r="O176" i="26"/>
  <c r="N177" i="26"/>
  <c r="K177" i="26"/>
  <c r="O177" i="26"/>
  <c r="N178" i="26"/>
  <c r="K178" i="26"/>
  <c r="O178" i="26"/>
  <c r="N179" i="26"/>
  <c r="K179" i="26"/>
  <c r="O179" i="26"/>
  <c r="N180" i="26"/>
  <c r="K180" i="26"/>
  <c r="O180" i="26"/>
  <c r="N181" i="26"/>
  <c r="K181" i="26"/>
  <c r="O181" i="26"/>
  <c r="N182" i="26"/>
  <c r="K182" i="26"/>
  <c r="O182" i="26"/>
  <c r="N183" i="26"/>
  <c r="K183" i="26"/>
  <c r="O183" i="26"/>
  <c r="N184" i="26"/>
  <c r="K184" i="26"/>
  <c r="O184" i="26"/>
  <c r="N185" i="26"/>
  <c r="K185" i="26"/>
  <c r="O185" i="26"/>
  <c r="N186" i="26"/>
  <c r="K186" i="26"/>
  <c r="O186" i="26"/>
  <c r="N187" i="26"/>
  <c r="K187" i="26"/>
  <c r="O187" i="26"/>
  <c r="N3" i="26"/>
  <c r="K3" i="26"/>
  <c r="O3" i="26"/>
  <c r="AI123" i="7"/>
  <c r="AF123" i="7"/>
  <c r="AJ123" i="7"/>
  <c r="AI13" i="7"/>
  <c r="AF13" i="7"/>
  <c r="AJ13" i="7"/>
  <c r="AI141" i="7"/>
  <c r="AF141" i="7"/>
  <c r="AJ141" i="7"/>
  <c r="AI26" i="7"/>
  <c r="AF26" i="7"/>
  <c r="AJ26" i="7"/>
  <c r="AI105" i="7"/>
  <c r="AF105" i="7"/>
  <c r="AJ105" i="7"/>
  <c r="AI114" i="7"/>
  <c r="AF114" i="7"/>
  <c r="AJ114" i="7"/>
  <c r="AI27" i="7"/>
  <c r="AF27" i="7"/>
  <c r="AJ27" i="7"/>
  <c r="AI113" i="7"/>
  <c r="AF113" i="7"/>
  <c r="AJ113" i="7"/>
  <c r="AI107" i="7"/>
  <c r="AF107" i="7"/>
  <c r="AJ107" i="7"/>
  <c r="AI108" i="7"/>
  <c r="AF108" i="7"/>
  <c r="AJ108" i="7"/>
  <c r="AI106" i="7"/>
  <c r="AF106" i="7"/>
  <c r="AJ106" i="7"/>
  <c r="AI9" i="7"/>
  <c r="AF9" i="7"/>
  <c r="AJ9" i="7"/>
  <c r="AI142" i="7"/>
  <c r="AF142" i="7"/>
  <c r="AJ142" i="7"/>
  <c r="AI33" i="7"/>
  <c r="AF33" i="7"/>
  <c r="AJ33" i="7"/>
  <c r="AI31" i="7"/>
  <c r="AF31" i="7"/>
  <c r="AJ31" i="7"/>
  <c r="AI32" i="7"/>
  <c r="AF32" i="7"/>
  <c r="AJ32" i="7"/>
  <c r="AI30" i="7"/>
  <c r="AF30" i="7"/>
  <c r="AJ30" i="7"/>
  <c r="AI34" i="7"/>
  <c r="AF34" i="7"/>
  <c r="AJ34" i="7"/>
  <c r="AI35" i="7"/>
  <c r="AF35" i="7"/>
  <c r="AJ35" i="7"/>
  <c r="AI25" i="7"/>
  <c r="AF25" i="7"/>
  <c r="AJ25" i="7"/>
  <c r="AI49" i="7"/>
  <c r="AF49" i="7"/>
  <c r="AJ49" i="7"/>
  <c r="AI48" i="7"/>
  <c r="AF48" i="7"/>
  <c r="AJ48" i="7"/>
  <c r="AI20" i="7"/>
  <c r="AF20" i="7"/>
  <c r="AJ20" i="7"/>
  <c r="AI18" i="7"/>
  <c r="AF18" i="7"/>
  <c r="AJ18" i="7"/>
  <c r="AI19" i="7"/>
  <c r="AF19" i="7"/>
  <c r="AJ19" i="7"/>
  <c r="AI17" i="7"/>
  <c r="AF17" i="7"/>
  <c r="AJ17" i="7"/>
  <c r="AI22" i="7"/>
  <c r="AF22" i="7"/>
  <c r="AJ22" i="7"/>
  <c r="AI23" i="7"/>
  <c r="AF23" i="7"/>
  <c r="AJ23" i="7"/>
  <c r="AI21" i="7"/>
  <c r="AF21" i="7"/>
  <c r="AJ21" i="7"/>
  <c r="AI28" i="7"/>
  <c r="AF28" i="7"/>
  <c r="AJ28" i="7"/>
  <c r="AI109" i="7"/>
  <c r="AF109" i="7"/>
  <c r="AJ109" i="7"/>
  <c r="AI29" i="7"/>
  <c r="AF29" i="7"/>
  <c r="AJ29" i="7"/>
  <c r="AI24" i="7"/>
  <c r="AF24" i="7"/>
  <c r="AJ24" i="7"/>
  <c r="AI122" i="7"/>
  <c r="AF122" i="7"/>
  <c r="AJ122" i="7"/>
  <c r="AI121" i="7"/>
  <c r="AF121" i="7"/>
  <c r="AJ121" i="7"/>
  <c r="AI120" i="7"/>
  <c r="AF120" i="7"/>
  <c r="AJ120" i="7"/>
  <c r="AI116" i="7"/>
  <c r="AF116" i="7"/>
  <c r="AJ116" i="7"/>
  <c r="AI4" i="7"/>
  <c r="AF4" i="7"/>
  <c r="AJ4" i="7"/>
  <c r="AI5" i="7"/>
  <c r="AF5" i="7"/>
  <c r="AJ5" i="7"/>
  <c r="AI14" i="7"/>
  <c r="AF14" i="7"/>
  <c r="AJ14" i="7"/>
  <c r="AI7" i="7"/>
  <c r="AF7" i="7"/>
  <c r="AJ7" i="7"/>
  <c r="AI6" i="7"/>
  <c r="AF6" i="7"/>
  <c r="AJ6" i="7"/>
  <c r="AI12" i="7"/>
  <c r="AF12" i="7"/>
  <c r="AJ12" i="7"/>
  <c r="AI139" i="7"/>
  <c r="AF139" i="7"/>
  <c r="AJ139" i="7"/>
  <c r="AI11" i="7"/>
  <c r="AF11" i="7"/>
  <c r="AJ11" i="7"/>
  <c r="AI124" i="7"/>
  <c r="AF124" i="7"/>
  <c r="AJ124" i="7"/>
  <c r="AI8" i="7"/>
  <c r="AF8" i="7"/>
  <c r="AJ8" i="7"/>
  <c r="AI10" i="7"/>
  <c r="AF10" i="7"/>
  <c r="AJ10" i="7"/>
  <c r="AI138" i="7"/>
  <c r="AF138" i="7"/>
  <c r="AJ138" i="7"/>
  <c r="AI140" i="7"/>
  <c r="AF140" i="7"/>
  <c r="AJ140" i="7"/>
  <c r="AI15" i="7"/>
  <c r="AF15" i="7"/>
  <c r="AJ15" i="7"/>
  <c r="AI16" i="7"/>
  <c r="AF16" i="7"/>
  <c r="AJ16" i="7"/>
  <c r="AI110" i="7"/>
  <c r="AF110" i="7"/>
  <c r="AJ110" i="7"/>
  <c r="AI111" i="7"/>
  <c r="AF111" i="7"/>
  <c r="AJ111" i="7"/>
  <c r="AI112" i="7"/>
  <c r="AF112" i="7"/>
  <c r="AJ112" i="7"/>
  <c r="AI117" i="7"/>
  <c r="AF117" i="7"/>
  <c r="AJ117" i="7"/>
  <c r="AI118" i="7"/>
  <c r="AF118" i="7"/>
  <c r="AJ118" i="7"/>
  <c r="AI119" i="7"/>
  <c r="AF119" i="7"/>
  <c r="AJ119" i="7"/>
  <c r="AI115" i="7"/>
  <c r="AF115" i="7"/>
  <c r="AJ115" i="7"/>
  <c r="AI145" i="7"/>
  <c r="AF145" i="7"/>
  <c r="AJ145" i="7"/>
  <c r="AI144" i="7"/>
  <c r="AF144" i="7"/>
  <c r="AJ144" i="7"/>
  <c r="AI147" i="7"/>
  <c r="AF147" i="7"/>
  <c r="AJ147" i="7"/>
  <c r="AI143" i="7"/>
  <c r="AF143" i="7"/>
  <c r="AJ143" i="7"/>
  <c r="AI148" i="7"/>
  <c r="AF148" i="7"/>
  <c r="AJ148" i="7"/>
  <c r="AI146" i="7"/>
  <c r="AF146" i="7"/>
  <c r="AJ146" i="7"/>
  <c r="AI41" i="7"/>
  <c r="AF41" i="7"/>
  <c r="AJ41" i="7"/>
  <c r="AI40" i="7"/>
  <c r="AF40" i="7"/>
  <c r="AJ40" i="7"/>
  <c r="AI39" i="7"/>
  <c r="AF39" i="7"/>
  <c r="AJ39" i="7"/>
  <c r="AI47" i="7"/>
  <c r="AF47" i="7"/>
  <c r="AJ47" i="7"/>
  <c r="AI45" i="7"/>
  <c r="AF45" i="7"/>
  <c r="AJ45" i="7"/>
  <c r="AI37" i="7"/>
  <c r="AF37" i="7"/>
  <c r="AJ37" i="7"/>
  <c r="AI38" i="7"/>
  <c r="AF38" i="7"/>
  <c r="AJ38" i="7"/>
  <c r="AI43" i="7"/>
  <c r="AF43" i="7"/>
  <c r="AJ43" i="7"/>
  <c r="AI36" i="7"/>
  <c r="AF36" i="7"/>
  <c r="AJ36" i="7"/>
  <c r="AI42" i="7"/>
  <c r="AF42" i="7"/>
  <c r="AJ42" i="7"/>
  <c r="AI46" i="7"/>
  <c r="AF46" i="7"/>
  <c r="AJ46" i="7"/>
  <c r="AI44" i="7"/>
  <c r="AF44" i="7"/>
  <c r="AJ44" i="7"/>
  <c r="AI131" i="7"/>
  <c r="AF131" i="7"/>
  <c r="AJ131" i="7"/>
  <c r="AI132" i="7"/>
  <c r="AF132" i="7"/>
  <c r="AJ132" i="7"/>
  <c r="AI133" i="7"/>
  <c r="AF133" i="7"/>
  <c r="AJ133" i="7"/>
  <c r="AI130" i="7"/>
  <c r="AF130" i="7"/>
  <c r="AJ130" i="7"/>
  <c r="AI129" i="7"/>
  <c r="AF129" i="7"/>
  <c r="AJ129" i="7"/>
  <c r="AI134" i="7"/>
  <c r="AF134" i="7"/>
  <c r="AJ134" i="7"/>
  <c r="AI125" i="7"/>
  <c r="AF125" i="7"/>
  <c r="AJ125" i="7"/>
  <c r="AI126" i="7"/>
  <c r="AF126" i="7"/>
  <c r="AJ126" i="7"/>
  <c r="AI127" i="7"/>
  <c r="AF127" i="7"/>
  <c r="AJ127" i="7"/>
  <c r="AI128" i="7"/>
  <c r="AF128" i="7"/>
  <c r="AJ128" i="7"/>
  <c r="AI136" i="7"/>
  <c r="AF136" i="7"/>
  <c r="AJ136" i="7"/>
  <c r="AI135" i="7"/>
  <c r="AF135" i="7"/>
  <c r="AJ135" i="7"/>
  <c r="AI137" i="7"/>
  <c r="AF137" i="7"/>
  <c r="AJ137" i="7"/>
  <c r="AI58" i="7"/>
  <c r="AF58" i="7"/>
  <c r="AJ58" i="7"/>
  <c r="AI53" i="7"/>
  <c r="AF53" i="7"/>
  <c r="AJ53" i="7"/>
  <c r="AI51" i="7"/>
  <c r="AF51" i="7"/>
  <c r="AJ51" i="7"/>
  <c r="AI52" i="7"/>
  <c r="AF52" i="7"/>
  <c r="AJ52" i="7"/>
  <c r="AI54" i="7"/>
  <c r="AF54" i="7"/>
  <c r="AJ54" i="7"/>
  <c r="AI57" i="7"/>
  <c r="AF57" i="7"/>
  <c r="AJ57" i="7"/>
  <c r="AI56" i="7"/>
  <c r="AF56" i="7"/>
  <c r="AJ56" i="7"/>
  <c r="AI55" i="7"/>
  <c r="AF55" i="7"/>
  <c r="AJ55" i="7"/>
  <c r="AI59" i="7"/>
  <c r="AF59" i="7"/>
  <c r="AJ59" i="7"/>
  <c r="AI50" i="7"/>
  <c r="AF50" i="7"/>
  <c r="AJ50" i="7"/>
  <c r="AI81" i="7"/>
  <c r="AF81" i="7"/>
  <c r="AJ81" i="7"/>
  <c r="AI87" i="7"/>
  <c r="AF87" i="7"/>
  <c r="AJ87" i="7"/>
  <c r="AI79" i="7"/>
  <c r="AF79" i="7"/>
  <c r="AJ79" i="7"/>
  <c r="AI80" i="7"/>
  <c r="AF80" i="7"/>
  <c r="AJ80" i="7"/>
  <c r="AI86" i="7"/>
  <c r="AF86" i="7"/>
  <c r="AJ86" i="7"/>
  <c r="AI85" i="7"/>
  <c r="AF85" i="7"/>
  <c r="AJ85" i="7"/>
  <c r="AI83" i="7"/>
  <c r="AF83" i="7"/>
  <c r="AJ83" i="7"/>
  <c r="AI84" i="7"/>
  <c r="AF84" i="7"/>
  <c r="AJ84" i="7"/>
  <c r="AI82" i="7"/>
  <c r="AF82" i="7"/>
  <c r="AJ82" i="7"/>
  <c r="AI78" i="7"/>
  <c r="AF78" i="7"/>
  <c r="AJ78" i="7"/>
  <c r="AI104" i="7"/>
  <c r="AF104" i="7"/>
  <c r="AJ104" i="7"/>
  <c r="AI103" i="7"/>
  <c r="AF103" i="7"/>
  <c r="AJ103" i="7"/>
  <c r="AI102" i="7"/>
  <c r="AF102" i="7"/>
  <c r="AJ102" i="7"/>
  <c r="AI60" i="7"/>
  <c r="AF60" i="7"/>
  <c r="AJ60" i="7"/>
  <c r="AI72" i="7"/>
  <c r="AF72" i="7"/>
  <c r="AJ72" i="7"/>
  <c r="AI71" i="7"/>
  <c r="AF71" i="7"/>
  <c r="AJ71" i="7"/>
  <c r="AI70" i="7"/>
  <c r="AF70" i="7"/>
  <c r="AJ70" i="7"/>
  <c r="AI74" i="7"/>
  <c r="AF74" i="7"/>
  <c r="AJ74" i="7"/>
  <c r="AI76" i="7"/>
  <c r="AF76" i="7"/>
  <c r="AJ76" i="7"/>
  <c r="AI67" i="7"/>
  <c r="AF67" i="7"/>
  <c r="AJ67" i="7"/>
  <c r="AI73" i="7"/>
  <c r="AF73" i="7"/>
  <c r="AJ73" i="7"/>
  <c r="AI69" i="7"/>
  <c r="AF69" i="7"/>
  <c r="AJ69" i="7"/>
  <c r="AI68" i="7"/>
  <c r="AF68" i="7"/>
  <c r="AJ68" i="7"/>
  <c r="AI77" i="7"/>
  <c r="AF77" i="7"/>
  <c r="AJ77" i="7"/>
  <c r="AI75" i="7"/>
  <c r="AF75" i="7"/>
  <c r="AJ75" i="7"/>
  <c r="AI61" i="7"/>
  <c r="AF61" i="7"/>
  <c r="AJ61" i="7"/>
  <c r="AI63" i="7"/>
  <c r="AF63" i="7"/>
  <c r="AJ63" i="7"/>
  <c r="AI65" i="7"/>
  <c r="AF65" i="7"/>
  <c r="AJ65" i="7"/>
  <c r="AI66" i="7"/>
  <c r="AF66" i="7"/>
  <c r="AJ66" i="7"/>
  <c r="AI62" i="7"/>
  <c r="AF62" i="7"/>
  <c r="AJ62" i="7"/>
  <c r="AI64" i="7"/>
  <c r="AF64" i="7"/>
  <c r="AJ64" i="7"/>
  <c r="AI88" i="7"/>
  <c r="AF88" i="7"/>
  <c r="AJ88" i="7"/>
  <c r="AI95" i="7"/>
  <c r="AF95" i="7"/>
  <c r="AJ95" i="7"/>
  <c r="AI99" i="7"/>
  <c r="AF99" i="7"/>
  <c r="AJ99" i="7"/>
  <c r="AI90" i="7"/>
  <c r="AF90" i="7"/>
  <c r="AJ90" i="7"/>
  <c r="AI92" i="7"/>
  <c r="AF92" i="7"/>
  <c r="AJ92" i="7"/>
  <c r="AI100" i="7"/>
  <c r="AF100" i="7"/>
  <c r="AJ100" i="7"/>
  <c r="AI96" i="7"/>
  <c r="AF96" i="7"/>
  <c r="AJ96" i="7"/>
  <c r="AI98" i="7"/>
  <c r="AF98" i="7"/>
  <c r="AJ98" i="7"/>
  <c r="AI94" i="7"/>
  <c r="AF94" i="7"/>
  <c r="AJ94" i="7"/>
  <c r="AI97" i="7"/>
  <c r="AF97" i="7"/>
  <c r="AJ97" i="7"/>
  <c r="AI101" i="7"/>
  <c r="AF101" i="7"/>
  <c r="AJ101" i="7"/>
  <c r="AI91" i="7"/>
  <c r="AF91" i="7"/>
  <c r="AJ91" i="7"/>
  <c r="AI89" i="7"/>
  <c r="AF89" i="7"/>
  <c r="AJ89" i="7"/>
  <c r="AI93" i="7"/>
  <c r="AF93" i="7"/>
  <c r="AJ93" i="7"/>
  <c r="AI3" i="7"/>
  <c r="AF3" i="7"/>
  <c r="AJ3" i="7"/>
  <c r="Z123" i="7"/>
  <c r="W123" i="7"/>
  <c r="AA123" i="7"/>
  <c r="Z13" i="7"/>
  <c r="W13" i="7"/>
  <c r="AA13" i="7"/>
  <c r="Z141" i="7"/>
  <c r="W141" i="7"/>
  <c r="AA141" i="7"/>
  <c r="Z26" i="7"/>
  <c r="W26" i="7"/>
  <c r="AA26" i="7"/>
  <c r="Z105" i="7"/>
  <c r="W105" i="7"/>
  <c r="AA105" i="7"/>
  <c r="Z114" i="7"/>
  <c r="W114" i="7"/>
  <c r="AA114" i="7"/>
  <c r="Z27" i="7"/>
  <c r="W27" i="7"/>
  <c r="AA27" i="7"/>
  <c r="Z113" i="7"/>
  <c r="W113" i="7"/>
  <c r="AA113" i="7"/>
  <c r="Z107" i="7"/>
  <c r="W107" i="7"/>
  <c r="AA107" i="7"/>
  <c r="Z108" i="7"/>
  <c r="W108" i="7"/>
  <c r="AA108" i="7"/>
  <c r="Z106" i="7"/>
  <c r="W106" i="7"/>
  <c r="AA106" i="7"/>
  <c r="Z9" i="7"/>
  <c r="W9" i="7"/>
  <c r="AA9" i="7"/>
  <c r="Z142" i="7"/>
  <c r="W142" i="7"/>
  <c r="AA142" i="7"/>
  <c r="Z33" i="7"/>
  <c r="W33" i="7"/>
  <c r="AA33" i="7"/>
  <c r="Z31" i="7"/>
  <c r="W31" i="7"/>
  <c r="AA31" i="7"/>
  <c r="Z32" i="7"/>
  <c r="W32" i="7"/>
  <c r="AA32" i="7"/>
  <c r="Z30" i="7"/>
  <c r="W30" i="7"/>
  <c r="AA30" i="7"/>
  <c r="Z34" i="7"/>
  <c r="W34" i="7"/>
  <c r="AA34" i="7"/>
  <c r="Z35" i="7"/>
  <c r="W35" i="7"/>
  <c r="AA35" i="7"/>
  <c r="Z25" i="7"/>
  <c r="W25" i="7"/>
  <c r="AA25" i="7"/>
  <c r="Z49" i="7"/>
  <c r="W49" i="7"/>
  <c r="AA49" i="7"/>
  <c r="Z48" i="7"/>
  <c r="W48" i="7"/>
  <c r="AA48" i="7"/>
  <c r="Z20" i="7"/>
  <c r="W20" i="7"/>
  <c r="AA20" i="7"/>
  <c r="Z18" i="7"/>
  <c r="W18" i="7"/>
  <c r="AA18" i="7"/>
  <c r="Z19" i="7"/>
  <c r="W19" i="7"/>
  <c r="AA19" i="7"/>
  <c r="Z17" i="7"/>
  <c r="W17" i="7"/>
  <c r="AA17" i="7"/>
  <c r="Z22" i="7"/>
  <c r="W22" i="7"/>
  <c r="AA22" i="7"/>
  <c r="Z23" i="7"/>
  <c r="W23" i="7"/>
  <c r="AA23" i="7"/>
  <c r="Z21" i="7"/>
  <c r="W21" i="7"/>
  <c r="AA21" i="7"/>
  <c r="Z28" i="7"/>
  <c r="W28" i="7"/>
  <c r="AA28" i="7"/>
  <c r="Z109" i="7"/>
  <c r="W109" i="7"/>
  <c r="AA109" i="7"/>
  <c r="Z29" i="7"/>
  <c r="W29" i="7"/>
  <c r="AA29" i="7"/>
  <c r="Z24" i="7"/>
  <c r="W24" i="7"/>
  <c r="AA24" i="7"/>
  <c r="Z122" i="7"/>
  <c r="W122" i="7"/>
  <c r="AA122" i="7"/>
  <c r="Z121" i="7"/>
  <c r="W121" i="7"/>
  <c r="AA121" i="7"/>
  <c r="Z120" i="7"/>
  <c r="W120" i="7"/>
  <c r="AA120" i="7"/>
  <c r="Z116" i="7"/>
  <c r="W116" i="7"/>
  <c r="AA116" i="7"/>
  <c r="Z4" i="7"/>
  <c r="W4" i="7"/>
  <c r="AA4" i="7"/>
  <c r="Z5" i="7"/>
  <c r="W5" i="7"/>
  <c r="AA5" i="7"/>
  <c r="Z14" i="7"/>
  <c r="W14" i="7"/>
  <c r="AA14" i="7"/>
  <c r="Z7" i="7"/>
  <c r="W7" i="7"/>
  <c r="AA7" i="7"/>
  <c r="Z6" i="7"/>
  <c r="W6" i="7"/>
  <c r="AA6" i="7"/>
  <c r="Z12" i="7"/>
  <c r="W12" i="7"/>
  <c r="AA12" i="7"/>
  <c r="Z139" i="7"/>
  <c r="W139" i="7"/>
  <c r="AA139" i="7"/>
  <c r="Z11" i="7"/>
  <c r="W11" i="7"/>
  <c r="AA11" i="7"/>
  <c r="Z124" i="7"/>
  <c r="W124" i="7"/>
  <c r="AA124" i="7"/>
  <c r="Z8" i="7"/>
  <c r="W8" i="7"/>
  <c r="AA8" i="7"/>
  <c r="Z10" i="7"/>
  <c r="W10" i="7"/>
  <c r="AA10" i="7"/>
  <c r="Z138" i="7"/>
  <c r="W138" i="7"/>
  <c r="AA138" i="7"/>
  <c r="Z140" i="7"/>
  <c r="W140" i="7"/>
  <c r="AA140" i="7"/>
  <c r="Z15" i="7"/>
  <c r="W15" i="7"/>
  <c r="AA15" i="7"/>
  <c r="Z16" i="7"/>
  <c r="W16" i="7"/>
  <c r="AA16" i="7"/>
  <c r="Z110" i="7"/>
  <c r="W110" i="7"/>
  <c r="AA110" i="7"/>
  <c r="Z111" i="7"/>
  <c r="W111" i="7"/>
  <c r="AA111" i="7"/>
  <c r="Z112" i="7"/>
  <c r="W112" i="7"/>
  <c r="AA112" i="7"/>
  <c r="Z117" i="7"/>
  <c r="W117" i="7"/>
  <c r="AA117" i="7"/>
  <c r="Z118" i="7"/>
  <c r="W118" i="7"/>
  <c r="AA118" i="7"/>
  <c r="Z119" i="7"/>
  <c r="W119" i="7"/>
  <c r="AA119" i="7"/>
  <c r="Z115" i="7"/>
  <c r="W115" i="7"/>
  <c r="AA115" i="7"/>
  <c r="Z145" i="7"/>
  <c r="W145" i="7"/>
  <c r="AA145" i="7"/>
  <c r="Z144" i="7"/>
  <c r="W144" i="7"/>
  <c r="AA144" i="7"/>
  <c r="Z147" i="7"/>
  <c r="W147" i="7"/>
  <c r="AA147" i="7"/>
  <c r="Z143" i="7"/>
  <c r="W143" i="7"/>
  <c r="AA143" i="7"/>
  <c r="Z148" i="7"/>
  <c r="W148" i="7"/>
  <c r="AA148" i="7"/>
  <c r="Z146" i="7"/>
  <c r="W146" i="7"/>
  <c r="AA146" i="7"/>
  <c r="Z41" i="7"/>
  <c r="W41" i="7"/>
  <c r="AA41" i="7"/>
  <c r="Z40" i="7"/>
  <c r="W40" i="7"/>
  <c r="AA40" i="7"/>
  <c r="Z39" i="7"/>
  <c r="W39" i="7"/>
  <c r="AA39" i="7"/>
  <c r="Z47" i="7"/>
  <c r="W47" i="7"/>
  <c r="AA47" i="7"/>
  <c r="Z45" i="7"/>
  <c r="W45" i="7"/>
  <c r="AA45" i="7"/>
  <c r="Z37" i="7"/>
  <c r="W37" i="7"/>
  <c r="AA37" i="7"/>
  <c r="Z38" i="7"/>
  <c r="W38" i="7"/>
  <c r="AA38" i="7"/>
  <c r="Z43" i="7"/>
  <c r="W43" i="7"/>
  <c r="AA43" i="7"/>
  <c r="Z36" i="7"/>
  <c r="W36" i="7"/>
  <c r="AA36" i="7"/>
  <c r="Z42" i="7"/>
  <c r="W42" i="7"/>
  <c r="AA42" i="7"/>
  <c r="Z46" i="7"/>
  <c r="W46" i="7"/>
  <c r="AA46" i="7"/>
  <c r="Z44" i="7"/>
  <c r="W44" i="7"/>
  <c r="AA44" i="7"/>
  <c r="Z131" i="7"/>
  <c r="W131" i="7"/>
  <c r="AA131" i="7"/>
  <c r="Z132" i="7"/>
  <c r="W132" i="7"/>
  <c r="AA132" i="7"/>
  <c r="Z133" i="7"/>
  <c r="W133" i="7"/>
  <c r="AA133" i="7"/>
  <c r="Z130" i="7"/>
  <c r="W130" i="7"/>
  <c r="AA130" i="7"/>
  <c r="Z129" i="7"/>
  <c r="W129" i="7"/>
  <c r="AA129" i="7"/>
  <c r="Z134" i="7"/>
  <c r="W134" i="7"/>
  <c r="AA134" i="7"/>
  <c r="Z125" i="7"/>
  <c r="W125" i="7"/>
  <c r="AA125" i="7"/>
  <c r="Z126" i="7"/>
  <c r="W126" i="7"/>
  <c r="AA126" i="7"/>
  <c r="Z127" i="7"/>
  <c r="W127" i="7"/>
  <c r="AA127" i="7"/>
  <c r="Z128" i="7"/>
  <c r="W128" i="7"/>
  <c r="AA128" i="7"/>
  <c r="Z136" i="7"/>
  <c r="W136" i="7"/>
  <c r="AA136" i="7"/>
  <c r="Z135" i="7"/>
  <c r="W135" i="7"/>
  <c r="AA135" i="7"/>
  <c r="Z137" i="7"/>
  <c r="W137" i="7"/>
  <c r="AA137" i="7"/>
  <c r="Z58" i="7"/>
  <c r="W58" i="7"/>
  <c r="AA58" i="7"/>
  <c r="Z53" i="7"/>
  <c r="W53" i="7"/>
  <c r="AA53" i="7"/>
  <c r="Z51" i="7"/>
  <c r="W51" i="7"/>
  <c r="AA51" i="7"/>
  <c r="Z52" i="7"/>
  <c r="W52" i="7"/>
  <c r="AA52" i="7"/>
  <c r="Z54" i="7"/>
  <c r="W54" i="7"/>
  <c r="AA54" i="7"/>
  <c r="Z57" i="7"/>
  <c r="W57" i="7"/>
  <c r="AA57" i="7"/>
  <c r="Z56" i="7"/>
  <c r="W56" i="7"/>
  <c r="AA56" i="7"/>
  <c r="Z55" i="7"/>
  <c r="W55" i="7"/>
  <c r="AA55" i="7"/>
  <c r="Z59" i="7"/>
  <c r="W59" i="7"/>
  <c r="AA59" i="7"/>
  <c r="Z50" i="7"/>
  <c r="W50" i="7"/>
  <c r="AA50" i="7"/>
  <c r="Z81" i="7"/>
  <c r="W81" i="7"/>
  <c r="AA81" i="7"/>
  <c r="Z87" i="7"/>
  <c r="W87" i="7"/>
  <c r="AA87" i="7"/>
  <c r="Z79" i="7"/>
  <c r="W79" i="7"/>
  <c r="AA79" i="7"/>
  <c r="Z80" i="7"/>
  <c r="W80" i="7"/>
  <c r="AA80" i="7"/>
  <c r="Z86" i="7"/>
  <c r="W86" i="7"/>
  <c r="AA86" i="7"/>
  <c r="Z85" i="7"/>
  <c r="W85" i="7"/>
  <c r="AA85" i="7"/>
  <c r="Z83" i="7"/>
  <c r="W83" i="7"/>
  <c r="AA83" i="7"/>
  <c r="Z84" i="7"/>
  <c r="W84" i="7"/>
  <c r="AA84" i="7"/>
  <c r="Z82" i="7"/>
  <c r="W82" i="7"/>
  <c r="AA82" i="7"/>
  <c r="Z78" i="7"/>
  <c r="W78" i="7"/>
  <c r="AA78" i="7"/>
  <c r="Z104" i="7"/>
  <c r="W104" i="7"/>
  <c r="AA104" i="7"/>
  <c r="Z103" i="7"/>
  <c r="W103" i="7"/>
  <c r="AA103" i="7"/>
  <c r="Z102" i="7"/>
  <c r="W102" i="7"/>
  <c r="AA102" i="7"/>
  <c r="Z60" i="7"/>
  <c r="W60" i="7"/>
  <c r="AA60" i="7"/>
  <c r="Z72" i="7"/>
  <c r="W72" i="7"/>
  <c r="AA72" i="7"/>
  <c r="Z71" i="7"/>
  <c r="W71" i="7"/>
  <c r="AA71" i="7"/>
  <c r="Z70" i="7"/>
  <c r="W70" i="7"/>
  <c r="AA70" i="7"/>
  <c r="Z74" i="7"/>
  <c r="W74" i="7"/>
  <c r="AA74" i="7"/>
  <c r="Z76" i="7"/>
  <c r="W76" i="7"/>
  <c r="AA76" i="7"/>
  <c r="Z67" i="7"/>
  <c r="W67" i="7"/>
  <c r="AA67" i="7"/>
  <c r="Z73" i="7"/>
  <c r="W73" i="7"/>
  <c r="AA73" i="7"/>
  <c r="Z69" i="7"/>
  <c r="W69" i="7"/>
  <c r="AA69" i="7"/>
  <c r="Z68" i="7"/>
  <c r="W68" i="7"/>
  <c r="AA68" i="7"/>
  <c r="Z77" i="7"/>
  <c r="W77" i="7"/>
  <c r="AA77" i="7"/>
  <c r="Z75" i="7"/>
  <c r="W75" i="7"/>
  <c r="AA75" i="7"/>
  <c r="Z61" i="7"/>
  <c r="W61" i="7"/>
  <c r="AA61" i="7"/>
  <c r="Z63" i="7"/>
  <c r="W63" i="7"/>
  <c r="AA63" i="7"/>
  <c r="Z65" i="7"/>
  <c r="W65" i="7"/>
  <c r="AA65" i="7"/>
  <c r="Z66" i="7"/>
  <c r="W66" i="7"/>
  <c r="AA66" i="7"/>
  <c r="Z62" i="7"/>
  <c r="W62" i="7"/>
  <c r="AA62" i="7"/>
  <c r="Z64" i="7"/>
  <c r="W64" i="7"/>
  <c r="AA64" i="7"/>
  <c r="Z88" i="7"/>
  <c r="W88" i="7"/>
  <c r="AA88" i="7"/>
  <c r="Z95" i="7"/>
  <c r="W95" i="7"/>
  <c r="AA95" i="7"/>
  <c r="Z99" i="7"/>
  <c r="W99" i="7"/>
  <c r="AA99" i="7"/>
  <c r="Z90" i="7"/>
  <c r="W90" i="7"/>
  <c r="AA90" i="7"/>
  <c r="Z92" i="7"/>
  <c r="W92" i="7"/>
  <c r="AA92" i="7"/>
  <c r="Z100" i="7"/>
  <c r="W100" i="7"/>
  <c r="AA100" i="7"/>
  <c r="Z96" i="7"/>
  <c r="W96" i="7"/>
  <c r="AA96" i="7"/>
  <c r="Z98" i="7"/>
  <c r="W98" i="7"/>
  <c r="AA98" i="7"/>
  <c r="Z94" i="7"/>
  <c r="W94" i="7"/>
  <c r="AA94" i="7"/>
  <c r="Z97" i="7"/>
  <c r="W97" i="7"/>
  <c r="AA97" i="7"/>
  <c r="Z101" i="7"/>
  <c r="W101" i="7"/>
  <c r="AA101" i="7"/>
  <c r="Z91" i="7"/>
  <c r="W91" i="7"/>
  <c r="AA91" i="7"/>
  <c r="Z89" i="7"/>
  <c r="W89" i="7"/>
  <c r="AA89" i="7"/>
  <c r="Z93" i="7"/>
  <c r="W93" i="7"/>
  <c r="AA93" i="7"/>
  <c r="Z3" i="7"/>
  <c r="W3" i="7"/>
  <c r="AA3" i="7"/>
  <c r="Q123" i="7"/>
  <c r="N123" i="7"/>
  <c r="R123" i="7"/>
  <c r="Q13" i="7"/>
  <c r="N13" i="7"/>
  <c r="R13" i="7"/>
  <c r="Q141" i="7"/>
  <c r="N141" i="7"/>
  <c r="R141" i="7"/>
  <c r="Q26" i="7"/>
  <c r="N26" i="7"/>
  <c r="R26" i="7"/>
  <c r="Q105" i="7"/>
  <c r="N105" i="7"/>
  <c r="R105" i="7"/>
  <c r="Q114" i="7"/>
  <c r="N114" i="7"/>
  <c r="R114" i="7"/>
  <c r="Q27" i="7"/>
  <c r="N27" i="7"/>
  <c r="R27" i="7"/>
  <c r="Q113" i="7"/>
  <c r="N113" i="7"/>
  <c r="R113" i="7"/>
  <c r="Q107" i="7"/>
  <c r="N107" i="7"/>
  <c r="R107" i="7"/>
  <c r="Q108" i="7"/>
  <c r="N108" i="7"/>
  <c r="R108" i="7"/>
  <c r="Q106" i="7"/>
  <c r="N106" i="7"/>
  <c r="R106" i="7"/>
  <c r="Q9" i="7"/>
  <c r="N9" i="7"/>
  <c r="R9" i="7"/>
  <c r="Q142" i="7"/>
  <c r="N142" i="7"/>
  <c r="R142" i="7"/>
  <c r="Q33" i="7"/>
  <c r="N33" i="7"/>
  <c r="R33" i="7"/>
  <c r="Q31" i="7"/>
  <c r="N31" i="7"/>
  <c r="R31" i="7"/>
  <c r="Q32" i="7"/>
  <c r="N32" i="7"/>
  <c r="R32" i="7"/>
  <c r="Q30" i="7"/>
  <c r="N30" i="7"/>
  <c r="R30" i="7"/>
  <c r="Q34" i="7"/>
  <c r="N34" i="7"/>
  <c r="R34" i="7"/>
  <c r="Q35" i="7"/>
  <c r="N35" i="7"/>
  <c r="R35" i="7"/>
  <c r="Q25" i="7"/>
  <c r="N25" i="7"/>
  <c r="R25" i="7"/>
  <c r="Q49" i="7"/>
  <c r="N49" i="7"/>
  <c r="R49" i="7"/>
  <c r="Q48" i="7"/>
  <c r="N48" i="7"/>
  <c r="R48" i="7"/>
  <c r="Q20" i="7"/>
  <c r="N20" i="7"/>
  <c r="R20" i="7"/>
  <c r="Q18" i="7"/>
  <c r="N18" i="7"/>
  <c r="R18" i="7"/>
  <c r="Q19" i="7"/>
  <c r="N19" i="7"/>
  <c r="R19" i="7"/>
  <c r="Q17" i="7"/>
  <c r="N17" i="7"/>
  <c r="R17" i="7"/>
  <c r="Q22" i="7"/>
  <c r="N22" i="7"/>
  <c r="R22" i="7"/>
  <c r="Q23" i="7"/>
  <c r="N23" i="7"/>
  <c r="R23" i="7"/>
  <c r="Q21" i="7"/>
  <c r="N21" i="7"/>
  <c r="R21" i="7"/>
  <c r="Q28" i="7"/>
  <c r="N28" i="7"/>
  <c r="R28" i="7"/>
  <c r="Q109" i="7"/>
  <c r="N109" i="7"/>
  <c r="R109" i="7"/>
  <c r="Q29" i="7"/>
  <c r="N29" i="7"/>
  <c r="R29" i="7"/>
  <c r="Q24" i="7"/>
  <c r="N24" i="7"/>
  <c r="R24" i="7"/>
  <c r="Q122" i="7"/>
  <c r="N122" i="7"/>
  <c r="R122" i="7"/>
  <c r="Q121" i="7"/>
  <c r="N121" i="7"/>
  <c r="R121" i="7"/>
  <c r="Q120" i="7"/>
  <c r="N120" i="7"/>
  <c r="R120" i="7"/>
  <c r="Q116" i="7"/>
  <c r="N116" i="7"/>
  <c r="R116" i="7"/>
  <c r="Q4" i="7"/>
  <c r="N4" i="7"/>
  <c r="R4" i="7"/>
  <c r="Q5" i="7"/>
  <c r="N5" i="7"/>
  <c r="R5" i="7"/>
  <c r="Q14" i="7"/>
  <c r="N14" i="7"/>
  <c r="R14" i="7"/>
  <c r="Q7" i="7"/>
  <c r="N7" i="7"/>
  <c r="R7" i="7"/>
  <c r="Q6" i="7"/>
  <c r="N6" i="7"/>
  <c r="R6" i="7"/>
  <c r="Q12" i="7"/>
  <c r="N12" i="7"/>
  <c r="R12" i="7"/>
  <c r="Q139" i="7"/>
  <c r="N139" i="7"/>
  <c r="R139" i="7"/>
  <c r="Q11" i="7"/>
  <c r="N11" i="7"/>
  <c r="R11" i="7"/>
  <c r="Q124" i="7"/>
  <c r="N124" i="7"/>
  <c r="R124" i="7"/>
  <c r="Q8" i="7"/>
  <c r="N8" i="7"/>
  <c r="R8" i="7"/>
  <c r="Q10" i="7"/>
  <c r="N10" i="7"/>
  <c r="R10" i="7"/>
  <c r="Q138" i="7"/>
  <c r="N138" i="7"/>
  <c r="R138" i="7"/>
  <c r="Q140" i="7"/>
  <c r="N140" i="7"/>
  <c r="R140" i="7"/>
  <c r="Q15" i="7"/>
  <c r="N15" i="7"/>
  <c r="R15" i="7"/>
  <c r="Q16" i="7"/>
  <c r="N16" i="7"/>
  <c r="R16" i="7"/>
  <c r="Q110" i="7"/>
  <c r="N110" i="7"/>
  <c r="R110" i="7"/>
  <c r="Q111" i="7"/>
  <c r="N111" i="7"/>
  <c r="R111" i="7"/>
  <c r="Q112" i="7"/>
  <c r="N112" i="7"/>
  <c r="R112" i="7"/>
  <c r="Q117" i="7"/>
  <c r="N117" i="7"/>
  <c r="R117" i="7"/>
  <c r="Q118" i="7"/>
  <c r="N118" i="7"/>
  <c r="R118" i="7"/>
  <c r="Q119" i="7"/>
  <c r="N119" i="7"/>
  <c r="R119" i="7"/>
  <c r="Q115" i="7"/>
  <c r="N115" i="7"/>
  <c r="R115" i="7"/>
  <c r="Q145" i="7"/>
  <c r="N145" i="7"/>
  <c r="R145" i="7"/>
  <c r="Q144" i="7"/>
  <c r="N144" i="7"/>
  <c r="R144" i="7"/>
  <c r="Q147" i="7"/>
  <c r="N147" i="7"/>
  <c r="R147" i="7"/>
  <c r="Q143" i="7"/>
  <c r="N143" i="7"/>
  <c r="R143" i="7"/>
  <c r="Q148" i="7"/>
  <c r="N148" i="7"/>
  <c r="R148" i="7"/>
  <c r="Q146" i="7"/>
  <c r="N146" i="7"/>
  <c r="R146" i="7"/>
  <c r="Q41" i="7"/>
  <c r="N41" i="7"/>
  <c r="R41" i="7"/>
  <c r="Q40" i="7"/>
  <c r="N40" i="7"/>
  <c r="R40" i="7"/>
  <c r="Q39" i="7"/>
  <c r="N39" i="7"/>
  <c r="R39" i="7"/>
  <c r="Q47" i="7"/>
  <c r="N47" i="7"/>
  <c r="R47" i="7"/>
  <c r="Q45" i="7"/>
  <c r="N45" i="7"/>
  <c r="R45" i="7"/>
  <c r="Q37" i="7"/>
  <c r="N37" i="7"/>
  <c r="R37" i="7"/>
  <c r="Q38" i="7"/>
  <c r="N38" i="7"/>
  <c r="R38" i="7"/>
  <c r="Q43" i="7"/>
  <c r="N43" i="7"/>
  <c r="R43" i="7"/>
  <c r="Q36" i="7"/>
  <c r="N36" i="7"/>
  <c r="R36" i="7"/>
  <c r="Q42" i="7"/>
  <c r="N42" i="7"/>
  <c r="R42" i="7"/>
  <c r="Q46" i="7"/>
  <c r="N46" i="7"/>
  <c r="R46" i="7"/>
  <c r="Q44" i="7"/>
  <c r="N44" i="7"/>
  <c r="R44" i="7"/>
  <c r="Q131" i="7"/>
  <c r="N131" i="7"/>
  <c r="R131" i="7"/>
  <c r="Q132" i="7"/>
  <c r="N132" i="7"/>
  <c r="R132" i="7"/>
  <c r="Q133" i="7"/>
  <c r="N133" i="7"/>
  <c r="R133" i="7"/>
  <c r="Q130" i="7"/>
  <c r="N130" i="7"/>
  <c r="R130" i="7"/>
  <c r="Q129" i="7"/>
  <c r="N129" i="7"/>
  <c r="R129" i="7"/>
  <c r="Q134" i="7"/>
  <c r="N134" i="7"/>
  <c r="R134" i="7"/>
  <c r="Q125" i="7"/>
  <c r="N125" i="7"/>
  <c r="R125" i="7"/>
  <c r="Q126" i="7"/>
  <c r="N126" i="7"/>
  <c r="R126" i="7"/>
  <c r="Q127" i="7"/>
  <c r="N127" i="7"/>
  <c r="R127" i="7"/>
  <c r="Q128" i="7"/>
  <c r="N128" i="7"/>
  <c r="R128" i="7"/>
  <c r="Q136" i="7"/>
  <c r="N136" i="7"/>
  <c r="R136" i="7"/>
  <c r="Q135" i="7"/>
  <c r="N135" i="7"/>
  <c r="R135" i="7"/>
  <c r="Q137" i="7"/>
  <c r="N137" i="7"/>
  <c r="R137" i="7"/>
  <c r="Q58" i="7"/>
  <c r="N58" i="7"/>
  <c r="R58" i="7"/>
  <c r="Q53" i="7"/>
  <c r="N53" i="7"/>
  <c r="R53" i="7"/>
  <c r="Q51" i="7"/>
  <c r="N51" i="7"/>
  <c r="R51" i="7"/>
  <c r="Q52" i="7"/>
  <c r="N52" i="7"/>
  <c r="R52" i="7"/>
  <c r="Q54" i="7"/>
  <c r="N54" i="7"/>
  <c r="R54" i="7"/>
  <c r="Q57" i="7"/>
  <c r="N57" i="7"/>
  <c r="R57" i="7"/>
  <c r="Q56" i="7"/>
  <c r="N56" i="7"/>
  <c r="R56" i="7"/>
  <c r="Q55" i="7"/>
  <c r="N55" i="7"/>
  <c r="R55" i="7"/>
  <c r="Q59" i="7"/>
  <c r="N59" i="7"/>
  <c r="R59" i="7"/>
  <c r="Q50" i="7"/>
  <c r="N50" i="7"/>
  <c r="R50" i="7"/>
  <c r="Q81" i="7"/>
  <c r="N81" i="7"/>
  <c r="R81" i="7"/>
  <c r="Q87" i="7"/>
  <c r="N87" i="7"/>
  <c r="R87" i="7"/>
  <c r="Q79" i="7"/>
  <c r="N79" i="7"/>
  <c r="R79" i="7"/>
  <c r="Q80" i="7"/>
  <c r="N80" i="7"/>
  <c r="R80" i="7"/>
  <c r="Q86" i="7"/>
  <c r="N86" i="7"/>
  <c r="R86" i="7"/>
  <c r="Q85" i="7"/>
  <c r="N85" i="7"/>
  <c r="R85" i="7"/>
  <c r="Q83" i="7"/>
  <c r="N83" i="7"/>
  <c r="R83" i="7"/>
  <c r="Q84" i="7"/>
  <c r="N84" i="7"/>
  <c r="R84" i="7"/>
  <c r="Q82" i="7"/>
  <c r="N82" i="7"/>
  <c r="R82" i="7"/>
  <c r="Q78" i="7"/>
  <c r="N78" i="7"/>
  <c r="R78" i="7"/>
  <c r="Q104" i="7"/>
  <c r="N104" i="7"/>
  <c r="R104" i="7"/>
  <c r="Q103" i="7"/>
  <c r="N103" i="7"/>
  <c r="R103" i="7"/>
  <c r="Q102" i="7"/>
  <c r="N102" i="7"/>
  <c r="R102" i="7"/>
  <c r="Q60" i="7"/>
  <c r="N60" i="7"/>
  <c r="R60" i="7"/>
  <c r="Q72" i="7"/>
  <c r="N72" i="7"/>
  <c r="R72" i="7"/>
  <c r="Q71" i="7"/>
  <c r="N71" i="7"/>
  <c r="R71" i="7"/>
  <c r="Q70" i="7"/>
  <c r="N70" i="7"/>
  <c r="R70" i="7"/>
  <c r="Q74" i="7"/>
  <c r="N74" i="7"/>
  <c r="R74" i="7"/>
  <c r="Q76" i="7"/>
  <c r="N76" i="7"/>
  <c r="R76" i="7"/>
  <c r="Q67" i="7"/>
  <c r="N67" i="7"/>
  <c r="R67" i="7"/>
  <c r="Q73" i="7"/>
  <c r="N73" i="7"/>
  <c r="R73" i="7"/>
  <c r="Q69" i="7"/>
  <c r="N69" i="7"/>
  <c r="R69" i="7"/>
  <c r="Q68" i="7"/>
  <c r="N68" i="7"/>
  <c r="R68" i="7"/>
  <c r="Q77" i="7"/>
  <c r="N77" i="7"/>
  <c r="R77" i="7"/>
  <c r="Q75" i="7"/>
  <c r="N75" i="7"/>
  <c r="R75" i="7"/>
  <c r="Q61" i="7"/>
  <c r="N61" i="7"/>
  <c r="R61" i="7"/>
  <c r="Q63" i="7"/>
  <c r="N63" i="7"/>
  <c r="R63" i="7"/>
  <c r="Q65" i="7"/>
  <c r="N65" i="7"/>
  <c r="R65" i="7"/>
  <c r="Q66" i="7"/>
  <c r="N66" i="7"/>
  <c r="R66" i="7"/>
  <c r="Q62" i="7"/>
  <c r="N62" i="7"/>
  <c r="R62" i="7"/>
  <c r="Q64" i="7"/>
  <c r="N64" i="7"/>
  <c r="R64" i="7"/>
  <c r="Q88" i="7"/>
  <c r="N88" i="7"/>
  <c r="R88" i="7"/>
  <c r="Q95" i="7"/>
  <c r="N95" i="7"/>
  <c r="R95" i="7"/>
  <c r="Q99" i="7"/>
  <c r="N99" i="7"/>
  <c r="R99" i="7"/>
  <c r="Q90" i="7"/>
  <c r="N90" i="7"/>
  <c r="R90" i="7"/>
  <c r="Q92" i="7"/>
  <c r="N92" i="7"/>
  <c r="R92" i="7"/>
  <c r="Q100" i="7"/>
  <c r="N100" i="7"/>
  <c r="R100" i="7"/>
  <c r="Q96" i="7"/>
  <c r="N96" i="7"/>
  <c r="R96" i="7"/>
  <c r="Q98" i="7"/>
  <c r="N98" i="7"/>
  <c r="R98" i="7"/>
  <c r="Q94" i="7"/>
  <c r="N94" i="7"/>
  <c r="R94" i="7"/>
  <c r="Q97" i="7"/>
  <c r="N97" i="7"/>
  <c r="R97" i="7"/>
  <c r="Q101" i="7"/>
  <c r="N101" i="7"/>
  <c r="R101" i="7"/>
  <c r="Q91" i="7"/>
  <c r="N91" i="7"/>
  <c r="R91" i="7"/>
  <c r="Q89" i="7"/>
  <c r="N89" i="7"/>
  <c r="R89" i="7"/>
  <c r="Q93" i="7"/>
  <c r="N93" i="7"/>
  <c r="R93" i="7"/>
  <c r="Q3" i="7"/>
  <c r="N3" i="7"/>
  <c r="R3" i="7"/>
  <c r="H123" i="7"/>
  <c r="E123" i="7"/>
  <c r="I123" i="7"/>
  <c r="H13" i="7"/>
  <c r="E13" i="7"/>
  <c r="I13" i="7"/>
  <c r="H141" i="7"/>
  <c r="E141" i="7"/>
  <c r="I141" i="7"/>
  <c r="H26" i="7"/>
  <c r="E26" i="7"/>
  <c r="I26" i="7"/>
  <c r="H105" i="7"/>
  <c r="E105" i="7"/>
  <c r="I105" i="7"/>
  <c r="H114" i="7"/>
  <c r="E114" i="7"/>
  <c r="I114" i="7"/>
  <c r="H27" i="7"/>
  <c r="E27" i="7"/>
  <c r="I27" i="7"/>
  <c r="H113" i="7"/>
  <c r="E113" i="7"/>
  <c r="I113" i="7"/>
  <c r="H107" i="7"/>
  <c r="E107" i="7"/>
  <c r="I107" i="7"/>
  <c r="H108" i="7"/>
  <c r="E108" i="7"/>
  <c r="I108" i="7"/>
  <c r="H106" i="7"/>
  <c r="E106" i="7"/>
  <c r="I106" i="7"/>
  <c r="H9" i="7"/>
  <c r="E9" i="7"/>
  <c r="I9" i="7"/>
  <c r="H142" i="7"/>
  <c r="E142" i="7"/>
  <c r="I142" i="7"/>
  <c r="H33" i="7"/>
  <c r="E33" i="7"/>
  <c r="I33" i="7"/>
  <c r="H31" i="7"/>
  <c r="E31" i="7"/>
  <c r="I31" i="7"/>
  <c r="H32" i="7"/>
  <c r="E32" i="7"/>
  <c r="I32" i="7"/>
  <c r="H30" i="7"/>
  <c r="E30" i="7"/>
  <c r="I30" i="7"/>
  <c r="H34" i="7"/>
  <c r="E34" i="7"/>
  <c r="I34" i="7"/>
  <c r="H35" i="7"/>
  <c r="E35" i="7"/>
  <c r="I35" i="7"/>
  <c r="H25" i="7"/>
  <c r="E25" i="7"/>
  <c r="I25" i="7"/>
  <c r="H49" i="7"/>
  <c r="E49" i="7"/>
  <c r="I49" i="7"/>
  <c r="H48" i="7"/>
  <c r="E48" i="7"/>
  <c r="I48" i="7"/>
  <c r="H20" i="7"/>
  <c r="E20" i="7"/>
  <c r="I20" i="7"/>
  <c r="H18" i="7"/>
  <c r="E18" i="7"/>
  <c r="I18" i="7"/>
  <c r="H19" i="7"/>
  <c r="E19" i="7"/>
  <c r="I19" i="7"/>
  <c r="H17" i="7"/>
  <c r="E17" i="7"/>
  <c r="I17" i="7"/>
  <c r="H22" i="7"/>
  <c r="E22" i="7"/>
  <c r="I22" i="7"/>
  <c r="H23" i="7"/>
  <c r="E23" i="7"/>
  <c r="I23" i="7"/>
  <c r="H21" i="7"/>
  <c r="E21" i="7"/>
  <c r="I21" i="7"/>
  <c r="H28" i="7"/>
  <c r="E28" i="7"/>
  <c r="I28" i="7"/>
  <c r="H109" i="7"/>
  <c r="E109" i="7"/>
  <c r="I109" i="7"/>
  <c r="H29" i="7"/>
  <c r="E29" i="7"/>
  <c r="I29" i="7"/>
  <c r="H24" i="7"/>
  <c r="E24" i="7"/>
  <c r="I24" i="7"/>
  <c r="H122" i="7"/>
  <c r="E122" i="7"/>
  <c r="I122" i="7"/>
  <c r="H121" i="7"/>
  <c r="E121" i="7"/>
  <c r="I121" i="7"/>
  <c r="H120" i="7"/>
  <c r="E120" i="7"/>
  <c r="I120" i="7"/>
  <c r="H116" i="7"/>
  <c r="E116" i="7"/>
  <c r="I116" i="7"/>
  <c r="H4" i="7"/>
  <c r="E4" i="7"/>
  <c r="I4" i="7"/>
  <c r="H5" i="7"/>
  <c r="E5" i="7"/>
  <c r="I5" i="7"/>
  <c r="H14" i="7"/>
  <c r="E14" i="7"/>
  <c r="I14" i="7"/>
  <c r="H7" i="7"/>
  <c r="E7" i="7"/>
  <c r="I7" i="7"/>
  <c r="H6" i="7"/>
  <c r="E6" i="7"/>
  <c r="I6" i="7"/>
  <c r="H12" i="7"/>
  <c r="E12" i="7"/>
  <c r="I12" i="7"/>
  <c r="H139" i="7"/>
  <c r="E139" i="7"/>
  <c r="I139" i="7"/>
  <c r="H11" i="7"/>
  <c r="E11" i="7"/>
  <c r="I11" i="7"/>
  <c r="H124" i="7"/>
  <c r="E124" i="7"/>
  <c r="I124" i="7"/>
  <c r="H8" i="7"/>
  <c r="E8" i="7"/>
  <c r="I8" i="7"/>
  <c r="H10" i="7"/>
  <c r="E10" i="7"/>
  <c r="I10" i="7"/>
  <c r="H138" i="7"/>
  <c r="E138" i="7"/>
  <c r="I138" i="7"/>
  <c r="H140" i="7"/>
  <c r="E140" i="7"/>
  <c r="I140" i="7"/>
  <c r="H15" i="7"/>
  <c r="E15" i="7"/>
  <c r="I15" i="7"/>
  <c r="H16" i="7"/>
  <c r="E16" i="7"/>
  <c r="I16" i="7"/>
  <c r="H110" i="7"/>
  <c r="E110" i="7"/>
  <c r="I110" i="7"/>
  <c r="H111" i="7"/>
  <c r="E111" i="7"/>
  <c r="I111" i="7"/>
  <c r="H112" i="7"/>
  <c r="E112" i="7"/>
  <c r="I112" i="7"/>
  <c r="H117" i="7"/>
  <c r="E117" i="7"/>
  <c r="I117" i="7"/>
  <c r="H118" i="7"/>
  <c r="E118" i="7"/>
  <c r="I118" i="7"/>
  <c r="H119" i="7"/>
  <c r="E119" i="7"/>
  <c r="I119" i="7"/>
  <c r="H115" i="7"/>
  <c r="E115" i="7"/>
  <c r="I115" i="7"/>
  <c r="H145" i="7"/>
  <c r="E145" i="7"/>
  <c r="I145" i="7"/>
  <c r="H144" i="7"/>
  <c r="E144" i="7"/>
  <c r="I144" i="7"/>
  <c r="H147" i="7"/>
  <c r="E147" i="7"/>
  <c r="I147" i="7"/>
  <c r="H143" i="7"/>
  <c r="E143" i="7"/>
  <c r="I143" i="7"/>
  <c r="H148" i="7"/>
  <c r="E148" i="7"/>
  <c r="I148" i="7"/>
  <c r="H146" i="7"/>
  <c r="E146" i="7"/>
  <c r="I146" i="7"/>
  <c r="H41" i="7"/>
  <c r="E41" i="7"/>
  <c r="I41" i="7"/>
  <c r="H40" i="7"/>
  <c r="E40" i="7"/>
  <c r="I40" i="7"/>
  <c r="H39" i="7"/>
  <c r="E39" i="7"/>
  <c r="I39" i="7"/>
  <c r="H47" i="7"/>
  <c r="E47" i="7"/>
  <c r="I47" i="7"/>
  <c r="H45" i="7"/>
  <c r="E45" i="7"/>
  <c r="I45" i="7"/>
  <c r="H37" i="7"/>
  <c r="E37" i="7"/>
  <c r="I37" i="7"/>
  <c r="H38" i="7"/>
  <c r="E38" i="7"/>
  <c r="I38" i="7"/>
  <c r="H43" i="7"/>
  <c r="E43" i="7"/>
  <c r="I43" i="7"/>
  <c r="H36" i="7"/>
  <c r="E36" i="7"/>
  <c r="I36" i="7"/>
  <c r="H42" i="7"/>
  <c r="E42" i="7"/>
  <c r="I42" i="7"/>
  <c r="H46" i="7"/>
  <c r="E46" i="7"/>
  <c r="I46" i="7"/>
  <c r="H44" i="7"/>
  <c r="E44" i="7"/>
  <c r="I44" i="7"/>
  <c r="H131" i="7"/>
  <c r="E131" i="7"/>
  <c r="I131" i="7"/>
  <c r="H132" i="7"/>
  <c r="E132" i="7"/>
  <c r="I132" i="7"/>
  <c r="H133" i="7"/>
  <c r="E133" i="7"/>
  <c r="I133" i="7"/>
  <c r="H130" i="7"/>
  <c r="E130" i="7"/>
  <c r="I130" i="7"/>
  <c r="H129" i="7"/>
  <c r="E129" i="7"/>
  <c r="I129" i="7"/>
  <c r="H134" i="7"/>
  <c r="E134" i="7"/>
  <c r="I134" i="7"/>
  <c r="H125" i="7"/>
  <c r="E125" i="7"/>
  <c r="I125" i="7"/>
  <c r="H126" i="7"/>
  <c r="E126" i="7"/>
  <c r="I126" i="7"/>
  <c r="H127" i="7"/>
  <c r="E127" i="7"/>
  <c r="I127" i="7"/>
  <c r="H128" i="7"/>
  <c r="E128" i="7"/>
  <c r="I128" i="7"/>
  <c r="H136" i="7"/>
  <c r="E136" i="7"/>
  <c r="I136" i="7"/>
  <c r="H135" i="7"/>
  <c r="E135" i="7"/>
  <c r="I135" i="7"/>
  <c r="H137" i="7"/>
  <c r="E137" i="7"/>
  <c r="I137" i="7"/>
  <c r="H58" i="7"/>
  <c r="E58" i="7"/>
  <c r="I58" i="7"/>
  <c r="H53" i="7"/>
  <c r="E53" i="7"/>
  <c r="I53" i="7"/>
  <c r="H51" i="7"/>
  <c r="E51" i="7"/>
  <c r="I51" i="7"/>
  <c r="H52" i="7"/>
  <c r="E52" i="7"/>
  <c r="I52" i="7"/>
  <c r="H54" i="7"/>
  <c r="E54" i="7"/>
  <c r="I54" i="7"/>
  <c r="H57" i="7"/>
  <c r="E57" i="7"/>
  <c r="I57" i="7"/>
  <c r="H56" i="7"/>
  <c r="E56" i="7"/>
  <c r="I56" i="7"/>
  <c r="H55" i="7"/>
  <c r="E55" i="7"/>
  <c r="I55" i="7"/>
  <c r="H59" i="7"/>
  <c r="E59" i="7"/>
  <c r="I59" i="7"/>
  <c r="H50" i="7"/>
  <c r="E50" i="7"/>
  <c r="I50" i="7"/>
  <c r="H81" i="7"/>
  <c r="E81" i="7"/>
  <c r="I81" i="7"/>
  <c r="H87" i="7"/>
  <c r="E87" i="7"/>
  <c r="I87" i="7"/>
  <c r="H79" i="7"/>
  <c r="E79" i="7"/>
  <c r="I79" i="7"/>
  <c r="H80" i="7"/>
  <c r="E80" i="7"/>
  <c r="I80" i="7"/>
  <c r="H86" i="7"/>
  <c r="E86" i="7"/>
  <c r="I86" i="7"/>
  <c r="H85" i="7"/>
  <c r="E85" i="7"/>
  <c r="I85" i="7"/>
  <c r="H83" i="7"/>
  <c r="E83" i="7"/>
  <c r="I83" i="7"/>
  <c r="H84" i="7"/>
  <c r="E84" i="7"/>
  <c r="I84" i="7"/>
  <c r="H82" i="7"/>
  <c r="E82" i="7"/>
  <c r="I82" i="7"/>
  <c r="H78" i="7"/>
  <c r="E78" i="7"/>
  <c r="I78" i="7"/>
  <c r="H104" i="7"/>
  <c r="E104" i="7"/>
  <c r="I104" i="7"/>
  <c r="H103" i="7"/>
  <c r="E103" i="7"/>
  <c r="I103" i="7"/>
  <c r="H102" i="7"/>
  <c r="E102" i="7"/>
  <c r="I102" i="7"/>
  <c r="H60" i="7"/>
  <c r="E60" i="7"/>
  <c r="I60" i="7"/>
  <c r="H72" i="7"/>
  <c r="E72" i="7"/>
  <c r="I72" i="7"/>
  <c r="H71" i="7"/>
  <c r="E71" i="7"/>
  <c r="I71" i="7"/>
  <c r="H70" i="7"/>
  <c r="E70" i="7"/>
  <c r="I70" i="7"/>
  <c r="H74" i="7"/>
  <c r="E74" i="7"/>
  <c r="I74" i="7"/>
  <c r="H76" i="7"/>
  <c r="E76" i="7"/>
  <c r="I76" i="7"/>
  <c r="H67" i="7"/>
  <c r="E67" i="7"/>
  <c r="I67" i="7"/>
  <c r="H73" i="7"/>
  <c r="E73" i="7"/>
  <c r="I73" i="7"/>
  <c r="H69" i="7"/>
  <c r="E69" i="7"/>
  <c r="I69" i="7"/>
  <c r="H68" i="7"/>
  <c r="E68" i="7"/>
  <c r="I68" i="7"/>
  <c r="H77" i="7"/>
  <c r="E77" i="7"/>
  <c r="I77" i="7"/>
  <c r="H75" i="7"/>
  <c r="E75" i="7"/>
  <c r="I75" i="7"/>
  <c r="H61" i="7"/>
  <c r="E61" i="7"/>
  <c r="I61" i="7"/>
  <c r="H63" i="7"/>
  <c r="E63" i="7"/>
  <c r="I63" i="7"/>
  <c r="H65" i="7"/>
  <c r="E65" i="7"/>
  <c r="I65" i="7"/>
  <c r="H66" i="7"/>
  <c r="E66" i="7"/>
  <c r="I66" i="7"/>
  <c r="H62" i="7"/>
  <c r="E62" i="7"/>
  <c r="I62" i="7"/>
  <c r="H64" i="7"/>
  <c r="E64" i="7"/>
  <c r="I64" i="7"/>
  <c r="H88" i="7"/>
  <c r="E88" i="7"/>
  <c r="I88" i="7"/>
  <c r="H95" i="7"/>
  <c r="E95" i="7"/>
  <c r="I95" i="7"/>
  <c r="H99" i="7"/>
  <c r="E99" i="7"/>
  <c r="I99" i="7"/>
  <c r="H90" i="7"/>
  <c r="E90" i="7"/>
  <c r="I90" i="7"/>
  <c r="H92" i="7"/>
  <c r="E92" i="7"/>
  <c r="I92" i="7"/>
  <c r="H100" i="7"/>
  <c r="E100" i="7"/>
  <c r="I100" i="7"/>
  <c r="H96" i="7"/>
  <c r="E96" i="7"/>
  <c r="I96" i="7"/>
  <c r="H98" i="7"/>
  <c r="E98" i="7"/>
  <c r="I98" i="7"/>
  <c r="H94" i="7"/>
  <c r="E94" i="7"/>
  <c r="I94" i="7"/>
  <c r="H97" i="7"/>
  <c r="E97" i="7"/>
  <c r="I97" i="7"/>
  <c r="H101" i="7"/>
  <c r="E101" i="7"/>
  <c r="I101" i="7"/>
  <c r="H91" i="7"/>
  <c r="E91" i="7"/>
  <c r="I91" i="7"/>
  <c r="H89" i="7"/>
  <c r="E89" i="7"/>
  <c r="I89" i="7"/>
  <c r="H93" i="7"/>
  <c r="E93" i="7"/>
  <c r="I93" i="7"/>
  <c r="H3" i="7"/>
  <c r="E3" i="7"/>
  <c r="I3" i="7"/>
  <c r="Z124" i="8"/>
  <c r="Z14" i="8"/>
  <c r="Z142" i="8"/>
  <c r="Z27" i="8"/>
  <c r="Z106" i="8"/>
  <c r="Z115" i="8"/>
  <c r="Z28" i="8"/>
  <c r="Z114" i="8"/>
  <c r="Z108" i="8"/>
  <c r="Z109" i="8"/>
  <c r="Z107" i="8"/>
  <c r="Z10" i="8"/>
  <c r="Z143" i="8"/>
  <c r="Z34" i="8"/>
  <c r="Z32" i="8"/>
  <c r="Z33" i="8"/>
  <c r="Z31" i="8"/>
  <c r="Z35" i="8"/>
  <c r="Z36" i="8"/>
  <c r="Z26" i="8"/>
  <c r="Z50" i="8"/>
  <c r="Z49" i="8"/>
  <c r="Z21" i="8"/>
  <c r="Z19" i="8"/>
  <c r="Z20" i="8"/>
  <c r="Z18" i="8"/>
  <c r="Z23" i="8"/>
  <c r="Z24" i="8"/>
  <c r="Z22" i="8"/>
  <c r="Z29" i="8"/>
  <c r="Z110" i="8"/>
  <c r="Z30" i="8"/>
  <c r="Z25" i="8"/>
  <c r="Z123" i="8"/>
  <c r="Z122" i="8"/>
  <c r="Z121" i="8"/>
  <c r="Z117" i="8"/>
  <c r="Z5" i="8"/>
  <c r="Z6" i="8"/>
  <c r="Z15" i="8"/>
  <c r="Z8" i="8"/>
  <c r="Z7" i="8"/>
  <c r="Z13" i="8"/>
  <c r="Z140" i="8"/>
  <c r="Z12" i="8"/>
  <c r="Z125" i="8"/>
  <c r="Z9" i="8"/>
  <c r="Z11" i="8"/>
  <c r="Z139" i="8"/>
  <c r="Z141" i="8"/>
  <c r="Z16" i="8"/>
  <c r="Z17" i="8"/>
  <c r="Z111" i="8"/>
  <c r="Z112" i="8"/>
  <c r="Z113" i="8"/>
  <c r="Z118" i="8"/>
  <c r="Z119" i="8"/>
  <c r="Z120" i="8"/>
  <c r="Z116" i="8"/>
  <c r="Z146" i="8"/>
  <c r="Z145" i="8"/>
  <c r="Z148" i="8"/>
  <c r="Z144" i="8"/>
  <c r="Z149" i="8"/>
  <c r="Z147" i="8"/>
  <c r="Z42" i="8"/>
  <c r="Z41" i="8"/>
  <c r="Z40" i="8"/>
  <c r="Z48" i="8"/>
  <c r="Z46" i="8"/>
  <c r="Z38" i="8"/>
  <c r="Z39" i="8"/>
  <c r="Z44" i="8"/>
  <c r="Z37" i="8"/>
  <c r="Z43" i="8"/>
  <c r="Z47" i="8"/>
  <c r="Z45" i="8"/>
  <c r="Z132" i="8"/>
  <c r="Z133" i="8"/>
  <c r="Z134" i="8"/>
  <c r="Z131" i="8"/>
  <c r="Z130" i="8"/>
  <c r="Z135" i="8"/>
  <c r="Z126" i="8"/>
  <c r="Z127" i="8"/>
  <c r="Z128" i="8"/>
  <c r="Z129" i="8"/>
  <c r="Z137" i="8"/>
  <c r="Z136" i="8"/>
  <c r="Z138" i="8"/>
  <c r="Z59" i="8"/>
  <c r="Z54" i="8"/>
  <c r="Z52" i="8"/>
  <c r="Z53" i="8"/>
  <c r="Z55" i="8"/>
  <c r="Z58" i="8"/>
  <c r="Z57" i="8"/>
  <c r="Z56" i="8"/>
  <c r="Z60" i="8"/>
  <c r="Z51" i="8"/>
  <c r="Z82" i="8"/>
  <c r="Z88" i="8"/>
  <c r="Z80" i="8"/>
  <c r="Z81" i="8"/>
  <c r="Z87" i="8"/>
  <c r="Z86" i="8"/>
  <c r="Z84" i="8"/>
  <c r="Z85" i="8"/>
  <c r="Z83" i="8"/>
  <c r="Z79" i="8"/>
  <c r="Z105" i="8"/>
  <c r="Z104" i="8"/>
  <c r="Z103" i="8"/>
  <c r="Z61" i="8"/>
  <c r="Z73" i="8"/>
  <c r="Z72" i="8"/>
  <c r="Z71" i="8"/>
  <c r="Z75" i="8"/>
  <c r="Z77" i="8"/>
  <c r="Z68" i="8"/>
  <c r="Z74" i="8"/>
  <c r="Z70" i="8"/>
  <c r="Z69" i="8"/>
  <c r="Z78" i="8"/>
  <c r="Z76" i="8"/>
  <c r="Z62" i="8"/>
  <c r="Z64" i="8"/>
  <c r="Z66" i="8"/>
  <c r="Z67" i="8"/>
  <c r="Z63" i="8"/>
  <c r="Z65" i="8"/>
  <c r="Z89" i="8"/>
  <c r="Z96" i="8"/>
  <c r="Z100" i="8"/>
  <c r="Z91" i="8"/>
  <c r="Z93" i="8"/>
  <c r="Z101" i="8"/>
  <c r="Z97" i="8"/>
  <c r="Z99" i="8"/>
  <c r="Z95" i="8"/>
  <c r="Z98" i="8"/>
  <c r="Z102" i="8"/>
  <c r="Z92" i="8"/>
  <c r="Z90" i="8"/>
  <c r="Z94" i="8"/>
  <c r="Z4" i="8"/>
  <c r="T20" i="9"/>
  <c r="T35" i="9"/>
  <c r="T31" i="9"/>
  <c r="T106" i="9"/>
  <c r="T27" i="9"/>
  <c r="T141" i="9"/>
  <c r="T48" i="9"/>
  <c r="T34" i="9"/>
  <c r="T33" i="9"/>
  <c r="T108" i="9"/>
  <c r="T49" i="9"/>
  <c r="T30" i="9"/>
  <c r="T142" i="9"/>
  <c r="T107" i="9"/>
  <c r="T105" i="9"/>
  <c r="T123" i="9"/>
  <c r="L115" i="8"/>
  <c r="E115" i="8"/>
  <c r="M115" i="8"/>
  <c r="L49" i="8"/>
  <c r="E49" i="8"/>
  <c r="M49" i="8"/>
  <c r="L5" i="8"/>
  <c r="E5" i="8"/>
  <c r="M5" i="8"/>
  <c r="L111" i="8"/>
  <c r="E111" i="8"/>
  <c r="M111" i="8"/>
  <c r="L145" i="8"/>
  <c r="E145" i="8"/>
  <c r="M145" i="8"/>
  <c r="L48" i="8"/>
  <c r="E48" i="8"/>
  <c r="M48" i="8"/>
  <c r="L45" i="8"/>
  <c r="E45" i="8"/>
  <c r="M45" i="8"/>
  <c r="L127" i="8"/>
  <c r="E127" i="8"/>
  <c r="M127" i="8"/>
  <c r="L52" i="8"/>
  <c r="E52" i="8"/>
  <c r="M52" i="8"/>
  <c r="L82" i="8"/>
  <c r="E82" i="8"/>
  <c r="M82" i="8"/>
  <c r="L83" i="8"/>
  <c r="E83" i="8"/>
  <c r="M83" i="8"/>
  <c r="L71" i="8"/>
  <c r="E71" i="8"/>
  <c r="M71" i="8"/>
  <c r="L76" i="8"/>
  <c r="E76" i="8"/>
  <c r="M76" i="8"/>
  <c r="L96" i="8"/>
  <c r="E96" i="8"/>
  <c r="M96" i="8"/>
  <c r="L98" i="8"/>
  <c r="E98" i="8"/>
  <c r="M98" i="8"/>
  <c r="E124" i="8"/>
  <c r="E14" i="8"/>
  <c r="E142" i="8"/>
  <c r="E27" i="8"/>
  <c r="E106" i="8"/>
  <c r="E28" i="8"/>
  <c r="E114" i="8"/>
  <c r="E108" i="8"/>
  <c r="E109" i="8"/>
  <c r="E107" i="8"/>
  <c r="E10" i="8"/>
  <c r="E143" i="8"/>
  <c r="E34" i="8"/>
  <c r="E32" i="8"/>
  <c r="E33" i="8"/>
  <c r="E31" i="8"/>
  <c r="E35" i="8"/>
  <c r="E36" i="8"/>
  <c r="E26" i="8"/>
  <c r="E50" i="8"/>
  <c r="E21" i="8"/>
  <c r="E19" i="8"/>
  <c r="E20" i="8"/>
  <c r="E18" i="8"/>
  <c r="E23" i="8"/>
  <c r="E24" i="8"/>
  <c r="E22" i="8"/>
  <c r="E29" i="8"/>
  <c r="E110" i="8"/>
  <c r="E30" i="8"/>
  <c r="E25" i="8"/>
  <c r="E123" i="8"/>
  <c r="E122" i="8"/>
  <c r="E121" i="8"/>
  <c r="E117" i="8"/>
  <c r="E6" i="8"/>
  <c r="E15" i="8"/>
  <c r="E8" i="8"/>
  <c r="E7" i="8"/>
  <c r="E13" i="8"/>
  <c r="E140" i="8"/>
  <c r="E12" i="8"/>
  <c r="E125" i="8"/>
  <c r="E9" i="8"/>
  <c r="E11" i="8"/>
  <c r="E139" i="8"/>
  <c r="E141" i="8"/>
  <c r="E16" i="8"/>
  <c r="E17" i="8"/>
  <c r="E112" i="8"/>
  <c r="E113" i="8"/>
  <c r="E118" i="8"/>
  <c r="E119" i="8"/>
  <c r="E120" i="8"/>
  <c r="E116" i="8"/>
  <c r="E146" i="8"/>
  <c r="E148" i="8"/>
  <c r="E144" i="8"/>
  <c r="E149" i="8"/>
  <c r="E147" i="8"/>
  <c r="E42" i="8"/>
  <c r="E41" i="8"/>
  <c r="E40" i="8"/>
  <c r="E46" i="8"/>
  <c r="E38" i="8"/>
  <c r="E39" i="8"/>
  <c r="E44" i="8"/>
  <c r="E37" i="8"/>
  <c r="E43" i="8"/>
  <c r="E47" i="8"/>
  <c r="E132" i="8"/>
  <c r="E133" i="8"/>
  <c r="E134" i="8"/>
  <c r="E131" i="8"/>
  <c r="E130" i="8"/>
  <c r="E135" i="8"/>
  <c r="E126" i="8"/>
  <c r="E128" i="8"/>
  <c r="E129" i="8"/>
  <c r="E137" i="8"/>
  <c r="E136" i="8"/>
  <c r="E138" i="8"/>
  <c r="E59" i="8"/>
  <c r="E54" i="8"/>
  <c r="E53" i="8"/>
  <c r="E55" i="8"/>
  <c r="E58" i="8"/>
  <c r="E57" i="8"/>
  <c r="E56" i="8"/>
  <c r="E60" i="8"/>
  <c r="E51" i="8"/>
  <c r="E88" i="8"/>
  <c r="E80" i="8"/>
  <c r="E81" i="8"/>
  <c r="E87" i="8"/>
  <c r="E86" i="8"/>
  <c r="E84" i="8"/>
  <c r="E85" i="8"/>
  <c r="E79" i="8"/>
  <c r="E105" i="8"/>
  <c r="E104" i="8"/>
  <c r="E103" i="8"/>
  <c r="E61" i="8"/>
  <c r="E73" i="8"/>
  <c r="E72" i="8"/>
  <c r="E75" i="8"/>
  <c r="E77" i="8"/>
  <c r="E68" i="8"/>
  <c r="E74" i="8"/>
  <c r="E70" i="8"/>
  <c r="E69" i="8"/>
  <c r="E78" i="8"/>
  <c r="E62" i="8"/>
  <c r="E64" i="8"/>
  <c r="E66" i="8"/>
  <c r="E67" i="8"/>
  <c r="E63" i="8"/>
  <c r="E65" i="8"/>
  <c r="E89" i="8"/>
  <c r="E100" i="8"/>
  <c r="E91" i="8"/>
  <c r="E93" i="8"/>
  <c r="E101" i="8"/>
  <c r="E97" i="8"/>
  <c r="E99" i="8"/>
  <c r="E95" i="8"/>
  <c r="E102" i="8"/>
  <c r="E92" i="8"/>
  <c r="E90" i="8"/>
  <c r="E94" i="8"/>
  <c r="E4" i="8"/>
  <c r="L124" i="8"/>
  <c r="M124" i="8"/>
  <c r="L14" i="8"/>
  <c r="M14" i="8"/>
  <c r="L142" i="8"/>
  <c r="M142" i="8"/>
  <c r="L27" i="8"/>
  <c r="L106" i="8"/>
  <c r="M106" i="8"/>
  <c r="L28" i="8"/>
  <c r="M28" i="8"/>
  <c r="L114" i="8"/>
  <c r="L108" i="8"/>
  <c r="M108" i="8"/>
  <c r="L109" i="8"/>
  <c r="M109" i="8"/>
  <c r="L107" i="8"/>
  <c r="M107" i="8"/>
  <c r="L10" i="8"/>
  <c r="L143" i="8"/>
  <c r="M143" i="8"/>
  <c r="L34" i="8"/>
  <c r="M34" i="8"/>
  <c r="L32" i="8"/>
  <c r="M32" i="8"/>
  <c r="L33" i="8"/>
  <c r="L31" i="8"/>
  <c r="M31" i="8"/>
  <c r="L35" i="8"/>
  <c r="M35" i="8"/>
  <c r="L36" i="8"/>
  <c r="M36" i="8"/>
  <c r="L26" i="8"/>
  <c r="L50" i="8"/>
  <c r="M50" i="8"/>
  <c r="L21" i="8"/>
  <c r="M21" i="8"/>
  <c r="L19" i="8"/>
  <c r="L20" i="8"/>
  <c r="M20" i="8"/>
  <c r="L18" i="8"/>
  <c r="M18" i="8"/>
  <c r="L23" i="8"/>
  <c r="M23" i="8"/>
  <c r="L24" i="8"/>
  <c r="L22" i="8"/>
  <c r="M22" i="8"/>
  <c r="L29" i="8"/>
  <c r="M29" i="8"/>
  <c r="L110" i="8"/>
  <c r="M110" i="8"/>
  <c r="L30" i="8"/>
  <c r="L25" i="8"/>
  <c r="M25" i="8"/>
  <c r="L123" i="8"/>
  <c r="M123" i="8"/>
  <c r="L122" i="8"/>
  <c r="M122" i="8"/>
  <c r="L121" i="8"/>
  <c r="L117" i="8"/>
  <c r="M117" i="8"/>
  <c r="L6" i="8"/>
  <c r="M6" i="8"/>
  <c r="L15" i="8"/>
  <c r="L8" i="8"/>
  <c r="M8" i="8"/>
  <c r="L7" i="8"/>
  <c r="M7" i="8"/>
  <c r="L13" i="8"/>
  <c r="M13" i="8"/>
  <c r="L140" i="8"/>
  <c r="L12" i="8"/>
  <c r="M12" i="8"/>
  <c r="L125" i="8"/>
  <c r="M125" i="8"/>
  <c r="L9" i="8"/>
  <c r="M9" i="8"/>
  <c r="L11" i="8"/>
  <c r="L139" i="8"/>
  <c r="M139" i="8"/>
  <c r="L141" i="8"/>
  <c r="M141" i="8"/>
  <c r="L16" i="8"/>
  <c r="M16" i="8"/>
  <c r="L17" i="8"/>
  <c r="L112" i="8"/>
  <c r="M112" i="8"/>
  <c r="L113" i="8"/>
  <c r="M113" i="8"/>
  <c r="L118" i="8"/>
  <c r="L119" i="8"/>
  <c r="M119" i="8"/>
  <c r="L120" i="8"/>
  <c r="M120" i="8"/>
  <c r="L116" i="8"/>
  <c r="M116" i="8"/>
  <c r="L146" i="8"/>
  <c r="L148" i="8"/>
  <c r="M148" i="8"/>
  <c r="L144" i="8"/>
  <c r="M144" i="8"/>
  <c r="L149" i="8"/>
  <c r="L147" i="8"/>
  <c r="M147" i="8"/>
  <c r="L42" i="8"/>
  <c r="M42" i="8"/>
  <c r="L41" i="8"/>
  <c r="M41" i="8"/>
  <c r="L40" i="8"/>
  <c r="L46" i="8"/>
  <c r="M46" i="8"/>
  <c r="L38" i="8"/>
  <c r="M38" i="8"/>
  <c r="L39" i="8"/>
  <c r="L44" i="8"/>
  <c r="M44" i="8"/>
  <c r="L37" i="8"/>
  <c r="M37" i="8"/>
  <c r="L43" i="8"/>
  <c r="M43" i="8"/>
  <c r="L47" i="8"/>
  <c r="L132" i="8"/>
  <c r="M132" i="8"/>
  <c r="L133" i="8"/>
  <c r="M133" i="8"/>
  <c r="L134" i="8"/>
  <c r="L131" i="8"/>
  <c r="M131" i="8"/>
  <c r="L130" i="8"/>
  <c r="M130" i="8"/>
  <c r="L135" i="8"/>
  <c r="M135" i="8"/>
  <c r="L126" i="8"/>
  <c r="L128" i="8"/>
  <c r="M128" i="8"/>
  <c r="L129" i="8"/>
  <c r="M129" i="8"/>
  <c r="L137" i="8"/>
  <c r="L136" i="8"/>
  <c r="M136" i="8"/>
  <c r="L138" i="8"/>
  <c r="M138" i="8"/>
  <c r="L59" i="8"/>
  <c r="M59" i="8"/>
  <c r="L54" i="8"/>
  <c r="L53" i="8"/>
  <c r="M53" i="8"/>
  <c r="L55" i="8"/>
  <c r="M55" i="8"/>
  <c r="L58" i="8"/>
  <c r="L57" i="8"/>
  <c r="M57" i="8"/>
  <c r="L56" i="8"/>
  <c r="M56" i="8"/>
  <c r="L60" i="8"/>
  <c r="M60" i="8"/>
  <c r="L51" i="8"/>
  <c r="L88" i="8"/>
  <c r="M88" i="8"/>
  <c r="L80" i="8"/>
  <c r="M80" i="8"/>
  <c r="L81" i="8"/>
  <c r="L87" i="8"/>
  <c r="M87" i="8"/>
  <c r="L86" i="8"/>
  <c r="M86" i="8"/>
  <c r="L84" i="8"/>
  <c r="M84" i="8"/>
  <c r="L85" i="8"/>
  <c r="L79" i="8"/>
  <c r="M79" i="8"/>
  <c r="L105" i="8"/>
  <c r="M105" i="8"/>
  <c r="L104" i="8"/>
  <c r="L103" i="8"/>
  <c r="M103" i="8"/>
  <c r="L61" i="8"/>
  <c r="M61" i="8"/>
  <c r="L73" i="8"/>
  <c r="M73" i="8"/>
  <c r="L72" i="8"/>
  <c r="L75" i="8"/>
  <c r="M75" i="8"/>
  <c r="L77" i="8"/>
  <c r="M77" i="8"/>
  <c r="L68" i="8"/>
  <c r="L74" i="8"/>
  <c r="M74" i="8"/>
  <c r="L70" i="8"/>
  <c r="M70" i="8"/>
  <c r="L69" i="8"/>
  <c r="M69" i="8"/>
  <c r="L78" i="8"/>
  <c r="L62" i="8"/>
  <c r="M62" i="8"/>
  <c r="L64" i="8"/>
  <c r="M64" i="8"/>
  <c r="L66" i="8"/>
  <c r="L67" i="8"/>
  <c r="M67" i="8"/>
  <c r="L63" i="8"/>
  <c r="M63" i="8"/>
  <c r="L65" i="8"/>
  <c r="M65" i="8"/>
  <c r="L89" i="8"/>
  <c r="L100" i="8"/>
  <c r="M100" i="8"/>
  <c r="L91" i="8"/>
  <c r="M91" i="8"/>
  <c r="L93" i="8"/>
  <c r="L101" i="8"/>
  <c r="M101" i="8"/>
  <c r="L97" i="8"/>
  <c r="M97" i="8"/>
  <c r="L99" i="8"/>
  <c r="M99" i="8"/>
  <c r="L95" i="8"/>
  <c r="L102" i="8"/>
  <c r="M102" i="8"/>
  <c r="L92" i="8"/>
  <c r="M92" i="8"/>
  <c r="L90" i="8"/>
  <c r="L94" i="8"/>
  <c r="M94" i="8"/>
  <c r="L4" i="8"/>
  <c r="M4" i="8"/>
  <c r="M90" i="8"/>
  <c r="M95" i="8"/>
  <c r="M93" i="8"/>
  <c r="M89" i="8"/>
  <c r="M66" i="8"/>
  <c r="M78" i="8"/>
  <c r="M68" i="8"/>
  <c r="M72" i="8"/>
  <c r="M104" i="8"/>
  <c r="M85" i="8"/>
  <c r="M81" i="8"/>
  <c r="M51" i="8"/>
  <c r="M58" i="8"/>
  <c r="M54" i="8"/>
  <c r="M137" i="8"/>
  <c r="M126" i="8"/>
  <c r="M134" i="8"/>
  <c r="M47" i="8"/>
  <c r="M39" i="8"/>
  <c r="M40" i="8"/>
  <c r="M149" i="8"/>
  <c r="M146" i="8"/>
  <c r="M118" i="8"/>
  <c r="M17" i="8"/>
  <c r="M11" i="8"/>
  <c r="M140" i="8"/>
  <c r="M15" i="8"/>
  <c r="M121" i="8"/>
  <c r="M30" i="8"/>
  <c r="M24" i="8"/>
  <c r="M19" i="8"/>
  <c r="M26" i="8"/>
  <c r="M33" i="8"/>
  <c r="M10" i="8"/>
  <c r="M114" i="8"/>
  <c r="M27" i="8"/>
</calcChain>
</file>

<file path=xl/sharedStrings.xml><?xml version="1.0" encoding="utf-8"?>
<sst xmlns="http://schemas.openxmlformats.org/spreadsheetml/2006/main" count="22740" uniqueCount="275">
  <si>
    <t>Total RECODE2</t>
  </si>
  <si>
    <t>BABS</t>
  </si>
  <si>
    <t>HS</t>
  </si>
  <si>
    <t>HSINC</t>
  </si>
  <si>
    <t>Total</t>
  </si>
  <si>
    <t>Unemployed</t>
  </si>
  <si>
    <t>Employed</t>
  </si>
  <si>
    <t>null</t>
  </si>
  <si>
    <t>Male</t>
  </si>
  <si>
    <t>Female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</si>
  <si>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</si>
  <si>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</si>
  <si>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</si>
  <si>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</si>
  <si>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</si>
  <si>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</si>
  <si>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</si>
  <si>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</si>
  <si>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</si>
  <si>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</si>
  <si>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</si>
  <si>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</si>
  <si>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</si>
  <si>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</si>
  <si>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</si>
  <si>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</si>
  <si>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</si>
  <si>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</si>
  <si>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</si>
  <si>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</si>
  <si>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</si>
  <si>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</si>
  <si>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</si>
  <si>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</si>
  <si>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</si>
  <si>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</si>
  <si>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</si>
  <si>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</si>
  <si>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</si>
  <si>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</si>
  <si>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</si>
  <si>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</si>
  <si>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</si>
  <si>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</si>
  <si>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</si>
  <si>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</si>
  <si>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</si>
  <si>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</si>
  <si>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</si>
  <si>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</si>
  <si>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</si>
  <si>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</si>
  <si>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</si>
  <si>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</si>
  <si>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</si>
  <si>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</si>
  <si>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</si>
  <si>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</si>
  <si>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</si>
  <si>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</si>
  <si>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</si>
  <si>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</si>
  <si>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</si>
  <si>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</si>
  <si>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</si>
  <si>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</si>
  <si>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</si>
  <si>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</si>
  <si>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</si>
  <si>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</si>
  <si>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</si>
  <si>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</si>
  <si>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</si>
  <si>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</si>
  <si>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</si>
  <si>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</si>
  <si>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</si>
  <si>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</si>
  <si>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</si>
  <si>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</si>
  <si>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</si>
  <si>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</si>
  <si>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</si>
  <si>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</si>
  <si>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</si>
  <si>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</si>
  <si>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</si>
  <si>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</si>
  <si>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</si>
  <si>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</si>
  <si>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</si>
  <si>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</si>
  <si>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</si>
  <si>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</si>
  <si>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</si>
  <si>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</si>
  <si>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</si>
  <si>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</si>
  <si>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</si>
  <si>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</si>
  <si>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</si>
  <si>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</si>
  <si>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</si>
  <si>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</si>
  <si>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</si>
  <si>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</si>
  <si>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</si>
  <si>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</si>
  <si>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</si>
  <si>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</si>
  <si>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</si>
  <si>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</si>
  <si>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</si>
  <si>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</si>
  <si>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</si>
  <si>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</si>
  <si>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</si>
  <si>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</si>
  <si>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</si>
  <si>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</si>
  <si>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</si>
  <si>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</si>
  <si>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</si>
  <si>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</si>
  <si>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</si>
  <si>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</si>
  <si>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</si>
  <si>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</si>
  <si>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</si>
  <si>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</si>
  <si>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</si>
  <si>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</si>
  <si>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</si>
  <si>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</si>
  <si>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</si>
  <si>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</si>
  <si>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</si>
  <si>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</si>
  <si>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</si>
  <si>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</si>
  <si>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</si>
  <si>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</si>
  <si>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</si>
  <si>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</si>
  <si>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</si>
  <si>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</si>
  <si>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</si>
  <si>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</si>
  <si>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</si>
  <si>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</si>
  <si>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</si>
  <si>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</si>
  <si>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</si>
  <si>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</si>
  <si>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</si>
  <si>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</si>
  <si>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Poverty</t>
  </si>
  <si>
    <t>No Poverty</t>
  </si>
  <si>
    <t>NOT "White Alone" FB- Working Poor</t>
  </si>
  <si>
    <t>NOT "White Alone" FB- Poverty</t>
  </si>
  <si>
    <t>Part Time</t>
  </si>
  <si>
    <t>Full Time</t>
  </si>
  <si>
    <t>NOT "White Alone" FB- Full Time</t>
  </si>
  <si>
    <t>Average PINCP</t>
  </si>
  <si>
    <t>Std Err PINCP</t>
  </si>
  <si>
    <t>Weighted total PINCP</t>
  </si>
  <si>
    <t>Weighted sum of squares PINCP</t>
  </si>
  <si>
    <t>NA</t>
  </si>
  <si>
    <t>U.S. citizen by naturalization</t>
  </si>
  <si>
    <t>Not a citizen of the U.S.</t>
  </si>
  <si>
    <t>NOT "White Alone" FB -Naturalization</t>
  </si>
  <si>
    <t>NOT "White Alone" FB  - Income</t>
  </si>
  <si>
    <t>NOT "White Alone" FB Unemployed</t>
  </si>
  <si>
    <t>Foreign born</t>
  </si>
  <si>
    <t>WhiteHis</t>
  </si>
  <si>
    <t>W Alone</t>
  </si>
  <si>
    <t>Total-Poverty</t>
  </si>
  <si>
    <t>Total-No Poverty</t>
  </si>
  <si>
    <t>HS-Total</t>
  </si>
  <si>
    <t>HS-Poverty</t>
  </si>
  <si>
    <t>HS-No Poverty</t>
  </si>
  <si>
    <t>HSINC-Total</t>
  </si>
  <si>
    <t>HSINC-Poverty</t>
  </si>
  <si>
    <t>HSINC-No Poverty</t>
  </si>
  <si>
    <t>BABS-Total</t>
  </si>
  <si>
    <t>BABS-Poverty</t>
  </si>
  <si>
    <t>BABS-No Poverty</t>
  </si>
  <si>
    <t>Total Number</t>
  </si>
  <si>
    <t>BABS-U.S. citizen by naturalization</t>
  </si>
  <si>
    <t>BABS-Not a citizen of the U.S.</t>
  </si>
  <si>
    <t>HS-U.S. citizen by naturalization</t>
  </si>
  <si>
    <t>HS-Not a citizen of the U.S.</t>
  </si>
  <si>
    <t>HSINC-U.S. citizen by naturalization</t>
  </si>
  <si>
    <t>HSINC-Not a citizen of the U.S.</t>
  </si>
  <si>
    <t>W His</t>
  </si>
  <si>
    <t>W HIS</t>
  </si>
  <si>
    <t>Sum-Total</t>
  </si>
  <si>
    <t>Overall Poverty %</t>
  </si>
  <si>
    <t>Total Poverty Rate (%)</t>
  </si>
  <si>
    <t>Total - White Hispanic</t>
  </si>
  <si>
    <t>Total - Not White-Alone</t>
  </si>
  <si>
    <t xml:space="preserve">Sum of Total </t>
  </si>
  <si>
    <t>Sum of Poverty</t>
  </si>
  <si>
    <t>Sum of BABS Total</t>
  </si>
  <si>
    <t>BABS-Total-W Hispanic</t>
  </si>
  <si>
    <t>BABS-Total-Not W Alone</t>
  </si>
  <si>
    <t>BABS-Not W Alone- Poverty</t>
  </si>
  <si>
    <t>BABS-WHispanic-Poverty</t>
  </si>
  <si>
    <t>Sum of BABS Poverty</t>
  </si>
  <si>
    <t>BABS Poverty Rate (%)</t>
  </si>
  <si>
    <t>Sum of HS Poverty</t>
  </si>
  <si>
    <t>Sum of HS Total</t>
  </si>
  <si>
    <t>HS Poverty Rate (%)</t>
  </si>
  <si>
    <t>Sum of HSINC Poverty</t>
  </si>
  <si>
    <t>HSINC Poverty Rate (%)</t>
  </si>
  <si>
    <t>Sum of HSINC Total</t>
  </si>
  <si>
    <t>Not W Alone</t>
  </si>
  <si>
    <t>W Hispanic</t>
  </si>
  <si>
    <t xml:space="preserve">         </t>
  </si>
  <si>
    <t>BABS-Unemp</t>
  </si>
  <si>
    <t>HS-Unemp</t>
  </si>
  <si>
    <t>HSINC-Unemp</t>
  </si>
  <si>
    <t>FB NOT Alone</t>
  </si>
  <si>
    <t>FB NOT W</t>
  </si>
  <si>
    <t>Sum of Total-Unemp</t>
  </si>
  <si>
    <t>Sum</t>
  </si>
  <si>
    <t>BABS-Unemp (%)</t>
  </si>
  <si>
    <t>Sum of HS Unemp</t>
  </si>
  <si>
    <t>Sum of HSINC Unemp</t>
  </si>
  <si>
    <t>HSINC Unemp (%)</t>
  </si>
  <si>
    <t>Sum of Unemp-Total</t>
  </si>
  <si>
    <t>Total Unemp (%)</t>
  </si>
  <si>
    <t>HS-Unemp (%)</t>
  </si>
  <si>
    <t>Unemployed-FB Not White+White Hispanic</t>
  </si>
  <si>
    <t>Sum of Total</t>
  </si>
  <si>
    <t>Sum of Total Poverty</t>
  </si>
  <si>
    <t>Sum of BABS poverty</t>
  </si>
  <si>
    <t>Sum of HS poverty</t>
  </si>
  <si>
    <t>Sum of HSINC poverty</t>
  </si>
  <si>
    <t xml:space="preserve">Working Poor - FB NOT "White Alone" + White Hispanic </t>
  </si>
  <si>
    <t>Poverty Rate-FB Not W Alone + W Hispanic</t>
  </si>
  <si>
    <t>Sum of Total FT</t>
  </si>
  <si>
    <t>Sum of BABS</t>
  </si>
  <si>
    <t>Sum of BABS FT</t>
  </si>
  <si>
    <t>Total FT %</t>
  </si>
  <si>
    <t>BABS FT %</t>
  </si>
  <si>
    <t>Sum of HS FT</t>
  </si>
  <si>
    <t>Sum of HSINC</t>
  </si>
  <si>
    <t>Sum of HSINC FT</t>
  </si>
  <si>
    <t>HSINC FT %</t>
  </si>
  <si>
    <t>HS FT %</t>
  </si>
  <si>
    <t>Full Time Work-FB Not W Alone + W Hispanic</t>
  </si>
  <si>
    <t>Sum of Total Nat</t>
  </si>
  <si>
    <t>Total Naturalization %</t>
  </si>
  <si>
    <t>BABS Naturalization %</t>
  </si>
  <si>
    <t>HS Naturalization %</t>
  </si>
  <si>
    <t>HSINC Naturalization %</t>
  </si>
  <si>
    <t>Sum of BABS NAT</t>
  </si>
  <si>
    <t>Sum of HS NAT</t>
  </si>
  <si>
    <t xml:space="preserve">Sum of HSINC Total </t>
  </si>
  <si>
    <t>Sum of HSINC NAT</t>
  </si>
  <si>
    <t>Unemployed-FB Not White+W Hispanic</t>
  </si>
  <si>
    <t>Naturalization-FB NOT W Alone + W Hispanic</t>
  </si>
  <si>
    <t>NOT "White Alone" FB Naturalization</t>
  </si>
  <si>
    <t>Overall</t>
  </si>
  <si>
    <t>Capital Region</t>
  </si>
  <si>
    <t>Southern Tier</t>
  </si>
  <si>
    <t>Western NY</t>
  </si>
  <si>
    <t>Central NY</t>
  </si>
  <si>
    <t>North Country</t>
  </si>
  <si>
    <t>Mid-Hudson</t>
  </si>
  <si>
    <t>Mohawk Valley</t>
  </si>
  <si>
    <t>Finger Lakes</t>
  </si>
  <si>
    <t>Long Island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</si>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</sst>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1">
    <xf numFmtId="0" fontId="0" fillId="0" borderId="0" xfId="0"/>
    <xf numFmtId="3" fontId="0" fillId="0" borderId="0" xfId="0" applyNumberFormat="1"/>
    <xf numFmtId="0" fontId="0" fillId="0" borderId="0" xfId="0" applyAlignment="1">
      <alignment horizontal="left" vertical="top" wrapText="1"/>
    </xf>
    <xf numFmtId="10" fontId="0" fillId="0" borderId="0" xfId="0" applyNumberFormat="1"/>
    <xf numFmtId="10" fontId="0" fillId="0" borderId="0" xfId="0" applyNumberFormat="1" applyAlignment="1">
      <alignment horizontal="left" vertical="top" wrapText="1"/>
    </xf>
    <xf numFmtId="10" fontId="0" fillId="2" borderId="0" xfId="0" applyNumberFormat="1" applyFill="1"/>
    <xf numFmtId="10" fontId="0" fillId="2" borderId="0" xfId="0" applyNumberFormat="1" applyFill="1" applyAlignment="1">
      <alignment horizontal="left" vertical="top"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10" fontId="0" fillId="3" borderId="0" xfId="0" applyNumberFormat="1" applyFill="1"/>
    <xf numFmtId="4" fontId="0" fillId="0" borderId="0" xfId="0" applyNumberFormat="1"/>
    <xf numFmtId="0" fontId="0" fillId="2" borderId="0" xfId="0" applyFill="1"/>
    <xf numFmtId="0" fontId="0" fillId="5" borderId="0" xfId="0" applyFill="1"/>
    <xf numFmtId="10" fontId="0" fillId="0" borderId="0" xfId="0" applyNumberFormat="1" applyFill="1"/>
    <xf numFmtId="10" fontId="0" fillId="0" borderId="0" xfId="0" applyNumberFormat="1" applyFill="1" applyAlignment="1">
      <alignment horizontal="left" vertical="top" wrapText="1"/>
    </xf>
    <xf numFmtId="0" fontId="0" fillId="6" borderId="0" xfId="0" applyFill="1"/>
    <xf numFmtId="3" fontId="0" fillId="6" borderId="0" xfId="0" applyNumberFormat="1" applyFill="1"/>
    <xf numFmtId="0" fontId="2" fillId="6" borderId="0" xfId="0" applyFont="1" applyFill="1"/>
    <xf numFmtId="0" fontId="2" fillId="2" borderId="0" xfId="0" applyFont="1" applyFill="1"/>
    <xf numFmtId="3" fontId="0" fillId="2" borderId="0" xfId="0" applyNumberFormat="1" applyFill="1"/>
    <xf numFmtId="0" fontId="0" fillId="7" borderId="0" xfId="0" applyFill="1"/>
    <xf numFmtId="3" fontId="0" fillId="7" borderId="0" xfId="0" applyNumberFormat="1" applyFill="1"/>
    <xf numFmtId="10" fontId="2" fillId="3" borderId="0" xfId="0" applyNumberFormat="1" applyFont="1" applyFill="1"/>
    <xf numFmtId="0" fontId="0" fillId="0" borderId="0" xfId="0" applyAlignment="1">
      <alignment wrapText="1"/>
    </xf>
    <xf numFmtId="0" fontId="0" fillId="6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6" borderId="0" xfId="0" applyFill="1" applyAlignment="1">
      <alignment vertical="top" wrapText="1"/>
    </xf>
    <xf numFmtId="0" fontId="0" fillId="0" borderId="0" xfId="0" applyFill="1"/>
    <xf numFmtId="0" fontId="0" fillId="0" borderId="0" xfId="0" applyFill="1" applyAlignment="1">
      <alignment vertical="top" wrapText="1"/>
    </xf>
    <xf numFmtId="3" fontId="0" fillId="0" borderId="0" xfId="0" applyNumberFormat="1" applyFill="1"/>
    <xf numFmtId="0" fontId="0" fillId="8" borderId="0" xfId="0" applyFill="1"/>
    <xf numFmtId="0" fontId="0" fillId="7" borderId="0" xfId="0" applyFill="1" applyAlignment="1">
      <alignment vertical="top" wrapText="1"/>
    </xf>
    <xf numFmtId="10" fontId="0" fillId="9" borderId="0" xfId="0" applyNumberFormat="1" applyFill="1"/>
    <xf numFmtId="10" fontId="1" fillId="9" borderId="0" xfId="0" applyNumberFormat="1" applyFont="1" applyFill="1" applyAlignment="1">
      <alignment vertical="top" wrapText="1"/>
    </xf>
    <xf numFmtId="10" fontId="1" fillId="2" borderId="0" xfId="0" applyNumberFormat="1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3" fontId="0" fillId="5" borderId="0" xfId="0" applyNumberFormat="1" applyFill="1"/>
    <xf numFmtId="10" fontId="0" fillId="2" borderId="0" xfId="1" applyNumberFormat="1" applyFont="1" applyFill="1"/>
    <xf numFmtId="10" fontId="1" fillId="2" borderId="0" xfId="1" applyNumberFormat="1" applyFont="1" applyFill="1" applyAlignment="1">
      <alignment vertical="top" wrapText="1"/>
    </xf>
    <xf numFmtId="10" fontId="0" fillId="6" borderId="0" xfId="0" applyNumberFormat="1" applyFill="1"/>
    <xf numFmtId="10" fontId="1" fillId="9" borderId="0" xfId="1" applyNumberFormat="1" applyFont="1" applyFill="1" applyAlignment="1">
      <alignment vertical="top" wrapText="1"/>
    </xf>
    <xf numFmtId="10" fontId="0" fillId="0" borderId="0" xfId="0" applyNumberFormat="1" applyAlignment="1">
      <alignment wrapText="1"/>
    </xf>
    <xf numFmtId="4" fontId="0" fillId="0" borderId="0" xfId="0" applyNumberFormat="1" applyFill="1"/>
    <xf numFmtId="4" fontId="0" fillId="6" borderId="0" xfId="0" applyNumberFormat="1" applyFill="1"/>
    <xf numFmtId="4" fontId="0" fillId="8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4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3" fillId="0" borderId="0" xfId="0" applyFont="1" applyFill="1"/>
    <xf numFmtId="0" fontId="0" fillId="5" borderId="0" xfId="0" applyFill="1" applyAlignment="1">
      <alignment horizontal="left" vertical="top" wrapText="1"/>
    </xf>
    <xf numFmtId="10" fontId="0" fillId="11" borderId="0" xfId="0" applyNumberFormat="1" applyFill="1"/>
    <xf numFmtId="10" fontId="0" fillId="11" borderId="0" xfId="0" applyNumberFormat="1" applyFill="1" applyAlignment="1">
      <alignment horizontal="left" vertical="top" wrapText="1"/>
    </xf>
    <xf numFmtId="10" fontId="3" fillId="0" borderId="0" xfId="0" applyNumberFormat="1" applyFont="1"/>
    <xf numFmtId="0" fontId="0" fillId="4" borderId="0" xfId="0" applyFill="1" applyAlignment="1">
      <alignment vertical="top" wrapText="1"/>
    </xf>
    <xf numFmtId="10" fontId="0" fillId="10" borderId="0" xfId="0" applyNumberFormat="1" applyFill="1"/>
    <xf numFmtId="10" fontId="0" fillId="10" borderId="0" xfId="0" applyNumberFormat="1" applyFill="1" applyAlignment="1">
      <alignment vertical="top" wrapText="1"/>
    </xf>
    <xf numFmtId="10" fontId="0" fillId="10" borderId="0" xfId="0" applyNumberFormat="1" applyFill="1" applyAlignment="1">
      <alignment horizontal="left" vertical="top" wrapText="1"/>
    </xf>
    <xf numFmtId="10" fontId="0" fillId="6" borderId="0" xfId="0" applyNumberFormat="1" applyFill="1" applyAlignment="1">
      <alignment horizontal="left" vertical="top" wrapText="1"/>
    </xf>
    <xf numFmtId="10" fontId="0" fillId="0" borderId="0" xfId="0" applyNumberFormat="1" applyFill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workbookViewId="0"/>
  </sheetViews>
  <sheetFormatPr baseColWidth="10" defaultColWidth="8.83203125" defaultRowHeight="15" x14ac:dyDescent="0.2"/>
  <cols>
    <col min="1" max="1" width="37.1640625" style="28" customWidth="1"/>
    <col min="2" max="5" width="13.6640625" style="14" customWidth="1"/>
    <col min="6" max="16384" width="8.83203125" style="28"/>
  </cols>
  <sheetData>
    <row r="1" spans="1:5" x14ac:dyDescent="0.2">
      <c r="A1" s="50" t="s">
        <v>261</v>
      </c>
    </row>
    <row r="2" spans="1:5" s="49" customFormat="1" ht="30" x14ac:dyDescent="0.2">
      <c r="A2" s="49" t="s">
        <v>218</v>
      </c>
      <c r="B2" s="15" t="s">
        <v>231</v>
      </c>
      <c r="C2" s="15" t="s">
        <v>226</v>
      </c>
      <c r="D2" s="15" t="s">
        <v>232</v>
      </c>
      <c r="E2" s="15" t="s">
        <v>229</v>
      </c>
    </row>
    <row r="3" spans="1:5" x14ac:dyDescent="0.2">
      <c r="A3" s="28" t="s">
        <v>10</v>
      </c>
      <c r="B3" s="14">
        <v>5.3738793545409613E-2</v>
      </c>
      <c r="C3" s="14">
        <v>4.3347342661062938E-2</v>
      </c>
      <c r="D3" s="14">
        <v>6.1783791246720975E-2</v>
      </c>
      <c r="E3" s="14">
        <v>5.5025955639452569E-2</v>
      </c>
    </row>
    <row r="4" spans="1:5" x14ac:dyDescent="0.2">
      <c r="A4" s="28" t="s">
        <v>11</v>
      </c>
      <c r="B4" s="14">
        <v>0</v>
      </c>
      <c r="C4" s="14" t="e">
        <v>#DIV/0!</v>
      </c>
      <c r="D4" s="14">
        <v>0</v>
      </c>
      <c r="E4" s="14" t="e">
        <v>#DIV/0!</v>
      </c>
    </row>
    <row r="5" spans="1:5" x14ac:dyDescent="0.2">
      <c r="A5" s="28" t="s">
        <v>12</v>
      </c>
      <c r="B5" s="14">
        <v>0</v>
      </c>
      <c r="C5" s="14">
        <v>0</v>
      </c>
      <c r="D5" s="14">
        <v>0</v>
      </c>
      <c r="E5" s="14" t="e">
        <v>#DIV/0!</v>
      </c>
    </row>
    <row r="6" spans="1:5" x14ac:dyDescent="0.2">
      <c r="A6" s="28" t="s">
        <v>13</v>
      </c>
      <c r="B6" s="14">
        <v>0</v>
      </c>
      <c r="C6" s="14">
        <v>0</v>
      </c>
      <c r="D6" s="14">
        <v>0</v>
      </c>
      <c r="E6" s="14" t="e">
        <v>#DIV/0!</v>
      </c>
    </row>
    <row r="7" spans="1:5" x14ac:dyDescent="0.2">
      <c r="A7" s="28" t="s">
        <v>14</v>
      </c>
      <c r="B7" s="14">
        <v>0</v>
      </c>
      <c r="C7" s="14">
        <v>0</v>
      </c>
      <c r="D7" s="14">
        <v>0</v>
      </c>
      <c r="E7" s="14">
        <v>0</v>
      </c>
    </row>
    <row r="8" spans="1:5" x14ac:dyDescent="0.2">
      <c r="A8" s="28" t="s">
        <v>15</v>
      </c>
      <c r="B8" s="14">
        <v>0.10868686868686869</v>
      </c>
      <c r="C8" s="14">
        <v>0</v>
      </c>
      <c r="D8" s="14">
        <v>0.23050556983718937</v>
      </c>
      <c r="E8" s="14">
        <v>0</v>
      </c>
    </row>
    <row r="9" spans="1:5" x14ac:dyDescent="0.2">
      <c r="A9" s="28" t="s">
        <v>16</v>
      </c>
      <c r="B9" s="14">
        <v>0</v>
      </c>
      <c r="C9" s="14">
        <v>0</v>
      </c>
      <c r="D9" s="14">
        <v>0</v>
      </c>
      <c r="E9" s="14">
        <v>0</v>
      </c>
    </row>
    <row r="10" spans="1:5" x14ac:dyDescent="0.2">
      <c r="A10" s="28" t="s">
        <v>17</v>
      </c>
      <c r="B10" s="14">
        <v>0.49399656946826759</v>
      </c>
      <c r="C10" s="14">
        <v>0</v>
      </c>
      <c r="D10" s="14">
        <v>0.96969696969696972</v>
      </c>
      <c r="E10" s="14">
        <v>0</v>
      </c>
    </row>
    <row r="11" spans="1:5" x14ac:dyDescent="0.2">
      <c r="A11" s="28" t="s">
        <v>18</v>
      </c>
      <c r="B11" s="14">
        <v>0.23404255319148937</v>
      </c>
      <c r="C11" s="14">
        <v>0</v>
      </c>
      <c r="D11" s="14">
        <v>0.25384615384615383</v>
      </c>
      <c r="E11" s="14" t="e">
        <v>#DIV/0!</v>
      </c>
    </row>
    <row r="12" spans="1:5" x14ac:dyDescent="0.2">
      <c r="A12" s="28" t="s">
        <v>19</v>
      </c>
      <c r="B12" s="14">
        <v>0.1290232297788973</v>
      </c>
      <c r="C12" s="14">
        <v>0.15675675675675677</v>
      </c>
      <c r="D12" s="14">
        <v>0.16380543633762518</v>
      </c>
      <c r="E12" s="14">
        <v>0</v>
      </c>
    </row>
    <row r="13" spans="1:5" x14ac:dyDescent="0.2">
      <c r="A13" s="28" t="s">
        <v>20</v>
      </c>
      <c r="B13" s="14">
        <v>0</v>
      </c>
      <c r="C13" s="14">
        <v>0</v>
      </c>
      <c r="D13" s="14">
        <v>0</v>
      </c>
      <c r="E13" s="14" t="e">
        <v>#DIV/0!</v>
      </c>
    </row>
    <row r="14" spans="1:5" x14ac:dyDescent="0.2">
      <c r="A14" s="28" t="s">
        <v>21</v>
      </c>
      <c r="B14" s="14">
        <v>0</v>
      </c>
      <c r="C14" s="14">
        <v>0</v>
      </c>
      <c r="D14" s="14">
        <v>0</v>
      </c>
      <c r="E14" s="14" t="e">
        <v>#DIV/0!</v>
      </c>
    </row>
    <row r="15" spans="1:5" x14ac:dyDescent="0.2">
      <c r="A15" s="28" t="s">
        <v>22</v>
      </c>
      <c r="B15" s="14">
        <v>0</v>
      </c>
      <c r="C15" s="14">
        <v>0</v>
      </c>
      <c r="D15" s="14">
        <v>0</v>
      </c>
      <c r="E15" s="14" t="e">
        <v>#DIV/0!</v>
      </c>
    </row>
    <row r="16" spans="1:5" x14ac:dyDescent="0.2">
      <c r="A16" s="28" t="s">
        <v>23</v>
      </c>
      <c r="B16" s="14">
        <v>0</v>
      </c>
      <c r="C16" s="14">
        <v>0</v>
      </c>
      <c r="D16" s="14">
        <v>0</v>
      </c>
      <c r="E16" s="14">
        <v>0</v>
      </c>
    </row>
    <row r="17" spans="1:5" x14ac:dyDescent="0.2">
      <c r="A17" s="28" t="s">
        <v>24</v>
      </c>
      <c r="B17" s="14">
        <v>0</v>
      </c>
      <c r="C17" s="14">
        <v>0</v>
      </c>
      <c r="D17" s="14">
        <v>0</v>
      </c>
      <c r="E17" s="14">
        <v>0</v>
      </c>
    </row>
    <row r="18" spans="1:5" x14ac:dyDescent="0.2">
      <c r="A18" s="28" t="s">
        <v>25</v>
      </c>
      <c r="B18" s="14">
        <v>4.7147571900047147E-2</v>
      </c>
      <c r="C18" s="14">
        <v>0.24937655860349128</v>
      </c>
      <c r="D18" s="14">
        <v>0</v>
      </c>
      <c r="E18" s="14">
        <v>0</v>
      </c>
    </row>
    <row r="19" spans="1:5" x14ac:dyDescent="0.2">
      <c r="A19" s="28" t="s">
        <v>26</v>
      </c>
      <c r="B19" s="14">
        <v>2.7704485488126648E-2</v>
      </c>
      <c r="C19" s="14">
        <v>0</v>
      </c>
      <c r="D19" s="14">
        <v>0</v>
      </c>
      <c r="E19" s="14">
        <v>0.50806451612903225</v>
      </c>
    </row>
    <row r="20" spans="1:5" x14ac:dyDescent="0.2">
      <c r="A20" s="28" t="s">
        <v>27</v>
      </c>
      <c r="B20" s="14">
        <v>0</v>
      </c>
      <c r="C20" s="14">
        <v>0</v>
      </c>
      <c r="D20" s="14">
        <v>0</v>
      </c>
      <c r="E20" s="14" t="e">
        <v>#DIV/0!</v>
      </c>
    </row>
    <row r="21" spans="1:5" x14ac:dyDescent="0.2">
      <c r="A21" s="28" t="s">
        <v>28</v>
      </c>
      <c r="B21" s="14">
        <v>0</v>
      </c>
      <c r="C21" s="14">
        <v>0</v>
      </c>
      <c r="D21" s="14">
        <v>0</v>
      </c>
      <c r="E21" s="14" t="e">
        <v>#DIV/0!</v>
      </c>
    </row>
    <row r="22" spans="1:5" x14ac:dyDescent="0.2">
      <c r="A22" s="28" t="s">
        <v>29</v>
      </c>
      <c r="B22" s="14">
        <v>0</v>
      </c>
      <c r="C22" s="14">
        <v>0</v>
      </c>
      <c r="D22" s="14">
        <v>0</v>
      </c>
      <c r="E22" s="14">
        <v>0</v>
      </c>
    </row>
    <row r="23" spans="1:5" x14ac:dyDescent="0.2">
      <c r="A23" s="28" t="s">
        <v>30</v>
      </c>
      <c r="B23" s="14">
        <v>0</v>
      </c>
      <c r="C23" s="14">
        <v>0</v>
      </c>
      <c r="D23" s="14">
        <v>0</v>
      </c>
      <c r="E23" s="14">
        <v>0</v>
      </c>
    </row>
    <row r="24" spans="1:5" x14ac:dyDescent="0.2">
      <c r="A24" s="28" t="s">
        <v>31</v>
      </c>
      <c r="B24" s="14">
        <v>0.177007299270073</v>
      </c>
      <c r="C24" s="14">
        <v>0</v>
      </c>
      <c r="D24" s="14">
        <v>0.18556701030927836</v>
      </c>
      <c r="E24" s="14">
        <v>0.1799163179916318</v>
      </c>
    </row>
    <row r="25" spans="1:5" x14ac:dyDescent="0.2">
      <c r="A25" s="28" t="s">
        <v>32</v>
      </c>
      <c r="B25" s="14">
        <v>0.20817843866171004</v>
      </c>
      <c r="C25" s="14" t="e">
        <v>#DIV/0!</v>
      </c>
      <c r="D25" s="14">
        <v>0.3888888888888889</v>
      </c>
      <c r="E25" s="14">
        <v>0</v>
      </c>
    </row>
    <row r="26" spans="1:5" x14ac:dyDescent="0.2">
      <c r="A26" s="28" t="s">
        <v>33</v>
      </c>
      <c r="B26" s="14">
        <v>0</v>
      </c>
      <c r="C26" s="14">
        <v>0</v>
      </c>
      <c r="D26" s="14">
        <v>0</v>
      </c>
      <c r="E26" s="14" t="e">
        <v>#DIV/0!</v>
      </c>
    </row>
    <row r="27" spans="1:5" x14ac:dyDescent="0.2">
      <c r="A27" s="28" t="s">
        <v>34</v>
      </c>
      <c r="B27" s="14">
        <v>0</v>
      </c>
      <c r="C27" s="14">
        <v>0</v>
      </c>
      <c r="D27" s="14">
        <v>0</v>
      </c>
      <c r="E27" s="14">
        <v>0</v>
      </c>
    </row>
    <row r="28" spans="1:5" x14ac:dyDescent="0.2">
      <c r="A28" s="28" t="s">
        <v>35</v>
      </c>
      <c r="B28" s="14">
        <v>0</v>
      </c>
      <c r="C28" s="14">
        <v>0</v>
      </c>
      <c r="D28" s="14">
        <v>0</v>
      </c>
      <c r="E28" s="14" t="e">
        <v>#DIV/0!</v>
      </c>
    </row>
    <row r="29" spans="1:5" x14ac:dyDescent="0.2">
      <c r="A29" s="28" t="s">
        <v>36</v>
      </c>
      <c r="B29" s="14">
        <v>0.17105263157894737</v>
      </c>
      <c r="C29" s="14">
        <v>0.36546184738955823</v>
      </c>
      <c r="D29" s="14">
        <v>0</v>
      </c>
      <c r="E29" s="14">
        <v>0</v>
      </c>
    </row>
    <row r="30" spans="1:5" x14ac:dyDescent="0.2">
      <c r="A30" s="28" t="s">
        <v>37</v>
      </c>
      <c r="B30" s="14">
        <v>0.40459110473457677</v>
      </c>
      <c r="C30" s="14">
        <v>0</v>
      </c>
      <c r="D30" s="14">
        <v>0.73821989528795806</v>
      </c>
      <c r="E30" s="14">
        <v>0</v>
      </c>
    </row>
    <row r="31" spans="1:5" x14ac:dyDescent="0.2">
      <c r="A31" s="28" t="s">
        <v>38</v>
      </c>
      <c r="B31" s="14">
        <v>1.3136288998357963E-2</v>
      </c>
      <c r="C31" s="14">
        <v>0</v>
      </c>
      <c r="D31" s="14">
        <v>3.110419906687403E-2</v>
      </c>
      <c r="E31" s="14">
        <v>0</v>
      </c>
    </row>
    <row r="32" spans="1:5" x14ac:dyDescent="0.2">
      <c r="A32" s="28" t="s">
        <v>39</v>
      </c>
      <c r="B32" s="14">
        <v>0</v>
      </c>
      <c r="C32" s="14">
        <v>0</v>
      </c>
      <c r="D32" s="14">
        <v>0</v>
      </c>
      <c r="E32" s="14" t="e">
        <v>#DIV/0!</v>
      </c>
    </row>
    <row r="33" spans="1:5" x14ac:dyDescent="0.2">
      <c r="A33" s="28" t="s">
        <v>40</v>
      </c>
      <c r="B33" s="14">
        <v>0</v>
      </c>
      <c r="C33" s="14" t="e">
        <v>#DIV/0!</v>
      </c>
      <c r="D33" s="14">
        <v>0</v>
      </c>
      <c r="E33" s="14" t="e">
        <v>#DIV/0!</v>
      </c>
    </row>
    <row r="34" spans="1:5" x14ac:dyDescent="0.2">
      <c r="A34" s="28" t="s">
        <v>41</v>
      </c>
      <c r="B34" s="14">
        <v>0</v>
      </c>
      <c r="C34" s="14">
        <v>0</v>
      </c>
      <c r="D34" s="14">
        <v>0</v>
      </c>
      <c r="E34" s="14" t="e">
        <v>#DIV/0!</v>
      </c>
    </row>
    <row r="35" spans="1:5" x14ac:dyDescent="0.2">
      <c r="A35" s="28" t="s">
        <v>42</v>
      </c>
      <c r="B35" s="14">
        <v>0</v>
      </c>
      <c r="C35" s="14" t="e">
        <v>#DIV/0!</v>
      </c>
      <c r="D35" s="14">
        <v>0</v>
      </c>
      <c r="E35" s="14" t="e">
        <v>#DIV/0!</v>
      </c>
    </row>
    <row r="36" spans="1:5" x14ac:dyDescent="0.2">
      <c r="A36" s="28" t="s">
        <v>43</v>
      </c>
      <c r="B36" s="14">
        <v>0</v>
      </c>
      <c r="C36" s="14">
        <v>0</v>
      </c>
      <c r="D36" s="14">
        <v>0</v>
      </c>
      <c r="E36" s="14" t="e">
        <v>#DIV/0!</v>
      </c>
    </row>
    <row r="37" spans="1:5" x14ac:dyDescent="0.2">
      <c r="A37" s="28" t="s">
        <v>44</v>
      </c>
      <c r="B37" s="14">
        <v>0</v>
      </c>
      <c r="C37" s="14">
        <v>0</v>
      </c>
      <c r="D37" s="14">
        <v>0</v>
      </c>
      <c r="E37" s="14">
        <v>0</v>
      </c>
    </row>
    <row r="38" spans="1:5" x14ac:dyDescent="0.2">
      <c r="A38" s="28" t="s">
        <v>45</v>
      </c>
      <c r="B38" s="14">
        <v>8.6985391766268266E-2</v>
      </c>
      <c r="C38" s="14">
        <v>0.1157243816254417</v>
      </c>
      <c r="D38" s="14">
        <v>0</v>
      </c>
      <c r="E38" s="14" t="e">
        <v>#DIV/0!</v>
      </c>
    </row>
    <row r="39" spans="1:5" x14ac:dyDescent="0.2">
      <c r="A39" s="28" t="s">
        <v>46</v>
      </c>
      <c r="B39" s="14">
        <v>0.3037190082644628</v>
      </c>
      <c r="C39" s="14">
        <v>0.50980392156862742</v>
      </c>
      <c r="D39" s="14">
        <v>7.4235807860262015E-2</v>
      </c>
      <c r="E39" s="14" t="e">
        <v>#DIV/0!</v>
      </c>
    </row>
    <row r="40" spans="1:5" x14ac:dyDescent="0.2">
      <c r="A40" s="28" t="s">
        <v>47</v>
      </c>
      <c r="B40" s="14">
        <v>9.5593220338983056E-2</v>
      </c>
      <c r="C40" s="14">
        <v>0.16319444444444445</v>
      </c>
      <c r="D40" s="14">
        <v>0</v>
      </c>
      <c r="E40" s="14">
        <v>0</v>
      </c>
    </row>
    <row r="41" spans="1:5" x14ac:dyDescent="0.2">
      <c r="A41" s="28" t="s">
        <v>48</v>
      </c>
      <c r="B41" s="14">
        <v>0</v>
      </c>
      <c r="C41" s="14">
        <v>0</v>
      </c>
      <c r="D41" s="14">
        <v>0</v>
      </c>
      <c r="E41" s="14">
        <v>0</v>
      </c>
    </row>
    <row r="42" spans="1:5" x14ac:dyDescent="0.2">
      <c r="A42" s="28" t="s">
        <v>49</v>
      </c>
      <c r="B42" s="14">
        <v>0.20167525773195877</v>
      </c>
      <c r="C42" s="14">
        <v>0.14450549450549449</v>
      </c>
      <c r="D42" s="14">
        <v>0.40649606299212598</v>
      </c>
      <c r="E42" s="14" t="e">
        <v>#DIV/0!</v>
      </c>
    </row>
    <row r="43" spans="1:5" x14ac:dyDescent="0.2">
      <c r="A43" s="28" t="s">
        <v>50</v>
      </c>
      <c r="B43" s="14">
        <v>0</v>
      </c>
      <c r="C43" s="14">
        <v>0</v>
      </c>
      <c r="D43" s="14">
        <v>0</v>
      </c>
      <c r="E43" s="14" t="e">
        <v>#DIV/0!</v>
      </c>
    </row>
    <row r="44" spans="1:5" x14ac:dyDescent="0.2">
      <c r="A44" s="28" t="s">
        <v>51</v>
      </c>
      <c r="B44" s="14">
        <v>6.6115702479338845E-2</v>
      </c>
      <c r="C44" s="14">
        <v>0</v>
      </c>
      <c r="D44" s="14">
        <v>0.23300970873786409</v>
      </c>
      <c r="E44" s="14" t="e">
        <v>#DIV/0!</v>
      </c>
    </row>
    <row r="45" spans="1:5" x14ac:dyDescent="0.2">
      <c r="A45" s="28" t="s">
        <v>52</v>
      </c>
      <c r="B45" s="14">
        <v>0</v>
      </c>
      <c r="C45" s="14">
        <v>0</v>
      </c>
      <c r="D45" s="14" t="e">
        <v>#DIV/0!</v>
      </c>
      <c r="E45" s="14" t="e">
        <v>#DIV/0!</v>
      </c>
    </row>
    <row r="46" spans="1:5" x14ac:dyDescent="0.2">
      <c r="A46" s="28" t="s">
        <v>53</v>
      </c>
      <c r="B46" s="14">
        <v>0</v>
      </c>
      <c r="C46" s="14">
        <v>0</v>
      </c>
      <c r="D46" s="14">
        <v>0</v>
      </c>
      <c r="E46" s="14" t="e">
        <v>#DIV/0!</v>
      </c>
    </row>
    <row r="47" spans="1:5" x14ac:dyDescent="0.2">
      <c r="A47" s="28" t="s">
        <v>54</v>
      </c>
      <c r="B47" s="14">
        <v>0</v>
      </c>
      <c r="C47" s="14">
        <v>0</v>
      </c>
      <c r="D47" s="14">
        <v>0</v>
      </c>
      <c r="E47" s="14" t="e">
        <v>#DIV/0!</v>
      </c>
    </row>
    <row r="48" spans="1:5" x14ac:dyDescent="0.2">
      <c r="A48" s="28" t="s">
        <v>55</v>
      </c>
      <c r="B48" s="14">
        <v>0</v>
      </c>
      <c r="C48" s="14">
        <v>0</v>
      </c>
      <c r="D48" s="14">
        <v>0</v>
      </c>
      <c r="E48" s="14" t="e">
        <v>#DIV/0!</v>
      </c>
    </row>
    <row r="49" spans="1:5" x14ac:dyDescent="0.2">
      <c r="A49" s="28" t="s">
        <v>56</v>
      </c>
      <c r="B49" s="14">
        <v>0</v>
      </c>
      <c r="C49" s="14" t="e">
        <v>#DIV/0!</v>
      </c>
      <c r="D49" s="14">
        <v>0</v>
      </c>
      <c r="E49" s="14" t="e">
        <v>#DIV/0!</v>
      </c>
    </row>
    <row r="50" spans="1:5" x14ac:dyDescent="0.2">
      <c r="A50" s="28" t="s">
        <v>57</v>
      </c>
      <c r="B50" s="14">
        <v>6.2344139650872821E-2</v>
      </c>
      <c r="C50" s="14">
        <v>0</v>
      </c>
      <c r="D50" s="14">
        <v>0.32467532467532467</v>
      </c>
      <c r="E50" s="14" t="e">
        <v>#DIV/0!</v>
      </c>
    </row>
    <row r="51" spans="1:5" x14ac:dyDescent="0.2">
      <c r="A51" s="28" t="s">
        <v>58</v>
      </c>
      <c r="B51" s="14">
        <v>0</v>
      </c>
      <c r="C51" s="14">
        <v>0</v>
      </c>
      <c r="D51" s="14" t="e">
        <v>#DIV/0!</v>
      </c>
      <c r="E51" s="14">
        <v>0</v>
      </c>
    </row>
    <row r="52" spans="1:5" x14ac:dyDescent="0.2">
      <c r="A52" s="28" t="s">
        <v>59</v>
      </c>
      <c r="B52" s="14">
        <v>0</v>
      </c>
      <c r="C52" s="14">
        <v>0</v>
      </c>
      <c r="D52" s="14">
        <v>0</v>
      </c>
      <c r="E52" s="14">
        <v>0</v>
      </c>
    </row>
    <row r="53" spans="1:5" x14ac:dyDescent="0.2">
      <c r="A53" s="28" t="s">
        <v>60</v>
      </c>
      <c r="B53" s="14">
        <v>1.9201920192019203E-2</v>
      </c>
      <c r="C53" s="14">
        <v>5.2459016393442623E-2</v>
      </c>
      <c r="D53" s="14">
        <v>0</v>
      </c>
      <c r="E53" s="14">
        <v>0</v>
      </c>
    </row>
    <row r="54" spans="1:5" x14ac:dyDescent="0.2">
      <c r="A54" s="28" t="s">
        <v>61</v>
      </c>
      <c r="B54" s="14">
        <v>7.6694411414982164E-2</v>
      </c>
      <c r="C54" s="14">
        <v>0</v>
      </c>
      <c r="D54" s="14">
        <v>0.14453781512605043</v>
      </c>
      <c r="E54" s="14">
        <v>0</v>
      </c>
    </row>
    <row r="55" spans="1:5" x14ac:dyDescent="0.2">
      <c r="A55" s="28" t="s">
        <v>62</v>
      </c>
      <c r="B55" s="14">
        <v>5.4045707226683141E-3</v>
      </c>
      <c r="C55" s="14">
        <v>0</v>
      </c>
      <c r="D55" s="14">
        <v>1.6091954022988506E-2</v>
      </c>
      <c r="E55" s="14">
        <v>0</v>
      </c>
    </row>
    <row r="56" spans="1:5" x14ac:dyDescent="0.2">
      <c r="A56" s="28" t="s">
        <v>63</v>
      </c>
      <c r="B56" s="14">
        <v>0</v>
      </c>
      <c r="C56" s="14">
        <v>0</v>
      </c>
      <c r="D56" s="14">
        <v>0</v>
      </c>
      <c r="E56" s="14">
        <v>0</v>
      </c>
    </row>
    <row r="57" spans="1:5" x14ac:dyDescent="0.2">
      <c r="A57" s="28" t="s">
        <v>64</v>
      </c>
      <c r="B57" s="14">
        <v>0</v>
      </c>
      <c r="C57" s="14">
        <v>0</v>
      </c>
      <c r="D57" s="14">
        <v>0</v>
      </c>
      <c r="E57" s="14">
        <v>0</v>
      </c>
    </row>
    <row r="58" spans="1:5" x14ac:dyDescent="0.2">
      <c r="A58" s="28" t="s">
        <v>65</v>
      </c>
      <c r="B58" s="14">
        <v>8.9185829707893099E-2</v>
      </c>
      <c r="C58" s="14">
        <v>0</v>
      </c>
      <c r="D58" s="14">
        <v>0</v>
      </c>
      <c r="E58" s="14">
        <v>0.66129032258064513</v>
      </c>
    </row>
    <row r="59" spans="1:5" x14ac:dyDescent="0.2">
      <c r="A59" s="28" t="s">
        <v>66</v>
      </c>
      <c r="B59" s="14">
        <v>3.3805223334146935E-2</v>
      </c>
      <c r="C59" s="14">
        <v>0</v>
      </c>
      <c r="D59" s="14">
        <v>0</v>
      </c>
      <c r="E59" s="14">
        <v>0.20087019579405366</v>
      </c>
    </row>
    <row r="60" spans="1:5" x14ac:dyDescent="0.2">
      <c r="A60" s="28" t="s">
        <v>67</v>
      </c>
      <c r="B60" s="14">
        <v>0</v>
      </c>
      <c r="C60" s="14">
        <v>0</v>
      </c>
      <c r="D60" s="14">
        <v>0</v>
      </c>
      <c r="E60" s="14">
        <v>0</v>
      </c>
    </row>
    <row r="61" spans="1:5" x14ac:dyDescent="0.2">
      <c r="A61" s="28" t="s">
        <v>68</v>
      </c>
      <c r="B61" s="14">
        <v>4.0381991814461116E-2</v>
      </c>
      <c r="C61" s="14">
        <v>0</v>
      </c>
      <c r="D61" s="14">
        <v>6.9467261206289599E-2</v>
      </c>
      <c r="E61" s="14">
        <v>0</v>
      </c>
    </row>
    <row r="62" spans="1:5" x14ac:dyDescent="0.2">
      <c r="A62" s="28" t="s">
        <v>69</v>
      </c>
      <c r="B62" s="14">
        <v>3.1385035251307709E-2</v>
      </c>
      <c r="C62" s="14">
        <v>3.3246753246753247E-2</v>
      </c>
      <c r="D62" s="14">
        <v>4.5121951219512194E-2</v>
      </c>
      <c r="E62" s="14">
        <v>0</v>
      </c>
    </row>
    <row r="63" spans="1:5" x14ac:dyDescent="0.2">
      <c r="A63" s="28" t="s">
        <v>70</v>
      </c>
      <c r="B63" s="14">
        <v>6.9310305647085554E-2</v>
      </c>
      <c r="C63" s="14">
        <v>3.9740698985343853E-2</v>
      </c>
      <c r="D63" s="14">
        <v>0.10371517027863777</v>
      </c>
      <c r="E63" s="14">
        <v>0</v>
      </c>
    </row>
    <row r="64" spans="1:5" x14ac:dyDescent="0.2">
      <c r="A64" s="28" t="s">
        <v>71</v>
      </c>
      <c r="B64" s="14">
        <v>2.4160652651396296E-2</v>
      </c>
      <c r="C64" s="14">
        <v>5.0976497848394572E-2</v>
      </c>
      <c r="D64" s="14">
        <v>0</v>
      </c>
      <c r="E64" s="14">
        <v>0</v>
      </c>
    </row>
    <row r="65" spans="1:5" x14ac:dyDescent="0.2">
      <c r="A65" s="28" t="s">
        <v>72</v>
      </c>
      <c r="B65" s="14">
        <v>6.6991473812423874E-2</v>
      </c>
      <c r="C65" s="14">
        <v>6.7912920018930428E-2</v>
      </c>
      <c r="D65" s="14">
        <v>8.9651724712547912E-2</v>
      </c>
      <c r="E65" s="14">
        <v>0</v>
      </c>
    </row>
    <row r="66" spans="1:5" x14ac:dyDescent="0.2">
      <c r="A66" s="28" t="s">
        <v>73</v>
      </c>
      <c r="B66" s="14">
        <v>3.3847870559791708E-2</v>
      </c>
      <c r="C66" s="14">
        <v>2.5000000000000001E-2</v>
      </c>
      <c r="D66" s="14">
        <v>5.9592263460533194E-2</v>
      </c>
      <c r="E66" s="14">
        <v>0</v>
      </c>
    </row>
    <row r="67" spans="1:5" x14ac:dyDescent="0.2">
      <c r="A67" s="28" t="s">
        <v>74</v>
      </c>
      <c r="B67" s="14">
        <v>0.10482841985091666</v>
      </c>
      <c r="C67" s="14">
        <v>4.6274242939775431E-2</v>
      </c>
      <c r="D67" s="14">
        <v>0.13697779158254386</v>
      </c>
      <c r="E67" s="14">
        <v>0.15811965811965811</v>
      </c>
    </row>
    <row r="68" spans="1:5" x14ac:dyDescent="0.2">
      <c r="A68" s="28" t="s">
        <v>75</v>
      </c>
      <c r="B68" s="14">
        <v>9.9168161800685037E-2</v>
      </c>
      <c r="C68" s="14">
        <v>0.13171967351533914</v>
      </c>
      <c r="D68" s="14">
        <v>0.10921302379909475</v>
      </c>
      <c r="E68" s="14">
        <v>0</v>
      </c>
    </row>
    <row r="69" spans="1:5" x14ac:dyDescent="0.2">
      <c r="A69" s="28" t="s">
        <v>76</v>
      </c>
      <c r="B69" s="14">
        <v>7.4417919245505448E-2</v>
      </c>
      <c r="C69" s="14">
        <v>2.5367833587011668E-2</v>
      </c>
      <c r="D69" s="14">
        <v>0.14589337175792508</v>
      </c>
      <c r="E69" s="14">
        <v>0</v>
      </c>
    </row>
    <row r="70" spans="1:5" x14ac:dyDescent="0.2">
      <c r="A70" s="28" t="s">
        <v>77</v>
      </c>
      <c r="B70" s="14">
        <v>7.0638020833333329E-2</v>
      </c>
      <c r="C70" s="14">
        <v>4.6997389033942558E-2</v>
      </c>
      <c r="D70" s="14">
        <v>0</v>
      </c>
      <c r="E70" s="14">
        <v>0.16561964591661907</v>
      </c>
    </row>
    <row r="71" spans="1:5" x14ac:dyDescent="0.2">
      <c r="A71" s="28" t="s">
        <v>78</v>
      </c>
      <c r="B71" s="14">
        <v>6.195982958003652E-2</v>
      </c>
      <c r="C71" s="14">
        <v>1.3784461152882205E-2</v>
      </c>
      <c r="D71" s="14">
        <v>0</v>
      </c>
      <c r="E71" s="14">
        <v>0.3100069979006298</v>
      </c>
    </row>
    <row r="72" spans="1:5" x14ac:dyDescent="0.2">
      <c r="A72" s="28" t="s">
        <v>79</v>
      </c>
      <c r="B72" s="14">
        <v>2.1823974512146554E-2</v>
      </c>
      <c r="C72" s="14">
        <v>2.2513829924096229E-2</v>
      </c>
      <c r="D72" s="14">
        <v>0</v>
      </c>
      <c r="E72" s="14">
        <v>0.10301768990634755</v>
      </c>
    </row>
    <row r="73" spans="1:5" x14ac:dyDescent="0.2">
      <c r="A73" s="28" t="s">
        <v>80</v>
      </c>
      <c r="B73" s="14">
        <v>2.3499491353001018E-2</v>
      </c>
      <c r="C73" s="14">
        <v>3.1631762652705064E-2</v>
      </c>
      <c r="D73" s="14">
        <v>2.0828287720997821E-2</v>
      </c>
      <c r="E73" s="14">
        <v>0</v>
      </c>
    </row>
    <row r="74" spans="1:5" x14ac:dyDescent="0.2">
      <c r="A74" s="28" t="s">
        <v>81</v>
      </c>
      <c r="B74" s="14">
        <v>4.7462976450594802E-2</v>
      </c>
      <c r="C74" s="14">
        <v>0</v>
      </c>
      <c r="D74" s="14">
        <v>9.1227251516565563E-2</v>
      </c>
      <c r="E74" s="14">
        <v>0</v>
      </c>
    </row>
    <row r="75" spans="1:5" x14ac:dyDescent="0.2">
      <c r="A75" s="28" t="s">
        <v>82</v>
      </c>
      <c r="B75" s="14">
        <v>3.1298904538341159E-2</v>
      </c>
      <c r="C75" s="14">
        <v>3.4712315739419873E-2</v>
      </c>
      <c r="D75" s="14">
        <v>3.2589171157300485E-2</v>
      </c>
      <c r="E75" s="14">
        <v>0</v>
      </c>
    </row>
    <row r="76" spans="1:5" x14ac:dyDescent="0.2">
      <c r="A76" s="28" t="s">
        <v>83</v>
      </c>
      <c r="B76" s="14">
        <v>0</v>
      </c>
      <c r="C76" s="14">
        <v>0</v>
      </c>
      <c r="D76" s="14">
        <v>0</v>
      </c>
      <c r="E76" s="14">
        <v>0</v>
      </c>
    </row>
    <row r="77" spans="1:5" x14ac:dyDescent="0.2">
      <c r="A77" s="28" t="s">
        <v>84</v>
      </c>
      <c r="B77" s="14">
        <v>7.6357466063348423E-2</v>
      </c>
      <c r="C77" s="14">
        <v>0</v>
      </c>
      <c r="D77" s="14">
        <v>0.24680073126142596</v>
      </c>
      <c r="E77" s="14">
        <v>0</v>
      </c>
    </row>
    <row r="78" spans="1:5" x14ac:dyDescent="0.2">
      <c r="A78" s="28" t="s">
        <v>85</v>
      </c>
      <c r="B78" s="14">
        <v>6.9571167883211674E-2</v>
      </c>
      <c r="C78" s="14">
        <v>0.13456632653061223</v>
      </c>
      <c r="D78" s="14">
        <v>3.5891561664757543E-2</v>
      </c>
      <c r="E78" s="14">
        <v>0</v>
      </c>
    </row>
    <row r="79" spans="1:5" x14ac:dyDescent="0.2">
      <c r="A79" s="28" t="s">
        <v>86</v>
      </c>
      <c r="B79" s="14">
        <v>6.4153201675643326E-2</v>
      </c>
      <c r="C79" s="14">
        <v>0</v>
      </c>
      <c r="D79" s="14">
        <v>0.10837040032349374</v>
      </c>
      <c r="E79" s="14">
        <v>0</v>
      </c>
    </row>
    <row r="80" spans="1:5" x14ac:dyDescent="0.2">
      <c r="A80" s="28" t="s">
        <v>87</v>
      </c>
      <c r="B80" s="14">
        <v>2.3343508708924404E-2</v>
      </c>
      <c r="C80" s="14">
        <v>0</v>
      </c>
      <c r="D80" s="14">
        <v>5.8113544926240504E-2</v>
      </c>
      <c r="E80" s="14">
        <v>0</v>
      </c>
    </row>
    <row r="81" spans="1:5" x14ac:dyDescent="0.2">
      <c r="A81" s="28" t="s">
        <v>88</v>
      </c>
      <c r="B81" s="14">
        <v>4.2833942346731629E-2</v>
      </c>
      <c r="C81" s="14">
        <v>8.5264900662251661E-2</v>
      </c>
      <c r="D81" s="14">
        <v>0</v>
      </c>
      <c r="E81" s="14">
        <v>6.4748201438848921E-2</v>
      </c>
    </row>
    <row r="82" spans="1:5" x14ac:dyDescent="0.2">
      <c r="A82" s="28" t="s">
        <v>89</v>
      </c>
      <c r="B82" s="14">
        <v>7.8385416666666666E-2</v>
      </c>
      <c r="C82" s="14">
        <v>0</v>
      </c>
      <c r="D82" s="14">
        <v>0.12126751980499695</v>
      </c>
      <c r="E82" s="14">
        <v>0.20440881763527055</v>
      </c>
    </row>
    <row r="83" spans="1:5" x14ac:dyDescent="0.2">
      <c r="A83" s="28" t="s">
        <v>90</v>
      </c>
      <c r="B83" s="14">
        <v>1.7277486910994764E-2</v>
      </c>
      <c r="C83" s="14">
        <v>4.252577319587629E-2</v>
      </c>
      <c r="D83" s="14">
        <v>0</v>
      </c>
      <c r="E83" s="14">
        <v>0</v>
      </c>
    </row>
    <row r="84" spans="1:5" x14ac:dyDescent="0.2">
      <c r="A84" s="28" t="s">
        <v>91</v>
      </c>
      <c r="B84" s="14">
        <v>9.1203453858607661E-2</v>
      </c>
      <c r="C84" s="14">
        <v>0.11901408450704225</v>
      </c>
      <c r="D84" s="14">
        <v>0</v>
      </c>
      <c r="E84" s="14" t="e">
        <v>#DIV/0!</v>
      </c>
    </row>
    <row r="85" spans="1:5" x14ac:dyDescent="0.2">
      <c r="A85" s="28" t="s">
        <v>92</v>
      </c>
      <c r="B85" s="14">
        <v>0</v>
      </c>
      <c r="C85" s="14">
        <v>0</v>
      </c>
      <c r="D85" s="14">
        <v>0</v>
      </c>
      <c r="E85" s="14">
        <v>0</v>
      </c>
    </row>
    <row r="86" spans="1:5" x14ac:dyDescent="0.2">
      <c r="A86" s="28" t="s">
        <v>93</v>
      </c>
      <c r="B86" s="14">
        <v>4.8638838475499095E-2</v>
      </c>
      <c r="C86" s="14">
        <v>9.7222222222222224E-2</v>
      </c>
      <c r="D86" s="14">
        <v>0</v>
      </c>
      <c r="E86" s="14">
        <v>0.1871345029239766</v>
      </c>
    </row>
    <row r="87" spans="1:5" x14ac:dyDescent="0.2">
      <c r="A87" s="28" t="s">
        <v>94</v>
      </c>
      <c r="B87" s="14">
        <v>1.4425553838227717E-2</v>
      </c>
      <c r="C87" s="14">
        <v>3.8009049773755653E-2</v>
      </c>
      <c r="D87" s="14">
        <v>0</v>
      </c>
      <c r="E87" s="14">
        <v>0</v>
      </c>
    </row>
    <row r="88" spans="1:5" x14ac:dyDescent="0.2">
      <c r="A88" s="28" t="s">
        <v>95</v>
      </c>
      <c r="B88" s="14">
        <v>3.7904711766254276E-2</v>
      </c>
      <c r="C88" s="14">
        <v>0</v>
      </c>
      <c r="D88" s="14">
        <v>8.4955752212389379E-2</v>
      </c>
      <c r="E88" s="14">
        <v>0</v>
      </c>
    </row>
    <row r="89" spans="1:5" x14ac:dyDescent="0.2">
      <c r="A89" s="28" t="s">
        <v>96</v>
      </c>
      <c r="B89" s="14">
        <v>0</v>
      </c>
      <c r="C89" s="14">
        <v>0</v>
      </c>
      <c r="D89" s="14">
        <v>0</v>
      </c>
      <c r="E89" s="14">
        <v>0</v>
      </c>
    </row>
    <row r="90" spans="1:5" x14ac:dyDescent="0.2">
      <c r="A90" s="28" t="s">
        <v>97</v>
      </c>
      <c r="B90" s="14">
        <v>7.7981154554316043E-3</v>
      </c>
      <c r="C90" s="14">
        <v>2.8185328185328186E-2</v>
      </c>
      <c r="D90" s="14">
        <v>5.3488021696549643E-3</v>
      </c>
      <c r="E90" s="14">
        <v>0</v>
      </c>
    </row>
    <row r="91" spans="1:5" x14ac:dyDescent="0.2">
      <c r="A91" s="28" t="s">
        <v>98</v>
      </c>
      <c r="B91" s="14">
        <v>1.29090363254278E-2</v>
      </c>
      <c r="C91" s="14">
        <v>0</v>
      </c>
      <c r="D91" s="14">
        <v>2.7044025157232705E-2</v>
      </c>
      <c r="E91" s="14">
        <v>0</v>
      </c>
    </row>
    <row r="92" spans="1:5" x14ac:dyDescent="0.2">
      <c r="A92" s="28" t="s">
        <v>99</v>
      </c>
      <c r="B92" s="14">
        <v>5.8411214953271028E-2</v>
      </c>
      <c r="C92" s="14">
        <v>8.6854460093896718E-2</v>
      </c>
      <c r="D92" s="14">
        <v>6.6433566433566432E-2</v>
      </c>
      <c r="E92" s="14">
        <v>0</v>
      </c>
    </row>
    <row r="93" spans="1:5" x14ac:dyDescent="0.2">
      <c r="A93" s="28" t="s">
        <v>100</v>
      </c>
      <c r="B93" s="14">
        <v>7.4213672991941773E-2</v>
      </c>
      <c r="C93" s="14">
        <v>0.113915857605178</v>
      </c>
      <c r="D93" s="14">
        <v>0</v>
      </c>
      <c r="E93" s="14">
        <v>0.19829317269076305</v>
      </c>
    </row>
    <row r="94" spans="1:5" x14ac:dyDescent="0.2">
      <c r="A94" s="28" t="s">
        <v>101</v>
      </c>
      <c r="B94" s="14">
        <v>7.5502499744923984E-3</v>
      </c>
      <c r="C94" s="14">
        <v>0</v>
      </c>
      <c r="D94" s="14">
        <v>1.7309941520467838E-2</v>
      </c>
      <c r="E94" s="14">
        <v>0</v>
      </c>
    </row>
    <row r="95" spans="1:5" x14ac:dyDescent="0.2">
      <c r="A95" s="28" t="s">
        <v>102</v>
      </c>
      <c r="B95" s="14">
        <v>6.0247167868177139E-2</v>
      </c>
      <c r="C95" s="14">
        <v>0.12707444286391656</v>
      </c>
      <c r="D95" s="14">
        <v>2.5483573840957938E-2</v>
      </c>
      <c r="E95" s="14">
        <v>0</v>
      </c>
    </row>
    <row r="96" spans="1:5" x14ac:dyDescent="0.2">
      <c r="A96" s="28" t="s">
        <v>103</v>
      </c>
      <c r="B96" s="14">
        <v>1.1935730680948737E-2</v>
      </c>
      <c r="C96" s="14">
        <v>1.3843351548269581E-2</v>
      </c>
      <c r="D96" s="14">
        <v>1.2618296529968454E-2</v>
      </c>
      <c r="E96" s="14">
        <v>0</v>
      </c>
    </row>
    <row r="97" spans="1:5" x14ac:dyDescent="0.2">
      <c r="A97" s="28" t="s">
        <v>104</v>
      </c>
      <c r="B97" s="14">
        <v>4.6379326969433997E-2</v>
      </c>
      <c r="C97" s="14">
        <v>0.125</v>
      </c>
      <c r="D97" s="14">
        <v>1.1039268254218578E-2</v>
      </c>
      <c r="E97" s="14">
        <v>0</v>
      </c>
    </row>
    <row r="98" spans="1:5" x14ac:dyDescent="0.2">
      <c r="A98" s="28" t="s">
        <v>105</v>
      </c>
      <c r="B98" s="14">
        <v>9.4122051666042678E-2</v>
      </c>
      <c r="C98" s="14">
        <v>2.4904214559386972E-2</v>
      </c>
      <c r="D98" s="14">
        <v>8.9117880194768434E-2</v>
      </c>
      <c r="E98" s="14">
        <v>0.17159277504105092</v>
      </c>
    </row>
    <row r="99" spans="1:5" x14ac:dyDescent="0.2">
      <c r="A99" s="28" t="s">
        <v>106</v>
      </c>
      <c r="B99" s="14">
        <v>0.13201235203293876</v>
      </c>
      <c r="C99" s="14">
        <v>0.2359192348565356</v>
      </c>
      <c r="D99" s="14">
        <v>7.225156024963994E-2</v>
      </c>
      <c r="E99" s="14">
        <v>0.13562026326286397</v>
      </c>
    </row>
    <row r="100" spans="1:5" x14ac:dyDescent="0.2">
      <c r="A100" s="28" t="s">
        <v>107</v>
      </c>
      <c r="B100" s="14">
        <v>7.8063157894736848E-2</v>
      </c>
      <c r="C100" s="14">
        <v>0</v>
      </c>
      <c r="D100" s="14">
        <v>8.3903600119012198E-2</v>
      </c>
      <c r="E100" s="14">
        <v>0.14416203335980937</v>
      </c>
    </row>
    <row r="101" spans="1:5" x14ac:dyDescent="0.2">
      <c r="A101" s="28" t="s">
        <v>108</v>
      </c>
      <c r="B101" s="14">
        <v>8.1409477521263665E-2</v>
      </c>
      <c r="C101" s="14">
        <v>1.5039232781168265E-2</v>
      </c>
      <c r="D101" s="14">
        <v>0.11551785927607215</v>
      </c>
      <c r="E101" s="14">
        <v>8.8498879761015684E-2</v>
      </c>
    </row>
    <row r="102" spans="1:5" x14ac:dyDescent="0.2">
      <c r="A102" s="28" t="s">
        <v>109</v>
      </c>
      <c r="B102" s="14">
        <v>7.4769184198577268E-2</v>
      </c>
      <c r="C102" s="14">
        <v>0</v>
      </c>
      <c r="D102" s="14">
        <v>9.1998502059667961E-2</v>
      </c>
      <c r="E102" s="14">
        <v>0.21769297484822203</v>
      </c>
    </row>
    <row r="103" spans="1:5" x14ac:dyDescent="0.2">
      <c r="A103" s="28" t="s">
        <v>110</v>
      </c>
      <c r="B103" s="14">
        <v>3.6565721649484538E-2</v>
      </c>
      <c r="C103" s="14">
        <v>3.5834266517357223E-2</v>
      </c>
      <c r="D103" s="14">
        <v>2.9137199434229138E-2</v>
      </c>
      <c r="E103" s="14">
        <v>5.6992875890513689E-2</v>
      </c>
    </row>
    <row r="104" spans="1:5" x14ac:dyDescent="0.2">
      <c r="A104" s="28" t="s">
        <v>111</v>
      </c>
      <c r="B104" s="14">
        <v>0.10865545857161285</v>
      </c>
      <c r="C104" s="14">
        <v>0.17942677659992148</v>
      </c>
      <c r="D104" s="14">
        <v>9.6693743765141796E-2</v>
      </c>
      <c r="E104" s="14">
        <v>6.2000484378784207E-2</v>
      </c>
    </row>
    <row r="105" spans="1:5" x14ac:dyDescent="0.2">
      <c r="A105" s="28" t="s">
        <v>112</v>
      </c>
      <c r="B105" s="14">
        <v>3.0319008700237279E-2</v>
      </c>
      <c r="C105" s="14">
        <v>8.0307262569832408E-2</v>
      </c>
      <c r="D105" s="14">
        <v>0</v>
      </c>
      <c r="E105" s="14">
        <v>0</v>
      </c>
    </row>
    <row r="106" spans="1:5" x14ac:dyDescent="0.2">
      <c r="A106" s="28" t="s">
        <v>113</v>
      </c>
      <c r="B106" s="14">
        <v>4.1874527588813305E-2</v>
      </c>
      <c r="C106" s="14">
        <v>0</v>
      </c>
      <c r="D106" s="14">
        <v>0</v>
      </c>
      <c r="E106" s="14">
        <v>0.23715753424657535</v>
      </c>
    </row>
    <row r="107" spans="1:5" x14ac:dyDescent="0.2">
      <c r="A107" s="28" t="s">
        <v>114</v>
      </c>
      <c r="B107" s="14">
        <v>4.4328671967827436E-2</v>
      </c>
      <c r="C107" s="14">
        <v>2.1165857043719639E-2</v>
      </c>
      <c r="D107" s="14">
        <v>5.1648926888850116E-2</v>
      </c>
      <c r="E107" s="14">
        <v>5.4982817869415807E-2</v>
      </c>
    </row>
    <row r="108" spans="1:5" x14ac:dyDescent="0.2">
      <c r="A108" s="28" t="s">
        <v>115</v>
      </c>
      <c r="B108" s="14">
        <v>0</v>
      </c>
      <c r="C108" s="14">
        <v>0</v>
      </c>
      <c r="D108" s="14">
        <v>0</v>
      </c>
      <c r="E108" s="14" t="e">
        <v>#DIV/0!</v>
      </c>
    </row>
    <row r="109" spans="1:5" x14ac:dyDescent="0.2">
      <c r="A109" s="28" t="s">
        <v>116</v>
      </c>
      <c r="B109" s="14">
        <v>0</v>
      </c>
      <c r="C109" s="14">
        <v>0</v>
      </c>
      <c r="D109" s="14">
        <v>0</v>
      </c>
      <c r="E109" s="14" t="e">
        <v>#DIV/0!</v>
      </c>
    </row>
    <row r="110" spans="1:5" x14ac:dyDescent="0.2">
      <c r="A110" s="28" t="s">
        <v>117</v>
      </c>
      <c r="B110" s="14">
        <v>7.0398090899229854E-2</v>
      </c>
      <c r="C110" s="14">
        <v>5.3736204089017553E-2</v>
      </c>
      <c r="D110" s="14">
        <v>7.9560439560439566E-2</v>
      </c>
      <c r="E110" s="14">
        <v>0.12067748764996472</v>
      </c>
    </row>
    <row r="111" spans="1:5" x14ac:dyDescent="0.2">
      <c r="A111" s="28" t="s">
        <v>118</v>
      </c>
      <c r="B111" s="14">
        <v>0</v>
      </c>
      <c r="C111" s="14">
        <v>0</v>
      </c>
      <c r="D111" s="14">
        <v>0</v>
      </c>
      <c r="E111" s="14" t="e">
        <v>#DIV/0!</v>
      </c>
    </row>
    <row r="112" spans="1:5" x14ac:dyDescent="0.2">
      <c r="A112" s="28" t="s">
        <v>119</v>
      </c>
      <c r="B112" s="14">
        <v>4.4778362133734033E-2</v>
      </c>
      <c r="C112" s="14">
        <v>0</v>
      </c>
      <c r="D112" s="14">
        <v>7.7813802686428901E-2</v>
      </c>
      <c r="E112" s="14">
        <v>0.18731988472622479</v>
      </c>
    </row>
    <row r="113" spans="1:5" x14ac:dyDescent="0.2">
      <c r="A113" s="28" t="s">
        <v>120</v>
      </c>
      <c r="B113" s="14">
        <v>3.2318943146968628E-2</v>
      </c>
      <c r="C113" s="14">
        <v>4.1178238653441536E-2</v>
      </c>
      <c r="D113" s="14">
        <v>0</v>
      </c>
      <c r="E113" s="14">
        <v>0</v>
      </c>
    </row>
    <row r="114" spans="1:5" x14ac:dyDescent="0.2">
      <c r="A114" s="28" t="s">
        <v>121</v>
      </c>
      <c r="B114" s="14">
        <v>0.10119887165021156</v>
      </c>
      <c r="C114" s="14">
        <v>0</v>
      </c>
      <c r="D114" s="14">
        <v>0.13977128335451081</v>
      </c>
      <c r="E114" s="14">
        <v>0.26171875</v>
      </c>
    </row>
    <row r="115" spans="1:5" x14ac:dyDescent="0.2">
      <c r="A115" s="28" t="s">
        <v>122</v>
      </c>
      <c r="B115" s="14">
        <v>3.0912724850099934E-2</v>
      </c>
      <c r="C115" s="14">
        <v>4.8489369638194703E-3</v>
      </c>
      <c r="D115" s="14">
        <v>5.8540497193263832E-2</v>
      </c>
      <c r="E115" s="14">
        <v>0</v>
      </c>
    </row>
    <row r="116" spans="1:5" x14ac:dyDescent="0.2">
      <c r="A116" s="28" t="s">
        <v>123</v>
      </c>
      <c r="B116" s="14">
        <v>3.1881170183860157E-2</v>
      </c>
      <c r="C116" s="14">
        <v>0</v>
      </c>
      <c r="D116" s="14">
        <v>6.584362139917696E-2</v>
      </c>
      <c r="E116" s="14">
        <v>0</v>
      </c>
    </row>
    <row r="117" spans="1:5" x14ac:dyDescent="0.2">
      <c r="A117" s="28" t="s">
        <v>124</v>
      </c>
      <c r="B117" s="14">
        <v>2.118150019432569E-2</v>
      </c>
      <c r="C117" s="14">
        <v>4.4727123512515385E-2</v>
      </c>
      <c r="D117" s="14">
        <v>0</v>
      </c>
      <c r="E117" s="14">
        <v>0</v>
      </c>
    </row>
    <row r="118" spans="1:5" x14ac:dyDescent="0.2">
      <c r="A118" s="28" t="s">
        <v>125</v>
      </c>
      <c r="B118" s="14">
        <v>4.6444667000500754E-2</v>
      </c>
      <c r="C118" s="14">
        <v>4.7031611410948346E-2</v>
      </c>
      <c r="D118" s="14">
        <v>6.2575696406943881E-2</v>
      </c>
      <c r="E118" s="14">
        <v>0</v>
      </c>
    </row>
    <row r="119" spans="1:5" x14ac:dyDescent="0.2">
      <c r="A119" s="28" t="s">
        <v>126</v>
      </c>
      <c r="B119" s="14">
        <v>9.3126385809312637E-2</v>
      </c>
      <c r="C119" s="14">
        <v>1.507936507936508E-2</v>
      </c>
      <c r="D119" s="14">
        <v>0.125</v>
      </c>
      <c r="E119" s="14">
        <v>0.18684210526315789</v>
      </c>
    </row>
    <row r="120" spans="1:5" x14ac:dyDescent="0.2">
      <c r="A120" s="28" t="s">
        <v>127</v>
      </c>
      <c r="B120" s="14">
        <v>5.0662061024755324E-2</v>
      </c>
      <c r="C120" s="14">
        <v>6.6229734391169373E-2</v>
      </c>
      <c r="D120" s="14">
        <v>3.5874439461883408E-2</v>
      </c>
      <c r="E120" s="14">
        <v>0</v>
      </c>
    </row>
    <row r="121" spans="1:5" x14ac:dyDescent="0.2">
      <c r="A121" s="28" t="s">
        <v>128</v>
      </c>
      <c r="B121" s="14">
        <v>5.4982817869415807E-2</v>
      </c>
      <c r="C121" s="14">
        <v>6.8669527896995708E-2</v>
      </c>
      <c r="D121" s="14">
        <v>0</v>
      </c>
      <c r="E121" s="14">
        <v>0</v>
      </c>
    </row>
    <row r="122" spans="1:5" x14ac:dyDescent="0.2">
      <c r="A122" s="28" t="s">
        <v>129</v>
      </c>
      <c r="B122" s="14">
        <v>6.3416835928684273E-2</v>
      </c>
      <c r="C122" s="14">
        <v>4.6705587989991658E-2</v>
      </c>
      <c r="D122" s="14">
        <v>8.771929824561403E-2</v>
      </c>
      <c r="E122" s="14">
        <v>0</v>
      </c>
    </row>
    <row r="123" spans="1:5" x14ac:dyDescent="0.2">
      <c r="A123" s="28" t="s">
        <v>130</v>
      </c>
      <c r="B123" s="14">
        <v>2.1744502100321226E-2</v>
      </c>
      <c r="C123" s="14">
        <v>0</v>
      </c>
      <c r="D123" s="14">
        <v>0</v>
      </c>
      <c r="E123" s="14">
        <v>5.2505966587112173E-2</v>
      </c>
    </row>
    <row r="124" spans="1:5" x14ac:dyDescent="0.2">
      <c r="A124" s="28" t="s">
        <v>131</v>
      </c>
      <c r="B124" s="14">
        <v>4.5442628681289874E-3</v>
      </c>
      <c r="C124" s="14">
        <v>2.6302478502781994E-2</v>
      </c>
      <c r="D124" s="14">
        <v>0</v>
      </c>
      <c r="E124" s="14">
        <v>0</v>
      </c>
    </row>
    <row r="125" spans="1:5" x14ac:dyDescent="0.2">
      <c r="A125" s="28" t="s">
        <v>132</v>
      </c>
      <c r="B125" s="14">
        <v>7.5081474053647526E-2</v>
      </c>
      <c r="C125" s="14">
        <v>3.0063291139240507E-2</v>
      </c>
      <c r="D125" s="14">
        <v>9.8219620026287494E-2</v>
      </c>
      <c r="E125" s="14">
        <v>0.10795155344918378</v>
      </c>
    </row>
    <row r="126" spans="1:5" x14ac:dyDescent="0.2">
      <c r="A126" s="28" t="s">
        <v>133</v>
      </c>
      <c r="B126" s="14">
        <v>5.6848404255319146E-2</v>
      </c>
      <c r="C126" s="14">
        <v>3.5806953814218993E-2</v>
      </c>
      <c r="D126" s="14">
        <v>7.7908404983330404E-2</v>
      </c>
      <c r="E126" s="14">
        <v>0</v>
      </c>
    </row>
    <row r="127" spans="1:5" x14ac:dyDescent="0.2">
      <c r="A127" s="28" t="s">
        <v>134</v>
      </c>
      <c r="B127" s="14">
        <v>0.13994518670777664</v>
      </c>
      <c r="C127" s="14">
        <v>7.0566948130277446E-2</v>
      </c>
      <c r="D127" s="14">
        <v>0.23064250411861614</v>
      </c>
      <c r="E127" s="14">
        <v>0</v>
      </c>
    </row>
    <row r="128" spans="1:5" x14ac:dyDescent="0.2">
      <c r="A128" s="28" t="s">
        <v>135</v>
      </c>
      <c r="B128" s="14">
        <v>6.3705813802926323E-2</v>
      </c>
      <c r="C128" s="14">
        <v>8.4100675260896249E-2</v>
      </c>
      <c r="D128" s="14">
        <v>6.1486782532495982E-2</v>
      </c>
      <c r="E128" s="14">
        <v>4.0948275862068964E-2</v>
      </c>
    </row>
    <row r="129" spans="1:5" x14ac:dyDescent="0.2">
      <c r="A129" s="28" t="s">
        <v>136</v>
      </c>
      <c r="B129" s="14">
        <v>2.7232351566152408E-2</v>
      </c>
      <c r="C129" s="14">
        <v>4.5598194130925508E-2</v>
      </c>
      <c r="D129" s="14">
        <v>1.0416666666666666E-2</v>
      </c>
      <c r="E129" s="14">
        <v>0</v>
      </c>
    </row>
    <row r="130" spans="1:5" x14ac:dyDescent="0.2">
      <c r="A130" s="28" t="s">
        <v>137</v>
      </c>
      <c r="B130" s="14">
        <v>1.8966547192353644E-2</v>
      </c>
      <c r="C130" s="14">
        <v>0</v>
      </c>
      <c r="D130" s="14">
        <v>3.940428172510084E-2</v>
      </c>
      <c r="E130" s="14">
        <v>0</v>
      </c>
    </row>
    <row r="131" spans="1:5" x14ac:dyDescent="0.2">
      <c r="A131" s="28" t="s">
        <v>138</v>
      </c>
      <c r="B131" s="14">
        <v>5.9134906231094977E-2</v>
      </c>
      <c r="C131" s="14">
        <v>1.9762845849802372E-2</v>
      </c>
      <c r="D131" s="14">
        <v>0.10999686618614854</v>
      </c>
      <c r="E131" s="14">
        <v>0</v>
      </c>
    </row>
    <row r="132" spans="1:5" x14ac:dyDescent="0.2">
      <c r="A132" s="28" t="s">
        <v>139</v>
      </c>
      <c r="B132" s="14">
        <v>4.3190832966064345E-2</v>
      </c>
      <c r="C132" s="14">
        <v>0</v>
      </c>
      <c r="D132" s="14">
        <v>3.2666666666666663E-2</v>
      </c>
      <c r="E132" s="14">
        <v>0.15896188158961883</v>
      </c>
    </row>
    <row r="133" spans="1:5" x14ac:dyDescent="0.2">
      <c r="A133" s="28" t="s">
        <v>140</v>
      </c>
      <c r="B133" s="14">
        <v>4.6334181134579232E-2</v>
      </c>
      <c r="C133" s="14">
        <v>5.0382513661202187E-2</v>
      </c>
      <c r="D133" s="14">
        <v>3.2459970887918486E-2</v>
      </c>
      <c r="E133" s="14">
        <v>7.4540174249757993E-2</v>
      </c>
    </row>
    <row r="134" spans="1:5" x14ac:dyDescent="0.2">
      <c r="A134" s="28" t="s">
        <v>141</v>
      </c>
      <c r="B134" s="14">
        <v>2.8080229226361032E-2</v>
      </c>
      <c r="C134" s="14">
        <v>0</v>
      </c>
      <c r="D134" s="14">
        <v>0</v>
      </c>
      <c r="E134" s="14">
        <v>0.16838487972508592</v>
      </c>
    </row>
    <row r="135" spans="1:5" x14ac:dyDescent="0.2">
      <c r="A135" s="28" t="s">
        <v>142</v>
      </c>
      <c r="B135" s="14">
        <v>8.2055650198750704E-2</v>
      </c>
      <c r="C135" s="14">
        <v>0.1030646303226459</v>
      </c>
      <c r="D135" s="14">
        <v>3.7644787644787646E-2</v>
      </c>
      <c r="E135" s="14">
        <v>0.13628677713899223</v>
      </c>
    </row>
    <row r="136" spans="1:5" x14ac:dyDescent="0.2">
      <c r="A136" s="28" t="s">
        <v>143</v>
      </c>
      <c r="B136" s="14">
        <v>6.9634667581817619E-2</v>
      </c>
      <c r="C136" s="14">
        <v>4.6575719994488084E-2</v>
      </c>
      <c r="D136" s="14">
        <v>0.11070844049567453</v>
      </c>
      <c r="E136" s="14">
        <v>0</v>
      </c>
    </row>
    <row r="137" spans="1:5" x14ac:dyDescent="0.2">
      <c r="A137" s="28" t="s">
        <v>144</v>
      </c>
      <c r="B137" s="14">
        <v>2.7018895173907809E-2</v>
      </c>
      <c r="C137" s="14">
        <v>3.0953491989422929E-2</v>
      </c>
      <c r="D137" s="14">
        <v>2.7407772844378665E-2</v>
      </c>
      <c r="E137" s="14">
        <v>0</v>
      </c>
    </row>
    <row r="138" spans="1:5" x14ac:dyDescent="0.2">
      <c r="A138" s="28" t="s">
        <v>145</v>
      </c>
      <c r="B138" s="14">
        <v>3.0543357147538835E-2</v>
      </c>
      <c r="C138" s="14">
        <v>0</v>
      </c>
      <c r="D138" s="14">
        <v>8.7792012057272037E-2</v>
      </c>
      <c r="E138" s="14">
        <v>0</v>
      </c>
    </row>
    <row r="139" spans="1:5" x14ac:dyDescent="0.2">
      <c r="A139" s="28" t="s">
        <v>146</v>
      </c>
      <c r="B139" s="14">
        <v>3.7648957888240041E-2</v>
      </c>
      <c r="C139" s="14">
        <v>2.8738025822573926E-2</v>
      </c>
      <c r="D139" s="14">
        <v>4.801704359226483E-2</v>
      </c>
      <c r="E139" s="14">
        <v>0</v>
      </c>
    </row>
    <row r="140" spans="1:5" x14ac:dyDescent="0.2">
      <c r="A140" s="28" t="s">
        <v>147</v>
      </c>
      <c r="B140" s="14">
        <v>8.1033196568444613E-2</v>
      </c>
      <c r="C140" s="14">
        <v>7.1225382932166306E-2</v>
      </c>
      <c r="D140" s="14">
        <v>9.5550827860512444E-2</v>
      </c>
      <c r="E140" s="14">
        <v>3.6072144288577156E-2</v>
      </c>
    </row>
    <row r="141" spans="1:5" x14ac:dyDescent="0.2">
      <c r="A141" s="28" t="s">
        <v>148</v>
      </c>
      <c r="B141" s="14">
        <v>4.4907526512877681E-2</v>
      </c>
      <c r="C141" s="14">
        <v>4.8357242017584449E-2</v>
      </c>
      <c r="D141" s="14">
        <v>4.7393632009016626E-2</v>
      </c>
      <c r="E141" s="14">
        <v>2.4110486891385768E-2</v>
      </c>
    </row>
    <row r="142" spans="1:5" x14ac:dyDescent="0.2">
      <c r="A142" s="28" t="s">
        <v>149</v>
      </c>
      <c r="B142" s="14">
        <v>4.5539613225202745E-2</v>
      </c>
      <c r="C142" s="14">
        <v>4.7832071576049552E-2</v>
      </c>
      <c r="D142" s="14">
        <v>4.7160542346236983E-2</v>
      </c>
      <c r="E142" s="14">
        <v>0</v>
      </c>
    </row>
    <row r="143" spans="1:5" x14ac:dyDescent="0.2">
      <c r="A143" s="28" t="s">
        <v>150</v>
      </c>
      <c r="B143" s="14">
        <v>4.7701853535153937E-2</v>
      </c>
      <c r="C143" s="14">
        <v>4.9556001145803497E-2</v>
      </c>
      <c r="D143" s="14">
        <v>5.9872944043164213E-2</v>
      </c>
      <c r="E143" s="14">
        <v>0</v>
      </c>
    </row>
    <row r="144" spans="1:5" x14ac:dyDescent="0.2">
      <c r="A144" s="28" t="s">
        <v>151</v>
      </c>
      <c r="B144" s="14">
        <v>2.802193020624837E-2</v>
      </c>
      <c r="C144" s="14">
        <v>9.433962264150943E-3</v>
      </c>
      <c r="D144" s="14">
        <v>3.6936793504219072E-2</v>
      </c>
      <c r="E144" s="14">
        <v>3.6666666666666667E-2</v>
      </c>
    </row>
    <row r="145" spans="1:5" x14ac:dyDescent="0.2">
      <c r="A145" s="28" t="s">
        <v>152</v>
      </c>
      <c r="B145" s="14">
        <v>8.4862757836608738E-2</v>
      </c>
      <c r="C145" s="14">
        <v>9.8638978532341798E-2</v>
      </c>
      <c r="D145" s="14">
        <v>7.3811015945964772E-2</v>
      </c>
      <c r="E145" s="14">
        <v>0.10414012738853504</v>
      </c>
    </row>
    <row r="146" spans="1:5" x14ac:dyDescent="0.2">
      <c r="A146" s="28" t="s">
        <v>153</v>
      </c>
      <c r="B146" s="14">
        <v>8.5030835357877033E-2</v>
      </c>
      <c r="C146" s="14">
        <v>1.707019682982059E-2</v>
      </c>
      <c r="D146" s="14">
        <v>0.14789563393208338</v>
      </c>
      <c r="E146" s="14">
        <v>5.1769087523277468E-2</v>
      </c>
    </row>
    <row r="147" spans="1:5" x14ac:dyDescent="0.2">
      <c r="A147" s="28" t="s">
        <v>154</v>
      </c>
      <c r="B147" s="14">
        <v>0.10347869926896899</v>
      </c>
      <c r="C147" s="14">
        <v>9.6873793901968347E-2</v>
      </c>
      <c r="D147" s="14">
        <v>0.10481770833333333</v>
      </c>
      <c r="E147" s="14">
        <v>0.11836734693877551</v>
      </c>
    </row>
    <row r="148" spans="1:5" x14ac:dyDescent="0.2">
      <c r="A148" s="28" t="s">
        <v>155</v>
      </c>
      <c r="B148" s="14">
        <v>7.1070615034168561E-2</v>
      </c>
      <c r="C148" s="14">
        <v>0.11517548195748888</v>
      </c>
      <c r="D148" s="14">
        <v>0</v>
      </c>
      <c r="E148" s="14">
        <v>0.10477453580901856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28" customWidth="1"/>
    <col min="4" max="4" width="8.83203125" style="16"/>
    <col min="5" max="5" width="8.83203125" style="21"/>
    <col min="7" max="7" width="8.83203125" style="16"/>
    <col min="8" max="8" width="8.83203125" style="21"/>
    <col min="9" max="9" width="8.83203125" style="33"/>
    <col min="11" max="11" width="8.83203125" style="16"/>
    <col min="13" max="13" width="8.83203125" style="16"/>
    <col min="14" max="14" width="8.83203125" style="21"/>
    <col min="16" max="16" width="8.83203125" style="16"/>
    <col min="17" max="17" width="8.83203125" style="21"/>
    <col min="18" max="18" width="8.83203125" style="5"/>
    <col min="20" max="20" width="8.83203125" style="16"/>
    <col min="22" max="22" width="8.83203125" style="16"/>
    <col min="23" max="23" width="8.83203125" style="13"/>
    <col min="25" max="25" width="8.83203125" style="16"/>
    <col min="26" max="26" width="8.83203125" style="13"/>
    <col min="27" max="27" width="8.83203125" style="38"/>
    <col min="29" max="29" width="8.83203125" style="16"/>
    <col min="31" max="31" width="8.83203125" style="16"/>
    <col min="32" max="32" width="8.83203125" style="13"/>
    <col min="34" max="34" width="8.83203125" style="16"/>
    <col min="35" max="35" width="8.83203125" style="13"/>
    <col min="36" max="36" width="8.83203125" style="33"/>
    <col min="38" max="38" width="8.83203125" style="16"/>
  </cols>
  <sheetData>
    <row r="1" spans="1:38" x14ac:dyDescent="0.2">
      <c r="A1" s="8" t="s">
        <v>159</v>
      </c>
      <c r="C1" t="s">
        <v>0</v>
      </c>
      <c r="D1" s="16" t="s">
        <v>0</v>
      </c>
      <c r="L1" t="s">
        <v>1</v>
      </c>
      <c r="M1" s="16" t="s">
        <v>1</v>
      </c>
      <c r="U1" t="s">
        <v>2</v>
      </c>
      <c r="V1" s="16" t="s">
        <v>2</v>
      </c>
      <c r="AD1" t="s">
        <v>3</v>
      </c>
      <c r="AE1" s="16" t="s">
        <v>3</v>
      </c>
    </row>
    <row r="2" spans="1:38" s="26" customFormat="1" ht="45" x14ac:dyDescent="0.2">
      <c r="A2" s="26" t="s">
        <v>7</v>
      </c>
      <c r="B2"/>
      <c r="C2" s="26" t="s">
        <v>200</v>
      </c>
      <c r="D2" s="27" t="s">
        <v>199</v>
      </c>
      <c r="E2" s="32" t="s">
        <v>201</v>
      </c>
      <c r="F2" s="26" t="s">
        <v>156</v>
      </c>
      <c r="G2" s="27" t="s">
        <v>156</v>
      </c>
      <c r="H2" s="32" t="s">
        <v>202</v>
      </c>
      <c r="I2" s="34" t="s">
        <v>198</v>
      </c>
      <c r="J2" s="26" t="s">
        <v>157</v>
      </c>
      <c r="K2" s="27" t="s">
        <v>157</v>
      </c>
      <c r="L2" s="26" t="s">
        <v>205</v>
      </c>
      <c r="M2" s="27" t="s">
        <v>204</v>
      </c>
      <c r="N2" s="32" t="s">
        <v>203</v>
      </c>
      <c r="O2" s="26" t="s">
        <v>206</v>
      </c>
      <c r="P2" s="27" t="s">
        <v>207</v>
      </c>
      <c r="Q2" s="32" t="s">
        <v>208</v>
      </c>
      <c r="R2" s="35" t="s">
        <v>209</v>
      </c>
      <c r="S2" s="26" t="s">
        <v>157</v>
      </c>
      <c r="T2" s="27" t="s">
        <v>157</v>
      </c>
      <c r="U2" s="26" t="s">
        <v>4</v>
      </c>
      <c r="V2" s="27" t="s">
        <v>4</v>
      </c>
      <c r="W2" s="36" t="s">
        <v>211</v>
      </c>
      <c r="X2" s="26" t="s">
        <v>156</v>
      </c>
      <c r="Y2" s="27" t="s">
        <v>156</v>
      </c>
      <c r="Z2" s="36" t="s">
        <v>210</v>
      </c>
      <c r="AA2" s="39" t="s">
        <v>212</v>
      </c>
      <c r="AB2" s="26" t="s">
        <v>157</v>
      </c>
      <c r="AC2" s="27" t="s">
        <v>157</v>
      </c>
      <c r="AD2" s="26" t="s">
        <v>4</v>
      </c>
      <c r="AE2" s="27" t="s">
        <v>4</v>
      </c>
      <c r="AF2" s="36" t="s">
        <v>215</v>
      </c>
      <c r="AG2" s="26" t="s">
        <v>156</v>
      </c>
      <c r="AH2" s="27" t="s">
        <v>156</v>
      </c>
      <c r="AI2" s="36" t="s">
        <v>213</v>
      </c>
      <c r="AJ2" s="41" t="s">
        <v>214</v>
      </c>
      <c r="AK2" s="26" t="s">
        <v>157</v>
      </c>
      <c r="AL2" s="27" t="s">
        <v>157</v>
      </c>
    </row>
    <row r="3" spans="1:38" x14ac:dyDescent="0.2">
      <c r="A3" t="s">
        <v>10</v>
      </c>
      <c r="B3" t="s">
        <v>264</v>
      </c>
      <c r="C3" s="1">
        <v>969118</v>
      </c>
      <c r="D3" s="17">
        <v>218178</v>
      </c>
      <c r="E3" s="22">
        <f t="shared" ref="E3:E34" si="0">C3+D3</f>
        <v>1187296</v>
      </c>
      <c r="F3" s="1">
        <v>242165</v>
      </c>
      <c r="G3" s="17">
        <v>53029</v>
      </c>
      <c r="H3" s="22">
        <f t="shared" ref="H3:H34" si="1">F3+G3</f>
        <v>295194</v>
      </c>
      <c r="I3" s="33">
        <f t="shared" ref="I3:I34" si="2">H3/E3</f>
        <v>0.24862713257688057</v>
      </c>
      <c r="J3" s="1">
        <v>726953</v>
      </c>
      <c r="K3" s="17">
        <v>165149</v>
      </c>
      <c r="L3" s="1">
        <v>386055</v>
      </c>
      <c r="M3" s="17">
        <v>58381</v>
      </c>
      <c r="N3" s="22">
        <f t="shared" ref="N3:N34" si="3">L3+M3</f>
        <v>444436</v>
      </c>
      <c r="O3" s="1">
        <v>53753</v>
      </c>
      <c r="P3" s="17">
        <v>8264</v>
      </c>
      <c r="Q3" s="22">
        <f t="shared" ref="Q3:Q34" si="4">P3+O3</f>
        <v>62017</v>
      </c>
      <c r="R3" s="5">
        <f t="shared" ref="R3:R34" si="5">Q3/N3</f>
        <v>0.13954090127712426</v>
      </c>
      <c r="S3" s="1">
        <v>332302</v>
      </c>
      <c r="T3" s="17">
        <v>50117</v>
      </c>
      <c r="U3" s="1">
        <v>447071</v>
      </c>
      <c r="V3" s="17">
        <v>116388</v>
      </c>
      <c r="W3" s="37">
        <f t="shared" ref="W3:W34" si="6">U3+V3</f>
        <v>563459</v>
      </c>
      <c r="X3" s="1">
        <v>125770</v>
      </c>
      <c r="Y3" s="17">
        <v>29557</v>
      </c>
      <c r="Z3" s="37">
        <f t="shared" ref="Z3:Z34" si="7">X3+Y3</f>
        <v>155327</v>
      </c>
      <c r="AA3" s="38">
        <f t="shared" ref="AA3:AA34" si="8">Z3/W3</f>
        <v>0.27566690744135774</v>
      </c>
      <c r="AB3" s="1">
        <v>321301</v>
      </c>
      <c r="AC3" s="17">
        <v>86831</v>
      </c>
      <c r="AD3" s="1">
        <v>135992</v>
      </c>
      <c r="AE3" s="17">
        <v>43409</v>
      </c>
      <c r="AF3" s="37">
        <f t="shared" ref="AF3:AF34" si="9">AD3+AE3</f>
        <v>179401</v>
      </c>
      <c r="AG3" s="1">
        <v>62642</v>
      </c>
      <c r="AH3" s="17">
        <v>15208</v>
      </c>
      <c r="AI3" s="37">
        <f t="shared" ref="AI3:AI34" si="10">AG3+AH3</f>
        <v>77850</v>
      </c>
      <c r="AJ3" s="33">
        <f t="shared" ref="AJ3:AJ34" si="11">AI3/AF3</f>
        <v>0.43394406943105113</v>
      </c>
      <c r="AK3" s="1">
        <v>73350</v>
      </c>
      <c r="AL3" s="17">
        <v>28201</v>
      </c>
    </row>
    <row r="4" spans="1:38" x14ac:dyDescent="0.2">
      <c r="A4" t="s">
        <v>48</v>
      </c>
      <c r="B4" t="s">
        <v>265</v>
      </c>
      <c r="C4" s="1">
        <v>1780</v>
      </c>
      <c r="D4" s="16">
        <v>0</v>
      </c>
      <c r="E4" s="22">
        <f t="shared" si="0"/>
        <v>1780</v>
      </c>
      <c r="F4">
        <v>934</v>
      </c>
      <c r="G4" s="16">
        <v>0</v>
      </c>
      <c r="H4" s="22">
        <f t="shared" si="1"/>
        <v>934</v>
      </c>
      <c r="I4" s="33">
        <f t="shared" si="2"/>
        <v>0.52471910112359554</v>
      </c>
      <c r="J4">
        <v>846</v>
      </c>
      <c r="K4" s="16">
        <v>0</v>
      </c>
      <c r="L4" s="1">
        <v>1137</v>
      </c>
      <c r="M4" s="16">
        <v>0</v>
      </c>
      <c r="N4" s="22">
        <f t="shared" si="3"/>
        <v>1137</v>
      </c>
      <c r="O4">
        <v>544</v>
      </c>
      <c r="P4" s="16">
        <v>0</v>
      </c>
      <c r="Q4" s="22">
        <f t="shared" si="4"/>
        <v>544</v>
      </c>
      <c r="R4" s="5">
        <f t="shared" si="5"/>
        <v>0.47845206684256814</v>
      </c>
      <c r="S4">
        <v>593</v>
      </c>
      <c r="T4" s="16">
        <v>0</v>
      </c>
      <c r="U4">
        <v>269</v>
      </c>
      <c r="V4" s="16">
        <v>0</v>
      </c>
      <c r="W4" s="37">
        <f t="shared" si="6"/>
        <v>269</v>
      </c>
      <c r="X4">
        <v>269</v>
      </c>
      <c r="Y4" s="16">
        <v>0</v>
      </c>
      <c r="Z4" s="37">
        <f t="shared" si="7"/>
        <v>269</v>
      </c>
      <c r="AA4" s="38">
        <f t="shared" si="8"/>
        <v>1</v>
      </c>
      <c r="AB4">
        <v>0</v>
      </c>
      <c r="AC4" s="16">
        <v>0</v>
      </c>
      <c r="AD4">
        <v>374</v>
      </c>
      <c r="AE4" s="16">
        <v>0</v>
      </c>
      <c r="AF4" s="37">
        <f t="shared" si="9"/>
        <v>374</v>
      </c>
      <c r="AG4">
        <v>121</v>
      </c>
      <c r="AH4" s="16">
        <v>0</v>
      </c>
      <c r="AI4" s="37">
        <f t="shared" si="10"/>
        <v>121</v>
      </c>
      <c r="AJ4" s="33">
        <f t="shared" si="11"/>
        <v>0.3235294117647059</v>
      </c>
      <c r="AK4">
        <v>253</v>
      </c>
      <c r="AL4" s="16">
        <v>0</v>
      </c>
    </row>
    <row r="5" spans="1:38" x14ac:dyDescent="0.2">
      <c r="A5" t="s">
        <v>49</v>
      </c>
      <c r="B5" t="s">
        <v>265</v>
      </c>
      <c r="C5" s="1">
        <v>5293</v>
      </c>
      <c r="D5" s="16">
        <v>60</v>
      </c>
      <c r="E5" s="22">
        <f t="shared" si="0"/>
        <v>5353</v>
      </c>
      <c r="F5">
        <v>352</v>
      </c>
      <c r="G5" s="16">
        <v>0</v>
      </c>
      <c r="H5" s="22">
        <f t="shared" si="1"/>
        <v>352</v>
      </c>
      <c r="I5" s="33">
        <f t="shared" si="2"/>
        <v>6.5757519148141236E-2</v>
      </c>
      <c r="J5" s="1">
        <v>4941</v>
      </c>
      <c r="K5" s="16">
        <v>60</v>
      </c>
      <c r="L5" s="1">
        <v>3825</v>
      </c>
      <c r="M5" s="16">
        <v>60</v>
      </c>
      <c r="N5" s="22">
        <f t="shared" si="3"/>
        <v>3885</v>
      </c>
      <c r="O5">
        <v>77</v>
      </c>
      <c r="P5" s="16">
        <v>0</v>
      </c>
      <c r="Q5" s="22">
        <f t="shared" si="4"/>
        <v>77</v>
      </c>
      <c r="R5" s="5">
        <f t="shared" si="5"/>
        <v>1.9819819819819819E-2</v>
      </c>
      <c r="S5" s="1">
        <v>3748</v>
      </c>
      <c r="T5" s="16">
        <v>60</v>
      </c>
      <c r="U5" s="1">
        <v>1468</v>
      </c>
      <c r="V5" s="16">
        <v>0</v>
      </c>
      <c r="W5" s="37">
        <f t="shared" si="6"/>
        <v>1468</v>
      </c>
      <c r="X5">
        <v>275</v>
      </c>
      <c r="Y5" s="16">
        <v>0</v>
      </c>
      <c r="Z5" s="37">
        <f t="shared" si="7"/>
        <v>275</v>
      </c>
      <c r="AA5" s="38">
        <f t="shared" si="8"/>
        <v>0.18732970027247955</v>
      </c>
      <c r="AB5" s="1">
        <v>1193</v>
      </c>
      <c r="AC5" s="16">
        <v>0</v>
      </c>
      <c r="AD5">
        <v>0</v>
      </c>
      <c r="AE5" s="16">
        <v>0</v>
      </c>
      <c r="AF5" s="37">
        <f t="shared" si="9"/>
        <v>0</v>
      </c>
      <c r="AG5">
        <v>0</v>
      </c>
      <c r="AH5" s="16">
        <v>0</v>
      </c>
      <c r="AI5" s="37">
        <f t="shared" si="10"/>
        <v>0</v>
      </c>
      <c r="AJ5" s="33" t="e">
        <f t="shared" si="11"/>
        <v>#DIV/0!</v>
      </c>
      <c r="AK5">
        <v>0</v>
      </c>
      <c r="AL5" s="16">
        <v>0</v>
      </c>
    </row>
    <row r="6" spans="1:38" x14ac:dyDescent="0.2">
      <c r="A6" t="s">
        <v>52</v>
      </c>
      <c r="B6" t="s">
        <v>266</v>
      </c>
      <c r="C6">
        <v>89</v>
      </c>
      <c r="D6" s="16">
        <v>0</v>
      </c>
      <c r="E6" s="22">
        <f t="shared" si="0"/>
        <v>89</v>
      </c>
      <c r="F6">
        <v>0</v>
      </c>
      <c r="G6" s="16">
        <v>0</v>
      </c>
      <c r="H6" s="22">
        <f t="shared" si="1"/>
        <v>0</v>
      </c>
      <c r="I6" s="33">
        <f t="shared" si="2"/>
        <v>0</v>
      </c>
      <c r="J6">
        <v>89</v>
      </c>
      <c r="K6" s="16">
        <v>0</v>
      </c>
      <c r="L6">
        <v>89</v>
      </c>
      <c r="M6" s="16">
        <v>0</v>
      </c>
      <c r="N6" s="22">
        <f t="shared" si="3"/>
        <v>89</v>
      </c>
      <c r="O6">
        <v>0</v>
      </c>
      <c r="P6" s="16">
        <v>0</v>
      </c>
      <c r="Q6" s="22">
        <f t="shared" si="4"/>
        <v>0</v>
      </c>
      <c r="R6" s="5">
        <f t="shared" si="5"/>
        <v>0</v>
      </c>
      <c r="S6">
        <v>89</v>
      </c>
      <c r="T6" s="16">
        <v>0</v>
      </c>
      <c r="U6">
        <v>0</v>
      </c>
      <c r="V6" s="16">
        <v>0</v>
      </c>
      <c r="W6" s="37">
        <f t="shared" si="6"/>
        <v>0</v>
      </c>
      <c r="X6">
        <v>0</v>
      </c>
      <c r="Y6" s="16">
        <v>0</v>
      </c>
      <c r="Z6" s="37">
        <f t="shared" si="7"/>
        <v>0</v>
      </c>
      <c r="AA6" s="38" t="e">
        <f t="shared" si="8"/>
        <v>#DIV/0!</v>
      </c>
      <c r="AB6">
        <v>0</v>
      </c>
      <c r="AC6" s="16">
        <v>0</v>
      </c>
      <c r="AD6">
        <v>0</v>
      </c>
      <c r="AE6" s="16">
        <v>0</v>
      </c>
      <c r="AF6" s="37">
        <f t="shared" si="9"/>
        <v>0</v>
      </c>
      <c r="AG6">
        <v>0</v>
      </c>
      <c r="AH6" s="16">
        <v>0</v>
      </c>
      <c r="AI6" s="37">
        <f t="shared" si="10"/>
        <v>0</v>
      </c>
      <c r="AJ6" s="33" t="e">
        <f t="shared" si="11"/>
        <v>#DIV/0!</v>
      </c>
      <c r="AK6">
        <v>0</v>
      </c>
      <c r="AL6" s="16">
        <v>0</v>
      </c>
    </row>
    <row r="7" spans="1:38" x14ac:dyDescent="0.2">
      <c r="A7" t="s">
        <v>51</v>
      </c>
      <c r="B7" t="s">
        <v>266</v>
      </c>
      <c r="C7" s="1">
        <v>1793</v>
      </c>
      <c r="D7" s="16">
        <v>70</v>
      </c>
      <c r="E7" s="22">
        <f t="shared" si="0"/>
        <v>1863</v>
      </c>
      <c r="F7">
        <v>667</v>
      </c>
      <c r="G7" s="16">
        <v>0</v>
      </c>
      <c r="H7" s="22">
        <f t="shared" si="1"/>
        <v>667</v>
      </c>
      <c r="I7" s="33">
        <f t="shared" si="2"/>
        <v>0.35802469135802467</v>
      </c>
      <c r="J7" s="1">
        <v>1126</v>
      </c>
      <c r="K7" s="16">
        <v>70</v>
      </c>
      <c r="L7" s="1">
        <v>1381</v>
      </c>
      <c r="M7" s="16">
        <v>70</v>
      </c>
      <c r="N7" s="22">
        <f t="shared" si="3"/>
        <v>1451</v>
      </c>
      <c r="O7">
        <v>484</v>
      </c>
      <c r="P7" s="16">
        <v>0</v>
      </c>
      <c r="Q7" s="22">
        <f t="shared" si="4"/>
        <v>484</v>
      </c>
      <c r="R7" s="5">
        <f t="shared" si="5"/>
        <v>0.33356305995864921</v>
      </c>
      <c r="S7">
        <v>897</v>
      </c>
      <c r="T7" s="16">
        <v>70</v>
      </c>
      <c r="U7">
        <v>412</v>
      </c>
      <c r="V7" s="16">
        <v>0</v>
      </c>
      <c r="W7" s="37">
        <f t="shared" si="6"/>
        <v>412</v>
      </c>
      <c r="X7">
        <v>183</v>
      </c>
      <c r="Y7" s="16">
        <v>0</v>
      </c>
      <c r="Z7" s="37">
        <f t="shared" si="7"/>
        <v>183</v>
      </c>
      <c r="AA7" s="38">
        <f t="shared" si="8"/>
        <v>0.44417475728155342</v>
      </c>
      <c r="AB7">
        <v>229</v>
      </c>
      <c r="AC7" s="16">
        <v>0</v>
      </c>
      <c r="AD7">
        <v>0</v>
      </c>
      <c r="AE7" s="16">
        <v>0</v>
      </c>
      <c r="AF7" s="37">
        <f t="shared" si="9"/>
        <v>0</v>
      </c>
      <c r="AG7">
        <v>0</v>
      </c>
      <c r="AH7" s="16">
        <v>0</v>
      </c>
      <c r="AI7" s="37">
        <f t="shared" si="10"/>
        <v>0</v>
      </c>
      <c r="AJ7" s="33" t="e">
        <f t="shared" si="11"/>
        <v>#DIV/0!</v>
      </c>
      <c r="AK7">
        <v>0</v>
      </c>
      <c r="AL7" s="16">
        <v>0</v>
      </c>
    </row>
    <row r="8" spans="1:38" x14ac:dyDescent="0.2">
      <c r="A8" t="s">
        <v>57</v>
      </c>
      <c r="B8" t="s">
        <v>267</v>
      </c>
      <c r="C8">
        <v>386</v>
      </c>
      <c r="D8" s="16">
        <v>25</v>
      </c>
      <c r="E8" s="22">
        <f t="shared" si="0"/>
        <v>411</v>
      </c>
      <c r="F8">
        <v>8</v>
      </c>
      <c r="G8" s="16">
        <v>0</v>
      </c>
      <c r="H8" s="22">
        <f t="shared" si="1"/>
        <v>8</v>
      </c>
      <c r="I8" s="33">
        <f t="shared" si="2"/>
        <v>1.9464720194647202E-2</v>
      </c>
      <c r="J8">
        <v>378</v>
      </c>
      <c r="K8" s="16">
        <v>25</v>
      </c>
      <c r="L8">
        <v>334</v>
      </c>
      <c r="M8" s="16">
        <v>0</v>
      </c>
      <c r="N8" s="22">
        <f t="shared" si="3"/>
        <v>334</v>
      </c>
      <c r="O8">
        <v>0</v>
      </c>
      <c r="P8" s="16">
        <v>0</v>
      </c>
      <c r="Q8" s="22">
        <f t="shared" si="4"/>
        <v>0</v>
      </c>
      <c r="R8" s="5">
        <f t="shared" si="5"/>
        <v>0</v>
      </c>
      <c r="S8">
        <v>334</v>
      </c>
      <c r="T8" s="16">
        <v>0</v>
      </c>
      <c r="U8">
        <v>52</v>
      </c>
      <c r="V8" s="16">
        <v>25</v>
      </c>
      <c r="W8" s="37">
        <f t="shared" si="6"/>
        <v>77</v>
      </c>
      <c r="X8">
        <v>8</v>
      </c>
      <c r="Y8" s="16">
        <v>0</v>
      </c>
      <c r="Z8" s="37">
        <f t="shared" si="7"/>
        <v>8</v>
      </c>
      <c r="AA8" s="38">
        <f t="shared" si="8"/>
        <v>0.1038961038961039</v>
      </c>
      <c r="AB8">
        <v>44</v>
      </c>
      <c r="AC8" s="16">
        <v>25</v>
      </c>
      <c r="AD8">
        <v>0</v>
      </c>
      <c r="AE8" s="16">
        <v>0</v>
      </c>
      <c r="AF8" s="37">
        <f t="shared" si="9"/>
        <v>0</v>
      </c>
      <c r="AG8">
        <v>0</v>
      </c>
      <c r="AH8" s="16">
        <v>0</v>
      </c>
      <c r="AI8" s="37">
        <f t="shared" si="10"/>
        <v>0</v>
      </c>
      <c r="AJ8" s="33" t="e">
        <f t="shared" si="11"/>
        <v>#DIV/0!</v>
      </c>
      <c r="AK8">
        <v>0</v>
      </c>
      <c r="AL8" s="16">
        <v>0</v>
      </c>
    </row>
    <row r="9" spans="1:38" x14ac:dyDescent="0.2">
      <c r="A9" t="s">
        <v>22</v>
      </c>
      <c r="B9" t="s">
        <v>268</v>
      </c>
      <c r="C9">
        <v>290</v>
      </c>
      <c r="D9" s="16">
        <v>64</v>
      </c>
      <c r="E9" s="22">
        <f t="shared" si="0"/>
        <v>354</v>
      </c>
      <c r="F9">
        <v>0</v>
      </c>
      <c r="G9" s="16">
        <v>0</v>
      </c>
      <c r="H9" s="22">
        <f t="shared" si="1"/>
        <v>0</v>
      </c>
      <c r="I9" s="33">
        <f t="shared" si="2"/>
        <v>0</v>
      </c>
      <c r="J9">
        <v>290</v>
      </c>
      <c r="K9" s="16">
        <v>64</v>
      </c>
      <c r="L9">
        <v>133</v>
      </c>
      <c r="M9" s="16">
        <v>0</v>
      </c>
      <c r="N9" s="22">
        <f t="shared" si="3"/>
        <v>133</v>
      </c>
      <c r="O9">
        <v>0</v>
      </c>
      <c r="P9" s="16">
        <v>0</v>
      </c>
      <c r="Q9" s="22">
        <f t="shared" si="4"/>
        <v>0</v>
      </c>
      <c r="R9" s="5">
        <f t="shared" si="5"/>
        <v>0</v>
      </c>
      <c r="S9">
        <v>133</v>
      </c>
      <c r="T9" s="16">
        <v>0</v>
      </c>
      <c r="U9">
        <v>157</v>
      </c>
      <c r="V9" s="16">
        <v>64</v>
      </c>
      <c r="W9" s="37">
        <f t="shared" si="6"/>
        <v>221</v>
      </c>
      <c r="X9">
        <v>0</v>
      </c>
      <c r="Y9" s="16">
        <v>0</v>
      </c>
      <c r="Z9" s="37">
        <f t="shared" si="7"/>
        <v>0</v>
      </c>
      <c r="AA9" s="38">
        <f t="shared" si="8"/>
        <v>0</v>
      </c>
      <c r="AB9">
        <v>157</v>
      </c>
      <c r="AC9" s="16">
        <v>64</v>
      </c>
      <c r="AD9">
        <v>0</v>
      </c>
      <c r="AE9" s="16">
        <v>0</v>
      </c>
      <c r="AF9" s="37">
        <f t="shared" si="9"/>
        <v>0</v>
      </c>
      <c r="AG9">
        <v>0</v>
      </c>
      <c r="AH9" s="16">
        <v>0</v>
      </c>
      <c r="AI9" s="37">
        <f t="shared" si="10"/>
        <v>0</v>
      </c>
      <c r="AJ9" s="33" t="e">
        <f t="shared" si="11"/>
        <v>#DIV/0!</v>
      </c>
      <c r="AK9">
        <v>0</v>
      </c>
      <c r="AL9" s="16">
        <v>0</v>
      </c>
    </row>
    <row r="10" spans="1:38" x14ac:dyDescent="0.2">
      <c r="A10" t="s">
        <v>58</v>
      </c>
      <c r="B10" t="s">
        <v>267</v>
      </c>
      <c r="C10">
        <v>93</v>
      </c>
      <c r="D10" s="16">
        <v>0</v>
      </c>
      <c r="E10" s="22">
        <f t="shared" si="0"/>
        <v>93</v>
      </c>
      <c r="F10">
        <v>93</v>
      </c>
      <c r="G10" s="16">
        <v>0</v>
      </c>
      <c r="H10" s="22">
        <f t="shared" si="1"/>
        <v>93</v>
      </c>
      <c r="I10" s="33">
        <f t="shared" si="2"/>
        <v>1</v>
      </c>
      <c r="J10">
        <v>0</v>
      </c>
      <c r="K10" s="16">
        <v>0</v>
      </c>
      <c r="L10">
        <v>32</v>
      </c>
      <c r="M10" s="16">
        <v>0</v>
      </c>
      <c r="N10" s="22">
        <f t="shared" si="3"/>
        <v>32</v>
      </c>
      <c r="O10">
        <v>32</v>
      </c>
      <c r="P10" s="16">
        <v>0</v>
      </c>
      <c r="Q10" s="22">
        <f t="shared" si="4"/>
        <v>32</v>
      </c>
      <c r="R10" s="5">
        <f t="shared" si="5"/>
        <v>1</v>
      </c>
      <c r="S10">
        <v>0</v>
      </c>
      <c r="T10" s="16">
        <v>0</v>
      </c>
      <c r="U10">
        <v>0</v>
      </c>
      <c r="V10" s="16">
        <v>0</v>
      </c>
      <c r="W10" s="37">
        <f t="shared" si="6"/>
        <v>0</v>
      </c>
      <c r="X10">
        <v>0</v>
      </c>
      <c r="Y10" s="16">
        <v>0</v>
      </c>
      <c r="Z10" s="37">
        <f t="shared" si="7"/>
        <v>0</v>
      </c>
      <c r="AA10" s="38" t="e">
        <f t="shared" si="8"/>
        <v>#DIV/0!</v>
      </c>
      <c r="AB10">
        <v>0</v>
      </c>
      <c r="AC10" s="16">
        <v>0</v>
      </c>
      <c r="AD10">
        <v>61</v>
      </c>
      <c r="AE10" s="16">
        <v>0</v>
      </c>
      <c r="AF10" s="37">
        <f t="shared" si="9"/>
        <v>61</v>
      </c>
      <c r="AG10">
        <v>61</v>
      </c>
      <c r="AH10" s="16">
        <v>0</v>
      </c>
      <c r="AI10" s="37">
        <f t="shared" si="10"/>
        <v>61</v>
      </c>
      <c r="AJ10" s="33">
        <f t="shared" si="11"/>
        <v>1</v>
      </c>
      <c r="AK10">
        <v>0</v>
      </c>
      <c r="AL10" s="16">
        <v>0</v>
      </c>
    </row>
    <row r="11" spans="1:38" x14ac:dyDescent="0.2">
      <c r="A11" t="s">
        <v>55</v>
      </c>
      <c r="B11" t="s">
        <v>266</v>
      </c>
      <c r="C11" s="1">
        <v>1188</v>
      </c>
      <c r="D11" s="16">
        <v>578</v>
      </c>
      <c r="E11" s="22">
        <f t="shared" si="0"/>
        <v>1766</v>
      </c>
      <c r="F11">
        <v>39</v>
      </c>
      <c r="G11" s="16">
        <v>0</v>
      </c>
      <c r="H11" s="22">
        <f t="shared" si="1"/>
        <v>39</v>
      </c>
      <c r="I11" s="33">
        <f t="shared" si="2"/>
        <v>2.2083805209513023E-2</v>
      </c>
      <c r="J11" s="1">
        <v>1149</v>
      </c>
      <c r="K11" s="16">
        <v>578</v>
      </c>
      <c r="L11" s="1">
        <v>1085</v>
      </c>
      <c r="M11" s="16">
        <v>578</v>
      </c>
      <c r="N11" s="22">
        <f t="shared" si="3"/>
        <v>1663</v>
      </c>
      <c r="O11">
        <v>39</v>
      </c>
      <c r="P11" s="16">
        <v>0</v>
      </c>
      <c r="Q11" s="22">
        <f t="shared" si="4"/>
        <v>39</v>
      </c>
      <c r="R11" s="5">
        <f t="shared" si="5"/>
        <v>2.3451593505712569E-2</v>
      </c>
      <c r="S11" s="1">
        <v>1046</v>
      </c>
      <c r="T11" s="16">
        <v>578</v>
      </c>
      <c r="U11">
        <v>103</v>
      </c>
      <c r="V11" s="16">
        <v>0</v>
      </c>
      <c r="W11" s="37">
        <f t="shared" si="6"/>
        <v>103</v>
      </c>
      <c r="X11">
        <v>0</v>
      </c>
      <c r="Y11" s="16">
        <v>0</v>
      </c>
      <c r="Z11" s="37">
        <f t="shared" si="7"/>
        <v>0</v>
      </c>
      <c r="AA11" s="38">
        <f t="shared" si="8"/>
        <v>0</v>
      </c>
      <c r="AB11">
        <v>103</v>
      </c>
      <c r="AC11" s="16">
        <v>0</v>
      </c>
      <c r="AD11">
        <v>0</v>
      </c>
      <c r="AE11" s="16">
        <v>0</v>
      </c>
      <c r="AF11" s="37">
        <f t="shared" si="9"/>
        <v>0</v>
      </c>
      <c r="AG11">
        <v>0</v>
      </c>
      <c r="AH11" s="16">
        <v>0</v>
      </c>
      <c r="AI11" s="37">
        <f t="shared" si="10"/>
        <v>0</v>
      </c>
      <c r="AJ11" s="33" t="e">
        <f t="shared" si="11"/>
        <v>#DIV/0!</v>
      </c>
      <c r="AK11">
        <v>0</v>
      </c>
      <c r="AL11" s="16">
        <v>0</v>
      </c>
    </row>
    <row r="12" spans="1:38" x14ac:dyDescent="0.2">
      <c r="A12" t="s">
        <v>53</v>
      </c>
      <c r="B12" t="s">
        <v>266</v>
      </c>
      <c r="C12">
        <v>804</v>
      </c>
      <c r="D12" s="16">
        <v>0</v>
      </c>
      <c r="E12" s="22">
        <f t="shared" si="0"/>
        <v>804</v>
      </c>
      <c r="F12">
        <v>137</v>
      </c>
      <c r="G12" s="16">
        <v>0</v>
      </c>
      <c r="H12" s="22">
        <f t="shared" si="1"/>
        <v>137</v>
      </c>
      <c r="I12" s="33">
        <f t="shared" si="2"/>
        <v>0.17039800995024876</v>
      </c>
      <c r="J12">
        <v>667</v>
      </c>
      <c r="K12" s="16">
        <v>0</v>
      </c>
      <c r="L12">
        <v>619</v>
      </c>
      <c r="M12" s="16">
        <v>0</v>
      </c>
      <c r="N12" s="22">
        <f t="shared" si="3"/>
        <v>619</v>
      </c>
      <c r="O12">
        <v>14</v>
      </c>
      <c r="P12" s="16">
        <v>0</v>
      </c>
      <c r="Q12" s="22">
        <f t="shared" si="4"/>
        <v>14</v>
      </c>
      <c r="R12" s="5">
        <f t="shared" si="5"/>
        <v>2.2617124394184167E-2</v>
      </c>
      <c r="S12">
        <v>605</v>
      </c>
      <c r="T12" s="16">
        <v>0</v>
      </c>
      <c r="U12">
        <v>145</v>
      </c>
      <c r="V12" s="16">
        <v>0</v>
      </c>
      <c r="W12" s="37">
        <f t="shared" si="6"/>
        <v>145</v>
      </c>
      <c r="X12">
        <v>83</v>
      </c>
      <c r="Y12" s="16">
        <v>0</v>
      </c>
      <c r="Z12" s="37">
        <f t="shared" si="7"/>
        <v>83</v>
      </c>
      <c r="AA12" s="38">
        <f t="shared" si="8"/>
        <v>0.57241379310344831</v>
      </c>
      <c r="AB12">
        <v>62</v>
      </c>
      <c r="AC12" s="16">
        <v>0</v>
      </c>
      <c r="AD12">
        <v>40</v>
      </c>
      <c r="AE12" s="16">
        <v>0</v>
      </c>
      <c r="AF12" s="37">
        <f t="shared" si="9"/>
        <v>40</v>
      </c>
      <c r="AG12">
        <v>40</v>
      </c>
      <c r="AH12" s="16">
        <v>0</v>
      </c>
      <c r="AI12" s="37">
        <f t="shared" si="10"/>
        <v>40</v>
      </c>
      <c r="AJ12" s="33">
        <f t="shared" si="11"/>
        <v>1</v>
      </c>
      <c r="AK12">
        <v>0</v>
      </c>
      <c r="AL12" s="16">
        <v>0</v>
      </c>
    </row>
    <row r="13" spans="1:38" x14ac:dyDescent="0.2">
      <c r="A13" t="s">
        <v>12</v>
      </c>
      <c r="B13" t="s">
        <v>269</v>
      </c>
      <c r="C13">
        <v>883</v>
      </c>
      <c r="D13" s="16">
        <v>0</v>
      </c>
      <c r="E13" s="22">
        <f t="shared" si="0"/>
        <v>883</v>
      </c>
      <c r="F13">
        <v>151</v>
      </c>
      <c r="G13" s="16">
        <v>0</v>
      </c>
      <c r="H13" s="22">
        <f t="shared" si="1"/>
        <v>151</v>
      </c>
      <c r="I13" s="33">
        <f t="shared" si="2"/>
        <v>0.1710079275198188</v>
      </c>
      <c r="J13">
        <v>732</v>
      </c>
      <c r="K13" s="16">
        <v>0</v>
      </c>
      <c r="L13">
        <v>692</v>
      </c>
      <c r="M13" s="16">
        <v>0</v>
      </c>
      <c r="N13" s="22">
        <f t="shared" si="3"/>
        <v>692</v>
      </c>
      <c r="O13">
        <v>151</v>
      </c>
      <c r="P13" s="16">
        <v>0</v>
      </c>
      <c r="Q13" s="22">
        <f t="shared" si="4"/>
        <v>151</v>
      </c>
      <c r="R13" s="5">
        <f t="shared" si="5"/>
        <v>0.21820809248554912</v>
      </c>
      <c r="S13">
        <v>541</v>
      </c>
      <c r="T13" s="16">
        <v>0</v>
      </c>
      <c r="U13">
        <v>191</v>
      </c>
      <c r="V13" s="16">
        <v>0</v>
      </c>
      <c r="W13" s="37">
        <f t="shared" si="6"/>
        <v>191</v>
      </c>
      <c r="X13">
        <v>0</v>
      </c>
      <c r="Y13" s="16">
        <v>0</v>
      </c>
      <c r="Z13" s="37">
        <f t="shared" si="7"/>
        <v>0</v>
      </c>
      <c r="AA13" s="38">
        <f t="shared" si="8"/>
        <v>0</v>
      </c>
      <c r="AB13">
        <v>191</v>
      </c>
      <c r="AC13" s="16">
        <v>0</v>
      </c>
      <c r="AD13">
        <v>0</v>
      </c>
      <c r="AE13" s="16">
        <v>0</v>
      </c>
      <c r="AF13" s="37">
        <f t="shared" si="9"/>
        <v>0</v>
      </c>
      <c r="AG13">
        <v>0</v>
      </c>
      <c r="AH13" s="16">
        <v>0</v>
      </c>
      <c r="AI13" s="37">
        <f t="shared" si="10"/>
        <v>0</v>
      </c>
      <c r="AJ13" s="33" t="e">
        <f t="shared" si="11"/>
        <v>#DIV/0!</v>
      </c>
      <c r="AK13">
        <v>0</v>
      </c>
      <c r="AL13" s="16">
        <v>0</v>
      </c>
    </row>
    <row r="14" spans="1:38" x14ac:dyDescent="0.2">
      <c r="A14" t="s">
        <v>50</v>
      </c>
      <c r="B14" t="s">
        <v>265</v>
      </c>
      <c r="C14">
        <v>904</v>
      </c>
      <c r="D14" s="16">
        <v>129</v>
      </c>
      <c r="E14" s="22">
        <f t="shared" si="0"/>
        <v>1033</v>
      </c>
      <c r="F14">
        <v>0</v>
      </c>
      <c r="G14" s="16">
        <v>0</v>
      </c>
      <c r="H14" s="22">
        <f t="shared" si="1"/>
        <v>0</v>
      </c>
      <c r="I14" s="33">
        <f t="shared" si="2"/>
        <v>0</v>
      </c>
      <c r="J14">
        <v>904</v>
      </c>
      <c r="K14" s="16">
        <v>129</v>
      </c>
      <c r="L14">
        <v>300</v>
      </c>
      <c r="M14" s="16">
        <v>129</v>
      </c>
      <c r="N14" s="22">
        <f t="shared" si="3"/>
        <v>429</v>
      </c>
      <c r="O14">
        <v>0</v>
      </c>
      <c r="P14" s="16">
        <v>0</v>
      </c>
      <c r="Q14" s="22">
        <f t="shared" si="4"/>
        <v>0</v>
      </c>
      <c r="R14" s="5">
        <f t="shared" si="5"/>
        <v>0</v>
      </c>
      <c r="S14">
        <v>300</v>
      </c>
      <c r="T14" s="16">
        <v>129</v>
      </c>
      <c r="U14">
        <v>604</v>
      </c>
      <c r="V14" s="16">
        <v>0</v>
      </c>
      <c r="W14" s="37">
        <f t="shared" si="6"/>
        <v>604</v>
      </c>
      <c r="X14">
        <v>0</v>
      </c>
      <c r="Y14" s="16">
        <v>0</v>
      </c>
      <c r="Z14" s="37">
        <f t="shared" si="7"/>
        <v>0</v>
      </c>
      <c r="AA14" s="38">
        <f t="shared" si="8"/>
        <v>0</v>
      </c>
      <c r="AB14">
        <v>604</v>
      </c>
      <c r="AC14" s="16">
        <v>0</v>
      </c>
      <c r="AD14">
        <v>0</v>
      </c>
      <c r="AE14" s="16">
        <v>0</v>
      </c>
      <c r="AF14" s="37">
        <f t="shared" si="9"/>
        <v>0</v>
      </c>
      <c r="AG14">
        <v>0</v>
      </c>
      <c r="AH14" s="16">
        <v>0</v>
      </c>
      <c r="AI14" s="37">
        <f t="shared" si="10"/>
        <v>0</v>
      </c>
      <c r="AJ14" s="33" t="e">
        <f t="shared" si="11"/>
        <v>#DIV/0!</v>
      </c>
      <c r="AK14">
        <v>0</v>
      </c>
      <c r="AL14" s="16">
        <v>0</v>
      </c>
    </row>
    <row r="15" spans="1:38" x14ac:dyDescent="0.2">
      <c r="A15" t="s">
        <v>61</v>
      </c>
      <c r="B15" t="s">
        <v>270</v>
      </c>
      <c r="C15" s="1">
        <v>2412</v>
      </c>
      <c r="D15" s="17">
        <v>1264</v>
      </c>
      <c r="E15" s="22">
        <f t="shared" si="0"/>
        <v>3676</v>
      </c>
      <c r="F15">
        <v>575</v>
      </c>
      <c r="G15" s="16">
        <v>745</v>
      </c>
      <c r="H15" s="22">
        <f t="shared" si="1"/>
        <v>1320</v>
      </c>
      <c r="I15" s="33">
        <f t="shared" si="2"/>
        <v>0.3590859630032644</v>
      </c>
      <c r="J15" s="1">
        <v>1837</v>
      </c>
      <c r="K15" s="16">
        <v>519</v>
      </c>
      <c r="L15">
        <v>839</v>
      </c>
      <c r="M15" s="16">
        <v>98</v>
      </c>
      <c r="N15" s="22">
        <f t="shared" si="3"/>
        <v>937</v>
      </c>
      <c r="O15">
        <v>0</v>
      </c>
      <c r="P15" s="16">
        <v>98</v>
      </c>
      <c r="Q15" s="22">
        <f t="shared" si="4"/>
        <v>98</v>
      </c>
      <c r="R15" s="5">
        <f t="shared" si="5"/>
        <v>0.10458911419423693</v>
      </c>
      <c r="S15">
        <v>839</v>
      </c>
      <c r="T15" s="16">
        <v>0</v>
      </c>
      <c r="U15" s="1">
        <v>1258</v>
      </c>
      <c r="V15" s="16">
        <v>697</v>
      </c>
      <c r="W15" s="37">
        <f t="shared" si="6"/>
        <v>1955</v>
      </c>
      <c r="X15">
        <v>366</v>
      </c>
      <c r="Y15" s="16">
        <v>406</v>
      </c>
      <c r="Z15" s="37">
        <f t="shared" si="7"/>
        <v>772</v>
      </c>
      <c r="AA15" s="38">
        <f t="shared" si="8"/>
        <v>0.39488491048593349</v>
      </c>
      <c r="AB15">
        <v>892</v>
      </c>
      <c r="AC15" s="16">
        <v>291</v>
      </c>
      <c r="AD15">
        <v>315</v>
      </c>
      <c r="AE15" s="16">
        <v>469</v>
      </c>
      <c r="AF15" s="37">
        <f t="shared" si="9"/>
        <v>784</v>
      </c>
      <c r="AG15">
        <v>209</v>
      </c>
      <c r="AH15" s="16">
        <v>241</v>
      </c>
      <c r="AI15" s="37">
        <f t="shared" si="10"/>
        <v>450</v>
      </c>
      <c r="AJ15" s="33">
        <f t="shared" si="11"/>
        <v>0.57397959183673475</v>
      </c>
      <c r="AK15">
        <v>106</v>
      </c>
      <c r="AL15" s="16">
        <v>228</v>
      </c>
    </row>
    <row r="16" spans="1:38" x14ac:dyDescent="0.2">
      <c r="A16" t="s">
        <v>62</v>
      </c>
      <c r="B16" t="s">
        <v>270</v>
      </c>
      <c r="C16" s="1">
        <v>6834</v>
      </c>
      <c r="D16" s="16">
        <v>990</v>
      </c>
      <c r="E16" s="22">
        <f t="shared" si="0"/>
        <v>7824</v>
      </c>
      <c r="F16" s="1">
        <v>2300</v>
      </c>
      <c r="G16" s="16">
        <v>168</v>
      </c>
      <c r="H16" s="22">
        <f t="shared" si="1"/>
        <v>2468</v>
      </c>
      <c r="I16" s="33">
        <f t="shared" si="2"/>
        <v>0.31543967280163598</v>
      </c>
      <c r="J16" s="1">
        <v>4534</v>
      </c>
      <c r="K16" s="16">
        <v>822</v>
      </c>
      <c r="L16" s="1">
        <v>3900</v>
      </c>
      <c r="M16" s="16">
        <v>366</v>
      </c>
      <c r="N16" s="22">
        <f t="shared" si="3"/>
        <v>4266</v>
      </c>
      <c r="O16">
        <v>361</v>
      </c>
      <c r="P16" s="16">
        <v>0</v>
      </c>
      <c r="Q16" s="22">
        <f t="shared" si="4"/>
        <v>361</v>
      </c>
      <c r="R16" s="5">
        <f t="shared" si="5"/>
        <v>8.4622597280825135E-2</v>
      </c>
      <c r="S16" s="1">
        <v>3539</v>
      </c>
      <c r="T16" s="16">
        <v>366</v>
      </c>
      <c r="U16" s="1">
        <v>2343</v>
      </c>
      <c r="V16" s="16">
        <v>218</v>
      </c>
      <c r="W16" s="37">
        <f t="shared" si="6"/>
        <v>2561</v>
      </c>
      <c r="X16" s="1">
        <v>1348</v>
      </c>
      <c r="Y16" s="16">
        <v>0</v>
      </c>
      <c r="Z16" s="37">
        <f t="shared" si="7"/>
        <v>1348</v>
      </c>
      <c r="AA16" s="38">
        <f t="shared" si="8"/>
        <v>0.52635689183912537</v>
      </c>
      <c r="AB16">
        <v>995</v>
      </c>
      <c r="AC16" s="16">
        <v>218</v>
      </c>
      <c r="AD16">
        <v>591</v>
      </c>
      <c r="AE16" s="16">
        <v>406</v>
      </c>
      <c r="AF16" s="37">
        <f t="shared" si="9"/>
        <v>997</v>
      </c>
      <c r="AG16">
        <v>591</v>
      </c>
      <c r="AH16" s="16">
        <v>168</v>
      </c>
      <c r="AI16" s="37">
        <f t="shared" si="10"/>
        <v>759</v>
      </c>
      <c r="AJ16" s="33">
        <f t="shared" si="11"/>
        <v>0.76128385155466394</v>
      </c>
      <c r="AK16">
        <v>0</v>
      </c>
      <c r="AL16" s="16">
        <v>238</v>
      </c>
    </row>
    <row r="17" spans="1:38" x14ac:dyDescent="0.2">
      <c r="A17" t="s">
        <v>36</v>
      </c>
      <c r="B17" t="s">
        <v>267</v>
      </c>
      <c r="C17" s="1">
        <v>1391</v>
      </c>
      <c r="D17" s="16">
        <v>0</v>
      </c>
      <c r="E17" s="22">
        <f t="shared" si="0"/>
        <v>1391</v>
      </c>
      <c r="F17">
        <v>367</v>
      </c>
      <c r="G17" s="16">
        <v>0</v>
      </c>
      <c r="H17" s="22">
        <f t="shared" si="1"/>
        <v>367</v>
      </c>
      <c r="I17" s="33">
        <f t="shared" si="2"/>
        <v>0.26383896477354424</v>
      </c>
      <c r="J17" s="1">
        <v>1024</v>
      </c>
      <c r="K17" s="16">
        <v>0</v>
      </c>
      <c r="L17">
        <v>747</v>
      </c>
      <c r="M17" s="16">
        <v>0</v>
      </c>
      <c r="N17" s="22">
        <f t="shared" si="3"/>
        <v>747</v>
      </c>
      <c r="O17">
        <v>177</v>
      </c>
      <c r="P17" s="16">
        <v>0</v>
      </c>
      <c r="Q17" s="22">
        <f t="shared" si="4"/>
        <v>177</v>
      </c>
      <c r="R17" s="5">
        <f t="shared" si="5"/>
        <v>0.23694779116465864</v>
      </c>
      <c r="S17">
        <v>570</v>
      </c>
      <c r="T17" s="16">
        <v>0</v>
      </c>
      <c r="U17">
        <v>532</v>
      </c>
      <c r="V17" s="16">
        <v>0</v>
      </c>
      <c r="W17" s="37">
        <f t="shared" si="6"/>
        <v>532</v>
      </c>
      <c r="X17">
        <v>78</v>
      </c>
      <c r="Y17" s="16">
        <v>0</v>
      </c>
      <c r="Z17" s="37">
        <f t="shared" si="7"/>
        <v>78</v>
      </c>
      <c r="AA17" s="38">
        <f t="shared" si="8"/>
        <v>0.14661654135338345</v>
      </c>
      <c r="AB17">
        <v>454</v>
      </c>
      <c r="AC17" s="16">
        <v>0</v>
      </c>
      <c r="AD17">
        <v>112</v>
      </c>
      <c r="AE17" s="16">
        <v>0</v>
      </c>
      <c r="AF17" s="37">
        <f t="shared" si="9"/>
        <v>112</v>
      </c>
      <c r="AG17">
        <v>112</v>
      </c>
      <c r="AH17" s="16">
        <v>0</v>
      </c>
      <c r="AI17" s="37">
        <f t="shared" si="10"/>
        <v>112</v>
      </c>
      <c r="AJ17" s="33">
        <f t="shared" si="11"/>
        <v>1</v>
      </c>
      <c r="AK17">
        <v>0</v>
      </c>
      <c r="AL17" s="16">
        <v>0</v>
      </c>
    </row>
    <row r="18" spans="1:38" x14ac:dyDescent="0.2">
      <c r="A18" t="s">
        <v>34</v>
      </c>
      <c r="B18" t="s">
        <v>267</v>
      </c>
      <c r="C18" s="1">
        <v>3841</v>
      </c>
      <c r="D18" s="16">
        <v>317</v>
      </c>
      <c r="E18" s="22">
        <f t="shared" si="0"/>
        <v>4158</v>
      </c>
      <c r="F18" s="1">
        <v>1926</v>
      </c>
      <c r="G18" s="16">
        <v>0</v>
      </c>
      <c r="H18" s="22">
        <f t="shared" si="1"/>
        <v>1926</v>
      </c>
      <c r="I18" s="33">
        <f t="shared" si="2"/>
        <v>0.46320346320346323</v>
      </c>
      <c r="J18" s="1">
        <v>1915</v>
      </c>
      <c r="K18" s="16">
        <v>317</v>
      </c>
      <c r="L18" s="1">
        <v>2980</v>
      </c>
      <c r="M18" s="16">
        <v>317</v>
      </c>
      <c r="N18" s="22">
        <f t="shared" si="3"/>
        <v>3297</v>
      </c>
      <c r="O18" s="1">
        <v>1223</v>
      </c>
      <c r="P18" s="16">
        <v>0</v>
      </c>
      <c r="Q18" s="22">
        <f t="shared" si="4"/>
        <v>1223</v>
      </c>
      <c r="R18" s="5">
        <f t="shared" si="5"/>
        <v>0.37094328177130725</v>
      </c>
      <c r="S18" s="1">
        <v>1757</v>
      </c>
      <c r="T18" s="16">
        <v>317</v>
      </c>
      <c r="U18">
        <v>360</v>
      </c>
      <c r="V18" s="16">
        <v>0</v>
      </c>
      <c r="W18" s="37">
        <f t="shared" si="6"/>
        <v>360</v>
      </c>
      <c r="X18">
        <v>294</v>
      </c>
      <c r="Y18" s="16">
        <v>0</v>
      </c>
      <c r="Z18" s="37">
        <f t="shared" si="7"/>
        <v>294</v>
      </c>
      <c r="AA18" s="38">
        <f t="shared" si="8"/>
        <v>0.81666666666666665</v>
      </c>
      <c r="AB18">
        <v>66</v>
      </c>
      <c r="AC18" s="16">
        <v>0</v>
      </c>
      <c r="AD18">
        <v>501</v>
      </c>
      <c r="AE18" s="16">
        <v>0</v>
      </c>
      <c r="AF18" s="37">
        <f t="shared" si="9"/>
        <v>501</v>
      </c>
      <c r="AG18">
        <v>409</v>
      </c>
      <c r="AH18" s="16">
        <v>0</v>
      </c>
      <c r="AI18" s="37">
        <f t="shared" si="10"/>
        <v>409</v>
      </c>
      <c r="AJ18" s="33">
        <f t="shared" si="11"/>
        <v>0.81636726546906191</v>
      </c>
      <c r="AK18">
        <v>92</v>
      </c>
      <c r="AL18" s="16">
        <v>0</v>
      </c>
    </row>
    <row r="19" spans="1:38" x14ac:dyDescent="0.2">
      <c r="A19" t="s">
        <v>35</v>
      </c>
      <c r="B19" t="s">
        <v>267</v>
      </c>
      <c r="C19">
        <v>502</v>
      </c>
      <c r="D19" s="16">
        <v>0</v>
      </c>
      <c r="E19" s="22">
        <f t="shared" si="0"/>
        <v>502</v>
      </c>
      <c r="F19">
        <v>0</v>
      </c>
      <c r="G19" s="16">
        <v>0</v>
      </c>
      <c r="H19" s="22">
        <f t="shared" si="1"/>
        <v>0</v>
      </c>
      <c r="I19" s="33">
        <f t="shared" si="2"/>
        <v>0</v>
      </c>
      <c r="J19">
        <v>502</v>
      </c>
      <c r="K19" s="16">
        <v>0</v>
      </c>
      <c r="L19">
        <v>394</v>
      </c>
      <c r="M19" s="16">
        <v>0</v>
      </c>
      <c r="N19" s="22">
        <f t="shared" si="3"/>
        <v>394</v>
      </c>
      <c r="O19">
        <v>0</v>
      </c>
      <c r="P19" s="16">
        <v>0</v>
      </c>
      <c r="Q19" s="22">
        <f t="shared" si="4"/>
        <v>0</v>
      </c>
      <c r="R19" s="5">
        <f t="shared" si="5"/>
        <v>0</v>
      </c>
      <c r="S19">
        <v>394</v>
      </c>
      <c r="T19" s="16">
        <v>0</v>
      </c>
      <c r="U19">
        <v>108</v>
      </c>
      <c r="V19" s="16">
        <v>0</v>
      </c>
      <c r="W19" s="37">
        <f t="shared" si="6"/>
        <v>108</v>
      </c>
      <c r="X19">
        <v>0</v>
      </c>
      <c r="Y19" s="16">
        <v>0</v>
      </c>
      <c r="Z19" s="37">
        <f t="shared" si="7"/>
        <v>0</v>
      </c>
      <c r="AA19" s="38">
        <f t="shared" si="8"/>
        <v>0</v>
      </c>
      <c r="AB19">
        <v>108</v>
      </c>
      <c r="AC19" s="16">
        <v>0</v>
      </c>
      <c r="AD19">
        <v>0</v>
      </c>
      <c r="AE19" s="16">
        <v>0</v>
      </c>
      <c r="AF19" s="37">
        <f t="shared" si="9"/>
        <v>0</v>
      </c>
      <c r="AG19">
        <v>0</v>
      </c>
      <c r="AH19" s="16">
        <v>0</v>
      </c>
      <c r="AI19" s="37">
        <f t="shared" si="10"/>
        <v>0</v>
      </c>
      <c r="AJ19" s="33" t="e">
        <f t="shared" si="11"/>
        <v>#DIV/0!</v>
      </c>
      <c r="AK19">
        <v>0</v>
      </c>
      <c r="AL19" s="16">
        <v>0</v>
      </c>
    </row>
    <row r="20" spans="1:38" x14ac:dyDescent="0.2">
      <c r="A20" t="s">
        <v>33</v>
      </c>
      <c r="B20" t="s">
        <v>267</v>
      </c>
      <c r="C20" s="1">
        <v>1374</v>
      </c>
      <c r="D20" s="16">
        <v>0</v>
      </c>
      <c r="E20" s="22">
        <f t="shared" si="0"/>
        <v>1374</v>
      </c>
      <c r="F20">
        <v>961</v>
      </c>
      <c r="G20" s="16">
        <v>0</v>
      </c>
      <c r="H20" s="22">
        <f t="shared" si="1"/>
        <v>961</v>
      </c>
      <c r="I20" s="33">
        <f t="shared" si="2"/>
        <v>0.69941775836972342</v>
      </c>
      <c r="J20">
        <v>413</v>
      </c>
      <c r="K20" s="16">
        <v>0</v>
      </c>
      <c r="L20">
        <v>458</v>
      </c>
      <c r="M20" s="16">
        <v>0</v>
      </c>
      <c r="N20" s="22">
        <f t="shared" si="3"/>
        <v>458</v>
      </c>
      <c r="O20">
        <v>134</v>
      </c>
      <c r="P20" s="16">
        <v>0</v>
      </c>
      <c r="Q20" s="22">
        <f t="shared" si="4"/>
        <v>134</v>
      </c>
      <c r="R20" s="5">
        <f t="shared" si="5"/>
        <v>0.29257641921397382</v>
      </c>
      <c r="S20">
        <v>324</v>
      </c>
      <c r="T20" s="16">
        <v>0</v>
      </c>
      <c r="U20">
        <v>916</v>
      </c>
      <c r="V20" s="16">
        <v>0</v>
      </c>
      <c r="W20" s="37">
        <f t="shared" si="6"/>
        <v>916</v>
      </c>
      <c r="X20">
        <v>827</v>
      </c>
      <c r="Y20" s="16">
        <v>0</v>
      </c>
      <c r="Z20" s="37">
        <f t="shared" si="7"/>
        <v>827</v>
      </c>
      <c r="AA20" s="38">
        <f t="shared" si="8"/>
        <v>0.90283842794759828</v>
      </c>
      <c r="AB20">
        <v>89</v>
      </c>
      <c r="AC20" s="16">
        <v>0</v>
      </c>
      <c r="AD20">
        <v>0</v>
      </c>
      <c r="AE20" s="16">
        <v>0</v>
      </c>
      <c r="AF20" s="37">
        <f t="shared" si="9"/>
        <v>0</v>
      </c>
      <c r="AG20">
        <v>0</v>
      </c>
      <c r="AH20" s="16">
        <v>0</v>
      </c>
      <c r="AI20" s="37">
        <f t="shared" si="10"/>
        <v>0</v>
      </c>
      <c r="AJ20" s="33" t="e">
        <f t="shared" si="11"/>
        <v>#DIV/0!</v>
      </c>
      <c r="AK20">
        <v>0</v>
      </c>
      <c r="AL20" s="16">
        <v>0</v>
      </c>
    </row>
    <row r="21" spans="1:38" x14ac:dyDescent="0.2">
      <c r="A21" t="s">
        <v>39</v>
      </c>
      <c r="B21" t="s">
        <v>267</v>
      </c>
      <c r="C21">
        <v>420</v>
      </c>
      <c r="D21" s="16">
        <v>0</v>
      </c>
      <c r="E21" s="22">
        <f t="shared" si="0"/>
        <v>420</v>
      </c>
      <c r="F21">
        <v>303</v>
      </c>
      <c r="G21" s="16">
        <v>0</v>
      </c>
      <c r="H21" s="22">
        <f t="shared" si="1"/>
        <v>303</v>
      </c>
      <c r="I21" s="33">
        <f t="shared" si="2"/>
        <v>0.72142857142857142</v>
      </c>
      <c r="J21">
        <v>117</v>
      </c>
      <c r="K21" s="16">
        <v>0</v>
      </c>
      <c r="L21">
        <v>29</v>
      </c>
      <c r="M21" s="16">
        <v>0</v>
      </c>
      <c r="N21" s="22">
        <f t="shared" si="3"/>
        <v>29</v>
      </c>
      <c r="O21">
        <v>0</v>
      </c>
      <c r="P21" s="16">
        <v>0</v>
      </c>
      <c r="Q21" s="22">
        <f t="shared" si="4"/>
        <v>0</v>
      </c>
      <c r="R21" s="5">
        <f t="shared" si="5"/>
        <v>0</v>
      </c>
      <c r="S21">
        <v>29</v>
      </c>
      <c r="T21" s="16">
        <v>0</v>
      </c>
      <c r="U21">
        <v>333</v>
      </c>
      <c r="V21" s="16">
        <v>0</v>
      </c>
      <c r="W21" s="37">
        <f t="shared" si="6"/>
        <v>333</v>
      </c>
      <c r="X21">
        <v>245</v>
      </c>
      <c r="Y21" s="16">
        <v>0</v>
      </c>
      <c r="Z21" s="37">
        <f t="shared" si="7"/>
        <v>245</v>
      </c>
      <c r="AA21" s="38">
        <f t="shared" si="8"/>
        <v>0.7357357357357357</v>
      </c>
      <c r="AB21">
        <v>88</v>
      </c>
      <c r="AC21" s="16">
        <v>0</v>
      </c>
      <c r="AD21">
        <v>58</v>
      </c>
      <c r="AE21" s="16">
        <v>0</v>
      </c>
      <c r="AF21" s="37">
        <f t="shared" si="9"/>
        <v>58</v>
      </c>
      <c r="AG21">
        <v>58</v>
      </c>
      <c r="AH21" s="16">
        <v>0</v>
      </c>
      <c r="AI21" s="37">
        <f t="shared" si="10"/>
        <v>58</v>
      </c>
      <c r="AJ21" s="33">
        <f t="shared" si="11"/>
        <v>1</v>
      </c>
      <c r="AK21">
        <v>0</v>
      </c>
      <c r="AL21" s="16">
        <v>0</v>
      </c>
    </row>
    <row r="22" spans="1:38" x14ac:dyDescent="0.2">
      <c r="A22" t="s">
        <v>37</v>
      </c>
      <c r="B22" t="s">
        <v>267</v>
      </c>
      <c r="C22" s="1">
        <v>1456</v>
      </c>
      <c r="D22" s="16">
        <v>0</v>
      </c>
      <c r="E22" s="22">
        <f t="shared" si="0"/>
        <v>1456</v>
      </c>
      <c r="F22" s="1">
        <v>1335</v>
      </c>
      <c r="G22" s="16">
        <v>0</v>
      </c>
      <c r="H22" s="22">
        <f t="shared" si="1"/>
        <v>1335</v>
      </c>
      <c r="I22" s="33">
        <f t="shared" si="2"/>
        <v>0.91689560439560436</v>
      </c>
      <c r="J22">
        <v>121</v>
      </c>
      <c r="K22" s="16">
        <v>0</v>
      </c>
      <c r="L22">
        <v>992</v>
      </c>
      <c r="M22" s="16">
        <v>0</v>
      </c>
      <c r="N22" s="22">
        <f t="shared" si="3"/>
        <v>992</v>
      </c>
      <c r="O22">
        <v>919</v>
      </c>
      <c r="P22" s="16">
        <v>0</v>
      </c>
      <c r="Q22" s="22">
        <f t="shared" si="4"/>
        <v>919</v>
      </c>
      <c r="R22" s="5">
        <f t="shared" si="5"/>
        <v>0.92641129032258063</v>
      </c>
      <c r="S22">
        <v>73</v>
      </c>
      <c r="T22" s="16">
        <v>0</v>
      </c>
      <c r="U22">
        <v>382</v>
      </c>
      <c r="V22" s="16">
        <v>0</v>
      </c>
      <c r="W22" s="37">
        <f t="shared" si="6"/>
        <v>382</v>
      </c>
      <c r="X22">
        <v>334</v>
      </c>
      <c r="Y22" s="16">
        <v>0</v>
      </c>
      <c r="Z22" s="37">
        <f t="shared" si="7"/>
        <v>334</v>
      </c>
      <c r="AA22" s="38">
        <f t="shared" si="8"/>
        <v>0.87434554973821987</v>
      </c>
      <c r="AB22">
        <v>48</v>
      </c>
      <c r="AC22" s="16">
        <v>0</v>
      </c>
      <c r="AD22">
        <v>82</v>
      </c>
      <c r="AE22" s="16">
        <v>0</v>
      </c>
      <c r="AF22" s="37">
        <f t="shared" si="9"/>
        <v>82</v>
      </c>
      <c r="AG22">
        <v>82</v>
      </c>
      <c r="AH22" s="16">
        <v>0</v>
      </c>
      <c r="AI22" s="37">
        <f t="shared" si="10"/>
        <v>82</v>
      </c>
      <c r="AJ22" s="33">
        <f t="shared" si="11"/>
        <v>1</v>
      </c>
      <c r="AK22">
        <v>0</v>
      </c>
      <c r="AL22" s="16">
        <v>0</v>
      </c>
    </row>
    <row r="23" spans="1:38" x14ac:dyDescent="0.2">
      <c r="A23" t="s">
        <v>38</v>
      </c>
      <c r="B23" t="s">
        <v>267</v>
      </c>
      <c r="C23" s="1">
        <v>3728</v>
      </c>
      <c r="D23" s="16">
        <v>164</v>
      </c>
      <c r="E23" s="22">
        <f t="shared" si="0"/>
        <v>3892</v>
      </c>
      <c r="F23" s="1">
        <v>2401</v>
      </c>
      <c r="G23" s="16">
        <v>0</v>
      </c>
      <c r="H23" s="22">
        <f t="shared" si="1"/>
        <v>2401</v>
      </c>
      <c r="I23" s="33">
        <f t="shared" si="2"/>
        <v>0.61690647482014394</v>
      </c>
      <c r="J23" s="1">
        <v>1327</v>
      </c>
      <c r="K23" s="16">
        <v>164</v>
      </c>
      <c r="L23" s="1">
        <v>1508</v>
      </c>
      <c r="M23" s="16">
        <v>118</v>
      </c>
      <c r="N23" s="22">
        <f t="shared" si="3"/>
        <v>1626</v>
      </c>
      <c r="O23">
        <v>567</v>
      </c>
      <c r="P23" s="16">
        <v>0</v>
      </c>
      <c r="Q23" s="22">
        <f t="shared" si="4"/>
        <v>567</v>
      </c>
      <c r="R23" s="5">
        <f t="shared" si="5"/>
        <v>0.34870848708487084</v>
      </c>
      <c r="S23">
        <v>941</v>
      </c>
      <c r="T23" s="16">
        <v>118</v>
      </c>
      <c r="U23" s="1">
        <v>1660</v>
      </c>
      <c r="V23" s="16">
        <v>46</v>
      </c>
      <c r="W23" s="37">
        <f t="shared" si="6"/>
        <v>1706</v>
      </c>
      <c r="X23" s="1">
        <v>1326</v>
      </c>
      <c r="Y23" s="16">
        <v>0</v>
      </c>
      <c r="Z23" s="37">
        <f t="shared" si="7"/>
        <v>1326</v>
      </c>
      <c r="AA23" s="38">
        <f t="shared" si="8"/>
        <v>0.77725674091441965</v>
      </c>
      <c r="AB23">
        <v>334</v>
      </c>
      <c r="AC23" s="16">
        <v>46</v>
      </c>
      <c r="AD23">
        <v>560</v>
      </c>
      <c r="AE23" s="16">
        <v>0</v>
      </c>
      <c r="AF23" s="37">
        <f t="shared" si="9"/>
        <v>560</v>
      </c>
      <c r="AG23">
        <v>508</v>
      </c>
      <c r="AH23" s="16">
        <v>0</v>
      </c>
      <c r="AI23" s="37">
        <f t="shared" si="10"/>
        <v>508</v>
      </c>
      <c r="AJ23" s="33">
        <f t="shared" si="11"/>
        <v>0.90714285714285714</v>
      </c>
      <c r="AK23">
        <v>52</v>
      </c>
      <c r="AL23" s="16">
        <v>0</v>
      </c>
    </row>
    <row r="24" spans="1:38" x14ac:dyDescent="0.2">
      <c r="A24" t="s">
        <v>43</v>
      </c>
      <c r="B24" t="s">
        <v>271</v>
      </c>
      <c r="C24">
        <v>444</v>
      </c>
      <c r="D24" s="16">
        <v>45</v>
      </c>
      <c r="E24" s="22">
        <f t="shared" si="0"/>
        <v>489</v>
      </c>
      <c r="F24">
        <v>0</v>
      </c>
      <c r="G24" s="16">
        <v>0</v>
      </c>
      <c r="H24" s="22">
        <f t="shared" si="1"/>
        <v>0</v>
      </c>
      <c r="I24" s="33">
        <f t="shared" si="2"/>
        <v>0</v>
      </c>
      <c r="J24">
        <v>444</v>
      </c>
      <c r="K24" s="16">
        <v>45</v>
      </c>
      <c r="L24">
        <v>397</v>
      </c>
      <c r="M24" s="16">
        <v>45</v>
      </c>
      <c r="N24" s="22">
        <f t="shared" si="3"/>
        <v>442</v>
      </c>
      <c r="O24">
        <v>0</v>
      </c>
      <c r="P24" s="16">
        <v>0</v>
      </c>
      <c r="Q24" s="22">
        <f t="shared" si="4"/>
        <v>0</v>
      </c>
      <c r="R24" s="5">
        <f t="shared" si="5"/>
        <v>0</v>
      </c>
      <c r="S24">
        <v>397</v>
      </c>
      <c r="T24" s="16">
        <v>45</v>
      </c>
      <c r="U24">
        <v>47</v>
      </c>
      <c r="V24" s="16">
        <v>0</v>
      </c>
      <c r="W24" s="37">
        <f t="shared" si="6"/>
        <v>47</v>
      </c>
      <c r="X24">
        <v>0</v>
      </c>
      <c r="Y24" s="16">
        <v>0</v>
      </c>
      <c r="Z24" s="37">
        <f t="shared" si="7"/>
        <v>0</v>
      </c>
      <c r="AA24" s="38">
        <f t="shared" si="8"/>
        <v>0</v>
      </c>
      <c r="AB24">
        <v>47</v>
      </c>
      <c r="AC24" s="16">
        <v>0</v>
      </c>
      <c r="AD24">
        <v>0</v>
      </c>
      <c r="AE24" s="16">
        <v>0</v>
      </c>
      <c r="AF24" s="37">
        <f t="shared" si="9"/>
        <v>0</v>
      </c>
      <c r="AG24">
        <v>0</v>
      </c>
      <c r="AH24" s="16">
        <v>0</v>
      </c>
      <c r="AI24" s="37">
        <f t="shared" si="10"/>
        <v>0</v>
      </c>
      <c r="AJ24" s="33" t="e">
        <f t="shared" si="11"/>
        <v>#DIV/0!</v>
      </c>
      <c r="AK24">
        <v>0</v>
      </c>
      <c r="AL24" s="16">
        <v>0</v>
      </c>
    </row>
    <row r="25" spans="1:38" x14ac:dyDescent="0.2">
      <c r="A25" t="s">
        <v>30</v>
      </c>
      <c r="B25" t="s">
        <v>272</v>
      </c>
      <c r="C25">
        <v>314</v>
      </c>
      <c r="D25" s="16">
        <v>78</v>
      </c>
      <c r="E25" s="22">
        <f t="shared" si="0"/>
        <v>392</v>
      </c>
      <c r="F25">
        <v>71</v>
      </c>
      <c r="G25" s="16">
        <v>58</v>
      </c>
      <c r="H25" s="22">
        <f t="shared" si="1"/>
        <v>129</v>
      </c>
      <c r="I25" s="33">
        <f t="shared" si="2"/>
        <v>0.32908163265306123</v>
      </c>
      <c r="J25">
        <v>243</v>
      </c>
      <c r="K25" s="16">
        <v>20</v>
      </c>
      <c r="L25">
        <v>14</v>
      </c>
      <c r="M25" s="16">
        <v>0</v>
      </c>
      <c r="N25" s="22">
        <f t="shared" si="3"/>
        <v>14</v>
      </c>
      <c r="O25">
        <v>14</v>
      </c>
      <c r="P25" s="16">
        <v>0</v>
      </c>
      <c r="Q25" s="22">
        <f t="shared" si="4"/>
        <v>14</v>
      </c>
      <c r="R25" s="5">
        <f t="shared" si="5"/>
        <v>1</v>
      </c>
      <c r="S25">
        <v>0</v>
      </c>
      <c r="T25" s="16">
        <v>0</v>
      </c>
      <c r="U25">
        <v>202</v>
      </c>
      <c r="V25" s="16">
        <v>50</v>
      </c>
      <c r="W25" s="37">
        <f t="shared" si="6"/>
        <v>252</v>
      </c>
      <c r="X25">
        <v>46</v>
      </c>
      <c r="Y25" s="16">
        <v>30</v>
      </c>
      <c r="Z25" s="37">
        <f t="shared" si="7"/>
        <v>76</v>
      </c>
      <c r="AA25" s="38">
        <f t="shared" si="8"/>
        <v>0.30158730158730157</v>
      </c>
      <c r="AB25">
        <v>156</v>
      </c>
      <c r="AC25" s="16">
        <v>20</v>
      </c>
      <c r="AD25">
        <v>98</v>
      </c>
      <c r="AE25" s="16">
        <v>28</v>
      </c>
      <c r="AF25" s="37">
        <f t="shared" si="9"/>
        <v>126</v>
      </c>
      <c r="AG25">
        <v>11</v>
      </c>
      <c r="AH25" s="16">
        <v>28</v>
      </c>
      <c r="AI25" s="37">
        <f t="shared" si="10"/>
        <v>39</v>
      </c>
      <c r="AJ25" s="33">
        <f t="shared" si="11"/>
        <v>0.30952380952380953</v>
      </c>
      <c r="AK25">
        <v>87</v>
      </c>
      <c r="AL25" s="16">
        <v>0</v>
      </c>
    </row>
    <row r="26" spans="1:38" x14ac:dyDescent="0.2">
      <c r="A26" t="s">
        <v>14</v>
      </c>
      <c r="B26" t="s">
        <v>271</v>
      </c>
      <c r="C26">
        <v>233</v>
      </c>
      <c r="D26" s="16">
        <v>19</v>
      </c>
      <c r="E26" s="22">
        <f t="shared" si="0"/>
        <v>252</v>
      </c>
      <c r="F26">
        <v>166</v>
      </c>
      <c r="G26" s="16">
        <v>19</v>
      </c>
      <c r="H26" s="22">
        <f t="shared" si="1"/>
        <v>185</v>
      </c>
      <c r="I26" s="33">
        <f t="shared" si="2"/>
        <v>0.73412698412698407</v>
      </c>
      <c r="J26">
        <v>67</v>
      </c>
      <c r="K26" s="16">
        <v>0</v>
      </c>
      <c r="L26">
        <v>9</v>
      </c>
      <c r="M26" s="16">
        <v>0</v>
      </c>
      <c r="N26" s="22">
        <f t="shared" si="3"/>
        <v>9</v>
      </c>
      <c r="O26">
        <v>0</v>
      </c>
      <c r="P26" s="16">
        <v>0</v>
      </c>
      <c r="Q26" s="22">
        <f t="shared" si="4"/>
        <v>0</v>
      </c>
      <c r="R26" s="5">
        <f t="shared" si="5"/>
        <v>0</v>
      </c>
      <c r="S26">
        <v>9</v>
      </c>
      <c r="T26" s="16">
        <v>0</v>
      </c>
      <c r="U26">
        <v>168</v>
      </c>
      <c r="V26" s="16">
        <v>19</v>
      </c>
      <c r="W26" s="37">
        <f t="shared" si="6"/>
        <v>187</v>
      </c>
      <c r="X26">
        <v>110</v>
      </c>
      <c r="Y26" s="16">
        <v>19</v>
      </c>
      <c r="Z26" s="37">
        <f t="shared" si="7"/>
        <v>129</v>
      </c>
      <c r="AA26" s="38">
        <f t="shared" si="8"/>
        <v>0.68983957219251335</v>
      </c>
      <c r="AB26">
        <v>58</v>
      </c>
      <c r="AC26" s="16">
        <v>0</v>
      </c>
      <c r="AD26">
        <v>56</v>
      </c>
      <c r="AE26" s="16">
        <v>0</v>
      </c>
      <c r="AF26" s="37">
        <f t="shared" si="9"/>
        <v>56</v>
      </c>
      <c r="AG26">
        <v>56</v>
      </c>
      <c r="AH26" s="16">
        <v>0</v>
      </c>
      <c r="AI26" s="37">
        <f t="shared" si="10"/>
        <v>56</v>
      </c>
      <c r="AJ26" s="33">
        <f t="shared" si="11"/>
        <v>1</v>
      </c>
      <c r="AK26">
        <v>0</v>
      </c>
      <c r="AL26" s="16">
        <v>0</v>
      </c>
    </row>
    <row r="27" spans="1:38" x14ac:dyDescent="0.2">
      <c r="A27" t="s">
        <v>17</v>
      </c>
      <c r="B27" t="s">
        <v>269</v>
      </c>
      <c r="C27">
        <v>837</v>
      </c>
      <c r="D27" s="16">
        <v>62</v>
      </c>
      <c r="E27" s="22">
        <f t="shared" si="0"/>
        <v>899</v>
      </c>
      <c r="F27">
        <v>173</v>
      </c>
      <c r="G27" s="16">
        <v>26</v>
      </c>
      <c r="H27" s="22">
        <f t="shared" si="1"/>
        <v>199</v>
      </c>
      <c r="I27" s="33">
        <f t="shared" si="2"/>
        <v>0.22135706340378197</v>
      </c>
      <c r="J27">
        <v>664</v>
      </c>
      <c r="K27" s="16">
        <v>36</v>
      </c>
      <c r="L27">
        <v>381</v>
      </c>
      <c r="M27" s="16">
        <v>0</v>
      </c>
      <c r="N27" s="22">
        <f t="shared" si="3"/>
        <v>381</v>
      </c>
      <c r="O27">
        <v>121</v>
      </c>
      <c r="P27" s="16">
        <v>0</v>
      </c>
      <c r="Q27" s="22">
        <f t="shared" si="4"/>
        <v>121</v>
      </c>
      <c r="R27" s="5">
        <f t="shared" si="5"/>
        <v>0.31758530183727035</v>
      </c>
      <c r="S27">
        <v>260</v>
      </c>
      <c r="T27" s="16">
        <v>0</v>
      </c>
      <c r="U27">
        <v>456</v>
      </c>
      <c r="V27" s="16">
        <v>36</v>
      </c>
      <c r="W27" s="37">
        <f t="shared" si="6"/>
        <v>492</v>
      </c>
      <c r="X27">
        <v>52</v>
      </c>
      <c r="Y27" s="16">
        <v>0</v>
      </c>
      <c r="Z27" s="37">
        <f t="shared" si="7"/>
        <v>52</v>
      </c>
      <c r="AA27" s="38">
        <f t="shared" si="8"/>
        <v>0.10569105691056911</v>
      </c>
      <c r="AB27">
        <v>404</v>
      </c>
      <c r="AC27" s="16">
        <v>36</v>
      </c>
      <c r="AD27">
        <v>0</v>
      </c>
      <c r="AE27" s="16">
        <v>26</v>
      </c>
      <c r="AF27" s="37">
        <f t="shared" si="9"/>
        <v>26</v>
      </c>
      <c r="AG27">
        <v>0</v>
      </c>
      <c r="AH27" s="16">
        <v>26</v>
      </c>
      <c r="AI27" s="37">
        <f t="shared" si="10"/>
        <v>26</v>
      </c>
      <c r="AJ27" s="33">
        <f t="shared" si="11"/>
        <v>1</v>
      </c>
      <c r="AK27">
        <v>0</v>
      </c>
      <c r="AL27" s="16">
        <v>0</v>
      </c>
    </row>
    <row r="28" spans="1:38" x14ac:dyDescent="0.2">
      <c r="A28" t="s">
        <v>40</v>
      </c>
      <c r="B28" t="s">
        <v>272</v>
      </c>
      <c r="C28">
        <v>273</v>
      </c>
      <c r="D28" s="16">
        <v>84</v>
      </c>
      <c r="E28" s="22">
        <f t="shared" si="0"/>
        <v>357</v>
      </c>
      <c r="F28">
        <v>0</v>
      </c>
      <c r="G28" s="16">
        <v>0</v>
      </c>
      <c r="H28" s="22">
        <f t="shared" si="1"/>
        <v>0</v>
      </c>
      <c r="I28" s="33">
        <f t="shared" si="2"/>
        <v>0</v>
      </c>
      <c r="J28">
        <v>273</v>
      </c>
      <c r="K28" s="16">
        <v>84</v>
      </c>
      <c r="L28">
        <v>107</v>
      </c>
      <c r="M28" s="16">
        <v>0</v>
      </c>
      <c r="N28" s="22">
        <f t="shared" si="3"/>
        <v>107</v>
      </c>
      <c r="O28">
        <v>0</v>
      </c>
      <c r="P28" s="16">
        <v>0</v>
      </c>
      <c r="Q28" s="22">
        <f t="shared" si="4"/>
        <v>0</v>
      </c>
      <c r="R28" s="5">
        <f t="shared" si="5"/>
        <v>0</v>
      </c>
      <c r="S28">
        <v>107</v>
      </c>
      <c r="T28" s="16">
        <v>0</v>
      </c>
      <c r="U28">
        <v>166</v>
      </c>
      <c r="V28" s="16">
        <v>0</v>
      </c>
      <c r="W28" s="37">
        <f t="shared" si="6"/>
        <v>166</v>
      </c>
      <c r="X28">
        <v>0</v>
      </c>
      <c r="Y28" s="16">
        <v>0</v>
      </c>
      <c r="Z28" s="37">
        <f t="shared" si="7"/>
        <v>0</v>
      </c>
      <c r="AA28" s="38">
        <f t="shared" si="8"/>
        <v>0</v>
      </c>
      <c r="AB28">
        <v>166</v>
      </c>
      <c r="AC28" s="16">
        <v>0</v>
      </c>
      <c r="AD28">
        <v>0</v>
      </c>
      <c r="AE28" s="16">
        <v>84</v>
      </c>
      <c r="AF28" s="37">
        <f t="shared" si="9"/>
        <v>84</v>
      </c>
      <c r="AG28">
        <v>0</v>
      </c>
      <c r="AH28" s="16">
        <v>0</v>
      </c>
      <c r="AI28" s="37">
        <f t="shared" si="10"/>
        <v>0</v>
      </c>
      <c r="AJ28" s="33">
        <f t="shared" si="11"/>
        <v>0</v>
      </c>
      <c r="AK28">
        <v>0</v>
      </c>
      <c r="AL28" s="16">
        <v>84</v>
      </c>
    </row>
    <row r="29" spans="1:38" x14ac:dyDescent="0.2">
      <c r="A29" t="s">
        <v>42</v>
      </c>
      <c r="B29" t="s">
        <v>268</v>
      </c>
      <c r="C29">
        <v>82</v>
      </c>
      <c r="D29" s="16">
        <v>0</v>
      </c>
      <c r="E29" s="22">
        <f t="shared" si="0"/>
        <v>82</v>
      </c>
      <c r="F29">
        <v>39</v>
      </c>
      <c r="G29" s="16">
        <v>0</v>
      </c>
      <c r="H29" s="22">
        <f t="shared" si="1"/>
        <v>39</v>
      </c>
      <c r="I29" s="33">
        <f t="shared" si="2"/>
        <v>0.47560975609756095</v>
      </c>
      <c r="J29">
        <v>43</v>
      </c>
      <c r="K29" s="16">
        <v>0</v>
      </c>
      <c r="L29">
        <v>0</v>
      </c>
      <c r="M29" s="16">
        <v>0</v>
      </c>
      <c r="N29" s="22">
        <f t="shared" si="3"/>
        <v>0</v>
      </c>
      <c r="O29">
        <v>0</v>
      </c>
      <c r="P29" s="16">
        <v>0</v>
      </c>
      <c r="Q29" s="22">
        <f t="shared" si="4"/>
        <v>0</v>
      </c>
      <c r="R29" s="5" t="e">
        <f t="shared" si="5"/>
        <v>#DIV/0!</v>
      </c>
      <c r="S29">
        <v>0</v>
      </c>
      <c r="T29" s="16">
        <v>0</v>
      </c>
      <c r="U29">
        <v>82</v>
      </c>
      <c r="V29" s="16">
        <v>0</v>
      </c>
      <c r="W29" s="37">
        <f t="shared" si="6"/>
        <v>82</v>
      </c>
      <c r="X29">
        <v>39</v>
      </c>
      <c r="Y29" s="16">
        <v>0</v>
      </c>
      <c r="Z29" s="37">
        <f t="shared" si="7"/>
        <v>39</v>
      </c>
      <c r="AA29" s="38">
        <f t="shared" si="8"/>
        <v>0.47560975609756095</v>
      </c>
      <c r="AB29">
        <v>43</v>
      </c>
      <c r="AC29" s="16">
        <v>0</v>
      </c>
      <c r="AD29">
        <v>0</v>
      </c>
      <c r="AE29" s="16">
        <v>0</v>
      </c>
      <c r="AF29" s="37">
        <f t="shared" si="9"/>
        <v>0</v>
      </c>
      <c r="AG29">
        <v>0</v>
      </c>
      <c r="AH29" s="16">
        <v>0</v>
      </c>
      <c r="AI29" s="37">
        <f t="shared" si="10"/>
        <v>0</v>
      </c>
      <c r="AJ29" s="33" t="e">
        <f t="shared" si="11"/>
        <v>#DIV/0!</v>
      </c>
      <c r="AK29">
        <v>0</v>
      </c>
      <c r="AL29" s="16">
        <v>0</v>
      </c>
    </row>
    <row r="30" spans="1:38" x14ac:dyDescent="0.2">
      <c r="A30" t="s">
        <v>27</v>
      </c>
      <c r="B30" t="s">
        <v>272</v>
      </c>
      <c r="C30" s="1">
        <v>1613</v>
      </c>
      <c r="D30" s="16">
        <v>125</v>
      </c>
      <c r="E30" s="22">
        <f t="shared" si="0"/>
        <v>1738</v>
      </c>
      <c r="F30">
        <v>98</v>
      </c>
      <c r="G30" s="16">
        <v>0</v>
      </c>
      <c r="H30" s="22">
        <f t="shared" si="1"/>
        <v>98</v>
      </c>
      <c r="I30" s="33">
        <f t="shared" si="2"/>
        <v>5.6386651323360182E-2</v>
      </c>
      <c r="J30" s="1">
        <v>1515</v>
      </c>
      <c r="K30" s="16">
        <v>125</v>
      </c>
      <c r="L30">
        <v>677</v>
      </c>
      <c r="M30" s="16">
        <v>125</v>
      </c>
      <c r="N30" s="22">
        <f t="shared" si="3"/>
        <v>802</v>
      </c>
      <c r="O30">
        <v>98</v>
      </c>
      <c r="P30" s="16">
        <v>0</v>
      </c>
      <c r="Q30" s="22">
        <f t="shared" si="4"/>
        <v>98</v>
      </c>
      <c r="R30" s="5">
        <f t="shared" si="5"/>
        <v>0.12219451371571072</v>
      </c>
      <c r="S30">
        <v>579</v>
      </c>
      <c r="T30" s="16">
        <v>125</v>
      </c>
      <c r="U30">
        <v>936</v>
      </c>
      <c r="V30" s="16">
        <v>0</v>
      </c>
      <c r="W30" s="37">
        <f t="shared" si="6"/>
        <v>936</v>
      </c>
      <c r="X30">
        <v>0</v>
      </c>
      <c r="Y30" s="16">
        <v>0</v>
      </c>
      <c r="Z30" s="37">
        <f t="shared" si="7"/>
        <v>0</v>
      </c>
      <c r="AA30" s="38">
        <f t="shared" si="8"/>
        <v>0</v>
      </c>
      <c r="AB30">
        <v>936</v>
      </c>
      <c r="AC30" s="16">
        <v>0</v>
      </c>
      <c r="AD30">
        <v>0</v>
      </c>
      <c r="AE30" s="16">
        <v>0</v>
      </c>
      <c r="AF30" s="37">
        <f t="shared" si="9"/>
        <v>0</v>
      </c>
      <c r="AG30">
        <v>0</v>
      </c>
      <c r="AH30" s="16">
        <v>0</v>
      </c>
      <c r="AI30" s="37">
        <f t="shared" si="10"/>
        <v>0</v>
      </c>
      <c r="AJ30" s="33" t="e">
        <f t="shared" si="11"/>
        <v>#DIV/0!</v>
      </c>
      <c r="AK30">
        <v>0</v>
      </c>
      <c r="AL30" s="16">
        <v>0</v>
      </c>
    </row>
    <row r="31" spans="1:38" x14ac:dyDescent="0.2">
      <c r="A31" t="s">
        <v>25</v>
      </c>
      <c r="B31" t="s">
        <v>272</v>
      </c>
      <c r="C31" s="1">
        <v>1621</v>
      </c>
      <c r="D31" s="16">
        <v>718</v>
      </c>
      <c r="E31" s="22">
        <f t="shared" si="0"/>
        <v>2339</v>
      </c>
      <c r="F31">
        <v>429</v>
      </c>
      <c r="G31" s="16">
        <v>97</v>
      </c>
      <c r="H31" s="22">
        <f t="shared" si="1"/>
        <v>526</v>
      </c>
      <c r="I31" s="33">
        <f t="shared" si="2"/>
        <v>0.22488242838820008</v>
      </c>
      <c r="J31" s="1">
        <v>1192</v>
      </c>
      <c r="K31" s="16">
        <v>621</v>
      </c>
      <c r="L31">
        <v>265</v>
      </c>
      <c r="M31" s="16">
        <v>136</v>
      </c>
      <c r="N31" s="22">
        <f t="shared" si="3"/>
        <v>401</v>
      </c>
      <c r="O31">
        <v>72</v>
      </c>
      <c r="P31" s="16">
        <v>0</v>
      </c>
      <c r="Q31" s="22">
        <f t="shared" si="4"/>
        <v>72</v>
      </c>
      <c r="R31" s="5">
        <f t="shared" si="5"/>
        <v>0.17955112219451372</v>
      </c>
      <c r="S31">
        <v>193</v>
      </c>
      <c r="T31" s="16">
        <v>136</v>
      </c>
      <c r="U31" s="1">
        <v>1031</v>
      </c>
      <c r="V31" s="16">
        <v>343</v>
      </c>
      <c r="W31" s="37">
        <f t="shared" si="6"/>
        <v>1374</v>
      </c>
      <c r="X31">
        <v>291</v>
      </c>
      <c r="Y31" s="16">
        <v>43</v>
      </c>
      <c r="Z31" s="37">
        <f t="shared" si="7"/>
        <v>334</v>
      </c>
      <c r="AA31" s="38">
        <f t="shared" si="8"/>
        <v>0.2430858806404658</v>
      </c>
      <c r="AB31">
        <v>740</v>
      </c>
      <c r="AC31" s="16">
        <v>300</v>
      </c>
      <c r="AD31">
        <v>325</v>
      </c>
      <c r="AE31" s="16">
        <v>239</v>
      </c>
      <c r="AF31" s="37">
        <f t="shared" si="9"/>
        <v>564</v>
      </c>
      <c r="AG31">
        <v>66</v>
      </c>
      <c r="AH31" s="16">
        <v>54</v>
      </c>
      <c r="AI31" s="37">
        <f t="shared" si="10"/>
        <v>120</v>
      </c>
      <c r="AJ31" s="33">
        <f t="shared" si="11"/>
        <v>0.21276595744680851</v>
      </c>
      <c r="AK31">
        <v>259</v>
      </c>
      <c r="AL31" s="16">
        <v>185</v>
      </c>
    </row>
    <row r="32" spans="1:38" x14ac:dyDescent="0.2">
      <c r="A32" t="s">
        <v>26</v>
      </c>
      <c r="B32" t="s">
        <v>272</v>
      </c>
      <c r="C32" s="1">
        <v>2754</v>
      </c>
      <c r="D32" s="16">
        <v>0</v>
      </c>
      <c r="E32" s="22">
        <f t="shared" si="0"/>
        <v>2754</v>
      </c>
      <c r="F32" s="1">
        <v>1552</v>
      </c>
      <c r="G32" s="16">
        <v>0</v>
      </c>
      <c r="H32" s="22">
        <f t="shared" si="1"/>
        <v>1552</v>
      </c>
      <c r="I32" s="33">
        <f t="shared" si="2"/>
        <v>0.56354393609295572</v>
      </c>
      <c r="J32" s="1">
        <v>1202</v>
      </c>
      <c r="K32" s="16">
        <v>0</v>
      </c>
      <c r="L32">
        <v>717</v>
      </c>
      <c r="M32" s="16">
        <v>0</v>
      </c>
      <c r="N32" s="22">
        <f t="shared" si="3"/>
        <v>717</v>
      </c>
      <c r="O32">
        <v>110</v>
      </c>
      <c r="P32" s="16">
        <v>0</v>
      </c>
      <c r="Q32" s="22">
        <f t="shared" si="4"/>
        <v>110</v>
      </c>
      <c r="R32" s="5">
        <f t="shared" si="5"/>
        <v>0.15341701534170155</v>
      </c>
      <c r="S32">
        <v>607</v>
      </c>
      <c r="T32" s="16">
        <v>0</v>
      </c>
      <c r="U32" s="1">
        <v>1805</v>
      </c>
      <c r="V32" s="16">
        <v>0</v>
      </c>
      <c r="W32" s="37">
        <f t="shared" si="6"/>
        <v>1805</v>
      </c>
      <c r="X32" s="1">
        <v>1271</v>
      </c>
      <c r="Y32" s="16">
        <v>0</v>
      </c>
      <c r="Z32" s="37">
        <f t="shared" si="7"/>
        <v>1271</v>
      </c>
      <c r="AA32" s="38">
        <f t="shared" si="8"/>
        <v>0.70415512465373964</v>
      </c>
      <c r="AB32">
        <v>534</v>
      </c>
      <c r="AC32" s="16">
        <v>0</v>
      </c>
      <c r="AD32">
        <v>232</v>
      </c>
      <c r="AE32" s="16">
        <v>0</v>
      </c>
      <c r="AF32" s="37">
        <f t="shared" si="9"/>
        <v>232</v>
      </c>
      <c r="AG32">
        <v>171</v>
      </c>
      <c r="AH32" s="16">
        <v>0</v>
      </c>
      <c r="AI32" s="37">
        <f t="shared" si="10"/>
        <v>171</v>
      </c>
      <c r="AJ32" s="33">
        <f t="shared" si="11"/>
        <v>0.73706896551724133</v>
      </c>
      <c r="AK32">
        <v>61</v>
      </c>
      <c r="AL32" s="16">
        <v>0</v>
      </c>
    </row>
    <row r="33" spans="1:38" x14ac:dyDescent="0.2">
      <c r="A33" t="s">
        <v>24</v>
      </c>
      <c r="B33" t="s">
        <v>272</v>
      </c>
      <c r="C33" s="1">
        <v>1537</v>
      </c>
      <c r="D33" s="16">
        <v>427</v>
      </c>
      <c r="E33" s="22">
        <f t="shared" si="0"/>
        <v>1964</v>
      </c>
      <c r="F33">
        <v>0</v>
      </c>
      <c r="G33" s="16">
        <v>0</v>
      </c>
      <c r="H33" s="22">
        <f t="shared" si="1"/>
        <v>0</v>
      </c>
      <c r="I33" s="33">
        <f t="shared" si="2"/>
        <v>0</v>
      </c>
      <c r="J33" s="1">
        <v>1537</v>
      </c>
      <c r="K33" s="16">
        <v>427</v>
      </c>
      <c r="L33">
        <v>981</v>
      </c>
      <c r="M33" s="16">
        <v>0</v>
      </c>
      <c r="N33" s="22">
        <f t="shared" si="3"/>
        <v>981</v>
      </c>
      <c r="O33">
        <v>0</v>
      </c>
      <c r="P33" s="16">
        <v>0</v>
      </c>
      <c r="Q33" s="22">
        <f t="shared" si="4"/>
        <v>0</v>
      </c>
      <c r="R33" s="5">
        <f t="shared" si="5"/>
        <v>0</v>
      </c>
      <c r="S33">
        <v>981</v>
      </c>
      <c r="T33" s="16">
        <v>0</v>
      </c>
      <c r="U33">
        <v>330</v>
      </c>
      <c r="V33" s="16">
        <v>427</v>
      </c>
      <c r="W33" s="37">
        <f t="shared" si="6"/>
        <v>757</v>
      </c>
      <c r="X33">
        <v>0</v>
      </c>
      <c r="Y33" s="16">
        <v>0</v>
      </c>
      <c r="Z33" s="37">
        <f t="shared" si="7"/>
        <v>0</v>
      </c>
      <c r="AA33" s="38">
        <f t="shared" si="8"/>
        <v>0</v>
      </c>
      <c r="AB33">
        <v>330</v>
      </c>
      <c r="AC33" s="16">
        <v>427</v>
      </c>
      <c r="AD33">
        <v>226</v>
      </c>
      <c r="AE33" s="16">
        <v>0</v>
      </c>
      <c r="AF33" s="37">
        <f t="shared" si="9"/>
        <v>226</v>
      </c>
      <c r="AG33">
        <v>0</v>
      </c>
      <c r="AH33" s="16">
        <v>0</v>
      </c>
      <c r="AI33" s="37">
        <f t="shared" si="10"/>
        <v>0</v>
      </c>
      <c r="AJ33" s="33">
        <f t="shared" si="11"/>
        <v>0</v>
      </c>
      <c r="AK33">
        <v>226</v>
      </c>
      <c r="AL33" s="16">
        <v>0</v>
      </c>
    </row>
    <row r="34" spans="1:38" x14ac:dyDescent="0.2">
      <c r="A34" t="s">
        <v>28</v>
      </c>
      <c r="B34" t="s">
        <v>272</v>
      </c>
      <c r="C34">
        <v>497</v>
      </c>
      <c r="D34" s="16">
        <v>0</v>
      </c>
      <c r="E34" s="22">
        <f t="shared" si="0"/>
        <v>497</v>
      </c>
      <c r="F34">
        <v>0</v>
      </c>
      <c r="G34" s="16">
        <v>0</v>
      </c>
      <c r="H34" s="22">
        <f t="shared" si="1"/>
        <v>0</v>
      </c>
      <c r="I34" s="33">
        <f t="shared" si="2"/>
        <v>0</v>
      </c>
      <c r="J34">
        <v>497</v>
      </c>
      <c r="K34" s="16">
        <v>0</v>
      </c>
      <c r="L34">
        <v>222</v>
      </c>
      <c r="M34" s="16">
        <v>0</v>
      </c>
      <c r="N34" s="22">
        <f t="shared" si="3"/>
        <v>222</v>
      </c>
      <c r="O34">
        <v>0</v>
      </c>
      <c r="P34" s="16">
        <v>0</v>
      </c>
      <c r="Q34" s="22">
        <f t="shared" si="4"/>
        <v>0</v>
      </c>
      <c r="R34" s="5">
        <f t="shared" si="5"/>
        <v>0</v>
      </c>
      <c r="S34">
        <v>222</v>
      </c>
      <c r="T34" s="16">
        <v>0</v>
      </c>
      <c r="U34">
        <v>275</v>
      </c>
      <c r="V34" s="16">
        <v>0</v>
      </c>
      <c r="W34" s="37">
        <f t="shared" si="6"/>
        <v>275</v>
      </c>
      <c r="X34">
        <v>0</v>
      </c>
      <c r="Y34" s="16">
        <v>0</v>
      </c>
      <c r="Z34" s="37">
        <f t="shared" si="7"/>
        <v>0</v>
      </c>
      <c r="AA34" s="38">
        <f t="shared" si="8"/>
        <v>0</v>
      </c>
      <c r="AB34">
        <v>275</v>
      </c>
      <c r="AC34" s="16">
        <v>0</v>
      </c>
      <c r="AD34">
        <v>0</v>
      </c>
      <c r="AE34" s="16">
        <v>0</v>
      </c>
      <c r="AF34" s="37">
        <f t="shared" si="9"/>
        <v>0</v>
      </c>
      <c r="AG34">
        <v>0</v>
      </c>
      <c r="AH34" s="16">
        <v>0</v>
      </c>
      <c r="AI34" s="37">
        <f t="shared" si="10"/>
        <v>0</v>
      </c>
      <c r="AJ34" s="33" t="e">
        <f t="shared" si="11"/>
        <v>#DIV/0!</v>
      </c>
      <c r="AK34">
        <v>0</v>
      </c>
      <c r="AL34" s="16">
        <v>0</v>
      </c>
    </row>
    <row r="35" spans="1:38" x14ac:dyDescent="0.2">
      <c r="A35" t="s">
        <v>29</v>
      </c>
      <c r="B35" t="s">
        <v>272</v>
      </c>
      <c r="C35" s="1">
        <v>4578</v>
      </c>
      <c r="D35" s="16">
        <v>387</v>
      </c>
      <c r="E35" s="22">
        <f t="shared" ref="E35:E66" si="12">C35+D35</f>
        <v>4965</v>
      </c>
      <c r="F35">
        <v>500</v>
      </c>
      <c r="G35" s="16">
        <v>0</v>
      </c>
      <c r="H35" s="22">
        <f t="shared" ref="H35:H66" si="13">F35+G35</f>
        <v>500</v>
      </c>
      <c r="I35" s="33">
        <f t="shared" ref="I35:I66" si="14">H35/E35</f>
        <v>0.10070493454179255</v>
      </c>
      <c r="J35" s="1">
        <v>4078</v>
      </c>
      <c r="K35" s="16">
        <v>387</v>
      </c>
      <c r="L35" s="1">
        <v>3539</v>
      </c>
      <c r="M35" s="16">
        <v>193</v>
      </c>
      <c r="N35" s="22">
        <f t="shared" ref="N35:N66" si="15">L35+M35</f>
        <v>3732</v>
      </c>
      <c r="O35">
        <v>354</v>
      </c>
      <c r="P35" s="16">
        <v>0</v>
      </c>
      <c r="Q35" s="22">
        <f t="shared" ref="Q35:Q66" si="16">P35+O35</f>
        <v>354</v>
      </c>
      <c r="R35" s="5">
        <f t="shared" ref="R35:R66" si="17">Q35/N35</f>
        <v>9.4855305466237938E-2</v>
      </c>
      <c r="S35" s="1">
        <v>3185</v>
      </c>
      <c r="T35" s="16">
        <v>193</v>
      </c>
      <c r="U35">
        <v>584</v>
      </c>
      <c r="V35" s="16">
        <v>194</v>
      </c>
      <c r="W35" s="37">
        <f t="shared" ref="W35:W66" si="18">U35+V35</f>
        <v>778</v>
      </c>
      <c r="X35">
        <v>146</v>
      </c>
      <c r="Y35" s="16">
        <v>0</v>
      </c>
      <c r="Z35" s="37">
        <f t="shared" ref="Z35:Z66" si="19">X35+Y35</f>
        <v>146</v>
      </c>
      <c r="AA35" s="38">
        <f t="shared" ref="AA35:AA66" si="20">Z35/W35</f>
        <v>0.18766066838046272</v>
      </c>
      <c r="AB35">
        <v>438</v>
      </c>
      <c r="AC35" s="16">
        <v>194</v>
      </c>
      <c r="AD35">
        <v>455</v>
      </c>
      <c r="AE35" s="16">
        <v>0</v>
      </c>
      <c r="AF35" s="37">
        <f t="shared" ref="AF35:AF66" si="21">AD35+AE35</f>
        <v>455</v>
      </c>
      <c r="AG35">
        <v>0</v>
      </c>
      <c r="AH35" s="16">
        <v>0</v>
      </c>
      <c r="AI35" s="37">
        <f t="shared" ref="AI35:AI66" si="22">AG35+AH35</f>
        <v>0</v>
      </c>
      <c r="AJ35" s="33">
        <f t="shared" ref="AJ35:AJ66" si="23">AI35/AF35</f>
        <v>0</v>
      </c>
      <c r="AK35">
        <v>455</v>
      </c>
      <c r="AL35" s="16">
        <v>0</v>
      </c>
    </row>
    <row r="36" spans="1:38" x14ac:dyDescent="0.2">
      <c r="A36" t="s">
        <v>84</v>
      </c>
      <c r="B36" t="s">
        <v>273</v>
      </c>
      <c r="C36" s="1">
        <v>1322</v>
      </c>
      <c r="D36" s="16">
        <v>574</v>
      </c>
      <c r="E36" s="22">
        <f t="shared" si="12"/>
        <v>1896</v>
      </c>
      <c r="F36">
        <v>69</v>
      </c>
      <c r="G36" s="16">
        <v>0</v>
      </c>
      <c r="H36" s="22">
        <f t="shared" si="13"/>
        <v>69</v>
      </c>
      <c r="I36" s="33">
        <f t="shared" si="14"/>
        <v>3.6392405063291139E-2</v>
      </c>
      <c r="J36" s="1">
        <v>1253</v>
      </c>
      <c r="K36" s="16">
        <v>574</v>
      </c>
      <c r="L36">
        <v>701</v>
      </c>
      <c r="M36" s="16">
        <v>59</v>
      </c>
      <c r="N36" s="22">
        <f t="shared" si="15"/>
        <v>760</v>
      </c>
      <c r="O36">
        <v>0</v>
      </c>
      <c r="P36" s="16">
        <v>0</v>
      </c>
      <c r="Q36" s="22">
        <f t="shared" si="16"/>
        <v>0</v>
      </c>
      <c r="R36" s="5">
        <f t="shared" si="17"/>
        <v>0</v>
      </c>
      <c r="S36">
        <v>701</v>
      </c>
      <c r="T36" s="16">
        <v>59</v>
      </c>
      <c r="U36">
        <v>508</v>
      </c>
      <c r="V36" s="16">
        <v>108</v>
      </c>
      <c r="W36" s="37">
        <f t="shared" si="18"/>
        <v>616</v>
      </c>
      <c r="X36">
        <v>69</v>
      </c>
      <c r="Y36" s="16">
        <v>0</v>
      </c>
      <c r="Z36" s="37">
        <f t="shared" si="19"/>
        <v>69</v>
      </c>
      <c r="AA36" s="38">
        <f t="shared" si="20"/>
        <v>0.11201298701298701</v>
      </c>
      <c r="AB36">
        <v>439</v>
      </c>
      <c r="AC36" s="16">
        <v>108</v>
      </c>
      <c r="AD36">
        <v>113</v>
      </c>
      <c r="AE36" s="16">
        <v>407</v>
      </c>
      <c r="AF36" s="37">
        <f t="shared" si="21"/>
        <v>520</v>
      </c>
      <c r="AG36">
        <v>0</v>
      </c>
      <c r="AH36" s="16">
        <v>0</v>
      </c>
      <c r="AI36" s="37">
        <f t="shared" si="22"/>
        <v>0</v>
      </c>
      <c r="AJ36" s="33">
        <f t="shared" si="23"/>
        <v>0</v>
      </c>
      <c r="AK36">
        <v>113</v>
      </c>
      <c r="AL36" s="16">
        <v>407</v>
      </c>
    </row>
    <row r="37" spans="1:38" x14ac:dyDescent="0.2">
      <c r="A37" t="s">
        <v>81</v>
      </c>
      <c r="B37" t="s">
        <v>273</v>
      </c>
      <c r="C37" s="1">
        <v>7648</v>
      </c>
      <c r="D37" s="17">
        <v>1839</v>
      </c>
      <c r="E37" s="22">
        <f t="shared" si="12"/>
        <v>9487</v>
      </c>
      <c r="F37" s="1">
        <v>2881</v>
      </c>
      <c r="G37" s="16">
        <v>428</v>
      </c>
      <c r="H37" s="22">
        <f t="shared" si="13"/>
        <v>3309</v>
      </c>
      <c r="I37" s="33">
        <f t="shared" si="14"/>
        <v>0.3487930852745863</v>
      </c>
      <c r="J37" s="1">
        <v>4767</v>
      </c>
      <c r="K37" s="17">
        <v>1411</v>
      </c>
      <c r="L37" s="1">
        <v>1228</v>
      </c>
      <c r="M37" s="16">
        <v>318</v>
      </c>
      <c r="N37" s="22">
        <f t="shared" si="15"/>
        <v>1546</v>
      </c>
      <c r="O37">
        <v>260</v>
      </c>
      <c r="P37" s="16">
        <v>0</v>
      </c>
      <c r="Q37" s="22">
        <f t="shared" si="16"/>
        <v>260</v>
      </c>
      <c r="R37" s="5">
        <f t="shared" si="17"/>
        <v>0.16817593790426907</v>
      </c>
      <c r="S37">
        <v>968</v>
      </c>
      <c r="T37" s="16">
        <v>318</v>
      </c>
      <c r="U37" s="1">
        <v>3806</v>
      </c>
      <c r="V37" s="16">
        <v>924</v>
      </c>
      <c r="W37" s="37">
        <f t="shared" si="18"/>
        <v>4730</v>
      </c>
      <c r="X37">
        <v>991</v>
      </c>
      <c r="Y37" s="16">
        <v>341</v>
      </c>
      <c r="Z37" s="37">
        <f t="shared" si="19"/>
        <v>1332</v>
      </c>
      <c r="AA37" s="38">
        <f t="shared" si="20"/>
        <v>0.28160676532769557</v>
      </c>
      <c r="AB37" s="1">
        <v>2815</v>
      </c>
      <c r="AC37" s="16">
        <v>583</v>
      </c>
      <c r="AD37" s="1">
        <v>2614</v>
      </c>
      <c r="AE37" s="16">
        <v>597</v>
      </c>
      <c r="AF37" s="37">
        <f t="shared" si="21"/>
        <v>3211</v>
      </c>
      <c r="AG37" s="1">
        <v>1630</v>
      </c>
      <c r="AH37" s="16">
        <v>87</v>
      </c>
      <c r="AI37" s="37">
        <f t="shared" si="22"/>
        <v>1717</v>
      </c>
      <c r="AJ37" s="33">
        <f t="shared" si="23"/>
        <v>0.53472438492681407</v>
      </c>
      <c r="AK37">
        <v>984</v>
      </c>
      <c r="AL37" s="16">
        <v>510</v>
      </c>
    </row>
    <row r="38" spans="1:38" x14ac:dyDescent="0.2">
      <c r="A38" t="s">
        <v>82</v>
      </c>
      <c r="B38" t="s">
        <v>273</v>
      </c>
      <c r="C38" s="1">
        <v>6203</v>
      </c>
      <c r="D38" s="17">
        <v>1294</v>
      </c>
      <c r="E38" s="22">
        <f t="shared" si="12"/>
        <v>7497</v>
      </c>
      <c r="F38">
        <v>191</v>
      </c>
      <c r="G38" s="16">
        <v>0</v>
      </c>
      <c r="H38" s="22">
        <f t="shared" si="13"/>
        <v>191</v>
      </c>
      <c r="I38" s="33">
        <f t="shared" si="14"/>
        <v>2.5476857409630519E-2</v>
      </c>
      <c r="J38" s="1">
        <v>6012</v>
      </c>
      <c r="K38" s="17">
        <v>1294</v>
      </c>
      <c r="L38" s="1">
        <v>1825</v>
      </c>
      <c r="M38" s="16">
        <v>498</v>
      </c>
      <c r="N38" s="22">
        <f t="shared" si="15"/>
        <v>2323</v>
      </c>
      <c r="O38">
        <v>0</v>
      </c>
      <c r="P38" s="16">
        <v>0</v>
      </c>
      <c r="Q38" s="22">
        <f t="shared" si="16"/>
        <v>0</v>
      </c>
      <c r="R38" s="5">
        <f t="shared" si="17"/>
        <v>0</v>
      </c>
      <c r="S38" s="1">
        <v>1825</v>
      </c>
      <c r="T38" s="16">
        <v>498</v>
      </c>
      <c r="U38" s="1">
        <v>3546</v>
      </c>
      <c r="V38" s="16">
        <v>796</v>
      </c>
      <c r="W38" s="37">
        <f t="shared" si="18"/>
        <v>4342</v>
      </c>
      <c r="X38">
        <v>191</v>
      </c>
      <c r="Y38" s="16">
        <v>0</v>
      </c>
      <c r="Z38" s="37">
        <f t="shared" si="19"/>
        <v>191</v>
      </c>
      <c r="AA38" s="38">
        <f t="shared" si="20"/>
        <v>4.3988945186549978E-2</v>
      </c>
      <c r="AB38" s="1">
        <v>3355</v>
      </c>
      <c r="AC38" s="16">
        <v>796</v>
      </c>
      <c r="AD38">
        <v>832</v>
      </c>
      <c r="AE38" s="16">
        <v>0</v>
      </c>
      <c r="AF38" s="37">
        <f t="shared" si="21"/>
        <v>832</v>
      </c>
      <c r="AG38">
        <v>0</v>
      </c>
      <c r="AH38" s="16">
        <v>0</v>
      </c>
      <c r="AI38" s="37">
        <f t="shared" si="22"/>
        <v>0</v>
      </c>
      <c r="AJ38" s="33">
        <f t="shared" si="23"/>
        <v>0</v>
      </c>
      <c r="AK38">
        <v>832</v>
      </c>
      <c r="AL38" s="16">
        <v>0</v>
      </c>
    </row>
    <row r="39" spans="1:38" x14ac:dyDescent="0.2">
      <c r="A39" t="s">
        <v>78</v>
      </c>
      <c r="B39" t="s">
        <v>273</v>
      </c>
      <c r="C39" s="1">
        <v>7788</v>
      </c>
      <c r="D39" s="17">
        <v>1759</v>
      </c>
      <c r="E39" s="22">
        <f t="shared" si="12"/>
        <v>9547</v>
      </c>
      <c r="F39">
        <v>578</v>
      </c>
      <c r="G39" s="16">
        <v>397</v>
      </c>
      <c r="H39" s="22">
        <f t="shared" si="13"/>
        <v>975</v>
      </c>
      <c r="I39" s="33">
        <f t="shared" si="14"/>
        <v>0.10212632240494396</v>
      </c>
      <c r="J39" s="1">
        <v>7210</v>
      </c>
      <c r="K39" s="17">
        <v>1362</v>
      </c>
      <c r="L39" s="1">
        <v>4718</v>
      </c>
      <c r="M39" s="16">
        <v>832</v>
      </c>
      <c r="N39" s="22">
        <f t="shared" si="15"/>
        <v>5550</v>
      </c>
      <c r="O39">
        <v>200</v>
      </c>
      <c r="P39" s="16">
        <v>0</v>
      </c>
      <c r="Q39" s="22">
        <f t="shared" si="16"/>
        <v>200</v>
      </c>
      <c r="R39" s="5">
        <f t="shared" si="17"/>
        <v>3.6036036036036036E-2</v>
      </c>
      <c r="S39" s="1">
        <v>4518</v>
      </c>
      <c r="T39" s="16">
        <v>832</v>
      </c>
      <c r="U39" s="1">
        <v>1792</v>
      </c>
      <c r="V39" s="16">
        <v>530</v>
      </c>
      <c r="W39" s="37">
        <f t="shared" si="18"/>
        <v>2322</v>
      </c>
      <c r="X39">
        <v>187</v>
      </c>
      <c r="Y39" s="16">
        <v>0</v>
      </c>
      <c r="Z39" s="37">
        <f t="shared" si="19"/>
        <v>187</v>
      </c>
      <c r="AA39" s="38">
        <f t="shared" si="20"/>
        <v>8.0534022394487509E-2</v>
      </c>
      <c r="AB39" s="1">
        <v>1605</v>
      </c>
      <c r="AC39" s="16">
        <v>530</v>
      </c>
      <c r="AD39" s="1">
        <v>1278</v>
      </c>
      <c r="AE39" s="16">
        <v>397</v>
      </c>
      <c r="AF39" s="37">
        <f t="shared" si="21"/>
        <v>1675</v>
      </c>
      <c r="AG39">
        <v>191</v>
      </c>
      <c r="AH39" s="16">
        <v>397</v>
      </c>
      <c r="AI39" s="37">
        <f t="shared" si="22"/>
        <v>588</v>
      </c>
      <c r="AJ39" s="33">
        <f t="shared" si="23"/>
        <v>0.35104477611940299</v>
      </c>
      <c r="AK39" s="1">
        <v>1087</v>
      </c>
      <c r="AL39" s="16">
        <v>0</v>
      </c>
    </row>
    <row r="40" spans="1:38" x14ac:dyDescent="0.2">
      <c r="A40" t="s">
        <v>77</v>
      </c>
      <c r="B40" t="s">
        <v>273</v>
      </c>
      <c r="C40" s="1">
        <v>6646</v>
      </c>
      <c r="D40" s="16">
        <v>390</v>
      </c>
      <c r="E40" s="22">
        <f t="shared" si="12"/>
        <v>7036</v>
      </c>
      <c r="F40" s="1">
        <v>1246</v>
      </c>
      <c r="G40" s="16">
        <v>88</v>
      </c>
      <c r="H40" s="22">
        <f t="shared" si="13"/>
        <v>1334</v>
      </c>
      <c r="I40" s="33">
        <f t="shared" si="14"/>
        <v>0.18959636156907334</v>
      </c>
      <c r="J40" s="1">
        <v>5400</v>
      </c>
      <c r="K40" s="16">
        <v>302</v>
      </c>
      <c r="L40" s="1">
        <v>3572</v>
      </c>
      <c r="M40" s="16">
        <v>283</v>
      </c>
      <c r="N40" s="22">
        <f t="shared" si="15"/>
        <v>3855</v>
      </c>
      <c r="O40">
        <v>219</v>
      </c>
      <c r="P40" s="16">
        <v>88</v>
      </c>
      <c r="Q40" s="22">
        <f t="shared" si="16"/>
        <v>307</v>
      </c>
      <c r="R40" s="5">
        <f t="shared" si="17"/>
        <v>7.963683527885862E-2</v>
      </c>
      <c r="S40" s="1">
        <v>3353</v>
      </c>
      <c r="T40" s="16">
        <v>195</v>
      </c>
      <c r="U40" s="1">
        <v>1360</v>
      </c>
      <c r="V40" s="16">
        <v>70</v>
      </c>
      <c r="W40" s="37">
        <f t="shared" si="18"/>
        <v>1430</v>
      </c>
      <c r="X40">
        <v>250</v>
      </c>
      <c r="Y40" s="16">
        <v>0</v>
      </c>
      <c r="Z40" s="37">
        <f t="shared" si="19"/>
        <v>250</v>
      </c>
      <c r="AA40" s="38">
        <f t="shared" si="20"/>
        <v>0.17482517482517482</v>
      </c>
      <c r="AB40" s="1">
        <v>1110</v>
      </c>
      <c r="AC40" s="16">
        <v>70</v>
      </c>
      <c r="AD40" s="1">
        <v>1714</v>
      </c>
      <c r="AE40" s="16">
        <v>37</v>
      </c>
      <c r="AF40" s="37">
        <f t="shared" si="21"/>
        <v>1751</v>
      </c>
      <c r="AG40">
        <v>777</v>
      </c>
      <c r="AH40" s="16">
        <v>0</v>
      </c>
      <c r="AI40" s="37">
        <f t="shared" si="22"/>
        <v>777</v>
      </c>
      <c r="AJ40" s="33">
        <f t="shared" si="23"/>
        <v>0.44374643061107938</v>
      </c>
      <c r="AK40">
        <v>937</v>
      </c>
      <c r="AL40" s="16">
        <v>37</v>
      </c>
    </row>
    <row r="41" spans="1:38" x14ac:dyDescent="0.2">
      <c r="A41" t="s">
        <v>76</v>
      </c>
      <c r="B41" t="s">
        <v>273</v>
      </c>
      <c r="C41" s="1">
        <v>6147</v>
      </c>
      <c r="D41" s="17">
        <v>1818</v>
      </c>
      <c r="E41" s="22">
        <f t="shared" si="12"/>
        <v>7965</v>
      </c>
      <c r="F41">
        <v>317</v>
      </c>
      <c r="G41" s="16">
        <v>0</v>
      </c>
      <c r="H41" s="22">
        <f t="shared" si="13"/>
        <v>317</v>
      </c>
      <c r="I41" s="33">
        <f t="shared" si="14"/>
        <v>3.9799121155053359E-2</v>
      </c>
      <c r="J41" s="1">
        <v>5830</v>
      </c>
      <c r="K41" s="17">
        <v>1818</v>
      </c>
      <c r="L41" s="1">
        <v>4913</v>
      </c>
      <c r="M41" s="16">
        <v>100</v>
      </c>
      <c r="N41" s="22">
        <f t="shared" si="15"/>
        <v>5013</v>
      </c>
      <c r="O41">
        <v>191</v>
      </c>
      <c r="P41" s="16">
        <v>0</v>
      </c>
      <c r="Q41" s="22">
        <f t="shared" si="16"/>
        <v>191</v>
      </c>
      <c r="R41" s="5">
        <f t="shared" si="17"/>
        <v>3.8100937562337921E-2</v>
      </c>
      <c r="S41" s="1">
        <v>4722</v>
      </c>
      <c r="T41" s="16">
        <v>100</v>
      </c>
      <c r="U41" s="1">
        <v>1166</v>
      </c>
      <c r="V41" s="17">
        <v>1718</v>
      </c>
      <c r="W41" s="37">
        <f t="shared" si="18"/>
        <v>2884</v>
      </c>
      <c r="X41">
        <v>77</v>
      </c>
      <c r="Y41" s="16">
        <v>0</v>
      </c>
      <c r="Z41" s="37">
        <f t="shared" si="19"/>
        <v>77</v>
      </c>
      <c r="AA41" s="38">
        <f t="shared" si="20"/>
        <v>2.6699029126213591E-2</v>
      </c>
      <c r="AB41" s="1">
        <v>1089</v>
      </c>
      <c r="AC41" s="17">
        <v>1718</v>
      </c>
      <c r="AD41">
        <v>68</v>
      </c>
      <c r="AE41" s="16">
        <v>0</v>
      </c>
      <c r="AF41" s="37">
        <f t="shared" si="21"/>
        <v>68</v>
      </c>
      <c r="AG41">
        <v>49</v>
      </c>
      <c r="AH41" s="16">
        <v>0</v>
      </c>
      <c r="AI41" s="37">
        <f t="shared" si="22"/>
        <v>49</v>
      </c>
      <c r="AJ41" s="33">
        <f t="shared" si="23"/>
        <v>0.72058823529411764</v>
      </c>
      <c r="AK41">
        <v>19</v>
      </c>
      <c r="AL41" s="16">
        <v>0</v>
      </c>
    </row>
    <row r="42" spans="1:38" x14ac:dyDescent="0.2">
      <c r="A42" t="s">
        <v>85</v>
      </c>
      <c r="B42" t="s">
        <v>273</v>
      </c>
      <c r="C42" s="1">
        <v>3208</v>
      </c>
      <c r="D42" s="17">
        <v>1466</v>
      </c>
      <c r="E42" s="22">
        <f t="shared" si="12"/>
        <v>4674</v>
      </c>
      <c r="F42">
        <v>57</v>
      </c>
      <c r="G42" s="16">
        <v>505</v>
      </c>
      <c r="H42" s="22">
        <f t="shared" si="13"/>
        <v>562</v>
      </c>
      <c r="I42" s="33">
        <f t="shared" si="14"/>
        <v>0.12023962344886607</v>
      </c>
      <c r="J42" s="1">
        <v>3151</v>
      </c>
      <c r="K42" s="16">
        <v>961</v>
      </c>
      <c r="L42" s="1">
        <v>1353</v>
      </c>
      <c r="M42" s="16">
        <v>215</v>
      </c>
      <c r="N42" s="22">
        <f t="shared" si="15"/>
        <v>1568</v>
      </c>
      <c r="O42">
        <v>0</v>
      </c>
      <c r="P42" s="16">
        <v>0</v>
      </c>
      <c r="Q42" s="22">
        <f t="shared" si="16"/>
        <v>0</v>
      </c>
      <c r="R42" s="5">
        <f t="shared" si="17"/>
        <v>0</v>
      </c>
      <c r="S42" s="1">
        <v>1353</v>
      </c>
      <c r="T42" s="16">
        <v>215</v>
      </c>
      <c r="U42" s="1">
        <v>1556</v>
      </c>
      <c r="V42" s="17">
        <v>1105</v>
      </c>
      <c r="W42" s="37">
        <f t="shared" si="18"/>
        <v>2661</v>
      </c>
      <c r="X42">
        <v>57</v>
      </c>
      <c r="Y42" s="16">
        <v>359</v>
      </c>
      <c r="Z42" s="37">
        <f t="shared" si="19"/>
        <v>416</v>
      </c>
      <c r="AA42" s="38">
        <f t="shared" si="20"/>
        <v>0.15633220593761743</v>
      </c>
      <c r="AB42" s="1">
        <v>1499</v>
      </c>
      <c r="AC42" s="16">
        <v>746</v>
      </c>
      <c r="AD42">
        <v>299</v>
      </c>
      <c r="AE42" s="16">
        <v>146</v>
      </c>
      <c r="AF42" s="37">
        <f t="shared" si="21"/>
        <v>445</v>
      </c>
      <c r="AG42">
        <v>0</v>
      </c>
      <c r="AH42" s="16">
        <v>146</v>
      </c>
      <c r="AI42" s="37">
        <f t="shared" si="22"/>
        <v>146</v>
      </c>
      <c r="AJ42" s="33">
        <f t="shared" si="23"/>
        <v>0.32808988764044944</v>
      </c>
      <c r="AK42">
        <v>299</v>
      </c>
      <c r="AL42" s="16">
        <v>0</v>
      </c>
    </row>
    <row r="43" spans="1:38" x14ac:dyDescent="0.2">
      <c r="A43" t="s">
        <v>83</v>
      </c>
      <c r="B43" t="s">
        <v>273</v>
      </c>
      <c r="C43">
        <v>976</v>
      </c>
      <c r="D43" s="17">
        <v>2517</v>
      </c>
      <c r="E43" s="22">
        <f t="shared" si="12"/>
        <v>3493</v>
      </c>
      <c r="F43">
        <v>0</v>
      </c>
      <c r="G43" s="16">
        <v>0</v>
      </c>
      <c r="H43" s="22">
        <f t="shared" si="13"/>
        <v>0</v>
      </c>
      <c r="I43" s="33">
        <f t="shared" si="14"/>
        <v>0</v>
      </c>
      <c r="J43">
        <v>976</v>
      </c>
      <c r="K43" s="17">
        <v>2517</v>
      </c>
      <c r="L43">
        <v>301</v>
      </c>
      <c r="M43" s="16">
        <v>304</v>
      </c>
      <c r="N43" s="22">
        <f t="shared" si="15"/>
        <v>605</v>
      </c>
      <c r="O43">
        <v>0</v>
      </c>
      <c r="P43" s="16">
        <v>0</v>
      </c>
      <c r="Q43" s="22">
        <f t="shared" si="16"/>
        <v>0</v>
      </c>
      <c r="R43" s="5">
        <f t="shared" si="17"/>
        <v>0</v>
      </c>
      <c r="S43">
        <v>301</v>
      </c>
      <c r="T43" s="16">
        <v>304</v>
      </c>
      <c r="U43">
        <v>574</v>
      </c>
      <c r="V43" s="17">
        <v>2213</v>
      </c>
      <c r="W43" s="37">
        <f t="shared" si="18"/>
        <v>2787</v>
      </c>
      <c r="X43">
        <v>0</v>
      </c>
      <c r="Y43" s="16">
        <v>0</v>
      </c>
      <c r="Z43" s="37">
        <f t="shared" si="19"/>
        <v>0</v>
      </c>
      <c r="AA43" s="38">
        <f t="shared" si="20"/>
        <v>0</v>
      </c>
      <c r="AB43">
        <v>574</v>
      </c>
      <c r="AC43" s="17">
        <v>2213</v>
      </c>
      <c r="AD43">
        <v>101</v>
      </c>
      <c r="AE43" s="16">
        <v>0</v>
      </c>
      <c r="AF43" s="37">
        <f t="shared" si="21"/>
        <v>101</v>
      </c>
      <c r="AG43">
        <v>0</v>
      </c>
      <c r="AH43" s="16">
        <v>0</v>
      </c>
      <c r="AI43" s="37">
        <f t="shared" si="22"/>
        <v>0</v>
      </c>
      <c r="AJ43" s="33">
        <f t="shared" si="23"/>
        <v>0</v>
      </c>
      <c r="AK43">
        <v>101</v>
      </c>
      <c r="AL43" s="16">
        <v>0</v>
      </c>
    </row>
    <row r="44" spans="1:38" x14ac:dyDescent="0.2">
      <c r="A44" t="s">
        <v>87</v>
      </c>
      <c r="B44" t="s">
        <v>273</v>
      </c>
      <c r="C44" s="1">
        <v>3379</v>
      </c>
      <c r="D44" s="17">
        <v>3097</v>
      </c>
      <c r="E44" s="22">
        <f t="shared" si="12"/>
        <v>6476</v>
      </c>
      <c r="F44" s="1">
        <v>1375</v>
      </c>
      <c r="G44" s="16">
        <v>623</v>
      </c>
      <c r="H44" s="22">
        <f t="shared" si="13"/>
        <v>1998</v>
      </c>
      <c r="I44" s="33">
        <f t="shared" si="14"/>
        <v>0.30852378011117976</v>
      </c>
      <c r="J44" s="1">
        <v>2004</v>
      </c>
      <c r="K44" s="17">
        <v>2474</v>
      </c>
      <c r="L44" s="1">
        <v>1152</v>
      </c>
      <c r="M44" s="17">
        <v>1615</v>
      </c>
      <c r="N44" s="22">
        <f t="shared" si="15"/>
        <v>2767</v>
      </c>
      <c r="O44">
        <v>0</v>
      </c>
      <c r="P44" s="16">
        <v>0</v>
      </c>
      <c r="Q44" s="22">
        <f t="shared" si="16"/>
        <v>0</v>
      </c>
      <c r="R44" s="5">
        <f t="shared" si="17"/>
        <v>0</v>
      </c>
      <c r="S44" s="1">
        <v>1152</v>
      </c>
      <c r="T44" s="17">
        <v>1615</v>
      </c>
      <c r="U44" s="1">
        <v>1259</v>
      </c>
      <c r="V44" s="17">
        <v>1482</v>
      </c>
      <c r="W44" s="37">
        <f t="shared" si="18"/>
        <v>2741</v>
      </c>
      <c r="X44">
        <v>945</v>
      </c>
      <c r="Y44" s="16">
        <v>623</v>
      </c>
      <c r="Z44" s="37">
        <f t="shared" si="19"/>
        <v>1568</v>
      </c>
      <c r="AA44" s="38">
        <f t="shared" si="20"/>
        <v>0.57205399489237507</v>
      </c>
      <c r="AB44">
        <v>314</v>
      </c>
      <c r="AC44" s="16">
        <v>859</v>
      </c>
      <c r="AD44">
        <v>968</v>
      </c>
      <c r="AE44" s="16">
        <v>0</v>
      </c>
      <c r="AF44" s="37">
        <f t="shared" si="21"/>
        <v>968</v>
      </c>
      <c r="AG44">
        <v>430</v>
      </c>
      <c r="AH44" s="16">
        <v>0</v>
      </c>
      <c r="AI44" s="37">
        <f t="shared" si="22"/>
        <v>430</v>
      </c>
      <c r="AJ44" s="33">
        <f t="shared" si="23"/>
        <v>0.44421487603305787</v>
      </c>
      <c r="AK44">
        <v>538</v>
      </c>
      <c r="AL44" s="16">
        <v>0</v>
      </c>
    </row>
    <row r="45" spans="1:38" x14ac:dyDescent="0.2">
      <c r="A45" t="s">
        <v>80</v>
      </c>
      <c r="B45" t="s">
        <v>273</v>
      </c>
      <c r="C45" s="1">
        <v>10140</v>
      </c>
      <c r="D45" s="17">
        <v>1478</v>
      </c>
      <c r="E45" s="22">
        <f t="shared" si="12"/>
        <v>11618</v>
      </c>
      <c r="F45">
        <v>396</v>
      </c>
      <c r="G45" s="16">
        <v>202</v>
      </c>
      <c r="H45" s="22">
        <f t="shared" si="13"/>
        <v>598</v>
      </c>
      <c r="I45" s="33">
        <f t="shared" si="14"/>
        <v>5.1471854019624723E-2</v>
      </c>
      <c r="J45" s="1">
        <v>9744</v>
      </c>
      <c r="K45" s="17">
        <v>1276</v>
      </c>
      <c r="L45" s="1">
        <v>4154</v>
      </c>
      <c r="M45" s="16">
        <v>662</v>
      </c>
      <c r="N45" s="22">
        <f t="shared" si="15"/>
        <v>4816</v>
      </c>
      <c r="O45">
        <v>296</v>
      </c>
      <c r="P45" s="16">
        <v>35</v>
      </c>
      <c r="Q45" s="22">
        <f t="shared" si="16"/>
        <v>331</v>
      </c>
      <c r="R45" s="5">
        <f t="shared" si="17"/>
        <v>6.872923588039867E-2</v>
      </c>
      <c r="S45" s="1">
        <v>3858</v>
      </c>
      <c r="T45" s="16">
        <v>627</v>
      </c>
      <c r="U45" s="1">
        <v>4961</v>
      </c>
      <c r="V45" s="16">
        <v>661</v>
      </c>
      <c r="W45" s="37">
        <f t="shared" si="18"/>
        <v>5622</v>
      </c>
      <c r="X45">
        <v>100</v>
      </c>
      <c r="Y45" s="16">
        <v>167</v>
      </c>
      <c r="Z45" s="37">
        <f t="shared" si="19"/>
        <v>267</v>
      </c>
      <c r="AA45" s="38">
        <f t="shared" si="20"/>
        <v>4.7491995731056565E-2</v>
      </c>
      <c r="AB45" s="1">
        <v>4861</v>
      </c>
      <c r="AC45" s="16">
        <v>494</v>
      </c>
      <c r="AD45" s="1">
        <v>1025</v>
      </c>
      <c r="AE45" s="16">
        <v>155</v>
      </c>
      <c r="AF45" s="37">
        <f t="shared" si="21"/>
        <v>1180</v>
      </c>
      <c r="AG45">
        <v>0</v>
      </c>
      <c r="AH45" s="16">
        <v>0</v>
      </c>
      <c r="AI45" s="37">
        <f t="shared" si="22"/>
        <v>0</v>
      </c>
      <c r="AJ45" s="33">
        <f t="shared" si="23"/>
        <v>0</v>
      </c>
      <c r="AK45" s="1">
        <v>1025</v>
      </c>
      <c r="AL45" s="16">
        <v>155</v>
      </c>
    </row>
    <row r="46" spans="1:38" x14ac:dyDescent="0.2">
      <c r="A46" t="s">
        <v>86</v>
      </c>
      <c r="B46" t="s">
        <v>273</v>
      </c>
      <c r="C46" s="1">
        <v>7957</v>
      </c>
      <c r="D46" s="17">
        <v>1254</v>
      </c>
      <c r="E46" s="22">
        <f t="shared" si="12"/>
        <v>9211</v>
      </c>
      <c r="F46">
        <v>578</v>
      </c>
      <c r="G46" s="16">
        <v>0</v>
      </c>
      <c r="H46" s="22">
        <f t="shared" si="13"/>
        <v>578</v>
      </c>
      <c r="I46" s="33">
        <f t="shared" si="14"/>
        <v>6.275105851699056E-2</v>
      </c>
      <c r="J46" s="1">
        <v>7379</v>
      </c>
      <c r="K46" s="17">
        <v>1254</v>
      </c>
      <c r="L46" s="1">
        <v>3622</v>
      </c>
      <c r="M46" s="16">
        <v>163</v>
      </c>
      <c r="N46" s="22">
        <f t="shared" si="15"/>
        <v>3785</v>
      </c>
      <c r="O46">
        <v>0</v>
      </c>
      <c r="P46" s="16">
        <v>0</v>
      </c>
      <c r="Q46" s="22">
        <f t="shared" si="16"/>
        <v>0</v>
      </c>
      <c r="R46" s="5">
        <f t="shared" si="17"/>
        <v>0</v>
      </c>
      <c r="S46" s="1">
        <v>3622</v>
      </c>
      <c r="T46" s="16">
        <v>163</v>
      </c>
      <c r="U46" s="1">
        <v>4181</v>
      </c>
      <c r="V46" s="17">
        <v>1091</v>
      </c>
      <c r="W46" s="37">
        <f t="shared" si="18"/>
        <v>5272</v>
      </c>
      <c r="X46">
        <v>578</v>
      </c>
      <c r="Y46" s="16">
        <v>0</v>
      </c>
      <c r="Z46" s="37">
        <f t="shared" si="19"/>
        <v>578</v>
      </c>
      <c r="AA46" s="38">
        <f t="shared" si="20"/>
        <v>0.10963581183611533</v>
      </c>
      <c r="AB46" s="1">
        <v>3603</v>
      </c>
      <c r="AC46" s="17">
        <v>1091</v>
      </c>
      <c r="AD46">
        <v>154</v>
      </c>
      <c r="AE46" s="16">
        <v>0</v>
      </c>
      <c r="AF46" s="37">
        <f t="shared" si="21"/>
        <v>154</v>
      </c>
      <c r="AG46">
        <v>0</v>
      </c>
      <c r="AH46" s="16">
        <v>0</v>
      </c>
      <c r="AI46" s="37">
        <f t="shared" si="22"/>
        <v>0</v>
      </c>
      <c r="AJ46" s="33">
        <f t="shared" si="23"/>
        <v>0</v>
      </c>
      <c r="AK46">
        <v>154</v>
      </c>
      <c r="AL46" s="16">
        <v>0</v>
      </c>
    </row>
    <row r="47" spans="1:38" x14ac:dyDescent="0.2">
      <c r="A47" t="s">
        <v>79</v>
      </c>
      <c r="B47" t="s">
        <v>273</v>
      </c>
      <c r="C47" s="1">
        <v>13174</v>
      </c>
      <c r="D47" s="17">
        <v>1721</v>
      </c>
      <c r="E47" s="22">
        <f t="shared" si="12"/>
        <v>14895</v>
      </c>
      <c r="F47">
        <v>298</v>
      </c>
      <c r="G47" s="16">
        <v>204</v>
      </c>
      <c r="H47" s="22">
        <f t="shared" si="13"/>
        <v>502</v>
      </c>
      <c r="I47" s="33">
        <f t="shared" si="14"/>
        <v>3.3702584759986574E-2</v>
      </c>
      <c r="J47" s="1">
        <v>12876</v>
      </c>
      <c r="K47" s="17">
        <v>1517</v>
      </c>
      <c r="L47" s="1">
        <v>8622</v>
      </c>
      <c r="M47" s="16">
        <v>130</v>
      </c>
      <c r="N47" s="22">
        <f t="shared" si="15"/>
        <v>8752</v>
      </c>
      <c r="O47">
        <v>114</v>
      </c>
      <c r="P47" s="16">
        <v>0</v>
      </c>
      <c r="Q47" s="22">
        <f t="shared" si="16"/>
        <v>114</v>
      </c>
      <c r="R47" s="5">
        <f t="shared" si="17"/>
        <v>1.3025594149908592E-2</v>
      </c>
      <c r="S47" s="1">
        <v>8508</v>
      </c>
      <c r="T47" s="16">
        <v>130</v>
      </c>
      <c r="U47" s="1">
        <v>3656</v>
      </c>
      <c r="V47" s="17">
        <v>1135</v>
      </c>
      <c r="W47" s="37">
        <f t="shared" si="18"/>
        <v>4791</v>
      </c>
      <c r="X47">
        <v>85</v>
      </c>
      <c r="Y47" s="16">
        <v>0</v>
      </c>
      <c r="Z47" s="37">
        <f t="shared" si="19"/>
        <v>85</v>
      </c>
      <c r="AA47" s="38">
        <f t="shared" si="20"/>
        <v>1.7741598831141726E-2</v>
      </c>
      <c r="AB47" s="1">
        <v>3571</v>
      </c>
      <c r="AC47" s="17">
        <v>1135</v>
      </c>
      <c r="AD47">
        <v>896</v>
      </c>
      <c r="AE47" s="16">
        <v>456</v>
      </c>
      <c r="AF47" s="37">
        <f t="shared" si="21"/>
        <v>1352</v>
      </c>
      <c r="AG47">
        <v>99</v>
      </c>
      <c r="AH47" s="16">
        <v>204</v>
      </c>
      <c r="AI47" s="37">
        <f t="shared" si="22"/>
        <v>303</v>
      </c>
      <c r="AJ47" s="33">
        <f t="shared" si="23"/>
        <v>0.22411242603550297</v>
      </c>
      <c r="AK47">
        <v>797</v>
      </c>
      <c r="AL47" s="16">
        <v>252</v>
      </c>
    </row>
    <row r="48" spans="1:38" x14ac:dyDescent="0.2">
      <c r="A48" t="s">
        <v>32</v>
      </c>
      <c r="B48" t="s">
        <v>267</v>
      </c>
      <c r="C48">
        <v>388</v>
      </c>
      <c r="D48" s="16">
        <v>0</v>
      </c>
      <c r="E48" s="22">
        <f t="shared" si="12"/>
        <v>388</v>
      </c>
      <c r="F48">
        <v>119</v>
      </c>
      <c r="G48" s="16">
        <v>0</v>
      </c>
      <c r="H48" s="22">
        <f t="shared" si="13"/>
        <v>119</v>
      </c>
      <c r="I48" s="33">
        <f t="shared" si="14"/>
        <v>0.30670103092783507</v>
      </c>
      <c r="J48">
        <v>269</v>
      </c>
      <c r="K48" s="16">
        <v>0</v>
      </c>
      <c r="L48">
        <v>0</v>
      </c>
      <c r="M48" s="16">
        <v>0</v>
      </c>
      <c r="N48" s="22">
        <f t="shared" si="15"/>
        <v>0</v>
      </c>
      <c r="O48">
        <v>0</v>
      </c>
      <c r="P48" s="16">
        <v>0</v>
      </c>
      <c r="Q48" s="22">
        <f t="shared" si="16"/>
        <v>0</v>
      </c>
      <c r="R48" s="5" t="e">
        <f t="shared" si="17"/>
        <v>#DIV/0!</v>
      </c>
      <c r="S48">
        <v>0</v>
      </c>
      <c r="T48" s="16">
        <v>0</v>
      </c>
      <c r="U48">
        <v>144</v>
      </c>
      <c r="V48" s="16">
        <v>0</v>
      </c>
      <c r="W48" s="37">
        <f t="shared" si="18"/>
        <v>144</v>
      </c>
      <c r="X48">
        <v>0</v>
      </c>
      <c r="Y48" s="16">
        <v>0</v>
      </c>
      <c r="Z48" s="37">
        <f t="shared" si="19"/>
        <v>0</v>
      </c>
      <c r="AA48" s="38">
        <f t="shared" si="20"/>
        <v>0</v>
      </c>
      <c r="AB48">
        <v>144</v>
      </c>
      <c r="AC48" s="16">
        <v>0</v>
      </c>
      <c r="AD48">
        <v>244</v>
      </c>
      <c r="AE48" s="16">
        <v>0</v>
      </c>
      <c r="AF48" s="37">
        <f t="shared" si="21"/>
        <v>244</v>
      </c>
      <c r="AG48">
        <v>119</v>
      </c>
      <c r="AH48" s="16">
        <v>0</v>
      </c>
      <c r="AI48" s="37">
        <f t="shared" si="22"/>
        <v>119</v>
      </c>
      <c r="AJ48" s="33">
        <f t="shared" si="23"/>
        <v>0.48770491803278687</v>
      </c>
      <c r="AK48">
        <v>125</v>
      </c>
      <c r="AL48" s="16">
        <v>0</v>
      </c>
    </row>
    <row r="49" spans="1:38" x14ac:dyDescent="0.2">
      <c r="A49" t="s">
        <v>31</v>
      </c>
      <c r="B49" t="s">
        <v>267</v>
      </c>
      <c r="C49">
        <v>670</v>
      </c>
      <c r="D49" s="16">
        <v>87</v>
      </c>
      <c r="E49" s="22">
        <f t="shared" si="12"/>
        <v>757</v>
      </c>
      <c r="F49">
        <v>438</v>
      </c>
      <c r="G49" s="16">
        <v>0</v>
      </c>
      <c r="H49" s="22">
        <f t="shared" si="13"/>
        <v>438</v>
      </c>
      <c r="I49" s="33">
        <f t="shared" si="14"/>
        <v>0.57859973579920743</v>
      </c>
      <c r="J49">
        <v>232</v>
      </c>
      <c r="K49" s="16">
        <v>87</v>
      </c>
      <c r="L49">
        <v>42</v>
      </c>
      <c r="M49" s="16">
        <v>0</v>
      </c>
      <c r="N49" s="22">
        <f t="shared" si="15"/>
        <v>42</v>
      </c>
      <c r="O49">
        <v>24</v>
      </c>
      <c r="P49" s="16">
        <v>0</v>
      </c>
      <c r="Q49" s="22">
        <f t="shared" si="16"/>
        <v>24</v>
      </c>
      <c r="R49" s="5">
        <f t="shared" si="17"/>
        <v>0.5714285714285714</v>
      </c>
      <c r="S49">
        <v>18</v>
      </c>
      <c r="T49" s="16">
        <v>0</v>
      </c>
      <c r="U49">
        <v>476</v>
      </c>
      <c r="V49" s="16">
        <v>0</v>
      </c>
      <c r="W49" s="37">
        <f t="shared" si="18"/>
        <v>476</v>
      </c>
      <c r="X49">
        <v>262</v>
      </c>
      <c r="Y49" s="16">
        <v>0</v>
      </c>
      <c r="Z49" s="37">
        <f t="shared" si="19"/>
        <v>262</v>
      </c>
      <c r="AA49" s="38">
        <f t="shared" si="20"/>
        <v>0.55042016806722693</v>
      </c>
      <c r="AB49">
        <v>214</v>
      </c>
      <c r="AC49" s="16">
        <v>0</v>
      </c>
      <c r="AD49">
        <v>152</v>
      </c>
      <c r="AE49" s="16">
        <v>87</v>
      </c>
      <c r="AF49" s="37">
        <f t="shared" si="21"/>
        <v>239</v>
      </c>
      <c r="AG49">
        <v>152</v>
      </c>
      <c r="AH49" s="16">
        <v>0</v>
      </c>
      <c r="AI49" s="37">
        <f t="shared" si="22"/>
        <v>152</v>
      </c>
      <c r="AJ49" s="33">
        <f t="shared" si="23"/>
        <v>0.63598326359832635</v>
      </c>
      <c r="AK49">
        <v>0</v>
      </c>
      <c r="AL49" s="16">
        <v>87</v>
      </c>
    </row>
    <row r="50" spans="1:38" x14ac:dyDescent="0.2">
      <c r="A50" t="s">
        <v>110</v>
      </c>
      <c r="B50" t="s">
        <v>274</v>
      </c>
      <c r="C50" s="1">
        <v>13641</v>
      </c>
      <c r="D50" s="16">
        <v>887</v>
      </c>
      <c r="E50" s="22">
        <f t="shared" si="12"/>
        <v>14528</v>
      </c>
      <c r="F50" s="1">
        <v>5239</v>
      </c>
      <c r="G50" s="16">
        <v>171</v>
      </c>
      <c r="H50" s="22">
        <f t="shared" si="13"/>
        <v>5410</v>
      </c>
      <c r="I50" s="33">
        <f t="shared" si="14"/>
        <v>0.37238436123348018</v>
      </c>
      <c r="J50" s="1">
        <v>8402</v>
      </c>
      <c r="K50" s="16">
        <v>716</v>
      </c>
      <c r="L50" s="1">
        <v>2542</v>
      </c>
      <c r="M50" s="16">
        <v>510</v>
      </c>
      <c r="N50" s="22">
        <f t="shared" si="15"/>
        <v>3052</v>
      </c>
      <c r="O50">
        <v>506</v>
      </c>
      <c r="P50" s="16">
        <v>0</v>
      </c>
      <c r="Q50" s="22">
        <f t="shared" si="16"/>
        <v>506</v>
      </c>
      <c r="R50" s="5">
        <f t="shared" si="17"/>
        <v>0.16579292267365661</v>
      </c>
      <c r="S50" s="1">
        <v>2036</v>
      </c>
      <c r="T50" s="16">
        <v>510</v>
      </c>
      <c r="U50" s="1">
        <v>7800</v>
      </c>
      <c r="V50" s="16">
        <v>377</v>
      </c>
      <c r="W50" s="37">
        <f t="shared" si="18"/>
        <v>8177</v>
      </c>
      <c r="X50" s="1">
        <v>2999</v>
      </c>
      <c r="Y50" s="16">
        <v>171</v>
      </c>
      <c r="Z50" s="37">
        <f t="shared" si="19"/>
        <v>3170</v>
      </c>
      <c r="AA50" s="38">
        <f t="shared" si="20"/>
        <v>0.3876727406139171</v>
      </c>
      <c r="AB50" s="1">
        <v>4801</v>
      </c>
      <c r="AC50" s="16">
        <v>206</v>
      </c>
      <c r="AD50" s="1">
        <v>3299</v>
      </c>
      <c r="AE50" s="16">
        <v>0</v>
      </c>
      <c r="AF50" s="37">
        <f t="shared" si="21"/>
        <v>3299</v>
      </c>
      <c r="AG50" s="1">
        <v>1734</v>
      </c>
      <c r="AH50" s="16">
        <v>0</v>
      </c>
      <c r="AI50" s="37">
        <f t="shared" si="22"/>
        <v>1734</v>
      </c>
      <c r="AJ50" s="33">
        <f t="shared" si="23"/>
        <v>0.52561382237041532</v>
      </c>
      <c r="AK50" s="1">
        <v>1565</v>
      </c>
      <c r="AL50" s="16">
        <v>0</v>
      </c>
    </row>
    <row r="51" spans="1:38" x14ac:dyDescent="0.2">
      <c r="A51" t="s">
        <v>103</v>
      </c>
      <c r="B51" t="s">
        <v>274</v>
      </c>
      <c r="C51" s="1">
        <v>6201</v>
      </c>
      <c r="D51" s="16">
        <v>466</v>
      </c>
      <c r="E51" s="22">
        <f t="shared" si="12"/>
        <v>6667</v>
      </c>
      <c r="F51">
        <v>562</v>
      </c>
      <c r="G51" s="16">
        <v>89</v>
      </c>
      <c r="H51" s="22">
        <f t="shared" si="13"/>
        <v>651</v>
      </c>
      <c r="I51" s="33">
        <f t="shared" si="14"/>
        <v>9.7645117744112789E-2</v>
      </c>
      <c r="J51" s="1">
        <v>5639</v>
      </c>
      <c r="K51" s="16">
        <v>377</v>
      </c>
      <c r="L51" s="1">
        <v>2498</v>
      </c>
      <c r="M51" s="16">
        <v>247</v>
      </c>
      <c r="N51" s="22">
        <f t="shared" si="15"/>
        <v>2745</v>
      </c>
      <c r="O51">
        <v>0</v>
      </c>
      <c r="P51" s="16">
        <v>38</v>
      </c>
      <c r="Q51" s="22">
        <f t="shared" si="16"/>
        <v>38</v>
      </c>
      <c r="R51" s="5">
        <f t="shared" si="17"/>
        <v>1.3843351548269581E-2</v>
      </c>
      <c r="S51" s="1">
        <v>2498</v>
      </c>
      <c r="T51" s="16">
        <v>209</v>
      </c>
      <c r="U51" s="1">
        <v>3130</v>
      </c>
      <c r="V51" s="16">
        <v>121</v>
      </c>
      <c r="W51" s="37">
        <f t="shared" si="18"/>
        <v>3251</v>
      </c>
      <c r="X51">
        <v>562</v>
      </c>
      <c r="Y51" s="16">
        <v>0</v>
      </c>
      <c r="Z51" s="37">
        <f t="shared" si="19"/>
        <v>562</v>
      </c>
      <c r="AA51" s="38">
        <f t="shared" si="20"/>
        <v>0.17286988618886495</v>
      </c>
      <c r="AB51" s="1">
        <v>2568</v>
      </c>
      <c r="AC51" s="16">
        <v>121</v>
      </c>
      <c r="AD51">
        <v>573</v>
      </c>
      <c r="AE51" s="16">
        <v>98</v>
      </c>
      <c r="AF51" s="37">
        <f t="shared" si="21"/>
        <v>671</v>
      </c>
      <c r="AG51">
        <v>0</v>
      </c>
      <c r="AH51" s="16">
        <v>51</v>
      </c>
      <c r="AI51" s="37">
        <f t="shared" si="22"/>
        <v>51</v>
      </c>
      <c r="AJ51" s="33">
        <f t="shared" si="23"/>
        <v>7.6005961251862889E-2</v>
      </c>
      <c r="AK51">
        <v>573</v>
      </c>
      <c r="AL51" s="16">
        <v>47</v>
      </c>
    </row>
    <row r="52" spans="1:38" x14ac:dyDescent="0.2">
      <c r="A52" t="s">
        <v>104</v>
      </c>
      <c r="B52" t="s">
        <v>274</v>
      </c>
      <c r="C52" s="1">
        <v>11394</v>
      </c>
      <c r="D52" s="17">
        <v>1547</v>
      </c>
      <c r="E52" s="22">
        <f t="shared" si="12"/>
        <v>12941</v>
      </c>
      <c r="F52" s="1">
        <v>3014</v>
      </c>
      <c r="G52" s="16">
        <v>145</v>
      </c>
      <c r="H52" s="22">
        <f t="shared" si="13"/>
        <v>3159</v>
      </c>
      <c r="I52" s="33">
        <f t="shared" si="14"/>
        <v>0.24410787419828453</v>
      </c>
      <c r="J52" s="1">
        <v>8380</v>
      </c>
      <c r="K52" s="17">
        <v>1402</v>
      </c>
      <c r="L52" s="1">
        <v>4027</v>
      </c>
      <c r="M52" s="16">
        <v>166</v>
      </c>
      <c r="N52" s="22">
        <f t="shared" si="15"/>
        <v>4193</v>
      </c>
      <c r="O52">
        <v>221</v>
      </c>
      <c r="P52" s="16">
        <v>0</v>
      </c>
      <c r="Q52" s="22">
        <f t="shared" si="16"/>
        <v>221</v>
      </c>
      <c r="R52" s="5">
        <f t="shared" si="17"/>
        <v>5.2706892439780585E-2</v>
      </c>
      <c r="S52" s="1">
        <v>3806</v>
      </c>
      <c r="T52" s="16">
        <v>166</v>
      </c>
      <c r="U52" s="1">
        <v>6173</v>
      </c>
      <c r="V52" s="17">
        <v>1292</v>
      </c>
      <c r="W52" s="37">
        <f t="shared" si="18"/>
        <v>7465</v>
      </c>
      <c r="X52" s="1">
        <v>2313</v>
      </c>
      <c r="Y52" s="16">
        <v>145</v>
      </c>
      <c r="Z52" s="37">
        <f t="shared" si="19"/>
        <v>2458</v>
      </c>
      <c r="AA52" s="38">
        <f t="shared" si="20"/>
        <v>0.32926992632283991</v>
      </c>
      <c r="AB52" s="1">
        <v>3860</v>
      </c>
      <c r="AC52" s="17">
        <v>1147</v>
      </c>
      <c r="AD52" s="1">
        <v>1194</v>
      </c>
      <c r="AE52" s="16">
        <v>89</v>
      </c>
      <c r="AF52" s="37">
        <f t="shared" si="21"/>
        <v>1283</v>
      </c>
      <c r="AG52">
        <v>480</v>
      </c>
      <c r="AH52" s="16">
        <v>0</v>
      </c>
      <c r="AI52" s="37">
        <f t="shared" si="22"/>
        <v>480</v>
      </c>
      <c r="AJ52" s="33">
        <f t="shared" si="23"/>
        <v>0.37412314886983633</v>
      </c>
      <c r="AK52">
        <v>714</v>
      </c>
      <c r="AL52" s="16">
        <v>89</v>
      </c>
    </row>
    <row r="53" spans="1:38" x14ac:dyDescent="0.2">
      <c r="A53" t="s">
        <v>102</v>
      </c>
      <c r="B53" t="s">
        <v>274</v>
      </c>
      <c r="C53" s="1">
        <v>6308</v>
      </c>
      <c r="D53" s="16">
        <v>541</v>
      </c>
      <c r="E53" s="22">
        <f t="shared" si="12"/>
        <v>6849</v>
      </c>
      <c r="F53" s="1">
        <v>1970</v>
      </c>
      <c r="G53" s="16">
        <v>159</v>
      </c>
      <c r="H53" s="22">
        <f t="shared" si="13"/>
        <v>2129</v>
      </c>
      <c r="I53" s="33">
        <f t="shared" si="14"/>
        <v>0.31084829902175498</v>
      </c>
      <c r="J53" s="1">
        <v>4338</v>
      </c>
      <c r="K53" s="16">
        <v>382</v>
      </c>
      <c r="L53" s="1">
        <v>2384</v>
      </c>
      <c r="M53" s="16">
        <v>108</v>
      </c>
      <c r="N53" s="22">
        <f t="shared" si="15"/>
        <v>2492</v>
      </c>
      <c r="O53">
        <v>661</v>
      </c>
      <c r="P53" s="16">
        <v>108</v>
      </c>
      <c r="Q53" s="22">
        <f t="shared" si="16"/>
        <v>769</v>
      </c>
      <c r="R53" s="5">
        <f t="shared" si="17"/>
        <v>0.30858747993579455</v>
      </c>
      <c r="S53" s="1">
        <v>1723</v>
      </c>
      <c r="T53" s="16">
        <v>0</v>
      </c>
      <c r="U53" s="1">
        <v>3586</v>
      </c>
      <c r="V53" s="16">
        <v>311</v>
      </c>
      <c r="W53" s="37">
        <f t="shared" si="18"/>
        <v>3897</v>
      </c>
      <c r="X53" s="1">
        <v>1309</v>
      </c>
      <c r="Y53" s="16">
        <v>0</v>
      </c>
      <c r="Z53" s="37">
        <f t="shared" si="19"/>
        <v>1309</v>
      </c>
      <c r="AA53" s="38">
        <f t="shared" si="20"/>
        <v>0.33589940980241212</v>
      </c>
      <c r="AB53" s="1">
        <v>2277</v>
      </c>
      <c r="AC53" s="16">
        <v>311</v>
      </c>
      <c r="AD53">
        <v>338</v>
      </c>
      <c r="AE53" s="16">
        <v>122</v>
      </c>
      <c r="AF53" s="37">
        <f t="shared" si="21"/>
        <v>460</v>
      </c>
      <c r="AG53">
        <v>0</v>
      </c>
      <c r="AH53" s="16">
        <v>51</v>
      </c>
      <c r="AI53" s="37">
        <f t="shared" si="22"/>
        <v>51</v>
      </c>
      <c r="AJ53" s="33">
        <f t="shared" si="23"/>
        <v>0.1108695652173913</v>
      </c>
      <c r="AK53">
        <v>338</v>
      </c>
      <c r="AL53" s="16">
        <v>71</v>
      </c>
    </row>
    <row r="54" spans="1:38" x14ac:dyDescent="0.2">
      <c r="A54" t="s">
        <v>105</v>
      </c>
      <c r="B54" t="s">
        <v>274</v>
      </c>
      <c r="C54" s="1">
        <v>15934</v>
      </c>
      <c r="D54" s="17">
        <v>1607</v>
      </c>
      <c r="E54" s="22">
        <f t="shared" si="12"/>
        <v>17541</v>
      </c>
      <c r="F54" s="1">
        <v>6999</v>
      </c>
      <c r="G54" s="16">
        <v>782</v>
      </c>
      <c r="H54" s="22">
        <f t="shared" si="13"/>
        <v>7781</v>
      </c>
      <c r="I54" s="33">
        <f t="shared" si="14"/>
        <v>0.44358930505672423</v>
      </c>
      <c r="J54" s="1">
        <v>8935</v>
      </c>
      <c r="K54" s="16">
        <v>825</v>
      </c>
      <c r="L54" s="1">
        <v>2302</v>
      </c>
      <c r="M54" s="16">
        <v>399</v>
      </c>
      <c r="N54" s="22">
        <f t="shared" si="15"/>
        <v>2701</v>
      </c>
      <c r="O54">
        <v>508</v>
      </c>
      <c r="P54" s="16">
        <v>0</v>
      </c>
      <c r="Q54" s="22">
        <f t="shared" si="16"/>
        <v>508</v>
      </c>
      <c r="R54" s="5">
        <f t="shared" si="17"/>
        <v>0.18807848944835245</v>
      </c>
      <c r="S54" s="1">
        <v>1794</v>
      </c>
      <c r="T54" s="16">
        <v>399</v>
      </c>
      <c r="U54" s="1">
        <v>10842</v>
      </c>
      <c r="V54" s="16">
        <v>996</v>
      </c>
      <c r="W54" s="37">
        <f t="shared" si="18"/>
        <v>11838</v>
      </c>
      <c r="X54" s="1">
        <v>4448</v>
      </c>
      <c r="Y54" s="16">
        <v>570</v>
      </c>
      <c r="Z54" s="37">
        <f t="shared" si="19"/>
        <v>5018</v>
      </c>
      <c r="AA54" s="38">
        <f t="shared" si="20"/>
        <v>0.42388917046798447</v>
      </c>
      <c r="AB54" s="1">
        <v>6394</v>
      </c>
      <c r="AC54" s="16">
        <v>426</v>
      </c>
      <c r="AD54" s="1">
        <v>2790</v>
      </c>
      <c r="AE54" s="16">
        <v>212</v>
      </c>
      <c r="AF54" s="37">
        <f t="shared" si="21"/>
        <v>3002</v>
      </c>
      <c r="AG54" s="1">
        <v>2043</v>
      </c>
      <c r="AH54" s="16">
        <v>212</v>
      </c>
      <c r="AI54" s="37">
        <f t="shared" si="22"/>
        <v>2255</v>
      </c>
      <c r="AJ54" s="33">
        <f t="shared" si="23"/>
        <v>0.75116588940706197</v>
      </c>
      <c r="AK54">
        <v>747</v>
      </c>
      <c r="AL54" s="16">
        <v>0</v>
      </c>
    </row>
    <row r="55" spans="1:38" x14ac:dyDescent="0.2">
      <c r="A55" t="s">
        <v>108</v>
      </c>
      <c r="B55" t="s">
        <v>274</v>
      </c>
      <c r="C55" s="1">
        <v>18909</v>
      </c>
      <c r="D55" s="16">
        <v>782</v>
      </c>
      <c r="E55" s="22">
        <f t="shared" si="12"/>
        <v>19691</v>
      </c>
      <c r="F55" s="1">
        <v>8982</v>
      </c>
      <c r="G55" s="16">
        <v>484</v>
      </c>
      <c r="H55" s="22">
        <f t="shared" si="13"/>
        <v>9466</v>
      </c>
      <c r="I55" s="33">
        <f t="shared" si="14"/>
        <v>0.48072723579300186</v>
      </c>
      <c r="J55" s="1">
        <v>9927</v>
      </c>
      <c r="K55" s="16">
        <v>298</v>
      </c>
      <c r="L55" s="1">
        <v>5124</v>
      </c>
      <c r="M55" s="16">
        <v>143</v>
      </c>
      <c r="N55" s="22">
        <f t="shared" si="15"/>
        <v>5267</v>
      </c>
      <c r="O55" s="1">
        <v>1800</v>
      </c>
      <c r="P55" s="16">
        <v>0</v>
      </c>
      <c r="Q55" s="22">
        <f t="shared" si="16"/>
        <v>1800</v>
      </c>
      <c r="R55" s="5">
        <f t="shared" si="17"/>
        <v>0.34175052211885326</v>
      </c>
      <c r="S55" s="1">
        <v>3324</v>
      </c>
      <c r="T55" s="16">
        <v>143</v>
      </c>
      <c r="U55" s="1">
        <v>9021</v>
      </c>
      <c r="V55" s="16">
        <v>639</v>
      </c>
      <c r="W55" s="37">
        <f t="shared" si="18"/>
        <v>9660</v>
      </c>
      <c r="X55" s="1">
        <v>3763</v>
      </c>
      <c r="Y55" s="16">
        <v>484</v>
      </c>
      <c r="Z55" s="37">
        <f t="shared" si="19"/>
        <v>4247</v>
      </c>
      <c r="AA55" s="38">
        <f t="shared" si="20"/>
        <v>0.43964803312629397</v>
      </c>
      <c r="AB55" s="1">
        <v>5258</v>
      </c>
      <c r="AC55" s="16">
        <v>155</v>
      </c>
      <c r="AD55" s="1">
        <v>4764</v>
      </c>
      <c r="AE55" s="16">
        <v>0</v>
      </c>
      <c r="AF55" s="37">
        <f t="shared" si="21"/>
        <v>4764</v>
      </c>
      <c r="AG55" s="1">
        <v>3419</v>
      </c>
      <c r="AH55" s="16">
        <v>0</v>
      </c>
      <c r="AI55" s="37">
        <f t="shared" si="22"/>
        <v>3419</v>
      </c>
      <c r="AJ55" s="33">
        <f t="shared" si="23"/>
        <v>0.71767422334172959</v>
      </c>
      <c r="AK55" s="1">
        <v>1345</v>
      </c>
      <c r="AL55" s="16">
        <v>0</v>
      </c>
    </row>
    <row r="56" spans="1:38" x14ac:dyDescent="0.2">
      <c r="A56" t="s">
        <v>107</v>
      </c>
      <c r="B56" t="s">
        <v>274</v>
      </c>
      <c r="C56" s="1">
        <v>12111</v>
      </c>
      <c r="D56" s="17">
        <v>2387</v>
      </c>
      <c r="E56" s="22">
        <f t="shared" si="12"/>
        <v>14498</v>
      </c>
      <c r="F56" s="1">
        <v>5281</v>
      </c>
      <c r="G56" s="17">
        <v>1090</v>
      </c>
      <c r="H56" s="22">
        <f t="shared" si="13"/>
        <v>6371</v>
      </c>
      <c r="I56" s="33">
        <f t="shared" si="14"/>
        <v>0.43943992274796523</v>
      </c>
      <c r="J56" s="1">
        <v>6830</v>
      </c>
      <c r="K56" s="17">
        <v>1297</v>
      </c>
      <c r="L56" s="1">
        <v>2447</v>
      </c>
      <c r="M56" s="16">
        <v>286</v>
      </c>
      <c r="N56" s="22">
        <f t="shared" si="15"/>
        <v>2733</v>
      </c>
      <c r="O56">
        <v>493</v>
      </c>
      <c r="P56" s="16">
        <v>124</v>
      </c>
      <c r="Q56" s="22">
        <f t="shared" si="16"/>
        <v>617</v>
      </c>
      <c r="R56" s="5">
        <f t="shared" si="17"/>
        <v>0.22575923893157701</v>
      </c>
      <c r="S56" s="1">
        <v>1954</v>
      </c>
      <c r="T56" s="16">
        <v>162</v>
      </c>
      <c r="U56" s="1">
        <v>7126</v>
      </c>
      <c r="V56" s="17">
        <v>1417</v>
      </c>
      <c r="W56" s="37">
        <f t="shared" si="18"/>
        <v>8543</v>
      </c>
      <c r="X56" s="1">
        <v>2880</v>
      </c>
      <c r="Y56" s="16">
        <v>675</v>
      </c>
      <c r="Z56" s="37">
        <f t="shared" si="19"/>
        <v>3555</v>
      </c>
      <c r="AA56" s="38">
        <f t="shared" si="20"/>
        <v>0.41613016504740724</v>
      </c>
      <c r="AB56" s="1">
        <v>4246</v>
      </c>
      <c r="AC56" s="16">
        <v>742</v>
      </c>
      <c r="AD56" s="1">
        <v>2538</v>
      </c>
      <c r="AE56" s="16">
        <v>684</v>
      </c>
      <c r="AF56" s="37">
        <f t="shared" si="21"/>
        <v>3222</v>
      </c>
      <c r="AG56" s="1">
        <v>1908</v>
      </c>
      <c r="AH56" s="16">
        <v>291</v>
      </c>
      <c r="AI56" s="37">
        <f t="shared" si="22"/>
        <v>2199</v>
      </c>
      <c r="AJ56" s="33">
        <f t="shared" si="23"/>
        <v>0.68249534450651772</v>
      </c>
      <c r="AK56">
        <v>630</v>
      </c>
      <c r="AL56" s="16">
        <v>393</v>
      </c>
    </row>
    <row r="57" spans="1:38" x14ac:dyDescent="0.2">
      <c r="A57" t="s">
        <v>106</v>
      </c>
      <c r="B57" t="s">
        <v>274</v>
      </c>
      <c r="C57" s="1">
        <v>17250</v>
      </c>
      <c r="D57" s="17">
        <v>2127</v>
      </c>
      <c r="E57" s="22">
        <f t="shared" si="12"/>
        <v>19377</v>
      </c>
      <c r="F57" s="1">
        <v>6289</v>
      </c>
      <c r="G57" s="16">
        <v>364</v>
      </c>
      <c r="H57" s="22">
        <f t="shared" si="13"/>
        <v>6653</v>
      </c>
      <c r="I57" s="33">
        <f t="shared" si="14"/>
        <v>0.34334520307581151</v>
      </c>
      <c r="J57" s="1">
        <v>10961</v>
      </c>
      <c r="K57" s="17">
        <v>1763</v>
      </c>
      <c r="L57" s="1">
        <v>4705</v>
      </c>
      <c r="M57" s="16">
        <v>296</v>
      </c>
      <c r="N57" s="22">
        <f t="shared" si="15"/>
        <v>5001</v>
      </c>
      <c r="O57">
        <v>631</v>
      </c>
      <c r="P57" s="16">
        <v>0</v>
      </c>
      <c r="Q57" s="22">
        <f t="shared" si="16"/>
        <v>631</v>
      </c>
      <c r="R57" s="5">
        <f t="shared" si="17"/>
        <v>0.1261747650469906</v>
      </c>
      <c r="S57" s="1">
        <v>4074</v>
      </c>
      <c r="T57" s="16">
        <v>296</v>
      </c>
      <c r="U57" s="1">
        <v>8273</v>
      </c>
      <c r="V57" s="17">
        <v>1367</v>
      </c>
      <c r="W57" s="37">
        <f t="shared" si="18"/>
        <v>9640</v>
      </c>
      <c r="X57" s="1">
        <v>3000</v>
      </c>
      <c r="Y57" s="16">
        <v>210</v>
      </c>
      <c r="Z57" s="37">
        <f t="shared" si="19"/>
        <v>3210</v>
      </c>
      <c r="AA57" s="38">
        <f t="shared" si="20"/>
        <v>0.3329875518672199</v>
      </c>
      <c r="AB57" s="1">
        <v>5273</v>
      </c>
      <c r="AC57" s="17">
        <v>1157</v>
      </c>
      <c r="AD57" s="1">
        <v>4272</v>
      </c>
      <c r="AE57" s="16">
        <v>464</v>
      </c>
      <c r="AF57" s="37">
        <f t="shared" si="21"/>
        <v>4736</v>
      </c>
      <c r="AG57" s="1">
        <v>2658</v>
      </c>
      <c r="AH57" s="16">
        <v>154</v>
      </c>
      <c r="AI57" s="37">
        <f t="shared" si="22"/>
        <v>2812</v>
      </c>
      <c r="AJ57" s="33">
        <f t="shared" si="23"/>
        <v>0.59375</v>
      </c>
      <c r="AK57" s="1">
        <v>1614</v>
      </c>
      <c r="AL57" s="16">
        <v>310</v>
      </c>
    </row>
    <row r="58" spans="1:38" x14ac:dyDescent="0.2">
      <c r="A58" t="s">
        <v>101</v>
      </c>
      <c r="B58" t="s">
        <v>274</v>
      </c>
      <c r="C58" s="1">
        <v>10517</v>
      </c>
      <c r="D58" s="17">
        <v>1252</v>
      </c>
      <c r="E58" s="22">
        <f t="shared" si="12"/>
        <v>11769</v>
      </c>
      <c r="F58" s="1">
        <v>1757</v>
      </c>
      <c r="G58" s="16">
        <v>230</v>
      </c>
      <c r="H58" s="22">
        <f t="shared" si="13"/>
        <v>1987</v>
      </c>
      <c r="I58" s="33">
        <f t="shared" si="14"/>
        <v>0.16883337581782648</v>
      </c>
      <c r="J58" s="1">
        <v>8760</v>
      </c>
      <c r="K58" s="17">
        <v>1022</v>
      </c>
      <c r="L58" s="1">
        <v>4358</v>
      </c>
      <c r="M58" s="16">
        <v>346</v>
      </c>
      <c r="N58" s="22">
        <f t="shared" si="15"/>
        <v>4704</v>
      </c>
      <c r="O58">
        <v>105</v>
      </c>
      <c r="P58" s="16">
        <v>0</v>
      </c>
      <c r="Q58" s="22">
        <f t="shared" si="16"/>
        <v>105</v>
      </c>
      <c r="R58" s="5">
        <f t="shared" si="17"/>
        <v>2.2321428571428572E-2</v>
      </c>
      <c r="S58" s="1">
        <v>4253</v>
      </c>
      <c r="T58" s="16">
        <v>346</v>
      </c>
      <c r="U58" s="1">
        <v>4879</v>
      </c>
      <c r="V58" s="16">
        <v>613</v>
      </c>
      <c r="W58" s="37">
        <f t="shared" si="18"/>
        <v>5492</v>
      </c>
      <c r="X58" s="1">
        <v>1199</v>
      </c>
      <c r="Y58" s="16">
        <v>168</v>
      </c>
      <c r="Z58" s="37">
        <f t="shared" si="19"/>
        <v>1367</v>
      </c>
      <c r="AA58" s="38">
        <f t="shared" si="20"/>
        <v>0.2489075018208303</v>
      </c>
      <c r="AB58" s="1">
        <v>3680</v>
      </c>
      <c r="AC58" s="16">
        <v>445</v>
      </c>
      <c r="AD58" s="1">
        <v>1280</v>
      </c>
      <c r="AE58" s="16">
        <v>293</v>
      </c>
      <c r="AF58" s="37">
        <f t="shared" si="21"/>
        <v>1573</v>
      </c>
      <c r="AG58">
        <v>453</v>
      </c>
      <c r="AH58" s="16">
        <v>62</v>
      </c>
      <c r="AI58" s="37">
        <f t="shared" si="22"/>
        <v>515</v>
      </c>
      <c r="AJ58" s="33">
        <f t="shared" si="23"/>
        <v>0.32739987285441829</v>
      </c>
      <c r="AK58">
        <v>827</v>
      </c>
      <c r="AL58" s="16">
        <v>231</v>
      </c>
    </row>
    <row r="59" spans="1:38" x14ac:dyDescent="0.2">
      <c r="A59" t="s">
        <v>109</v>
      </c>
      <c r="B59" t="s">
        <v>274</v>
      </c>
      <c r="C59" s="1">
        <v>13216</v>
      </c>
      <c r="D59" s="17">
        <v>2439</v>
      </c>
      <c r="E59" s="22">
        <f t="shared" si="12"/>
        <v>15655</v>
      </c>
      <c r="F59" s="1">
        <v>3680</v>
      </c>
      <c r="G59" s="17">
        <v>1325</v>
      </c>
      <c r="H59" s="22">
        <f t="shared" si="13"/>
        <v>5005</v>
      </c>
      <c r="I59" s="33">
        <f t="shared" si="14"/>
        <v>0.31970616416480357</v>
      </c>
      <c r="J59" s="1">
        <v>9536</v>
      </c>
      <c r="K59" s="17">
        <v>1114</v>
      </c>
      <c r="L59" s="1">
        <v>3623</v>
      </c>
      <c r="M59" s="16">
        <v>966</v>
      </c>
      <c r="N59" s="22">
        <f t="shared" si="15"/>
        <v>4589</v>
      </c>
      <c r="O59">
        <v>982</v>
      </c>
      <c r="P59" s="16">
        <v>0</v>
      </c>
      <c r="Q59" s="22">
        <f t="shared" si="16"/>
        <v>982</v>
      </c>
      <c r="R59" s="5">
        <f t="shared" si="17"/>
        <v>0.2139899760296361</v>
      </c>
      <c r="S59" s="1">
        <v>2641</v>
      </c>
      <c r="T59" s="16">
        <v>966</v>
      </c>
      <c r="U59" s="1">
        <v>8012</v>
      </c>
      <c r="V59" s="17">
        <v>1204</v>
      </c>
      <c r="W59" s="37">
        <f t="shared" si="18"/>
        <v>9216</v>
      </c>
      <c r="X59" s="1">
        <v>1850</v>
      </c>
      <c r="Y59" s="17">
        <v>1056</v>
      </c>
      <c r="Z59" s="37">
        <f t="shared" si="19"/>
        <v>2906</v>
      </c>
      <c r="AA59" s="38">
        <f t="shared" si="20"/>
        <v>0.31532118055555558</v>
      </c>
      <c r="AB59" s="1">
        <v>6162</v>
      </c>
      <c r="AC59" s="16">
        <v>148</v>
      </c>
      <c r="AD59" s="1">
        <v>1581</v>
      </c>
      <c r="AE59" s="16">
        <v>269</v>
      </c>
      <c r="AF59" s="37">
        <f t="shared" si="21"/>
        <v>1850</v>
      </c>
      <c r="AG59">
        <v>848</v>
      </c>
      <c r="AH59" s="16">
        <v>269</v>
      </c>
      <c r="AI59" s="37">
        <f t="shared" si="22"/>
        <v>1117</v>
      </c>
      <c r="AJ59" s="33">
        <f t="shared" si="23"/>
        <v>0.60378378378378383</v>
      </c>
      <c r="AK59">
        <v>733</v>
      </c>
      <c r="AL59" s="16">
        <v>0</v>
      </c>
    </row>
    <row r="60" spans="1:38" x14ac:dyDescent="0.2">
      <c r="A60" t="s">
        <v>124</v>
      </c>
      <c r="B60" t="s">
        <v>274</v>
      </c>
      <c r="C60" s="1">
        <v>5311</v>
      </c>
      <c r="D60" s="17">
        <v>1898</v>
      </c>
      <c r="E60" s="22">
        <f t="shared" si="12"/>
        <v>7209</v>
      </c>
      <c r="F60" s="1">
        <v>1299</v>
      </c>
      <c r="G60" s="16">
        <v>605</v>
      </c>
      <c r="H60" s="22">
        <f t="shared" si="13"/>
        <v>1904</v>
      </c>
      <c r="I60" s="33">
        <f t="shared" si="14"/>
        <v>0.26411430156748511</v>
      </c>
      <c r="J60" s="1">
        <v>4012</v>
      </c>
      <c r="K60" s="17">
        <v>1293</v>
      </c>
      <c r="L60" s="1">
        <v>1703</v>
      </c>
      <c r="M60" s="16">
        <v>967</v>
      </c>
      <c r="N60" s="22">
        <f t="shared" si="15"/>
        <v>2670</v>
      </c>
      <c r="O60">
        <v>268</v>
      </c>
      <c r="P60" s="16">
        <v>174</v>
      </c>
      <c r="Q60" s="22">
        <f t="shared" si="16"/>
        <v>442</v>
      </c>
      <c r="R60" s="5">
        <f t="shared" si="17"/>
        <v>0.16554307116104869</v>
      </c>
      <c r="S60" s="1">
        <v>1435</v>
      </c>
      <c r="T60" s="16">
        <v>793</v>
      </c>
      <c r="U60" s="1">
        <v>2359</v>
      </c>
      <c r="V60" s="16">
        <v>796</v>
      </c>
      <c r="W60" s="37">
        <f t="shared" si="18"/>
        <v>3155</v>
      </c>
      <c r="X60">
        <v>697</v>
      </c>
      <c r="Y60" s="16">
        <v>431</v>
      </c>
      <c r="Z60" s="37">
        <f t="shared" si="19"/>
        <v>1128</v>
      </c>
      <c r="AA60" s="38">
        <f t="shared" si="20"/>
        <v>0.35752773375594293</v>
      </c>
      <c r="AB60" s="1">
        <v>1662</v>
      </c>
      <c r="AC60" s="16">
        <v>365</v>
      </c>
      <c r="AD60" s="1">
        <v>1249</v>
      </c>
      <c r="AE60" s="16">
        <v>135</v>
      </c>
      <c r="AF60" s="37">
        <f t="shared" si="21"/>
        <v>1384</v>
      </c>
      <c r="AG60">
        <v>334</v>
      </c>
      <c r="AH60" s="16">
        <v>0</v>
      </c>
      <c r="AI60" s="37">
        <f t="shared" si="22"/>
        <v>334</v>
      </c>
      <c r="AJ60" s="33">
        <f t="shared" si="23"/>
        <v>0.24132947976878613</v>
      </c>
      <c r="AK60">
        <v>915</v>
      </c>
      <c r="AL60" s="16">
        <v>135</v>
      </c>
    </row>
    <row r="61" spans="1:38" x14ac:dyDescent="0.2">
      <c r="A61" t="s">
        <v>136</v>
      </c>
      <c r="B61" t="s">
        <v>274</v>
      </c>
      <c r="C61" s="1">
        <v>8750</v>
      </c>
      <c r="D61" s="17">
        <v>1459</v>
      </c>
      <c r="E61" s="22">
        <f t="shared" si="12"/>
        <v>10209</v>
      </c>
      <c r="F61" s="1">
        <v>2851</v>
      </c>
      <c r="G61" s="16">
        <v>448</v>
      </c>
      <c r="H61" s="22">
        <f t="shared" si="13"/>
        <v>3299</v>
      </c>
      <c r="I61" s="33">
        <f t="shared" si="14"/>
        <v>0.32314624351062787</v>
      </c>
      <c r="J61" s="1">
        <v>5899</v>
      </c>
      <c r="K61" s="17">
        <v>1011</v>
      </c>
      <c r="L61" s="1">
        <v>4878</v>
      </c>
      <c r="M61" s="16">
        <v>345</v>
      </c>
      <c r="N61" s="22">
        <f t="shared" si="15"/>
        <v>5223</v>
      </c>
      <c r="O61">
        <v>811</v>
      </c>
      <c r="P61" s="16">
        <v>113</v>
      </c>
      <c r="Q61" s="22">
        <f t="shared" si="16"/>
        <v>924</v>
      </c>
      <c r="R61" s="5">
        <f t="shared" si="17"/>
        <v>0.17690982194141297</v>
      </c>
      <c r="S61" s="1">
        <v>4067</v>
      </c>
      <c r="T61" s="16">
        <v>232</v>
      </c>
      <c r="U61" s="1">
        <v>2817</v>
      </c>
      <c r="V61" s="16">
        <v>900</v>
      </c>
      <c r="W61" s="37">
        <f t="shared" si="18"/>
        <v>3717</v>
      </c>
      <c r="X61" s="1">
        <v>1728</v>
      </c>
      <c r="Y61" s="16">
        <v>268</v>
      </c>
      <c r="Z61" s="37">
        <f t="shared" si="19"/>
        <v>1996</v>
      </c>
      <c r="AA61" s="38">
        <f t="shared" si="20"/>
        <v>0.53699219800914721</v>
      </c>
      <c r="AB61" s="1">
        <v>1089</v>
      </c>
      <c r="AC61" s="16">
        <v>632</v>
      </c>
      <c r="AD61" s="1">
        <v>1055</v>
      </c>
      <c r="AE61" s="16">
        <v>214</v>
      </c>
      <c r="AF61" s="37">
        <f t="shared" si="21"/>
        <v>1269</v>
      </c>
      <c r="AG61">
        <v>312</v>
      </c>
      <c r="AH61" s="16">
        <v>67</v>
      </c>
      <c r="AI61" s="37">
        <f t="shared" si="22"/>
        <v>379</v>
      </c>
      <c r="AJ61" s="33">
        <f t="shared" si="23"/>
        <v>0.29866036249014971</v>
      </c>
      <c r="AK61">
        <v>743</v>
      </c>
      <c r="AL61" s="16">
        <v>147</v>
      </c>
    </row>
    <row r="62" spans="1:38" x14ac:dyDescent="0.2">
      <c r="A62" t="s">
        <v>140</v>
      </c>
      <c r="B62" t="s">
        <v>274</v>
      </c>
      <c r="C62" s="1">
        <v>20425</v>
      </c>
      <c r="D62" s="17">
        <v>1218</v>
      </c>
      <c r="E62" s="22">
        <f t="shared" si="12"/>
        <v>21643</v>
      </c>
      <c r="F62" s="1">
        <v>4919</v>
      </c>
      <c r="G62" s="16">
        <v>358</v>
      </c>
      <c r="H62" s="22">
        <f t="shared" si="13"/>
        <v>5277</v>
      </c>
      <c r="I62" s="33">
        <f t="shared" si="14"/>
        <v>0.2438201728041399</v>
      </c>
      <c r="J62" s="1">
        <v>15506</v>
      </c>
      <c r="K62" s="16">
        <v>860</v>
      </c>
      <c r="L62" s="1">
        <v>10466</v>
      </c>
      <c r="M62" s="16">
        <v>217</v>
      </c>
      <c r="N62" s="22">
        <f t="shared" si="15"/>
        <v>10683</v>
      </c>
      <c r="O62" s="1">
        <v>2155</v>
      </c>
      <c r="P62" s="16">
        <v>0</v>
      </c>
      <c r="Q62" s="22">
        <f t="shared" si="16"/>
        <v>2155</v>
      </c>
      <c r="R62" s="5">
        <f t="shared" si="17"/>
        <v>0.2017223626322194</v>
      </c>
      <c r="S62" s="1">
        <v>8311</v>
      </c>
      <c r="T62" s="16">
        <v>217</v>
      </c>
      <c r="U62" s="1">
        <v>7558</v>
      </c>
      <c r="V62" s="16">
        <v>679</v>
      </c>
      <c r="W62" s="37">
        <f t="shared" si="18"/>
        <v>8237</v>
      </c>
      <c r="X62" s="1">
        <v>1802</v>
      </c>
      <c r="Y62" s="16">
        <v>311</v>
      </c>
      <c r="Z62" s="37">
        <f t="shared" si="19"/>
        <v>2113</v>
      </c>
      <c r="AA62" s="38">
        <f t="shared" si="20"/>
        <v>0.25652543401723926</v>
      </c>
      <c r="AB62" s="1">
        <v>5756</v>
      </c>
      <c r="AC62" s="16">
        <v>368</v>
      </c>
      <c r="AD62" s="1">
        <v>2401</v>
      </c>
      <c r="AE62" s="16">
        <v>322</v>
      </c>
      <c r="AF62" s="37">
        <f t="shared" si="21"/>
        <v>2723</v>
      </c>
      <c r="AG62">
        <v>962</v>
      </c>
      <c r="AH62" s="16">
        <v>47</v>
      </c>
      <c r="AI62" s="37">
        <f t="shared" si="22"/>
        <v>1009</v>
      </c>
      <c r="AJ62" s="33">
        <f t="shared" si="23"/>
        <v>0.37054719059860447</v>
      </c>
      <c r="AK62" s="1">
        <v>1439</v>
      </c>
      <c r="AL62" s="16">
        <v>275</v>
      </c>
    </row>
    <row r="63" spans="1:38" x14ac:dyDescent="0.2">
      <c r="A63" t="s">
        <v>137</v>
      </c>
      <c r="B63" t="s">
        <v>274</v>
      </c>
      <c r="C63" s="1">
        <v>7183</v>
      </c>
      <c r="D63" s="16">
        <v>291</v>
      </c>
      <c r="E63" s="22">
        <f t="shared" si="12"/>
        <v>7474</v>
      </c>
      <c r="F63" s="1">
        <v>3639</v>
      </c>
      <c r="G63" s="16">
        <v>0</v>
      </c>
      <c r="H63" s="22">
        <f t="shared" si="13"/>
        <v>3639</v>
      </c>
      <c r="I63" s="33">
        <f t="shared" si="14"/>
        <v>0.4868878779769869</v>
      </c>
      <c r="J63" s="1">
        <v>3544</v>
      </c>
      <c r="K63" s="16">
        <v>291</v>
      </c>
      <c r="L63" s="1">
        <v>2482</v>
      </c>
      <c r="M63" s="16">
        <v>0</v>
      </c>
      <c r="N63" s="22">
        <f t="shared" si="15"/>
        <v>2482</v>
      </c>
      <c r="O63" s="1">
        <v>1107</v>
      </c>
      <c r="P63" s="16">
        <v>0</v>
      </c>
      <c r="Q63" s="22">
        <f t="shared" si="16"/>
        <v>1107</v>
      </c>
      <c r="R63" s="5">
        <f t="shared" si="17"/>
        <v>0.4460112812248187</v>
      </c>
      <c r="S63" s="1">
        <v>1375</v>
      </c>
      <c r="T63" s="16">
        <v>0</v>
      </c>
      <c r="U63" s="1">
        <v>3571</v>
      </c>
      <c r="V63" s="16">
        <v>52</v>
      </c>
      <c r="W63" s="37">
        <f t="shared" si="18"/>
        <v>3623</v>
      </c>
      <c r="X63" s="1">
        <v>1615</v>
      </c>
      <c r="Y63" s="16">
        <v>0</v>
      </c>
      <c r="Z63" s="37">
        <f t="shared" si="19"/>
        <v>1615</v>
      </c>
      <c r="AA63" s="38">
        <f t="shared" si="20"/>
        <v>0.44576317968534362</v>
      </c>
      <c r="AB63" s="1">
        <v>1956</v>
      </c>
      <c r="AC63" s="16">
        <v>52</v>
      </c>
      <c r="AD63" s="1">
        <v>1130</v>
      </c>
      <c r="AE63" s="16">
        <v>239</v>
      </c>
      <c r="AF63" s="37">
        <f t="shared" si="21"/>
        <v>1369</v>
      </c>
      <c r="AG63">
        <v>917</v>
      </c>
      <c r="AH63" s="16">
        <v>0</v>
      </c>
      <c r="AI63" s="37">
        <f t="shared" si="22"/>
        <v>917</v>
      </c>
      <c r="AJ63" s="33">
        <f t="shared" si="23"/>
        <v>0.66983199415631844</v>
      </c>
      <c r="AK63">
        <v>213</v>
      </c>
      <c r="AL63" s="16">
        <v>239</v>
      </c>
    </row>
    <row r="64" spans="1:38" x14ac:dyDescent="0.2">
      <c r="A64" t="s">
        <v>141</v>
      </c>
      <c r="B64" t="s">
        <v>274</v>
      </c>
      <c r="C64" s="1">
        <v>4143</v>
      </c>
      <c r="D64" s="16">
        <v>111</v>
      </c>
      <c r="E64" s="22">
        <f t="shared" si="12"/>
        <v>4254</v>
      </c>
      <c r="F64" s="1">
        <v>1378</v>
      </c>
      <c r="G64" s="16">
        <v>36</v>
      </c>
      <c r="H64" s="22">
        <f t="shared" si="13"/>
        <v>1414</v>
      </c>
      <c r="I64" s="33">
        <f t="shared" si="14"/>
        <v>0.3323930418429713</v>
      </c>
      <c r="J64" s="1">
        <v>2765</v>
      </c>
      <c r="K64" s="16">
        <v>75</v>
      </c>
      <c r="L64" s="1">
        <v>1115</v>
      </c>
      <c r="M64" s="16">
        <v>75</v>
      </c>
      <c r="N64" s="22">
        <f t="shared" si="15"/>
        <v>1190</v>
      </c>
      <c r="O64">
        <v>193</v>
      </c>
      <c r="P64" s="16">
        <v>0</v>
      </c>
      <c r="Q64" s="22">
        <f t="shared" si="16"/>
        <v>193</v>
      </c>
      <c r="R64" s="5">
        <f t="shared" si="17"/>
        <v>0.16218487394957984</v>
      </c>
      <c r="S64">
        <v>922</v>
      </c>
      <c r="T64" s="16">
        <v>75</v>
      </c>
      <c r="U64" s="1">
        <v>2318</v>
      </c>
      <c r="V64" s="16">
        <v>0</v>
      </c>
      <c r="W64" s="37">
        <f t="shared" si="18"/>
        <v>2318</v>
      </c>
      <c r="X64" s="1">
        <v>1021</v>
      </c>
      <c r="Y64" s="16">
        <v>0</v>
      </c>
      <c r="Z64" s="37">
        <f t="shared" si="19"/>
        <v>1021</v>
      </c>
      <c r="AA64" s="38">
        <f t="shared" si="20"/>
        <v>0.44046591889559966</v>
      </c>
      <c r="AB64" s="1">
        <v>1297</v>
      </c>
      <c r="AC64" s="16">
        <v>0</v>
      </c>
      <c r="AD64">
        <v>710</v>
      </c>
      <c r="AE64" s="16">
        <v>36</v>
      </c>
      <c r="AF64" s="37">
        <f t="shared" si="21"/>
        <v>746</v>
      </c>
      <c r="AG64">
        <v>164</v>
      </c>
      <c r="AH64" s="16">
        <v>36</v>
      </c>
      <c r="AI64" s="37">
        <f t="shared" si="22"/>
        <v>200</v>
      </c>
      <c r="AJ64" s="33">
        <f t="shared" si="23"/>
        <v>0.26809651474530832</v>
      </c>
      <c r="AK64">
        <v>546</v>
      </c>
      <c r="AL64" s="16">
        <v>0</v>
      </c>
    </row>
    <row r="65" spans="1:38" x14ac:dyDescent="0.2">
      <c r="A65" t="s">
        <v>138</v>
      </c>
      <c r="B65" t="s">
        <v>274</v>
      </c>
      <c r="C65" s="1">
        <v>15454</v>
      </c>
      <c r="D65" s="16">
        <v>738</v>
      </c>
      <c r="E65" s="22">
        <f t="shared" si="12"/>
        <v>16192</v>
      </c>
      <c r="F65" s="1">
        <v>4246</v>
      </c>
      <c r="G65" s="16">
        <v>307</v>
      </c>
      <c r="H65" s="22">
        <f t="shared" si="13"/>
        <v>4553</v>
      </c>
      <c r="I65" s="33">
        <f t="shared" si="14"/>
        <v>0.28118824110671936</v>
      </c>
      <c r="J65" s="1">
        <v>11208</v>
      </c>
      <c r="K65" s="16">
        <v>431</v>
      </c>
      <c r="L65" s="1">
        <v>4887</v>
      </c>
      <c r="M65" s="16">
        <v>118</v>
      </c>
      <c r="N65" s="22">
        <f t="shared" si="15"/>
        <v>5005</v>
      </c>
      <c r="O65">
        <v>812</v>
      </c>
      <c r="P65" s="16">
        <v>0</v>
      </c>
      <c r="Q65" s="22">
        <f t="shared" si="16"/>
        <v>812</v>
      </c>
      <c r="R65" s="5">
        <f t="shared" si="17"/>
        <v>0.16223776223776223</v>
      </c>
      <c r="S65" s="1">
        <v>4075</v>
      </c>
      <c r="T65" s="16">
        <v>118</v>
      </c>
      <c r="U65" s="1">
        <v>6985</v>
      </c>
      <c r="V65" s="16">
        <v>497</v>
      </c>
      <c r="W65" s="37">
        <f t="shared" si="18"/>
        <v>7482</v>
      </c>
      <c r="X65" s="1">
        <v>1796</v>
      </c>
      <c r="Y65" s="16">
        <v>184</v>
      </c>
      <c r="Z65" s="37">
        <f t="shared" si="19"/>
        <v>1980</v>
      </c>
      <c r="AA65" s="38">
        <f t="shared" si="20"/>
        <v>0.26463512429831598</v>
      </c>
      <c r="AB65" s="1">
        <v>5189</v>
      </c>
      <c r="AC65" s="16">
        <v>313</v>
      </c>
      <c r="AD65" s="1">
        <v>3582</v>
      </c>
      <c r="AE65" s="16">
        <v>123</v>
      </c>
      <c r="AF65" s="37">
        <f t="shared" si="21"/>
        <v>3705</v>
      </c>
      <c r="AG65" s="1">
        <v>1638</v>
      </c>
      <c r="AH65" s="16">
        <v>123</v>
      </c>
      <c r="AI65" s="37">
        <f t="shared" si="22"/>
        <v>1761</v>
      </c>
      <c r="AJ65" s="33">
        <f t="shared" si="23"/>
        <v>0.47530364372469636</v>
      </c>
      <c r="AK65" s="1">
        <v>1944</v>
      </c>
      <c r="AL65" s="16">
        <v>0</v>
      </c>
    </row>
    <row r="66" spans="1:38" x14ac:dyDescent="0.2">
      <c r="A66" t="s">
        <v>139</v>
      </c>
      <c r="B66" t="s">
        <v>274</v>
      </c>
      <c r="C66" s="1">
        <v>7371</v>
      </c>
      <c r="D66" s="17">
        <v>1214</v>
      </c>
      <c r="E66" s="22">
        <f t="shared" si="12"/>
        <v>8585</v>
      </c>
      <c r="F66" s="1">
        <v>2459</v>
      </c>
      <c r="G66" s="16">
        <v>493</v>
      </c>
      <c r="H66" s="22">
        <f t="shared" si="13"/>
        <v>2952</v>
      </c>
      <c r="I66" s="33">
        <f t="shared" si="14"/>
        <v>0.34385556202679091</v>
      </c>
      <c r="J66" s="1">
        <v>4912</v>
      </c>
      <c r="K66" s="16">
        <v>721</v>
      </c>
      <c r="L66" s="1">
        <v>2774</v>
      </c>
      <c r="M66" s="16">
        <v>449</v>
      </c>
      <c r="N66" s="22">
        <f t="shared" si="15"/>
        <v>3223</v>
      </c>
      <c r="O66">
        <v>308</v>
      </c>
      <c r="P66" s="16">
        <v>0</v>
      </c>
      <c r="Q66" s="22">
        <f t="shared" si="16"/>
        <v>308</v>
      </c>
      <c r="R66" s="5">
        <f t="shared" si="17"/>
        <v>9.556313993174062E-2</v>
      </c>
      <c r="S66" s="1">
        <v>2466</v>
      </c>
      <c r="T66" s="16">
        <v>449</v>
      </c>
      <c r="U66" s="1">
        <v>3468</v>
      </c>
      <c r="V66" s="16">
        <v>493</v>
      </c>
      <c r="W66" s="37">
        <f t="shared" si="18"/>
        <v>3961</v>
      </c>
      <c r="X66" s="1">
        <v>1544</v>
      </c>
      <c r="Y66" s="16">
        <v>493</v>
      </c>
      <c r="Z66" s="37">
        <f t="shared" si="19"/>
        <v>2037</v>
      </c>
      <c r="AA66" s="38">
        <f t="shared" si="20"/>
        <v>0.51426407472860391</v>
      </c>
      <c r="AB66" s="1">
        <v>1924</v>
      </c>
      <c r="AC66" s="16">
        <v>0</v>
      </c>
      <c r="AD66" s="1">
        <v>1129</v>
      </c>
      <c r="AE66" s="16">
        <v>272</v>
      </c>
      <c r="AF66" s="37">
        <f t="shared" si="21"/>
        <v>1401</v>
      </c>
      <c r="AG66">
        <v>607</v>
      </c>
      <c r="AH66" s="16">
        <v>0</v>
      </c>
      <c r="AI66" s="37">
        <f t="shared" si="22"/>
        <v>607</v>
      </c>
      <c r="AJ66" s="33">
        <f t="shared" si="23"/>
        <v>0.43326195574589577</v>
      </c>
      <c r="AK66">
        <v>522</v>
      </c>
      <c r="AL66" s="16">
        <v>272</v>
      </c>
    </row>
    <row r="67" spans="1:38" x14ac:dyDescent="0.2">
      <c r="A67" t="s">
        <v>130</v>
      </c>
      <c r="B67" t="s">
        <v>274</v>
      </c>
      <c r="C67" s="1">
        <v>5333</v>
      </c>
      <c r="D67" s="16">
        <v>575</v>
      </c>
      <c r="E67" s="22">
        <f t="shared" ref="E67:E98" si="24">C67+D67</f>
        <v>5908</v>
      </c>
      <c r="F67" s="1">
        <v>1809</v>
      </c>
      <c r="G67" s="16">
        <v>56</v>
      </c>
      <c r="H67" s="22">
        <f t="shared" ref="H67:H98" si="25">F67+G67</f>
        <v>1865</v>
      </c>
      <c r="I67" s="33">
        <f t="shared" ref="I67:I98" si="26">H67/E67</f>
        <v>0.31567366283006093</v>
      </c>
      <c r="J67" s="1">
        <v>3524</v>
      </c>
      <c r="K67" s="16">
        <v>519</v>
      </c>
      <c r="L67">
        <v>904</v>
      </c>
      <c r="M67" s="16">
        <v>0</v>
      </c>
      <c r="N67" s="22">
        <f t="shared" ref="N67:N98" si="27">L67+M67</f>
        <v>904</v>
      </c>
      <c r="O67">
        <v>53</v>
      </c>
      <c r="P67" s="16">
        <v>0</v>
      </c>
      <c r="Q67" s="22">
        <f t="shared" ref="Q67:Q98" si="28">P67+O67</f>
        <v>53</v>
      </c>
      <c r="R67" s="5">
        <f t="shared" ref="R67:R98" si="29">Q67/N67</f>
        <v>5.8628318584070797E-2</v>
      </c>
      <c r="S67">
        <v>851</v>
      </c>
      <c r="T67" s="16">
        <v>0</v>
      </c>
      <c r="U67" s="1">
        <v>2690</v>
      </c>
      <c r="V67" s="16">
        <v>310</v>
      </c>
      <c r="W67" s="37">
        <f t="shared" ref="W67:W98" si="30">U67+V67</f>
        <v>3000</v>
      </c>
      <c r="X67">
        <v>607</v>
      </c>
      <c r="Y67" s="16">
        <v>0</v>
      </c>
      <c r="Z67" s="37">
        <f t="shared" ref="Z67:Z98" si="31">X67+Y67</f>
        <v>607</v>
      </c>
      <c r="AA67" s="38">
        <f t="shared" ref="AA67:AA98" si="32">Z67/W67</f>
        <v>0.20233333333333334</v>
      </c>
      <c r="AB67" s="1">
        <v>2083</v>
      </c>
      <c r="AC67" s="16">
        <v>310</v>
      </c>
      <c r="AD67" s="1">
        <v>1739</v>
      </c>
      <c r="AE67" s="16">
        <v>265</v>
      </c>
      <c r="AF67" s="37">
        <f t="shared" ref="AF67:AF98" si="33">AD67+AE67</f>
        <v>2004</v>
      </c>
      <c r="AG67" s="1">
        <v>1149</v>
      </c>
      <c r="AH67" s="16">
        <v>56</v>
      </c>
      <c r="AI67" s="37">
        <f t="shared" ref="AI67:AI98" si="34">AG67+AH67</f>
        <v>1205</v>
      </c>
      <c r="AJ67" s="33">
        <f t="shared" ref="AJ67:AJ98" si="35">AI67/AF67</f>
        <v>0.60129740518962072</v>
      </c>
      <c r="AK67">
        <v>590</v>
      </c>
      <c r="AL67" s="16">
        <v>209</v>
      </c>
    </row>
    <row r="68" spans="1:38" x14ac:dyDescent="0.2">
      <c r="A68" t="s">
        <v>133</v>
      </c>
      <c r="B68" t="s">
        <v>274</v>
      </c>
      <c r="C68" s="1">
        <v>10830</v>
      </c>
      <c r="D68" s="16">
        <v>78</v>
      </c>
      <c r="E68" s="22">
        <f t="shared" si="24"/>
        <v>10908</v>
      </c>
      <c r="F68" s="1">
        <v>3126</v>
      </c>
      <c r="G68" s="16">
        <v>78</v>
      </c>
      <c r="H68" s="22">
        <f t="shared" si="25"/>
        <v>3204</v>
      </c>
      <c r="I68" s="33">
        <f t="shared" si="26"/>
        <v>0.29372937293729373</v>
      </c>
      <c r="J68" s="1">
        <v>7704</v>
      </c>
      <c r="K68" s="16">
        <v>0</v>
      </c>
      <c r="L68" s="1">
        <v>1927</v>
      </c>
      <c r="M68" s="16">
        <v>0</v>
      </c>
      <c r="N68" s="22">
        <f t="shared" si="27"/>
        <v>1927</v>
      </c>
      <c r="O68">
        <v>141</v>
      </c>
      <c r="P68" s="16">
        <v>0</v>
      </c>
      <c r="Q68" s="22">
        <f t="shared" si="28"/>
        <v>141</v>
      </c>
      <c r="R68" s="5">
        <f t="shared" si="29"/>
        <v>7.3170731707317069E-2</v>
      </c>
      <c r="S68" s="1">
        <v>1786</v>
      </c>
      <c r="T68" s="16">
        <v>0</v>
      </c>
      <c r="U68" s="1">
        <v>6698</v>
      </c>
      <c r="V68" s="16">
        <v>78</v>
      </c>
      <c r="W68" s="37">
        <f t="shared" si="30"/>
        <v>6776</v>
      </c>
      <c r="X68" s="1">
        <v>1872</v>
      </c>
      <c r="Y68" s="16">
        <v>78</v>
      </c>
      <c r="Z68" s="37">
        <f t="shared" si="31"/>
        <v>1950</v>
      </c>
      <c r="AA68" s="38">
        <f t="shared" si="32"/>
        <v>0.28778040141676503</v>
      </c>
      <c r="AB68" s="1">
        <v>4826</v>
      </c>
      <c r="AC68" s="16">
        <v>0</v>
      </c>
      <c r="AD68" s="1">
        <v>2205</v>
      </c>
      <c r="AE68" s="16">
        <v>0</v>
      </c>
      <c r="AF68" s="37">
        <f t="shared" si="33"/>
        <v>2205</v>
      </c>
      <c r="AG68" s="1">
        <v>1113</v>
      </c>
      <c r="AH68" s="16">
        <v>0</v>
      </c>
      <c r="AI68" s="37">
        <f t="shared" si="34"/>
        <v>1113</v>
      </c>
      <c r="AJ68" s="33">
        <f t="shared" si="35"/>
        <v>0.50476190476190474</v>
      </c>
      <c r="AK68" s="1">
        <v>1092</v>
      </c>
      <c r="AL68" s="16">
        <v>0</v>
      </c>
    </row>
    <row r="69" spans="1:38" x14ac:dyDescent="0.2">
      <c r="A69" t="s">
        <v>132</v>
      </c>
      <c r="B69" t="s">
        <v>274</v>
      </c>
      <c r="C69" s="1">
        <v>18425</v>
      </c>
      <c r="D69" s="16">
        <v>704</v>
      </c>
      <c r="E69" s="22">
        <f t="shared" si="24"/>
        <v>19129</v>
      </c>
      <c r="F69" s="1">
        <v>5460</v>
      </c>
      <c r="G69" s="16">
        <v>189</v>
      </c>
      <c r="H69" s="22">
        <f t="shared" si="25"/>
        <v>5649</v>
      </c>
      <c r="I69" s="33">
        <f t="shared" si="26"/>
        <v>0.29531078467248678</v>
      </c>
      <c r="J69" s="1">
        <v>12965</v>
      </c>
      <c r="K69" s="16">
        <v>515</v>
      </c>
      <c r="L69" s="1">
        <v>6854</v>
      </c>
      <c r="M69" s="16">
        <v>69</v>
      </c>
      <c r="N69" s="22">
        <f t="shared" si="27"/>
        <v>6923</v>
      </c>
      <c r="O69" s="1">
        <v>1266</v>
      </c>
      <c r="P69" s="16">
        <v>0</v>
      </c>
      <c r="Q69" s="22">
        <f t="shared" si="28"/>
        <v>1266</v>
      </c>
      <c r="R69" s="5">
        <f t="shared" si="29"/>
        <v>0.18286869854109489</v>
      </c>
      <c r="S69" s="1">
        <v>5588</v>
      </c>
      <c r="T69" s="16">
        <v>69</v>
      </c>
      <c r="U69" s="1">
        <v>9624</v>
      </c>
      <c r="V69" s="16">
        <v>635</v>
      </c>
      <c r="W69" s="37">
        <f t="shared" si="30"/>
        <v>10259</v>
      </c>
      <c r="X69" s="1">
        <v>3428</v>
      </c>
      <c r="Y69" s="16">
        <v>189</v>
      </c>
      <c r="Z69" s="37">
        <f t="shared" si="31"/>
        <v>3617</v>
      </c>
      <c r="AA69" s="38">
        <f t="shared" si="32"/>
        <v>0.35256847645969391</v>
      </c>
      <c r="AB69" s="1">
        <v>6196</v>
      </c>
      <c r="AC69" s="16">
        <v>446</v>
      </c>
      <c r="AD69" s="1">
        <v>1947</v>
      </c>
      <c r="AE69" s="16">
        <v>0</v>
      </c>
      <c r="AF69" s="37">
        <f t="shared" si="33"/>
        <v>1947</v>
      </c>
      <c r="AG69">
        <v>766</v>
      </c>
      <c r="AH69" s="16">
        <v>0</v>
      </c>
      <c r="AI69" s="37">
        <f t="shared" si="34"/>
        <v>766</v>
      </c>
      <c r="AJ69" s="33">
        <f t="shared" si="35"/>
        <v>0.39342578325629174</v>
      </c>
      <c r="AK69" s="1">
        <v>1181</v>
      </c>
      <c r="AL69" s="16">
        <v>0</v>
      </c>
    </row>
    <row r="70" spans="1:38" x14ac:dyDescent="0.2">
      <c r="A70" t="s">
        <v>127</v>
      </c>
      <c r="B70" t="s">
        <v>274</v>
      </c>
      <c r="C70" s="1">
        <v>6066</v>
      </c>
      <c r="D70" s="16">
        <v>545</v>
      </c>
      <c r="E70" s="22">
        <f t="shared" si="24"/>
        <v>6611</v>
      </c>
      <c r="F70" s="1">
        <v>1434</v>
      </c>
      <c r="G70" s="16">
        <v>171</v>
      </c>
      <c r="H70" s="22">
        <f t="shared" si="25"/>
        <v>1605</v>
      </c>
      <c r="I70" s="33">
        <f t="shared" si="26"/>
        <v>0.24277718953259719</v>
      </c>
      <c r="J70" s="1">
        <v>4632</v>
      </c>
      <c r="K70" s="16">
        <v>374</v>
      </c>
      <c r="L70" s="1">
        <v>3611</v>
      </c>
      <c r="M70" s="16">
        <v>345</v>
      </c>
      <c r="N70" s="22">
        <f t="shared" si="27"/>
        <v>3956</v>
      </c>
      <c r="O70">
        <v>528</v>
      </c>
      <c r="P70" s="16">
        <v>95</v>
      </c>
      <c r="Q70" s="22">
        <f t="shared" si="28"/>
        <v>623</v>
      </c>
      <c r="R70" s="5">
        <f t="shared" si="29"/>
        <v>0.15748230535894844</v>
      </c>
      <c r="S70" s="1">
        <v>3083</v>
      </c>
      <c r="T70" s="16">
        <v>250</v>
      </c>
      <c r="U70" s="1">
        <v>2136</v>
      </c>
      <c r="V70" s="16">
        <v>76</v>
      </c>
      <c r="W70" s="37">
        <f t="shared" si="30"/>
        <v>2212</v>
      </c>
      <c r="X70">
        <v>587</v>
      </c>
      <c r="Y70" s="16">
        <v>76</v>
      </c>
      <c r="Z70" s="37">
        <f t="shared" si="31"/>
        <v>663</v>
      </c>
      <c r="AA70" s="38">
        <f t="shared" si="32"/>
        <v>0.29972875226039786</v>
      </c>
      <c r="AB70" s="1">
        <v>1549</v>
      </c>
      <c r="AC70" s="16">
        <v>0</v>
      </c>
      <c r="AD70">
        <v>319</v>
      </c>
      <c r="AE70" s="16">
        <v>124</v>
      </c>
      <c r="AF70" s="37">
        <f t="shared" si="33"/>
        <v>443</v>
      </c>
      <c r="AG70">
        <v>319</v>
      </c>
      <c r="AH70" s="16">
        <v>0</v>
      </c>
      <c r="AI70" s="37">
        <f t="shared" si="34"/>
        <v>319</v>
      </c>
      <c r="AJ70" s="33">
        <f t="shared" si="35"/>
        <v>0.72009029345372455</v>
      </c>
      <c r="AK70">
        <v>0</v>
      </c>
      <c r="AL70" s="16">
        <v>124</v>
      </c>
    </row>
    <row r="71" spans="1:38" x14ac:dyDescent="0.2">
      <c r="A71" t="s">
        <v>126</v>
      </c>
      <c r="B71" t="s">
        <v>274</v>
      </c>
      <c r="C71" s="1">
        <v>3591</v>
      </c>
      <c r="D71" s="16">
        <v>873</v>
      </c>
      <c r="E71" s="22">
        <f t="shared" si="24"/>
        <v>4464</v>
      </c>
      <c r="F71" s="1">
        <v>2166</v>
      </c>
      <c r="G71" s="16">
        <v>362</v>
      </c>
      <c r="H71" s="22">
        <f t="shared" si="25"/>
        <v>2528</v>
      </c>
      <c r="I71" s="33">
        <f t="shared" si="26"/>
        <v>0.56630824372759858</v>
      </c>
      <c r="J71" s="1">
        <v>1425</v>
      </c>
      <c r="K71" s="16">
        <v>511</v>
      </c>
      <c r="L71" s="1">
        <v>1151</v>
      </c>
      <c r="M71" s="16">
        <v>202</v>
      </c>
      <c r="N71" s="22">
        <f t="shared" si="27"/>
        <v>1353</v>
      </c>
      <c r="O71">
        <v>482</v>
      </c>
      <c r="P71" s="16">
        <v>0</v>
      </c>
      <c r="Q71" s="22">
        <f t="shared" si="28"/>
        <v>482</v>
      </c>
      <c r="R71" s="5">
        <f t="shared" si="29"/>
        <v>0.35624538063562455</v>
      </c>
      <c r="S71">
        <v>669</v>
      </c>
      <c r="T71" s="16">
        <v>202</v>
      </c>
      <c r="U71" s="1">
        <v>2013</v>
      </c>
      <c r="V71" s="16">
        <v>621</v>
      </c>
      <c r="W71" s="37">
        <f t="shared" si="30"/>
        <v>2634</v>
      </c>
      <c r="X71" s="1">
        <v>1414</v>
      </c>
      <c r="Y71" s="16">
        <v>362</v>
      </c>
      <c r="Z71" s="37">
        <f t="shared" si="31"/>
        <v>1776</v>
      </c>
      <c r="AA71" s="38">
        <f t="shared" si="32"/>
        <v>0.67425968109339407</v>
      </c>
      <c r="AB71">
        <v>599</v>
      </c>
      <c r="AC71" s="16">
        <v>259</v>
      </c>
      <c r="AD71">
        <v>427</v>
      </c>
      <c r="AE71" s="16">
        <v>50</v>
      </c>
      <c r="AF71" s="37">
        <f t="shared" si="33"/>
        <v>477</v>
      </c>
      <c r="AG71">
        <v>270</v>
      </c>
      <c r="AH71" s="16">
        <v>0</v>
      </c>
      <c r="AI71" s="37">
        <f t="shared" si="34"/>
        <v>270</v>
      </c>
      <c r="AJ71" s="33">
        <f t="shared" si="35"/>
        <v>0.56603773584905659</v>
      </c>
      <c r="AK71">
        <v>157</v>
      </c>
      <c r="AL71" s="16">
        <v>50</v>
      </c>
    </row>
    <row r="72" spans="1:38" x14ac:dyDescent="0.2">
      <c r="A72" t="s">
        <v>125</v>
      </c>
      <c r="B72" t="s">
        <v>274</v>
      </c>
      <c r="C72" s="1">
        <v>7330</v>
      </c>
      <c r="D72" s="17">
        <v>3012</v>
      </c>
      <c r="E72" s="22">
        <f t="shared" si="24"/>
        <v>10342</v>
      </c>
      <c r="F72" s="1">
        <v>3740</v>
      </c>
      <c r="G72" s="16">
        <v>656</v>
      </c>
      <c r="H72" s="22">
        <f t="shared" si="25"/>
        <v>4396</v>
      </c>
      <c r="I72" s="33">
        <f t="shared" si="26"/>
        <v>0.42506285051247339</v>
      </c>
      <c r="J72" s="1">
        <v>3590</v>
      </c>
      <c r="K72" s="17">
        <v>2356</v>
      </c>
      <c r="L72" s="1">
        <v>1371</v>
      </c>
      <c r="M72" s="16">
        <v>257</v>
      </c>
      <c r="N72" s="22">
        <f t="shared" si="27"/>
        <v>1628</v>
      </c>
      <c r="O72">
        <v>291</v>
      </c>
      <c r="P72" s="16">
        <v>66</v>
      </c>
      <c r="Q72" s="22">
        <f t="shared" si="28"/>
        <v>357</v>
      </c>
      <c r="R72" s="5">
        <f t="shared" si="29"/>
        <v>0.21928746928746928</v>
      </c>
      <c r="S72" s="1">
        <v>1080</v>
      </c>
      <c r="T72" s="16">
        <v>191</v>
      </c>
      <c r="U72" s="1">
        <v>4350</v>
      </c>
      <c r="V72" s="17">
        <v>1837</v>
      </c>
      <c r="W72" s="37">
        <f t="shared" si="30"/>
        <v>6187</v>
      </c>
      <c r="X72" s="1">
        <v>2246</v>
      </c>
      <c r="Y72" s="16">
        <v>590</v>
      </c>
      <c r="Z72" s="37">
        <f t="shared" si="31"/>
        <v>2836</v>
      </c>
      <c r="AA72" s="38">
        <f t="shared" si="32"/>
        <v>0.45838047518991432</v>
      </c>
      <c r="AB72" s="1">
        <v>2104</v>
      </c>
      <c r="AC72" s="17">
        <v>1247</v>
      </c>
      <c r="AD72" s="1">
        <v>1609</v>
      </c>
      <c r="AE72" s="16">
        <v>918</v>
      </c>
      <c r="AF72" s="37">
        <f t="shared" si="33"/>
        <v>2527</v>
      </c>
      <c r="AG72" s="1">
        <v>1203</v>
      </c>
      <c r="AH72" s="16">
        <v>0</v>
      </c>
      <c r="AI72" s="37">
        <f t="shared" si="34"/>
        <v>1203</v>
      </c>
      <c r="AJ72" s="33">
        <f t="shared" si="35"/>
        <v>0.47605856747130987</v>
      </c>
      <c r="AK72">
        <v>406</v>
      </c>
      <c r="AL72" s="16">
        <v>918</v>
      </c>
    </row>
    <row r="73" spans="1:38" x14ac:dyDescent="0.2">
      <c r="A73" t="s">
        <v>131</v>
      </c>
      <c r="B73" t="s">
        <v>274</v>
      </c>
      <c r="C73" s="1">
        <v>10584</v>
      </c>
      <c r="D73" s="17">
        <v>4948</v>
      </c>
      <c r="E73" s="22">
        <f t="shared" si="24"/>
        <v>15532</v>
      </c>
      <c r="F73" s="1">
        <v>3731</v>
      </c>
      <c r="G73" s="17">
        <v>2193</v>
      </c>
      <c r="H73" s="22">
        <f t="shared" si="25"/>
        <v>5924</v>
      </c>
      <c r="I73" s="33">
        <f t="shared" si="26"/>
        <v>0.38140612928148337</v>
      </c>
      <c r="J73" s="1">
        <v>6853</v>
      </c>
      <c r="K73" s="17">
        <v>2755</v>
      </c>
      <c r="L73" s="1">
        <v>2324</v>
      </c>
      <c r="M73" s="16">
        <v>115</v>
      </c>
      <c r="N73" s="22">
        <f t="shared" si="27"/>
        <v>2439</v>
      </c>
      <c r="O73">
        <v>329</v>
      </c>
      <c r="P73" s="16">
        <v>0</v>
      </c>
      <c r="Q73" s="22">
        <f t="shared" si="28"/>
        <v>329</v>
      </c>
      <c r="R73" s="5">
        <f t="shared" si="29"/>
        <v>0.13489134891348914</v>
      </c>
      <c r="S73" s="1">
        <v>1995</v>
      </c>
      <c r="T73" s="16">
        <v>115</v>
      </c>
      <c r="U73" s="1">
        <v>5815</v>
      </c>
      <c r="V73" s="17">
        <v>3802</v>
      </c>
      <c r="W73" s="37">
        <f t="shared" si="30"/>
        <v>9617</v>
      </c>
      <c r="X73" s="1">
        <v>2683</v>
      </c>
      <c r="Y73" s="17">
        <v>1872</v>
      </c>
      <c r="Z73" s="37">
        <f t="shared" si="31"/>
        <v>4555</v>
      </c>
      <c r="AA73" s="38">
        <f t="shared" si="32"/>
        <v>0.47364042840802745</v>
      </c>
      <c r="AB73" s="1">
        <v>3132</v>
      </c>
      <c r="AC73" s="17">
        <v>1930</v>
      </c>
      <c r="AD73" s="1">
        <v>2445</v>
      </c>
      <c r="AE73" s="17">
        <v>1031</v>
      </c>
      <c r="AF73" s="37">
        <f t="shared" si="33"/>
        <v>3476</v>
      </c>
      <c r="AG73">
        <v>719</v>
      </c>
      <c r="AH73" s="16">
        <v>321</v>
      </c>
      <c r="AI73" s="37">
        <f t="shared" si="34"/>
        <v>1040</v>
      </c>
      <c r="AJ73" s="33">
        <f t="shared" si="35"/>
        <v>0.29919447640966629</v>
      </c>
      <c r="AK73" s="1">
        <v>1726</v>
      </c>
      <c r="AL73" s="16">
        <v>710</v>
      </c>
    </row>
    <row r="74" spans="1:38" x14ac:dyDescent="0.2">
      <c r="A74" t="s">
        <v>128</v>
      </c>
      <c r="B74" t="s">
        <v>274</v>
      </c>
      <c r="C74" s="1">
        <v>2518</v>
      </c>
      <c r="D74" s="16">
        <v>591</v>
      </c>
      <c r="E74" s="22">
        <f t="shared" si="24"/>
        <v>3109</v>
      </c>
      <c r="F74">
        <v>186</v>
      </c>
      <c r="G74" s="16">
        <v>349</v>
      </c>
      <c r="H74" s="22">
        <f t="shared" si="25"/>
        <v>535</v>
      </c>
      <c r="I74" s="33">
        <f t="shared" si="26"/>
        <v>0.17208105500160822</v>
      </c>
      <c r="J74" s="1">
        <v>2332</v>
      </c>
      <c r="K74" s="16">
        <v>242</v>
      </c>
      <c r="L74" s="1">
        <v>1887</v>
      </c>
      <c r="M74" s="16">
        <v>472</v>
      </c>
      <c r="N74" s="22">
        <f t="shared" si="27"/>
        <v>2359</v>
      </c>
      <c r="O74">
        <v>0</v>
      </c>
      <c r="P74" s="16">
        <v>230</v>
      </c>
      <c r="Q74" s="22">
        <f t="shared" si="28"/>
        <v>230</v>
      </c>
      <c r="R74" s="5">
        <f t="shared" si="29"/>
        <v>9.7498940228910549E-2</v>
      </c>
      <c r="S74" s="1">
        <v>1887</v>
      </c>
      <c r="T74" s="16">
        <v>242</v>
      </c>
      <c r="U74">
        <v>474</v>
      </c>
      <c r="V74" s="16">
        <v>119</v>
      </c>
      <c r="W74" s="37">
        <f t="shared" si="30"/>
        <v>593</v>
      </c>
      <c r="X74">
        <v>186</v>
      </c>
      <c r="Y74" s="16">
        <v>119</v>
      </c>
      <c r="Z74" s="37">
        <f t="shared" si="31"/>
        <v>305</v>
      </c>
      <c r="AA74" s="38">
        <f t="shared" si="32"/>
        <v>0.51433389544688024</v>
      </c>
      <c r="AB74">
        <v>288</v>
      </c>
      <c r="AC74" s="16">
        <v>0</v>
      </c>
      <c r="AD74">
        <v>157</v>
      </c>
      <c r="AE74" s="16">
        <v>0</v>
      </c>
      <c r="AF74" s="37">
        <f t="shared" si="33"/>
        <v>157</v>
      </c>
      <c r="AG74">
        <v>0</v>
      </c>
      <c r="AH74" s="16">
        <v>0</v>
      </c>
      <c r="AI74" s="37">
        <f t="shared" si="34"/>
        <v>0</v>
      </c>
      <c r="AJ74" s="33">
        <f t="shared" si="35"/>
        <v>0</v>
      </c>
      <c r="AK74">
        <v>157</v>
      </c>
      <c r="AL74" s="16">
        <v>0</v>
      </c>
    </row>
    <row r="75" spans="1:38" x14ac:dyDescent="0.2">
      <c r="A75" t="s">
        <v>135</v>
      </c>
      <c r="B75" t="s">
        <v>274</v>
      </c>
      <c r="C75" s="1">
        <v>15819</v>
      </c>
      <c r="D75" s="17">
        <v>3193</v>
      </c>
      <c r="E75" s="22">
        <f t="shared" si="24"/>
        <v>19012</v>
      </c>
      <c r="F75" s="1">
        <v>5140</v>
      </c>
      <c r="G75" s="16">
        <v>374</v>
      </c>
      <c r="H75" s="22">
        <f t="shared" si="25"/>
        <v>5514</v>
      </c>
      <c r="I75" s="33">
        <f t="shared" si="26"/>
        <v>0.29002735114664424</v>
      </c>
      <c r="J75" s="1">
        <v>10679</v>
      </c>
      <c r="K75" s="17">
        <v>2819</v>
      </c>
      <c r="L75" s="1">
        <v>4429</v>
      </c>
      <c r="M75" s="17">
        <v>1302</v>
      </c>
      <c r="N75" s="22">
        <f t="shared" si="27"/>
        <v>5731</v>
      </c>
      <c r="O75">
        <v>289</v>
      </c>
      <c r="P75" s="16">
        <v>105</v>
      </c>
      <c r="Q75" s="22">
        <f t="shared" si="28"/>
        <v>394</v>
      </c>
      <c r="R75" s="5">
        <f t="shared" si="29"/>
        <v>6.8748909439888331E-2</v>
      </c>
      <c r="S75" s="1">
        <v>4140</v>
      </c>
      <c r="T75" s="17">
        <v>1197</v>
      </c>
      <c r="U75" s="1">
        <v>7417</v>
      </c>
      <c r="V75" s="17">
        <v>1442</v>
      </c>
      <c r="W75" s="37">
        <f t="shared" si="30"/>
        <v>8859</v>
      </c>
      <c r="X75" s="1">
        <v>2725</v>
      </c>
      <c r="Y75" s="16">
        <v>84</v>
      </c>
      <c r="Z75" s="37">
        <f t="shared" si="31"/>
        <v>2809</v>
      </c>
      <c r="AA75" s="38">
        <f t="shared" si="32"/>
        <v>0.31707867705158593</v>
      </c>
      <c r="AB75" s="1">
        <v>4692</v>
      </c>
      <c r="AC75" s="17">
        <v>1358</v>
      </c>
      <c r="AD75" s="1">
        <v>3973</v>
      </c>
      <c r="AE75" s="16">
        <v>449</v>
      </c>
      <c r="AF75" s="37">
        <f t="shared" si="33"/>
        <v>4422</v>
      </c>
      <c r="AG75" s="1">
        <v>2126</v>
      </c>
      <c r="AH75" s="16">
        <v>185</v>
      </c>
      <c r="AI75" s="37">
        <f t="shared" si="34"/>
        <v>2311</v>
      </c>
      <c r="AJ75" s="33">
        <f t="shared" si="35"/>
        <v>0.52261420171867934</v>
      </c>
      <c r="AK75" s="1">
        <v>1847</v>
      </c>
      <c r="AL75" s="16">
        <v>264</v>
      </c>
    </row>
    <row r="76" spans="1:38" x14ac:dyDescent="0.2">
      <c r="A76" t="s">
        <v>129</v>
      </c>
      <c r="B76" t="s">
        <v>274</v>
      </c>
      <c r="C76" s="1">
        <v>5149</v>
      </c>
      <c r="D76" s="16">
        <v>76</v>
      </c>
      <c r="E76" s="22">
        <f t="shared" si="24"/>
        <v>5225</v>
      </c>
      <c r="F76" s="1">
        <v>2266</v>
      </c>
      <c r="G76" s="16">
        <v>0</v>
      </c>
      <c r="H76" s="22">
        <f t="shared" si="25"/>
        <v>2266</v>
      </c>
      <c r="I76" s="33">
        <f t="shared" si="26"/>
        <v>0.43368421052631578</v>
      </c>
      <c r="J76" s="1">
        <v>2883</v>
      </c>
      <c r="K76" s="16">
        <v>76</v>
      </c>
      <c r="L76" s="1">
        <v>1285</v>
      </c>
      <c r="M76" s="16">
        <v>76</v>
      </c>
      <c r="N76" s="22">
        <f t="shared" si="27"/>
        <v>1361</v>
      </c>
      <c r="O76">
        <v>476</v>
      </c>
      <c r="P76" s="16">
        <v>0</v>
      </c>
      <c r="Q76" s="22">
        <f t="shared" si="28"/>
        <v>476</v>
      </c>
      <c r="R76" s="5">
        <f t="shared" si="29"/>
        <v>0.34974283614988977</v>
      </c>
      <c r="S76">
        <v>809</v>
      </c>
      <c r="T76" s="16">
        <v>76</v>
      </c>
      <c r="U76" s="1">
        <v>3102</v>
      </c>
      <c r="V76" s="16">
        <v>0</v>
      </c>
      <c r="W76" s="37">
        <f t="shared" si="30"/>
        <v>3102</v>
      </c>
      <c r="X76" s="1">
        <v>1453</v>
      </c>
      <c r="Y76" s="16">
        <v>0</v>
      </c>
      <c r="Z76" s="37">
        <f t="shared" si="31"/>
        <v>1453</v>
      </c>
      <c r="AA76" s="38">
        <f t="shared" si="32"/>
        <v>0.4684074790457769</v>
      </c>
      <c r="AB76" s="1">
        <v>1649</v>
      </c>
      <c r="AC76" s="16">
        <v>0</v>
      </c>
      <c r="AD76">
        <v>762</v>
      </c>
      <c r="AE76" s="16">
        <v>0</v>
      </c>
      <c r="AF76" s="37">
        <f t="shared" si="33"/>
        <v>762</v>
      </c>
      <c r="AG76">
        <v>337</v>
      </c>
      <c r="AH76" s="16">
        <v>0</v>
      </c>
      <c r="AI76" s="37">
        <f t="shared" si="34"/>
        <v>337</v>
      </c>
      <c r="AJ76" s="33">
        <f t="shared" si="35"/>
        <v>0.442257217847769</v>
      </c>
      <c r="AK76">
        <v>425</v>
      </c>
      <c r="AL76" s="16">
        <v>0</v>
      </c>
    </row>
    <row r="77" spans="1:38" x14ac:dyDescent="0.2">
      <c r="A77" t="s">
        <v>134</v>
      </c>
      <c r="B77" t="s">
        <v>274</v>
      </c>
      <c r="C77" s="1">
        <v>7396</v>
      </c>
      <c r="D77" s="16">
        <v>225</v>
      </c>
      <c r="E77" s="22">
        <f t="shared" si="24"/>
        <v>7621</v>
      </c>
      <c r="F77" s="1">
        <v>2038</v>
      </c>
      <c r="G77" s="16">
        <v>107</v>
      </c>
      <c r="H77" s="22">
        <f t="shared" si="25"/>
        <v>2145</v>
      </c>
      <c r="I77" s="33">
        <f t="shared" si="26"/>
        <v>0.28145912609893714</v>
      </c>
      <c r="J77" s="1">
        <v>5358</v>
      </c>
      <c r="K77" s="16">
        <v>118</v>
      </c>
      <c r="L77" s="1">
        <v>1812</v>
      </c>
      <c r="M77" s="16">
        <v>0</v>
      </c>
      <c r="N77" s="22">
        <f t="shared" si="27"/>
        <v>1812</v>
      </c>
      <c r="O77">
        <v>271</v>
      </c>
      <c r="P77" s="16">
        <v>0</v>
      </c>
      <c r="Q77" s="22">
        <f t="shared" si="28"/>
        <v>271</v>
      </c>
      <c r="R77" s="5">
        <f t="shared" si="29"/>
        <v>0.14955849889624723</v>
      </c>
      <c r="S77" s="1">
        <v>1541</v>
      </c>
      <c r="T77" s="16">
        <v>0</v>
      </c>
      <c r="U77" s="1">
        <v>3826</v>
      </c>
      <c r="V77" s="16">
        <v>118</v>
      </c>
      <c r="W77" s="37">
        <f t="shared" si="30"/>
        <v>3944</v>
      </c>
      <c r="X77" s="1">
        <v>1098</v>
      </c>
      <c r="Y77" s="16">
        <v>0</v>
      </c>
      <c r="Z77" s="37">
        <f t="shared" si="31"/>
        <v>1098</v>
      </c>
      <c r="AA77" s="38">
        <f t="shared" si="32"/>
        <v>0.27839756592292092</v>
      </c>
      <c r="AB77" s="1">
        <v>2728</v>
      </c>
      <c r="AC77" s="16">
        <v>118</v>
      </c>
      <c r="AD77" s="1">
        <v>1758</v>
      </c>
      <c r="AE77" s="16">
        <v>107</v>
      </c>
      <c r="AF77" s="37">
        <f t="shared" si="33"/>
        <v>1865</v>
      </c>
      <c r="AG77">
        <v>669</v>
      </c>
      <c r="AH77" s="16">
        <v>107</v>
      </c>
      <c r="AI77" s="37">
        <f t="shared" si="34"/>
        <v>776</v>
      </c>
      <c r="AJ77" s="33">
        <f t="shared" si="35"/>
        <v>0.41608579088471848</v>
      </c>
      <c r="AK77" s="1">
        <v>1089</v>
      </c>
      <c r="AL77" s="16">
        <v>0</v>
      </c>
    </row>
    <row r="78" spans="1:38" x14ac:dyDescent="0.2">
      <c r="A78" t="s">
        <v>120</v>
      </c>
      <c r="B78" t="s">
        <v>274</v>
      </c>
      <c r="C78" s="1">
        <v>10180</v>
      </c>
      <c r="D78" s="16">
        <v>691</v>
      </c>
      <c r="E78" s="22">
        <f t="shared" si="24"/>
        <v>10871</v>
      </c>
      <c r="F78" s="1">
        <v>2264</v>
      </c>
      <c r="G78" s="16">
        <v>346</v>
      </c>
      <c r="H78" s="22">
        <f t="shared" si="25"/>
        <v>2610</v>
      </c>
      <c r="I78" s="33">
        <f t="shared" si="26"/>
        <v>0.2400883083432987</v>
      </c>
      <c r="J78" s="1">
        <v>7916</v>
      </c>
      <c r="K78" s="16">
        <v>345</v>
      </c>
      <c r="L78" s="1">
        <v>7832</v>
      </c>
      <c r="M78" s="16">
        <v>652</v>
      </c>
      <c r="N78" s="22">
        <f t="shared" si="27"/>
        <v>8484</v>
      </c>
      <c r="O78" s="1">
        <v>1243</v>
      </c>
      <c r="P78" s="16">
        <v>346</v>
      </c>
      <c r="Q78" s="22">
        <f t="shared" si="28"/>
        <v>1589</v>
      </c>
      <c r="R78" s="5">
        <f t="shared" si="29"/>
        <v>0.18729372937293728</v>
      </c>
      <c r="S78" s="1">
        <v>6589</v>
      </c>
      <c r="T78" s="16">
        <v>306</v>
      </c>
      <c r="U78" s="1">
        <v>1316</v>
      </c>
      <c r="V78" s="16">
        <v>39</v>
      </c>
      <c r="W78" s="37">
        <f t="shared" si="30"/>
        <v>1355</v>
      </c>
      <c r="X78">
        <v>344</v>
      </c>
      <c r="Y78" s="16">
        <v>0</v>
      </c>
      <c r="Z78" s="37">
        <f t="shared" si="31"/>
        <v>344</v>
      </c>
      <c r="AA78" s="38">
        <f t="shared" si="32"/>
        <v>0.25387453874538746</v>
      </c>
      <c r="AB78">
        <v>972</v>
      </c>
      <c r="AC78" s="16">
        <v>39</v>
      </c>
      <c r="AD78" s="1">
        <v>1032</v>
      </c>
      <c r="AE78" s="16">
        <v>0</v>
      </c>
      <c r="AF78" s="37">
        <f t="shared" si="33"/>
        <v>1032</v>
      </c>
      <c r="AG78">
        <v>677</v>
      </c>
      <c r="AH78" s="16">
        <v>0</v>
      </c>
      <c r="AI78" s="37">
        <f t="shared" si="34"/>
        <v>677</v>
      </c>
      <c r="AJ78" s="33">
        <f t="shared" si="35"/>
        <v>0.65600775193798455</v>
      </c>
      <c r="AK78">
        <v>355</v>
      </c>
      <c r="AL78" s="16">
        <v>0</v>
      </c>
    </row>
    <row r="79" spans="1:38" x14ac:dyDescent="0.2">
      <c r="A79" t="s">
        <v>113</v>
      </c>
      <c r="B79" t="s">
        <v>274</v>
      </c>
      <c r="C79" s="1">
        <v>6931</v>
      </c>
      <c r="D79" s="16">
        <v>787</v>
      </c>
      <c r="E79" s="22">
        <f t="shared" si="24"/>
        <v>7718</v>
      </c>
      <c r="F79" s="1">
        <v>3068</v>
      </c>
      <c r="G79" s="16">
        <v>0</v>
      </c>
      <c r="H79" s="22">
        <f t="shared" si="25"/>
        <v>3068</v>
      </c>
      <c r="I79" s="33">
        <f t="shared" si="26"/>
        <v>0.39751230888831302</v>
      </c>
      <c r="J79" s="1">
        <v>3863</v>
      </c>
      <c r="K79" s="16">
        <v>787</v>
      </c>
      <c r="L79" s="1">
        <v>3292</v>
      </c>
      <c r="M79" s="16">
        <v>787</v>
      </c>
      <c r="N79" s="22">
        <f t="shared" si="27"/>
        <v>4079</v>
      </c>
      <c r="O79">
        <v>618</v>
      </c>
      <c r="P79" s="16">
        <v>0</v>
      </c>
      <c r="Q79" s="22">
        <f t="shared" si="28"/>
        <v>618</v>
      </c>
      <c r="R79" s="5">
        <f t="shared" si="29"/>
        <v>0.15150772248100025</v>
      </c>
      <c r="S79" s="1">
        <v>2674</v>
      </c>
      <c r="T79" s="16">
        <v>787</v>
      </c>
      <c r="U79" s="1">
        <v>2417</v>
      </c>
      <c r="V79" s="16">
        <v>0</v>
      </c>
      <c r="W79" s="37">
        <f t="shared" si="30"/>
        <v>2417</v>
      </c>
      <c r="X79" s="1">
        <v>1356</v>
      </c>
      <c r="Y79" s="16">
        <v>0</v>
      </c>
      <c r="Z79" s="37">
        <f t="shared" si="31"/>
        <v>1356</v>
      </c>
      <c r="AA79" s="38">
        <f t="shared" si="32"/>
        <v>0.56102606537029376</v>
      </c>
      <c r="AB79" s="1">
        <v>1061</v>
      </c>
      <c r="AC79" s="16">
        <v>0</v>
      </c>
      <c r="AD79" s="1">
        <v>1222</v>
      </c>
      <c r="AE79" s="16">
        <v>0</v>
      </c>
      <c r="AF79" s="37">
        <f t="shared" si="33"/>
        <v>1222</v>
      </c>
      <c r="AG79" s="1">
        <v>1094</v>
      </c>
      <c r="AH79" s="16">
        <v>0</v>
      </c>
      <c r="AI79" s="37">
        <f t="shared" si="34"/>
        <v>1094</v>
      </c>
      <c r="AJ79" s="33">
        <f t="shared" si="35"/>
        <v>0.89525368248772508</v>
      </c>
      <c r="AK79">
        <v>128</v>
      </c>
      <c r="AL79" s="16">
        <v>0</v>
      </c>
    </row>
    <row r="80" spans="1:38" x14ac:dyDescent="0.2">
      <c r="A80" t="s">
        <v>114</v>
      </c>
      <c r="B80" t="s">
        <v>274</v>
      </c>
      <c r="C80" s="1">
        <v>11867</v>
      </c>
      <c r="D80" s="17">
        <v>2198</v>
      </c>
      <c r="E80" s="22">
        <f t="shared" si="24"/>
        <v>14065</v>
      </c>
      <c r="F80" s="1">
        <v>3175</v>
      </c>
      <c r="G80" s="16">
        <v>769</v>
      </c>
      <c r="H80" s="22">
        <f t="shared" si="25"/>
        <v>3944</v>
      </c>
      <c r="I80" s="33">
        <f t="shared" si="26"/>
        <v>0.28041237113402062</v>
      </c>
      <c r="J80" s="1">
        <v>8692</v>
      </c>
      <c r="K80" s="17">
        <v>1429</v>
      </c>
      <c r="L80" s="1">
        <v>2832</v>
      </c>
      <c r="M80" s="16">
        <v>500</v>
      </c>
      <c r="N80" s="22">
        <f t="shared" si="27"/>
        <v>3332</v>
      </c>
      <c r="O80">
        <v>482</v>
      </c>
      <c r="P80" s="16">
        <v>0</v>
      </c>
      <c r="Q80" s="22">
        <f t="shared" si="28"/>
        <v>482</v>
      </c>
      <c r="R80" s="5">
        <f t="shared" si="29"/>
        <v>0.14465786314525811</v>
      </c>
      <c r="S80" s="1">
        <v>2350</v>
      </c>
      <c r="T80" s="16">
        <v>500</v>
      </c>
      <c r="U80" s="1">
        <v>7211</v>
      </c>
      <c r="V80" s="16">
        <v>349</v>
      </c>
      <c r="W80" s="37">
        <f t="shared" si="30"/>
        <v>7560</v>
      </c>
      <c r="X80" s="1">
        <v>1667</v>
      </c>
      <c r="Y80" s="16">
        <v>0</v>
      </c>
      <c r="Z80" s="37">
        <f t="shared" si="31"/>
        <v>1667</v>
      </c>
      <c r="AA80" s="38">
        <f t="shared" si="32"/>
        <v>0.22050264550264551</v>
      </c>
      <c r="AB80" s="1">
        <v>5544</v>
      </c>
      <c r="AC80" s="16">
        <v>349</v>
      </c>
      <c r="AD80" s="1">
        <v>1824</v>
      </c>
      <c r="AE80" s="17">
        <v>1349</v>
      </c>
      <c r="AF80" s="37">
        <f t="shared" si="33"/>
        <v>3173</v>
      </c>
      <c r="AG80" s="1">
        <v>1026</v>
      </c>
      <c r="AH80" s="16">
        <v>769</v>
      </c>
      <c r="AI80" s="37">
        <f t="shared" si="34"/>
        <v>1795</v>
      </c>
      <c r="AJ80" s="33">
        <f t="shared" si="35"/>
        <v>0.56571068389536716</v>
      </c>
      <c r="AK80">
        <v>798</v>
      </c>
      <c r="AL80" s="16">
        <v>580</v>
      </c>
    </row>
    <row r="81" spans="1:38" x14ac:dyDescent="0.2">
      <c r="A81" t="s">
        <v>111</v>
      </c>
      <c r="B81" t="s">
        <v>274</v>
      </c>
      <c r="C81" s="1">
        <v>23455</v>
      </c>
      <c r="D81" s="17">
        <v>5842</v>
      </c>
      <c r="E81" s="22">
        <f t="shared" si="24"/>
        <v>29297</v>
      </c>
      <c r="F81" s="1">
        <v>7578</v>
      </c>
      <c r="G81" s="17">
        <v>2216</v>
      </c>
      <c r="H81" s="22">
        <f t="shared" si="25"/>
        <v>9794</v>
      </c>
      <c r="I81" s="33">
        <f t="shared" si="26"/>
        <v>0.33430044031812128</v>
      </c>
      <c r="J81" s="1">
        <v>15877</v>
      </c>
      <c r="K81" s="17">
        <v>3626</v>
      </c>
      <c r="L81" s="1">
        <v>3597</v>
      </c>
      <c r="M81" s="17">
        <v>2111</v>
      </c>
      <c r="N81" s="22">
        <f t="shared" si="27"/>
        <v>5708</v>
      </c>
      <c r="O81">
        <v>587</v>
      </c>
      <c r="P81" s="16">
        <v>595</v>
      </c>
      <c r="Q81" s="22">
        <f t="shared" si="28"/>
        <v>1182</v>
      </c>
      <c r="R81" s="5">
        <f t="shared" si="29"/>
        <v>0.20707778556412054</v>
      </c>
      <c r="S81" s="1">
        <v>3010</v>
      </c>
      <c r="T81" s="17">
        <v>1516</v>
      </c>
      <c r="U81" s="1">
        <v>15343</v>
      </c>
      <c r="V81" s="17">
        <v>1786</v>
      </c>
      <c r="W81" s="37">
        <f t="shared" si="30"/>
        <v>17129</v>
      </c>
      <c r="X81" s="1">
        <v>5157</v>
      </c>
      <c r="Y81" s="16">
        <v>542</v>
      </c>
      <c r="Z81" s="37">
        <f t="shared" si="31"/>
        <v>5699</v>
      </c>
      <c r="AA81" s="38">
        <f t="shared" si="32"/>
        <v>0.33271060774125749</v>
      </c>
      <c r="AB81" s="1">
        <v>10186</v>
      </c>
      <c r="AC81" s="17">
        <v>1244</v>
      </c>
      <c r="AD81" s="1">
        <v>4515</v>
      </c>
      <c r="AE81" s="17">
        <v>1945</v>
      </c>
      <c r="AF81" s="37">
        <f t="shared" si="33"/>
        <v>6460</v>
      </c>
      <c r="AG81" s="1">
        <v>1834</v>
      </c>
      <c r="AH81" s="17">
        <v>1079</v>
      </c>
      <c r="AI81" s="37">
        <f t="shared" si="34"/>
        <v>2913</v>
      </c>
      <c r="AJ81" s="33">
        <f t="shared" si="35"/>
        <v>0.45092879256965945</v>
      </c>
      <c r="AK81" s="1">
        <v>2681</v>
      </c>
      <c r="AL81" s="16">
        <v>866</v>
      </c>
    </row>
    <row r="82" spans="1:38" x14ac:dyDescent="0.2">
      <c r="A82" t="s">
        <v>119</v>
      </c>
      <c r="B82" t="s">
        <v>274</v>
      </c>
      <c r="C82" s="1">
        <v>7549</v>
      </c>
      <c r="D82" s="16">
        <v>557</v>
      </c>
      <c r="E82" s="22">
        <f t="shared" si="24"/>
        <v>8106</v>
      </c>
      <c r="F82">
        <v>666</v>
      </c>
      <c r="G82" s="16">
        <v>202</v>
      </c>
      <c r="H82" s="22">
        <f t="shared" si="25"/>
        <v>868</v>
      </c>
      <c r="I82" s="33">
        <f t="shared" si="26"/>
        <v>0.10708117443868739</v>
      </c>
      <c r="J82" s="1">
        <v>6883</v>
      </c>
      <c r="K82" s="16">
        <v>355</v>
      </c>
      <c r="L82" s="1">
        <v>3325</v>
      </c>
      <c r="M82" s="16">
        <v>557</v>
      </c>
      <c r="N82" s="22">
        <f t="shared" si="27"/>
        <v>3882</v>
      </c>
      <c r="O82">
        <v>10</v>
      </c>
      <c r="P82" s="16">
        <v>202</v>
      </c>
      <c r="Q82" s="22">
        <f t="shared" si="28"/>
        <v>212</v>
      </c>
      <c r="R82" s="5">
        <f t="shared" si="29"/>
        <v>5.4611025244719218E-2</v>
      </c>
      <c r="S82" s="1">
        <v>3315</v>
      </c>
      <c r="T82" s="16">
        <v>355</v>
      </c>
      <c r="U82" s="1">
        <v>3411</v>
      </c>
      <c r="V82" s="16">
        <v>0</v>
      </c>
      <c r="W82" s="37">
        <f t="shared" si="30"/>
        <v>3411</v>
      </c>
      <c r="X82">
        <v>407</v>
      </c>
      <c r="Y82" s="16">
        <v>0</v>
      </c>
      <c r="Z82" s="37">
        <f t="shared" si="31"/>
        <v>407</v>
      </c>
      <c r="AA82" s="38">
        <f t="shared" si="32"/>
        <v>0.11931984755203752</v>
      </c>
      <c r="AB82" s="1">
        <v>3004</v>
      </c>
      <c r="AC82" s="16">
        <v>0</v>
      </c>
      <c r="AD82">
        <v>813</v>
      </c>
      <c r="AE82" s="16">
        <v>0</v>
      </c>
      <c r="AF82" s="37">
        <f t="shared" si="33"/>
        <v>813</v>
      </c>
      <c r="AG82">
        <v>249</v>
      </c>
      <c r="AH82" s="16">
        <v>0</v>
      </c>
      <c r="AI82" s="37">
        <f t="shared" si="34"/>
        <v>249</v>
      </c>
      <c r="AJ82" s="33">
        <f t="shared" si="35"/>
        <v>0.30627306273062732</v>
      </c>
      <c r="AK82">
        <v>564</v>
      </c>
      <c r="AL82" s="16">
        <v>0</v>
      </c>
    </row>
    <row r="83" spans="1:38" x14ac:dyDescent="0.2">
      <c r="A83" t="s">
        <v>117</v>
      </c>
      <c r="B83" t="s">
        <v>274</v>
      </c>
      <c r="C83" s="1">
        <v>8721</v>
      </c>
      <c r="D83" s="17">
        <v>2550</v>
      </c>
      <c r="E83" s="22">
        <f t="shared" si="24"/>
        <v>11271</v>
      </c>
      <c r="F83" s="1">
        <v>1485</v>
      </c>
      <c r="G83" s="16">
        <v>573</v>
      </c>
      <c r="H83" s="22">
        <f t="shared" si="25"/>
        <v>2058</v>
      </c>
      <c r="I83" s="33">
        <f t="shared" si="26"/>
        <v>0.18259249401117914</v>
      </c>
      <c r="J83" s="1">
        <v>7236</v>
      </c>
      <c r="K83" s="17">
        <v>1977</v>
      </c>
      <c r="L83" s="1">
        <v>5520</v>
      </c>
      <c r="M83" s="17">
        <v>1510</v>
      </c>
      <c r="N83" s="22">
        <f t="shared" si="27"/>
        <v>7030</v>
      </c>
      <c r="O83">
        <v>564</v>
      </c>
      <c r="P83" s="16">
        <v>337</v>
      </c>
      <c r="Q83" s="22">
        <f t="shared" si="28"/>
        <v>901</v>
      </c>
      <c r="R83" s="5">
        <f t="shared" si="29"/>
        <v>0.12816500711237552</v>
      </c>
      <c r="S83" s="1">
        <v>4956</v>
      </c>
      <c r="T83" s="17">
        <v>1173</v>
      </c>
      <c r="U83" s="1">
        <v>1783</v>
      </c>
      <c r="V83" s="16">
        <v>833</v>
      </c>
      <c r="W83" s="37">
        <f t="shared" si="30"/>
        <v>2616</v>
      </c>
      <c r="X83">
        <v>459</v>
      </c>
      <c r="Y83" s="16">
        <v>125</v>
      </c>
      <c r="Z83" s="37">
        <f t="shared" si="31"/>
        <v>584</v>
      </c>
      <c r="AA83" s="38">
        <f t="shared" si="32"/>
        <v>0.22324159021406728</v>
      </c>
      <c r="AB83" s="1">
        <v>1324</v>
      </c>
      <c r="AC83" s="16">
        <v>708</v>
      </c>
      <c r="AD83" s="1">
        <v>1418</v>
      </c>
      <c r="AE83" s="16">
        <v>207</v>
      </c>
      <c r="AF83" s="37">
        <f t="shared" si="33"/>
        <v>1625</v>
      </c>
      <c r="AG83">
        <v>462</v>
      </c>
      <c r="AH83" s="16">
        <v>111</v>
      </c>
      <c r="AI83" s="37">
        <f t="shared" si="34"/>
        <v>573</v>
      </c>
      <c r="AJ83" s="33">
        <f t="shared" si="35"/>
        <v>0.35261538461538461</v>
      </c>
      <c r="AK83">
        <v>956</v>
      </c>
      <c r="AL83" s="16">
        <v>96</v>
      </c>
    </row>
    <row r="84" spans="1:38" x14ac:dyDescent="0.2">
      <c r="A84" t="s">
        <v>118</v>
      </c>
      <c r="B84" t="s">
        <v>274</v>
      </c>
      <c r="C84" s="1">
        <v>6931</v>
      </c>
      <c r="D84" s="17">
        <v>1228</v>
      </c>
      <c r="E84" s="22">
        <f t="shared" si="24"/>
        <v>8159</v>
      </c>
      <c r="F84" s="1">
        <v>1863</v>
      </c>
      <c r="G84" s="16">
        <v>0</v>
      </c>
      <c r="H84" s="22">
        <f t="shared" si="25"/>
        <v>1863</v>
      </c>
      <c r="I84" s="33">
        <f t="shared" si="26"/>
        <v>0.22833680598112513</v>
      </c>
      <c r="J84" s="1">
        <v>5068</v>
      </c>
      <c r="K84" s="17">
        <v>1228</v>
      </c>
      <c r="L84" s="1">
        <v>5991</v>
      </c>
      <c r="M84" s="16">
        <v>782</v>
      </c>
      <c r="N84" s="22">
        <f t="shared" si="27"/>
        <v>6773</v>
      </c>
      <c r="O84" s="1">
        <v>1193</v>
      </c>
      <c r="P84" s="16">
        <v>0</v>
      </c>
      <c r="Q84" s="22">
        <f t="shared" si="28"/>
        <v>1193</v>
      </c>
      <c r="R84" s="5">
        <f t="shared" si="29"/>
        <v>0.17614055809833162</v>
      </c>
      <c r="S84" s="1">
        <v>4798</v>
      </c>
      <c r="T84" s="16">
        <v>782</v>
      </c>
      <c r="U84">
        <v>609</v>
      </c>
      <c r="V84" s="16">
        <v>446</v>
      </c>
      <c r="W84" s="37">
        <f t="shared" si="30"/>
        <v>1055</v>
      </c>
      <c r="X84">
        <v>339</v>
      </c>
      <c r="Y84" s="16">
        <v>0</v>
      </c>
      <c r="Z84" s="37">
        <f t="shared" si="31"/>
        <v>339</v>
      </c>
      <c r="AA84" s="38">
        <f t="shared" si="32"/>
        <v>0.32132701421800947</v>
      </c>
      <c r="AB84">
        <v>270</v>
      </c>
      <c r="AC84" s="16">
        <v>446</v>
      </c>
      <c r="AD84">
        <v>331</v>
      </c>
      <c r="AE84" s="16">
        <v>0</v>
      </c>
      <c r="AF84" s="37">
        <f t="shared" si="33"/>
        <v>331</v>
      </c>
      <c r="AG84">
        <v>331</v>
      </c>
      <c r="AH84" s="16">
        <v>0</v>
      </c>
      <c r="AI84" s="37">
        <f t="shared" si="34"/>
        <v>331</v>
      </c>
      <c r="AJ84" s="33">
        <f t="shared" si="35"/>
        <v>1</v>
      </c>
      <c r="AK84">
        <v>0</v>
      </c>
      <c r="AL84" s="16">
        <v>0</v>
      </c>
    </row>
    <row r="85" spans="1:38" x14ac:dyDescent="0.2">
      <c r="A85" t="s">
        <v>116</v>
      </c>
      <c r="B85" t="s">
        <v>274</v>
      </c>
      <c r="C85" s="1">
        <v>7512</v>
      </c>
      <c r="D85" s="17">
        <v>3021</v>
      </c>
      <c r="E85" s="22">
        <f t="shared" si="24"/>
        <v>10533</v>
      </c>
      <c r="F85">
        <v>581</v>
      </c>
      <c r="G85" s="16">
        <v>599</v>
      </c>
      <c r="H85" s="22">
        <f t="shared" si="25"/>
        <v>1180</v>
      </c>
      <c r="I85" s="33">
        <f t="shared" si="26"/>
        <v>0.11202886167283775</v>
      </c>
      <c r="J85" s="1">
        <v>6931</v>
      </c>
      <c r="K85" s="17">
        <v>2422</v>
      </c>
      <c r="L85" s="1">
        <v>4702</v>
      </c>
      <c r="M85" s="17">
        <v>2422</v>
      </c>
      <c r="N85" s="22">
        <f t="shared" si="27"/>
        <v>7124</v>
      </c>
      <c r="O85">
        <v>397</v>
      </c>
      <c r="P85" s="16">
        <v>0</v>
      </c>
      <c r="Q85" s="22">
        <f t="shared" si="28"/>
        <v>397</v>
      </c>
      <c r="R85" s="5">
        <f t="shared" si="29"/>
        <v>5.5727119595732733E-2</v>
      </c>
      <c r="S85" s="1">
        <v>4305</v>
      </c>
      <c r="T85" s="17">
        <v>2422</v>
      </c>
      <c r="U85" s="1">
        <v>2489</v>
      </c>
      <c r="V85" s="16">
        <v>373</v>
      </c>
      <c r="W85" s="37">
        <f t="shared" si="30"/>
        <v>2862</v>
      </c>
      <c r="X85">
        <v>0</v>
      </c>
      <c r="Y85" s="16">
        <v>373</v>
      </c>
      <c r="Z85" s="37">
        <f t="shared" si="31"/>
        <v>373</v>
      </c>
      <c r="AA85" s="38">
        <f t="shared" si="32"/>
        <v>0.13032844164919635</v>
      </c>
      <c r="AB85" s="1">
        <v>2489</v>
      </c>
      <c r="AC85" s="16">
        <v>0</v>
      </c>
      <c r="AD85">
        <v>321</v>
      </c>
      <c r="AE85" s="16">
        <v>226</v>
      </c>
      <c r="AF85" s="37">
        <f t="shared" si="33"/>
        <v>547</v>
      </c>
      <c r="AG85">
        <v>184</v>
      </c>
      <c r="AH85" s="16">
        <v>226</v>
      </c>
      <c r="AI85" s="37">
        <f t="shared" si="34"/>
        <v>410</v>
      </c>
      <c r="AJ85" s="33">
        <f t="shared" si="35"/>
        <v>0.74954296160877509</v>
      </c>
      <c r="AK85">
        <v>137</v>
      </c>
      <c r="AL85" s="16">
        <v>0</v>
      </c>
    </row>
    <row r="86" spans="1:38" x14ac:dyDescent="0.2">
      <c r="A86" t="s">
        <v>115</v>
      </c>
      <c r="B86" t="s">
        <v>274</v>
      </c>
      <c r="C86" s="1">
        <v>6993</v>
      </c>
      <c r="D86" s="17">
        <v>3773</v>
      </c>
      <c r="E86" s="22">
        <f t="shared" si="24"/>
        <v>10766</v>
      </c>
      <c r="F86" s="1">
        <v>1371</v>
      </c>
      <c r="G86" s="16">
        <v>0</v>
      </c>
      <c r="H86" s="22">
        <f t="shared" si="25"/>
        <v>1371</v>
      </c>
      <c r="I86" s="33">
        <f t="shared" si="26"/>
        <v>0.12734534646108117</v>
      </c>
      <c r="J86" s="1">
        <v>5622</v>
      </c>
      <c r="K86" s="17">
        <v>3773</v>
      </c>
      <c r="L86" s="1">
        <v>6206</v>
      </c>
      <c r="M86" s="17">
        <v>3407</v>
      </c>
      <c r="N86" s="22">
        <f t="shared" si="27"/>
        <v>9613</v>
      </c>
      <c r="O86">
        <v>584</v>
      </c>
      <c r="P86" s="16">
        <v>0</v>
      </c>
      <c r="Q86" s="22">
        <f t="shared" si="28"/>
        <v>584</v>
      </c>
      <c r="R86" s="5">
        <f t="shared" si="29"/>
        <v>6.0751066264433579E-2</v>
      </c>
      <c r="S86" s="1">
        <v>5622</v>
      </c>
      <c r="T86" s="17">
        <v>3407</v>
      </c>
      <c r="U86">
        <v>787</v>
      </c>
      <c r="V86" s="16">
        <v>366</v>
      </c>
      <c r="W86" s="37">
        <f t="shared" si="30"/>
        <v>1153</v>
      </c>
      <c r="X86">
        <v>787</v>
      </c>
      <c r="Y86" s="16">
        <v>0</v>
      </c>
      <c r="Z86" s="37">
        <f t="shared" si="31"/>
        <v>787</v>
      </c>
      <c r="AA86" s="38">
        <f t="shared" si="32"/>
        <v>0.68256721595836944</v>
      </c>
      <c r="AB86">
        <v>0</v>
      </c>
      <c r="AC86" s="16">
        <v>366</v>
      </c>
      <c r="AD86">
        <v>0</v>
      </c>
      <c r="AE86" s="16">
        <v>0</v>
      </c>
      <c r="AF86" s="37">
        <f t="shared" si="33"/>
        <v>0</v>
      </c>
      <c r="AG86">
        <v>0</v>
      </c>
      <c r="AH86" s="16">
        <v>0</v>
      </c>
      <c r="AI86" s="37">
        <f t="shared" si="34"/>
        <v>0</v>
      </c>
      <c r="AJ86" s="33" t="e">
        <f t="shared" si="35"/>
        <v>#DIV/0!</v>
      </c>
      <c r="AK86">
        <v>0</v>
      </c>
      <c r="AL86" s="16">
        <v>0</v>
      </c>
    </row>
    <row r="87" spans="1:38" x14ac:dyDescent="0.2">
      <c r="A87" t="s">
        <v>112</v>
      </c>
      <c r="B87" t="s">
        <v>274</v>
      </c>
      <c r="C87" s="1">
        <v>12828</v>
      </c>
      <c r="D87" s="17">
        <v>1872</v>
      </c>
      <c r="E87" s="22">
        <f t="shared" si="24"/>
        <v>14700</v>
      </c>
      <c r="F87" s="1">
        <v>4908</v>
      </c>
      <c r="G87" s="17">
        <v>1080</v>
      </c>
      <c r="H87" s="22">
        <f t="shared" si="25"/>
        <v>5988</v>
      </c>
      <c r="I87" s="33">
        <f t="shared" si="26"/>
        <v>0.4073469387755102</v>
      </c>
      <c r="J87" s="1">
        <v>7920</v>
      </c>
      <c r="K87" s="16">
        <v>792</v>
      </c>
      <c r="L87" s="1">
        <v>5062</v>
      </c>
      <c r="M87" s="16">
        <v>878</v>
      </c>
      <c r="N87" s="22">
        <f t="shared" si="27"/>
        <v>5940</v>
      </c>
      <c r="O87" s="1">
        <v>1540</v>
      </c>
      <c r="P87" s="16">
        <v>539</v>
      </c>
      <c r="Q87" s="22">
        <f t="shared" si="28"/>
        <v>2079</v>
      </c>
      <c r="R87" s="5">
        <f t="shared" si="29"/>
        <v>0.35</v>
      </c>
      <c r="S87" s="1">
        <v>3522</v>
      </c>
      <c r="T87" s="16">
        <v>339</v>
      </c>
      <c r="U87" s="1">
        <v>4638</v>
      </c>
      <c r="V87" s="16">
        <v>398</v>
      </c>
      <c r="W87" s="37">
        <f t="shared" si="30"/>
        <v>5036</v>
      </c>
      <c r="X87" s="1">
        <v>1558</v>
      </c>
      <c r="Y87" s="16">
        <v>82</v>
      </c>
      <c r="Z87" s="37">
        <f t="shared" si="31"/>
        <v>1640</v>
      </c>
      <c r="AA87" s="38">
        <f t="shared" si="32"/>
        <v>0.3256552819698173</v>
      </c>
      <c r="AB87" s="1">
        <v>3080</v>
      </c>
      <c r="AC87" s="16">
        <v>316</v>
      </c>
      <c r="AD87" s="1">
        <v>3128</v>
      </c>
      <c r="AE87" s="16">
        <v>596</v>
      </c>
      <c r="AF87" s="37">
        <f t="shared" si="33"/>
        <v>3724</v>
      </c>
      <c r="AG87" s="1">
        <v>1810</v>
      </c>
      <c r="AH87" s="16">
        <v>459</v>
      </c>
      <c r="AI87" s="37">
        <f t="shared" si="34"/>
        <v>2269</v>
      </c>
      <c r="AJ87" s="33">
        <f t="shared" si="35"/>
        <v>0.60929108485499461</v>
      </c>
      <c r="AK87" s="1">
        <v>1318</v>
      </c>
      <c r="AL87" s="16">
        <v>137</v>
      </c>
    </row>
    <row r="88" spans="1:38" x14ac:dyDescent="0.2">
      <c r="A88" t="s">
        <v>142</v>
      </c>
      <c r="B88" t="s">
        <v>274</v>
      </c>
      <c r="C88" s="1">
        <v>17797</v>
      </c>
      <c r="D88" s="17">
        <v>7206</v>
      </c>
      <c r="E88" s="22">
        <f t="shared" si="24"/>
        <v>25003</v>
      </c>
      <c r="F88" s="1">
        <v>4817</v>
      </c>
      <c r="G88" s="17">
        <v>1943</v>
      </c>
      <c r="H88" s="22">
        <f t="shared" si="25"/>
        <v>6760</v>
      </c>
      <c r="I88" s="33">
        <f t="shared" si="26"/>
        <v>0.27036755589329281</v>
      </c>
      <c r="J88" s="1">
        <v>12980</v>
      </c>
      <c r="K88" s="17">
        <v>5263</v>
      </c>
      <c r="L88" s="1">
        <v>8116</v>
      </c>
      <c r="M88" s="17">
        <v>3051</v>
      </c>
      <c r="N88" s="22">
        <f t="shared" si="27"/>
        <v>11167</v>
      </c>
      <c r="O88" s="1">
        <v>1646</v>
      </c>
      <c r="P88" s="16">
        <v>877</v>
      </c>
      <c r="Q88" s="22">
        <f t="shared" si="28"/>
        <v>2523</v>
      </c>
      <c r="R88" s="5">
        <f t="shared" si="29"/>
        <v>0.22593355422226202</v>
      </c>
      <c r="S88" s="1">
        <v>6470</v>
      </c>
      <c r="T88" s="17">
        <v>2174</v>
      </c>
      <c r="U88" s="1">
        <v>7391</v>
      </c>
      <c r="V88" s="17">
        <v>2910</v>
      </c>
      <c r="W88" s="37">
        <f t="shared" si="30"/>
        <v>10301</v>
      </c>
      <c r="X88" s="1">
        <v>2559</v>
      </c>
      <c r="Y88" s="16">
        <v>523</v>
      </c>
      <c r="Z88" s="37">
        <f t="shared" si="31"/>
        <v>3082</v>
      </c>
      <c r="AA88" s="38">
        <f t="shared" si="32"/>
        <v>0.29919425298514707</v>
      </c>
      <c r="AB88" s="1">
        <v>4832</v>
      </c>
      <c r="AC88" s="17">
        <v>2387</v>
      </c>
      <c r="AD88" s="1">
        <v>2290</v>
      </c>
      <c r="AE88" s="17">
        <v>1245</v>
      </c>
      <c r="AF88" s="37">
        <f t="shared" si="33"/>
        <v>3535</v>
      </c>
      <c r="AG88">
        <v>612</v>
      </c>
      <c r="AH88" s="16">
        <v>543</v>
      </c>
      <c r="AI88" s="37">
        <f t="shared" si="34"/>
        <v>1155</v>
      </c>
      <c r="AJ88" s="33">
        <f t="shared" si="35"/>
        <v>0.32673267326732675</v>
      </c>
      <c r="AK88" s="1">
        <v>1678</v>
      </c>
      <c r="AL88" s="16">
        <v>702</v>
      </c>
    </row>
    <row r="89" spans="1:38" x14ac:dyDescent="0.2">
      <c r="A89" t="s">
        <v>154</v>
      </c>
      <c r="B89" t="s">
        <v>274</v>
      </c>
      <c r="C89" s="1">
        <v>8901</v>
      </c>
      <c r="D89" s="17">
        <v>1298</v>
      </c>
      <c r="E89" s="22">
        <f t="shared" si="24"/>
        <v>10199</v>
      </c>
      <c r="F89" s="1">
        <v>2523</v>
      </c>
      <c r="G89" s="16">
        <v>422</v>
      </c>
      <c r="H89" s="22">
        <f t="shared" si="25"/>
        <v>2945</v>
      </c>
      <c r="I89" s="33">
        <f t="shared" si="26"/>
        <v>0.28875379939209728</v>
      </c>
      <c r="J89" s="1">
        <v>6378</v>
      </c>
      <c r="K89" s="16">
        <v>876</v>
      </c>
      <c r="L89" s="1">
        <v>2322</v>
      </c>
      <c r="M89" s="16">
        <v>578</v>
      </c>
      <c r="N89" s="22">
        <f t="shared" si="27"/>
        <v>2900</v>
      </c>
      <c r="O89">
        <v>423</v>
      </c>
      <c r="P89" s="16">
        <v>0</v>
      </c>
      <c r="Q89" s="22">
        <f t="shared" si="28"/>
        <v>423</v>
      </c>
      <c r="R89" s="5">
        <f t="shared" si="29"/>
        <v>0.14586206896551723</v>
      </c>
      <c r="S89" s="1">
        <v>1899</v>
      </c>
      <c r="T89" s="16">
        <v>578</v>
      </c>
      <c r="U89" s="1">
        <v>5163</v>
      </c>
      <c r="V89" s="16">
        <v>607</v>
      </c>
      <c r="W89" s="37">
        <f t="shared" si="30"/>
        <v>5770</v>
      </c>
      <c r="X89" s="1">
        <v>1526</v>
      </c>
      <c r="Y89" s="16">
        <v>309</v>
      </c>
      <c r="Z89" s="37">
        <f t="shared" si="31"/>
        <v>1835</v>
      </c>
      <c r="AA89" s="38">
        <f t="shared" si="32"/>
        <v>0.31802426343154244</v>
      </c>
      <c r="AB89" s="1">
        <v>3637</v>
      </c>
      <c r="AC89" s="16">
        <v>298</v>
      </c>
      <c r="AD89" s="1">
        <v>1416</v>
      </c>
      <c r="AE89" s="16">
        <v>113</v>
      </c>
      <c r="AF89" s="37">
        <f t="shared" si="33"/>
        <v>1529</v>
      </c>
      <c r="AG89">
        <v>574</v>
      </c>
      <c r="AH89" s="16">
        <v>113</v>
      </c>
      <c r="AI89" s="37">
        <f t="shared" si="34"/>
        <v>687</v>
      </c>
      <c r="AJ89" s="33">
        <f t="shared" si="35"/>
        <v>0.44931327665140613</v>
      </c>
      <c r="AK89">
        <v>842</v>
      </c>
      <c r="AL89" s="16">
        <v>0</v>
      </c>
    </row>
    <row r="90" spans="1:38" x14ac:dyDescent="0.2">
      <c r="A90" t="s">
        <v>145</v>
      </c>
      <c r="B90" t="s">
        <v>274</v>
      </c>
      <c r="C90" s="1">
        <v>16282</v>
      </c>
      <c r="D90" s="17">
        <v>2107</v>
      </c>
      <c r="E90" s="22">
        <f t="shared" si="24"/>
        <v>18389</v>
      </c>
      <c r="F90" s="1">
        <v>2101</v>
      </c>
      <c r="G90" s="16">
        <v>417</v>
      </c>
      <c r="H90" s="22">
        <f t="shared" si="25"/>
        <v>2518</v>
      </c>
      <c r="I90" s="33">
        <f t="shared" si="26"/>
        <v>0.13692968622546087</v>
      </c>
      <c r="J90" s="1">
        <v>14181</v>
      </c>
      <c r="K90" s="17">
        <v>1690</v>
      </c>
      <c r="L90" s="1">
        <v>9862</v>
      </c>
      <c r="M90" s="16">
        <v>375</v>
      </c>
      <c r="N90" s="22">
        <f t="shared" si="27"/>
        <v>10237</v>
      </c>
      <c r="O90" s="1">
        <v>1047</v>
      </c>
      <c r="P90" s="16">
        <v>0</v>
      </c>
      <c r="Q90" s="22">
        <f t="shared" si="28"/>
        <v>1047</v>
      </c>
      <c r="R90" s="5">
        <f t="shared" si="29"/>
        <v>0.10227605743870274</v>
      </c>
      <c r="S90" s="1">
        <v>8815</v>
      </c>
      <c r="T90" s="16">
        <v>375</v>
      </c>
      <c r="U90" s="1">
        <v>5522</v>
      </c>
      <c r="V90" s="17">
        <v>1349</v>
      </c>
      <c r="W90" s="37">
        <f t="shared" si="30"/>
        <v>6871</v>
      </c>
      <c r="X90" s="1">
        <v>1054</v>
      </c>
      <c r="Y90" s="16">
        <v>417</v>
      </c>
      <c r="Z90" s="37">
        <f t="shared" si="31"/>
        <v>1471</v>
      </c>
      <c r="AA90" s="38">
        <f t="shared" si="32"/>
        <v>0.21408819676902927</v>
      </c>
      <c r="AB90" s="1">
        <v>4468</v>
      </c>
      <c r="AC90" s="16">
        <v>932</v>
      </c>
      <c r="AD90">
        <v>898</v>
      </c>
      <c r="AE90" s="16">
        <v>383</v>
      </c>
      <c r="AF90" s="37">
        <f t="shared" si="33"/>
        <v>1281</v>
      </c>
      <c r="AG90">
        <v>0</v>
      </c>
      <c r="AH90" s="16">
        <v>0</v>
      </c>
      <c r="AI90" s="37">
        <f t="shared" si="34"/>
        <v>0</v>
      </c>
      <c r="AJ90" s="33">
        <f t="shared" si="35"/>
        <v>0</v>
      </c>
      <c r="AK90">
        <v>898</v>
      </c>
      <c r="AL90" s="16">
        <v>383</v>
      </c>
    </row>
    <row r="91" spans="1:38" x14ac:dyDescent="0.2">
      <c r="A91" t="s">
        <v>153</v>
      </c>
      <c r="B91" t="s">
        <v>274</v>
      </c>
      <c r="C91" s="1">
        <v>19165</v>
      </c>
      <c r="D91" s="16">
        <v>884</v>
      </c>
      <c r="E91" s="22">
        <f t="shared" si="24"/>
        <v>20049</v>
      </c>
      <c r="F91" s="1">
        <v>5296</v>
      </c>
      <c r="G91" s="16">
        <v>57</v>
      </c>
      <c r="H91" s="22">
        <f t="shared" si="25"/>
        <v>5353</v>
      </c>
      <c r="I91" s="33">
        <f t="shared" si="26"/>
        <v>0.26699586014265053</v>
      </c>
      <c r="J91" s="1">
        <v>13869</v>
      </c>
      <c r="K91" s="16">
        <v>827</v>
      </c>
      <c r="L91" s="1">
        <v>6232</v>
      </c>
      <c r="M91" s="16">
        <v>39</v>
      </c>
      <c r="N91" s="22">
        <f t="shared" si="27"/>
        <v>6271</v>
      </c>
      <c r="O91" s="1">
        <v>1081</v>
      </c>
      <c r="P91" s="16">
        <v>0</v>
      </c>
      <c r="Q91" s="22">
        <f t="shared" si="28"/>
        <v>1081</v>
      </c>
      <c r="R91" s="5">
        <f t="shared" si="29"/>
        <v>0.17238080051028545</v>
      </c>
      <c r="S91" s="1">
        <v>5151</v>
      </c>
      <c r="T91" s="16">
        <v>39</v>
      </c>
      <c r="U91" s="1">
        <v>9687</v>
      </c>
      <c r="V91" s="16">
        <v>577</v>
      </c>
      <c r="W91" s="37">
        <f t="shared" si="30"/>
        <v>10264</v>
      </c>
      <c r="X91" s="1">
        <v>2895</v>
      </c>
      <c r="Y91" s="16">
        <v>57</v>
      </c>
      <c r="Z91" s="37">
        <f t="shared" si="31"/>
        <v>2952</v>
      </c>
      <c r="AA91" s="38">
        <f t="shared" si="32"/>
        <v>0.28760717069368669</v>
      </c>
      <c r="AB91" s="1">
        <v>6792</v>
      </c>
      <c r="AC91" s="16">
        <v>520</v>
      </c>
      <c r="AD91" s="1">
        <v>3246</v>
      </c>
      <c r="AE91" s="16">
        <v>268</v>
      </c>
      <c r="AF91" s="37">
        <f t="shared" si="33"/>
        <v>3514</v>
      </c>
      <c r="AG91" s="1">
        <v>1320</v>
      </c>
      <c r="AH91" s="16">
        <v>0</v>
      </c>
      <c r="AI91" s="37">
        <f t="shared" si="34"/>
        <v>1320</v>
      </c>
      <c r="AJ91" s="33">
        <f t="shared" si="35"/>
        <v>0.37564029595902104</v>
      </c>
      <c r="AK91" s="1">
        <v>1926</v>
      </c>
      <c r="AL91" s="16">
        <v>268</v>
      </c>
    </row>
    <row r="92" spans="1:38" x14ac:dyDescent="0.2">
      <c r="A92" t="s">
        <v>146</v>
      </c>
      <c r="B92" t="s">
        <v>274</v>
      </c>
      <c r="C92" s="1">
        <v>23421</v>
      </c>
      <c r="D92" s="17">
        <v>2202</v>
      </c>
      <c r="E92" s="22">
        <f t="shared" si="24"/>
        <v>25623</v>
      </c>
      <c r="F92" s="1">
        <v>2330</v>
      </c>
      <c r="G92" s="16">
        <v>373</v>
      </c>
      <c r="H92" s="22">
        <f t="shared" si="25"/>
        <v>2703</v>
      </c>
      <c r="I92" s="33">
        <f t="shared" si="26"/>
        <v>0.10549116028568083</v>
      </c>
      <c r="J92" s="1">
        <v>21091</v>
      </c>
      <c r="K92" s="17">
        <v>1829</v>
      </c>
      <c r="L92" s="1">
        <v>8167</v>
      </c>
      <c r="M92" s="16">
        <v>95</v>
      </c>
      <c r="N92" s="22">
        <f t="shared" si="27"/>
        <v>8262</v>
      </c>
      <c r="O92">
        <v>404</v>
      </c>
      <c r="P92" s="16">
        <v>0</v>
      </c>
      <c r="Q92" s="22">
        <f t="shared" si="28"/>
        <v>404</v>
      </c>
      <c r="R92" s="5">
        <f t="shared" si="29"/>
        <v>4.889857177438877E-2</v>
      </c>
      <c r="S92" s="1">
        <v>7763</v>
      </c>
      <c r="T92" s="16">
        <v>95</v>
      </c>
      <c r="U92" s="1">
        <v>13520</v>
      </c>
      <c r="V92" s="17">
        <v>1957</v>
      </c>
      <c r="W92" s="37">
        <f t="shared" si="30"/>
        <v>15477</v>
      </c>
      <c r="X92" s="1">
        <v>1697</v>
      </c>
      <c r="Y92" s="16">
        <v>373</v>
      </c>
      <c r="Z92" s="37">
        <f t="shared" si="31"/>
        <v>2070</v>
      </c>
      <c r="AA92" s="38">
        <f t="shared" si="32"/>
        <v>0.13374685016476062</v>
      </c>
      <c r="AB92" s="1">
        <v>11823</v>
      </c>
      <c r="AC92" s="17">
        <v>1584</v>
      </c>
      <c r="AD92" s="1">
        <v>1734</v>
      </c>
      <c r="AE92" s="16">
        <v>150</v>
      </c>
      <c r="AF92" s="37">
        <f t="shared" si="33"/>
        <v>1884</v>
      </c>
      <c r="AG92">
        <v>229</v>
      </c>
      <c r="AH92" s="16">
        <v>0</v>
      </c>
      <c r="AI92" s="37">
        <f t="shared" si="34"/>
        <v>229</v>
      </c>
      <c r="AJ92" s="33">
        <f t="shared" si="35"/>
        <v>0.12154989384288747</v>
      </c>
      <c r="AK92" s="1">
        <v>1505</v>
      </c>
      <c r="AL92" s="16">
        <v>150</v>
      </c>
    </row>
    <row r="93" spans="1:38" x14ac:dyDescent="0.2">
      <c r="A93" t="s">
        <v>155</v>
      </c>
      <c r="B93" t="s">
        <v>274</v>
      </c>
      <c r="C93" s="1">
        <v>3551</v>
      </c>
      <c r="D93" s="17">
        <v>1768</v>
      </c>
      <c r="E93" s="22">
        <f t="shared" si="24"/>
        <v>5319</v>
      </c>
      <c r="F93">
        <v>354</v>
      </c>
      <c r="G93" s="16">
        <v>680</v>
      </c>
      <c r="H93" s="22">
        <f t="shared" si="25"/>
        <v>1034</v>
      </c>
      <c r="I93" s="33">
        <f t="shared" si="26"/>
        <v>0.19439744312840759</v>
      </c>
      <c r="J93" s="1">
        <v>3197</v>
      </c>
      <c r="K93" s="17">
        <v>1088</v>
      </c>
      <c r="L93" s="1">
        <v>1837</v>
      </c>
      <c r="M93" s="16">
        <v>186</v>
      </c>
      <c r="N93" s="22">
        <f t="shared" si="27"/>
        <v>2023</v>
      </c>
      <c r="O93">
        <v>233</v>
      </c>
      <c r="P93" s="16">
        <v>0</v>
      </c>
      <c r="Q93" s="22">
        <f t="shared" si="28"/>
        <v>233</v>
      </c>
      <c r="R93" s="5">
        <f t="shared" si="29"/>
        <v>0.11517548195748888</v>
      </c>
      <c r="S93" s="1">
        <v>1604</v>
      </c>
      <c r="T93" s="16">
        <v>186</v>
      </c>
      <c r="U93" s="1">
        <v>1160</v>
      </c>
      <c r="V93" s="17">
        <v>1382</v>
      </c>
      <c r="W93" s="37">
        <f t="shared" si="30"/>
        <v>2542</v>
      </c>
      <c r="X93">
        <v>121</v>
      </c>
      <c r="Y93" s="16">
        <v>680</v>
      </c>
      <c r="Z93" s="37">
        <f t="shared" si="31"/>
        <v>801</v>
      </c>
      <c r="AA93" s="38">
        <f t="shared" si="32"/>
        <v>0.31510621557828483</v>
      </c>
      <c r="AB93" s="1">
        <v>1039</v>
      </c>
      <c r="AC93" s="16">
        <v>702</v>
      </c>
      <c r="AD93">
        <v>554</v>
      </c>
      <c r="AE93" s="16">
        <v>200</v>
      </c>
      <c r="AF93" s="37">
        <f t="shared" si="33"/>
        <v>754</v>
      </c>
      <c r="AG93">
        <v>0</v>
      </c>
      <c r="AH93" s="16">
        <v>0</v>
      </c>
      <c r="AI93" s="37">
        <f t="shared" si="34"/>
        <v>0</v>
      </c>
      <c r="AJ93" s="33">
        <f t="shared" si="35"/>
        <v>0</v>
      </c>
      <c r="AK93">
        <v>554</v>
      </c>
      <c r="AL93" s="16">
        <v>200</v>
      </c>
    </row>
    <row r="94" spans="1:38" x14ac:dyDescent="0.2">
      <c r="A94" t="s">
        <v>150</v>
      </c>
      <c r="B94" t="s">
        <v>274</v>
      </c>
      <c r="C94" s="1">
        <v>24643</v>
      </c>
      <c r="D94" s="17">
        <v>6885</v>
      </c>
      <c r="E94" s="22">
        <f t="shared" si="24"/>
        <v>31528</v>
      </c>
      <c r="F94" s="1">
        <v>6235</v>
      </c>
      <c r="G94" s="17">
        <v>1033</v>
      </c>
      <c r="H94" s="22">
        <f t="shared" si="25"/>
        <v>7268</v>
      </c>
      <c r="I94" s="33">
        <f t="shared" si="26"/>
        <v>0.23052524739913727</v>
      </c>
      <c r="J94" s="1">
        <v>18408</v>
      </c>
      <c r="K94" s="17">
        <v>5852</v>
      </c>
      <c r="L94" s="1">
        <v>12126</v>
      </c>
      <c r="M94" s="17">
        <v>1255</v>
      </c>
      <c r="N94" s="22">
        <f t="shared" si="27"/>
        <v>13381</v>
      </c>
      <c r="O94" s="1">
        <v>1684</v>
      </c>
      <c r="P94" s="16">
        <v>133</v>
      </c>
      <c r="Q94" s="22">
        <f t="shared" si="28"/>
        <v>1817</v>
      </c>
      <c r="R94" s="5">
        <f t="shared" si="29"/>
        <v>0.13578955235034751</v>
      </c>
      <c r="S94" s="1">
        <v>10442</v>
      </c>
      <c r="T94" s="17">
        <v>1122</v>
      </c>
      <c r="U94" s="1">
        <v>9495</v>
      </c>
      <c r="V94" s="17">
        <v>4288</v>
      </c>
      <c r="W94" s="37">
        <f t="shared" si="30"/>
        <v>13783</v>
      </c>
      <c r="X94" s="1">
        <v>3619</v>
      </c>
      <c r="Y94" s="16">
        <v>708</v>
      </c>
      <c r="Z94" s="37">
        <f t="shared" si="31"/>
        <v>4327</v>
      </c>
      <c r="AA94" s="38">
        <f t="shared" si="32"/>
        <v>0.31393745918885585</v>
      </c>
      <c r="AB94" s="1">
        <v>5876</v>
      </c>
      <c r="AC94" s="17">
        <v>3580</v>
      </c>
      <c r="AD94" s="1">
        <v>3022</v>
      </c>
      <c r="AE94" s="17">
        <v>1342</v>
      </c>
      <c r="AF94" s="37">
        <f t="shared" si="33"/>
        <v>4364</v>
      </c>
      <c r="AG94">
        <v>932</v>
      </c>
      <c r="AH94" s="16">
        <v>192</v>
      </c>
      <c r="AI94" s="37">
        <f t="shared" si="34"/>
        <v>1124</v>
      </c>
      <c r="AJ94" s="33">
        <f t="shared" si="35"/>
        <v>0.25756186984417967</v>
      </c>
      <c r="AK94" s="1">
        <v>2090</v>
      </c>
      <c r="AL94" s="17">
        <v>1150</v>
      </c>
    </row>
    <row r="95" spans="1:38" x14ac:dyDescent="0.2">
      <c r="A95" t="s">
        <v>143</v>
      </c>
      <c r="B95" t="s">
        <v>274</v>
      </c>
      <c r="C95" s="1">
        <v>24254</v>
      </c>
      <c r="D95" s="17">
        <v>14187</v>
      </c>
      <c r="E95" s="22">
        <f t="shared" si="24"/>
        <v>38441</v>
      </c>
      <c r="F95" s="1">
        <v>7196</v>
      </c>
      <c r="G95" s="17">
        <v>4736</v>
      </c>
      <c r="H95" s="22">
        <f t="shared" si="25"/>
        <v>11932</v>
      </c>
      <c r="I95" s="33">
        <f t="shared" si="26"/>
        <v>0.31039775239978146</v>
      </c>
      <c r="J95" s="1">
        <v>17058</v>
      </c>
      <c r="K95" s="17">
        <v>9451</v>
      </c>
      <c r="L95" s="1">
        <v>5636</v>
      </c>
      <c r="M95" s="17">
        <v>2298</v>
      </c>
      <c r="N95" s="22">
        <f t="shared" si="27"/>
        <v>7934</v>
      </c>
      <c r="O95">
        <v>983</v>
      </c>
      <c r="P95" s="16">
        <v>548</v>
      </c>
      <c r="Q95" s="22">
        <f t="shared" si="28"/>
        <v>1531</v>
      </c>
      <c r="R95" s="5">
        <f t="shared" si="29"/>
        <v>0.19296697756491052</v>
      </c>
      <c r="S95" s="1">
        <v>4653</v>
      </c>
      <c r="T95" s="17">
        <v>1750</v>
      </c>
      <c r="U95" s="1">
        <v>13355</v>
      </c>
      <c r="V95" s="17">
        <v>8219</v>
      </c>
      <c r="W95" s="37">
        <f t="shared" si="30"/>
        <v>21574</v>
      </c>
      <c r="X95" s="1">
        <v>4057</v>
      </c>
      <c r="Y95" s="17">
        <v>2645</v>
      </c>
      <c r="Z95" s="37">
        <f t="shared" si="31"/>
        <v>6702</v>
      </c>
      <c r="AA95" s="38">
        <f t="shared" si="32"/>
        <v>0.31065171039213868</v>
      </c>
      <c r="AB95" s="1">
        <v>9298</v>
      </c>
      <c r="AC95" s="17">
        <v>5574</v>
      </c>
      <c r="AD95" s="1">
        <v>5263</v>
      </c>
      <c r="AE95" s="17">
        <v>3670</v>
      </c>
      <c r="AF95" s="37">
        <f t="shared" si="33"/>
        <v>8933</v>
      </c>
      <c r="AG95" s="1">
        <v>2156</v>
      </c>
      <c r="AH95" s="17">
        <v>1543</v>
      </c>
      <c r="AI95" s="37">
        <f t="shared" si="34"/>
        <v>3699</v>
      </c>
      <c r="AJ95" s="33">
        <f t="shared" si="35"/>
        <v>0.41408261502294863</v>
      </c>
      <c r="AK95" s="1">
        <v>3107</v>
      </c>
      <c r="AL95" s="17">
        <v>2127</v>
      </c>
    </row>
    <row r="96" spans="1:38" x14ac:dyDescent="0.2">
      <c r="A96" t="s">
        <v>148</v>
      </c>
      <c r="B96" t="s">
        <v>274</v>
      </c>
      <c r="C96" s="1">
        <v>33248</v>
      </c>
      <c r="D96" s="17">
        <v>7243</v>
      </c>
      <c r="E96" s="22">
        <f t="shared" si="24"/>
        <v>40491</v>
      </c>
      <c r="F96" s="1">
        <v>9552</v>
      </c>
      <c r="G96" s="17">
        <v>2259</v>
      </c>
      <c r="H96" s="22">
        <f t="shared" si="25"/>
        <v>11811</v>
      </c>
      <c r="I96" s="33">
        <f t="shared" si="26"/>
        <v>0.29169445061865601</v>
      </c>
      <c r="J96" s="1">
        <v>23696</v>
      </c>
      <c r="K96" s="17">
        <v>4984</v>
      </c>
      <c r="L96" s="1">
        <v>13510</v>
      </c>
      <c r="M96" s="17">
        <v>1190</v>
      </c>
      <c r="N96" s="22">
        <f t="shared" si="27"/>
        <v>14700</v>
      </c>
      <c r="O96" s="1">
        <v>3929</v>
      </c>
      <c r="P96" s="16">
        <v>425</v>
      </c>
      <c r="Q96" s="22">
        <f t="shared" si="28"/>
        <v>4354</v>
      </c>
      <c r="R96" s="5">
        <f t="shared" si="29"/>
        <v>0.29619047619047617</v>
      </c>
      <c r="S96" s="1">
        <v>9581</v>
      </c>
      <c r="T96" s="16">
        <v>765</v>
      </c>
      <c r="U96" s="1">
        <v>15638</v>
      </c>
      <c r="V96" s="17">
        <v>4324</v>
      </c>
      <c r="W96" s="37">
        <f t="shared" si="30"/>
        <v>19962</v>
      </c>
      <c r="X96" s="1">
        <v>4215</v>
      </c>
      <c r="Y96" s="17">
        <v>1554</v>
      </c>
      <c r="Z96" s="37">
        <f t="shared" si="31"/>
        <v>5769</v>
      </c>
      <c r="AA96" s="38">
        <f t="shared" si="32"/>
        <v>0.2889990982867448</v>
      </c>
      <c r="AB96" s="1">
        <v>11423</v>
      </c>
      <c r="AC96" s="17">
        <v>2770</v>
      </c>
      <c r="AD96" s="1">
        <v>4100</v>
      </c>
      <c r="AE96" s="17">
        <v>1729</v>
      </c>
      <c r="AF96" s="37">
        <f t="shared" si="33"/>
        <v>5829</v>
      </c>
      <c r="AG96" s="1">
        <v>1408</v>
      </c>
      <c r="AH96" s="16">
        <v>280</v>
      </c>
      <c r="AI96" s="37">
        <f t="shared" si="34"/>
        <v>1688</v>
      </c>
      <c r="AJ96" s="33">
        <f t="shared" si="35"/>
        <v>0.2895865500085778</v>
      </c>
      <c r="AK96" s="1">
        <v>2692</v>
      </c>
      <c r="AL96" s="17">
        <v>1449</v>
      </c>
    </row>
    <row r="97" spans="1:38" x14ac:dyDescent="0.2">
      <c r="A97" t="s">
        <v>151</v>
      </c>
      <c r="B97" t="s">
        <v>274</v>
      </c>
      <c r="C97" s="1">
        <v>8646</v>
      </c>
      <c r="D97" s="17">
        <v>5241</v>
      </c>
      <c r="E97" s="22">
        <f t="shared" si="24"/>
        <v>13887</v>
      </c>
      <c r="F97" s="1">
        <v>1954</v>
      </c>
      <c r="G97" s="16">
        <v>768</v>
      </c>
      <c r="H97" s="22">
        <f t="shared" si="25"/>
        <v>2722</v>
      </c>
      <c r="I97" s="33">
        <f t="shared" si="26"/>
        <v>0.19601065744941312</v>
      </c>
      <c r="J97" s="1">
        <v>6692</v>
      </c>
      <c r="K97" s="17">
        <v>4473</v>
      </c>
      <c r="L97" s="1">
        <v>3220</v>
      </c>
      <c r="M97" s="16">
        <v>932</v>
      </c>
      <c r="N97" s="22">
        <f t="shared" si="27"/>
        <v>4152</v>
      </c>
      <c r="O97">
        <v>428</v>
      </c>
      <c r="P97" s="16">
        <v>0</v>
      </c>
      <c r="Q97" s="22">
        <f t="shared" si="28"/>
        <v>428</v>
      </c>
      <c r="R97" s="5">
        <f t="shared" si="29"/>
        <v>0.10308285163776493</v>
      </c>
      <c r="S97" s="1">
        <v>2792</v>
      </c>
      <c r="T97" s="16">
        <v>932</v>
      </c>
      <c r="U97" s="1">
        <v>4185</v>
      </c>
      <c r="V97" s="17">
        <v>3558</v>
      </c>
      <c r="W97" s="37">
        <f t="shared" si="30"/>
        <v>7743</v>
      </c>
      <c r="X97" s="1">
        <v>1015</v>
      </c>
      <c r="Y97" s="16">
        <v>711</v>
      </c>
      <c r="Z97" s="37">
        <f t="shared" si="31"/>
        <v>1726</v>
      </c>
      <c r="AA97" s="38">
        <f t="shared" si="32"/>
        <v>0.22291101640191141</v>
      </c>
      <c r="AB97" s="1">
        <v>3170</v>
      </c>
      <c r="AC97" s="17">
        <v>2847</v>
      </c>
      <c r="AD97" s="1">
        <v>1241</v>
      </c>
      <c r="AE97" s="16">
        <v>751</v>
      </c>
      <c r="AF97" s="37">
        <f t="shared" si="33"/>
        <v>1992</v>
      </c>
      <c r="AG97">
        <v>511</v>
      </c>
      <c r="AH97" s="16">
        <v>57</v>
      </c>
      <c r="AI97" s="37">
        <f t="shared" si="34"/>
        <v>568</v>
      </c>
      <c r="AJ97" s="33">
        <f t="shared" si="35"/>
        <v>0.28514056224899598</v>
      </c>
      <c r="AK97">
        <v>730</v>
      </c>
      <c r="AL97" s="16">
        <v>694</v>
      </c>
    </row>
    <row r="98" spans="1:38" x14ac:dyDescent="0.2">
      <c r="A98" t="s">
        <v>149</v>
      </c>
      <c r="B98" t="s">
        <v>274</v>
      </c>
      <c r="C98" s="1">
        <v>13721</v>
      </c>
      <c r="D98" s="17">
        <v>3160</v>
      </c>
      <c r="E98" s="22">
        <f t="shared" si="24"/>
        <v>16881</v>
      </c>
      <c r="F98" s="1">
        <v>1020</v>
      </c>
      <c r="G98" s="16">
        <v>193</v>
      </c>
      <c r="H98" s="22">
        <f t="shared" si="25"/>
        <v>1213</v>
      </c>
      <c r="I98" s="33">
        <f t="shared" si="26"/>
        <v>7.1855932705408451E-2</v>
      </c>
      <c r="J98" s="1">
        <v>12701</v>
      </c>
      <c r="K98" s="17">
        <v>2967</v>
      </c>
      <c r="L98" s="1">
        <v>8704</v>
      </c>
      <c r="M98" s="17">
        <v>1211</v>
      </c>
      <c r="N98" s="22">
        <f t="shared" si="27"/>
        <v>9915</v>
      </c>
      <c r="O98">
        <v>865</v>
      </c>
      <c r="P98" s="16">
        <v>69</v>
      </c>
      <c r="Q98" s="22">
        <f t="shared" si="28"/>
        <v>934</v>
      </c>
      <c r="R98" s="5">
        <f t="shared" si="29"/>
        <v>9.4200706001008577E-2</v>
      </c>
      <c r="S98" s="1">
        <v>7839</v>
      </c>
      <c r="T98" s="17">
        <v>1142</v>
      </c>
      <c r="U98" s="1">
        <v>4692</v>
      </c>
      <c r="V98" s="17">
        <v>1588</v>
      </c>
      <c r="W98" s="37">
        <f t="shared" si="30"/>
        <v>6280</v>
      </c>
      <c r="X98">
        <v>102</v>
      </c>
      <c r="Y98" s="16">
        <v>124</v>
      </c>
      <c r="Z98" s="37">
        <f t="shared" si="31"/>
        <v>226</v>
      </c>
      <c r="AA98" s="38">
        <f t="shared" si="32"/>
        <v>3.5987261146496814E-2</v>
      </c>
      <c r="AB98" s="1">
        <v>4590</v>
      </c>
      <c r="AC98" s="17">
        <v>1464</v>
      </c>
      <c r="AD98">
        <v>325</v>
      </c>
      <c r="AE98" s="16">
        <v>361</v>
      </c>
      <c r="AF98" s="37">
        <f t="shared" si="33"/>
        <v>686</v>
      </c>
      <c r="AG98">
        <v>53</v>
      </c>
      <c r="AH98" s="16">
        <v>0</v>
      </c>
      <c r="AI98" s="37">
        <f t="shared" si="34"/>
        <v>53</v>
      </c>
      <c r="AJ98" s="33">
        <f t="shared" si="35"/>
        <v>7.7259475218658891E-2</v>
      </c>
      <c r="AK98">
        <v>272</v>
      </c>
      <c r="AL98" s="16">
        <v>361</v>
      </c>
    </row>
    <row r="99" spans="1:38" x14ac:dyDescent="0.2">
      <c r="A99" t="s">
        <v>144</v>
      </c>
      <c r="B99" t="s">
        <v>274</v>
      </c>
      <c r="C99" s="1">
        <v>39468</v>
      </c>
      <c r="D99" s="17">
        <v>2701</v>
      </c>
      <c r="E99" s="22">
        <f t="shared" ref="E99:E130" si="36">C99+D99</f>
        <v>42169</v>
      </c>
      <c r="F99" s="1">
        <v>9693</v>
      </c>
      <c r="G99" s="16">
        <v>440</v>
      </c>
      <c r="H99" s="22">
        <f t="shared" ref="H99:H130" si="37">F99+G99</f>
        <v>10133</v>
      </c>
      <c r="I99" s="33">
        <f t="shared" ref="I99:I130" si="38">H99/E99</f>
        <v>0.2402950034385449</v>
      </c>
      <c r="J99" s="1">
        <v>29775</v>
      </c>
      <c r="K99" s="17">
        <v>2261</v>
      </c>
      <c r="L99" s="1">
        <v>13418</v>
      </c>
      <c r="M99" s="16">
        <v>746</v>
      </c>
      <c r="N99" s="22">
        <f t="shared" ref="N99:N130" si="39">L99+M99</f>
        <v>14164</v>
      </c>
      <c r="O99" s="1">
        <v>1278</v>
      </c>
      <c r="P99" s="16">
        <v>190</v>
      </c>
      <c r="Q99" s="22">
        <f t="shared" ref="Q99:Q130" si="40">P99+O99</f>
        <v>1468</v>
      </c>
      <c r="R99" s="5">
        <f t="shared" ref="R99:R130" si="41">Q99/N99</f>
        <v>0.1036430386896357</v>
      </c>
      <c r="S99" s="1">
        <v>12140</v>
      </c>
      <c r="T99" s="16">
        <v>556</v>
      </c>
      <c r="U99" s="1">
        <v>22712</v>
      </c>
      <c r="V99" s="17">
        <v>1540</v>
      </c>
      <c r="W99" s="37">
        <f t="shared" ref="W99:W130" si="42">U99+V99</f>
        <v>24252</v>
      </c>
      <c r="X99" s="1">
        <v>6822</v>
      </c>
      <c r="Y99" s="16">
        <v>250</v>
      </c>
      <c r="Z99" s="37">
        <f t="shared" ref="Z99:Z130" si="43">X99+Y99</f>
        <v>7072</v>
      </c>
      <c r="AA99" s="38">
        <f t="shared" ref="AA99:AA130" si="44">Z99/W99</f>
        <v>0.29160481609764144</v>
      </c>
      <c r="AB99" s="1">
        <v>15890</v>
      </c>
      <c r="AC99" s="17">
        <v>1290</v>
      </c>
      <c r="AD99" s="1">
        <v>3338</v>
      </c>
      <c r="AE99" s="16">
        <v>415</v>
      </c>
      <c r="AF99" s="37">
        <f t="shared" ref="AF99:AF130" si="45">AD99+AE99</f>
        <v>3753</v>
      </c>
      <c r="AG99" s="1">
        <v>1593</v>
      </c>
      <c r="AH99" s="16">
        <v>0</v>
      </c>
      <c r="AI99" s="37">
        <f t="shared" ref="AI99:AI130" si="46">AG99+AH99</f>
        <v>1593</v>
      </c>
      <c r="AJ99" s="33">
        <f t="shared" ref="AJ99:AJ130" si="47">AI99/AF99</f>
        <v>0.42446043165467628</v>
      </c>
      <c r="AK99" s="1">
        <v>1745</v>
      </c>
      <c r="AL99" s="16">
        <v>415</v>
      </c>
    </row>
    <row r="100" spans="1:38" x14ac:dyDescent="0.2">
      <c r="A100" t="s">
        <v>147</v>
      </c>
      <c r="B100" t="s">
        <v>274</v>
      </c>
      <c r="C100" s="1">
        <v>22274</v>
      </c>
      <c r="D100" s="17">
        <v>2847</v>
      </c>
      <c r="E100" s="22">
        <f t="shared" si="36"/>
        <v>25121</v>
      </c>
      <c r="F100" s="1">
        <v>4763</v>
      </c>
      <c r="G100" s="16">
        <v>0</v>
      </c>
      <c r="H100" s="22">
        <f t="shared" si="37"/>
        <v>4763</v>
      </c>
      <c r="I100" s="33">
        <f t="shared" si="38"/>
        <v>0.18960232474821861</v>
      </c>
      <c r="J100" s="1">
        <v>17511</v>
      </c>
      <c r="K100" s="17">
        <v>2847</v>
      </c>
      <c r="L100" s="1">
        <v>9617</v>
      </c>
      <c r="M100" s="16">
        <v>920</v>
      </c>
      <c r="N100" s="22">
        <f t="shared" si="39"/>
        <v>10537</v>
      </c>
      <c r="O100" s="1">
        <v>1835</v>
      </c>
      <c r="P100" s="16">
        <v>0</v>
      </c>
      <c r="Q100" s="22">
        <f t="shared" si="40"/>
        <v>1835</v>
      </c>
      <c r="R100" s="5">
        <f t="shared" si="41"/>
        <v>0.17414823953687009</v>
      </c>
      <c r="S100" s="1">
        <v>7782</v>
      </c>
      <c r="T100" s="16">
        <v>920</v>
      </c>
      <c r="U100" s="1">
        <v>10146</v>
      </c>
      <c r="V100" s="17">
        <v>1825</v>
      </c>
      <c r="W100" s="37">
        <f t="shared" si="42"/>
        <v>11971</v>
      </c>
      <c r="X100" s="1">
        <v>2182</v>
      </c>
      <c r="Y100" s="16">
        <v>0</v>
      </c>
      <c r="Z100" s="37">
        <f t="shared" si="43"/>
        <v>2182</v>
      </c>
      <c r="AA100" s="38">
        <f t="shared" si="44"/>
        <v>0.18227382841867848</v>
      </c>
      <c r="AB100" s="1">
        <v>7964</v>
      </c>
      <c r="AC100" s="17">
        <v>1825</v>
      </c>
      <c r="AD100" s="1">
        <v>2511</v>
      </c>
      <c r="AE100" s="16">
        <v>102</v>
      </c>
      <c r="AF100" s="37">
        <f t="shared" si="45"/>
        <v>2613</v>
      </c>
      <c r="AG100">
        <v>746</v>
      </c>
      <c r="AH100" s="16">
        <v>0</v>
      </c>
      <c r="AI100" s="37">
        <f t="shared" si="46"/>
        <v>746</v>
      </c>
      <c r="AJ100" s="33">
        <f t="shared" si="47"/>
        <v>0.28549559892843474</v>
      </c>
      <c r="AK100" s="1">
        <v>1765</v>
      </c>
      <c r="AL100" s="16">
        <v>102</v>
      </c>
    </row>
    <row r="101" spans="1:38" x14ac:dyDescent="0.2">
      <c r="A101" t="s">
        <v>152</v>
      </c>
      <c r="B101" t="s">
        <v>274</v>
      </c>
      <c r="C101" s="1">
        <v>22256</v>
      </c>
      <c r="D101" s="17">
        <v>7613</v>
      </c>
      <c r="E101" s="22">
        <f t="shared" si="36"/>
        <v>29869</v>
      </c>
      <c r="F101" s="1">
        <v>5596</v>
      </c>
      <c r="G101" s="17">
        <v>1269</v>
      </c>
      <c r="H101" s="22">
        <f t="shared" si="37"/>
        <v>6865</v>
      </c>
      <c r="I101" s="33">
        <f t="shared" si="38"/>
        <v>0.22983695470219961</v>
      </c>
      <c r="J101" s="1">
        <v>16660</v>
      </c>
      <c r="K101" s="17">
        <v>6344</v>
      </c>
      <c r="L101" s="1">
        <v>7492</v>
      </c>
      <c r="M101" s="16">
        <v>837</v>
      </c>
      <c r="N101" s="22">
        <f t="shared" si="39"/>
        <v>8329</v>
      </c>
      <c r="O101">
        <v>891</v>
      </c>
      <c r="P101" s="16">
        <v>394</v>
      </c>
      <c r="Q101" s="22">
        <f t="shared" si="40"/>
        <v>1285</v>
      </c>
      <c r="R101" s="5">
        <f t="shared" si="41"/>
        <v>0.15428022571737304</v>
      </c>
      <c r="S101" s="1">
        <v>6601</v>
      </c>
      <c r="T101" s="16">
        <v>443</v>
      </c>
      <c r="U101" s="1">
        <v>11637</v>
      </c>
      <c r="V101" s="17">
        <v>5878</v>
      </c>
      <c r="W101" s="37">
        <f t="shared" si="42"/>
        <v>17515</v>
      </c>
      <c r="X101" s="1">
        <v>3511</v>
      </c>
      <c r="Y101" s="16">
        <v>586</v>
      </c>
      <c r="Z101" s="37">
        <f t="shared" si="43"/>
        <v>4097</v>
      </c>
      <c r="AA101" s="38">
        <f t="shared" si="44"/>
        <v>0.23391378818155867</v>
      </c>
      <c r="AB101" s="1">
        <v>8126</v>
      </c>
      <c r="AC101" s="17">
        <v>5292</v>
      </c>
      <c r="AD101" s="1">
        <v>3127</v>
      </c>
      <c r="AE101" s="16">
        <v>898</v>
      </c>
      <c r="AF101" s="37">
        <f t="shared" si="45"/>
        <v>4025</v>
      </c>
      <c r="AG101" s="1">
        <v>1194</v>
      </c>
      <c r="AH101" s="16">
        <v>289</v>
      </c>
      <c r="AI101" s="37">
        <f t="shared" si="46"/>
        <v>1483</v>
      </c>
      <c r="AJ101" s="33">
        <f t="shared" si="47"/>
        <v>0.36844720496894412</v>
      </c>
      <c r="AK101" s="1">
        <v>1933</v>
      </c>
      <c r="AL101" s="16">
        <v>609</v>
      </c>
    </row>
    <row r="102" spans="1:38" x14ac:dyDescent="0.2">
      <c r="A102" t="s">
        <v>123</v>
      </c>
      <c r="B102" t="s">
        <v>274</v>
      </c>
      <c r="C102" s="1">
        <v>10910</v>
      </c>
      <c r="D102" s="17">
        <v>2651</v>
      </c>
      <c r="E102" s="22">
        <f t="shared" si="36"/>
        <v>13561</v>
      </c>
      <c r="F102" s="1">
        <v>3355</v>
      </c>
      <c r="G102" s="16">
        <v>980</v>
      </c>
      <c r="H102" s="22">
        <f t="shared" si="37"/>
        <v>4335</v>
      </c>
      <c r="I102" s="33">
        <f t="shared" si="38"/>
        <v>0.31966669124695818</v>
      </c>
      <c r="J102" s="1">
        <v>7555</v>
      </c>
      <c r="K102" s="17">
        <v>1671</v>
      </c>
      <c r="L102" s="1">
        <v>3964</v>
      </c>
      <c r="M102" s="16">
        <v>270</v>
      </c>
      <c r="N102" s="22">
        <f t="shared" si="39"/>
        <v>4234</v>
      </c>
      <c r="O102">
        <v>321</v>
      </c>
      <c r="P102" s="16">
        <v>50</v>
      </c>
      <c r="Q102" s="22">
        <f t="shared" si="40"/>
        <v>371</v>
      </c>
      <c r="R102" s="5">
        <f t="shared" si="41"/>
        <v>8.7623996221067549E-2</v>
      </c>
      <c r="S102" s="1">
        <v>3643</v>
      </c>
      <c r="T102" s="16">
        <v>220</v>
      </c>
      <c r="U102" s="1">
        <v>4638</v>
      </c>
      <c r="V102" s="17">
        <v>1956</v>
      </c>
      <c r="W102" s="37">
        <f t="shared" si="42"/>
        <v>6594</v>
      </c>
      <c r="X102" s="1">
        <v>1226</v>
      </c>
      <c r="Y102" s="16">
        <v>505</v>
      </c>
      <c r="Z102" s="37">
        <f t="shared" si="43"/>
        <v>1731</v>
      </c>
      <c r="AA102" s="38">
        <f t="shared" si="44"/>
        <v>0.26251137397634211</v>
      </c>
      <c r="AB102" s="1">
        <v>3412</v>
      </c>
      <c r="AC102" s="17">
        <v>1451</v>
      </c>
      <c r="AD102" s="1">
        <v>2308</v>
      </c>
      <c r="AE102" s="16">
        <v>425</v>
      </c>
      <c r="AF102" s="37">
        <f t="shared" si="45"/>
        <v>2733</v>
      </c>
      <c r="AG102" s="1">
        <v>1808</v>
      </c>
      <c r="AH102" s="16">
        <v>425</v>
      </c>
      <c r="AI102" s="37">
        <f t="shared" si="46"/>
        <v>2233</v>
      </c>
      <c r="AJ102" s="33">
        <f t="shared" si="47"/>
        <v>0.8170508598609586</v>
      </c>
      <c r="AK102">
        <v>500</v>
      </c>
      <c r="AL102" s="16">
        <v>0</v>
      </c>
    </row>
    <row r="103" spans="1:38" x14ac:dyDescent="0.2">
      <c r="A103" t="s">
        <v>122</v>
      </c>
      <c r="B103" t="s">
        <v>274</v>
      </c>
      <c r="C103" s="1">
        <v>6454</v>
      </c>
      <c r="D103" s="17">
        <v>1993</v>
      </c>
      <c r="E103" s="22">
        <f t="shared" si="36"/>
        <v>8447</v>
      </c>
      <c r="F103" s="1">
        <v>1086</v>
      </c>
      <c r="G103" s="16">
        <v>608</v>
      </c>
      <c r="H103" s="22">
        <f t="shared" si="37"/>
        <v>1694</v>
      </c>
      <c r="I103" s="33">
        <f t="shared" si="38"/>
        <v>0.20054457203740972</v>
      </c>
      <c r="J103" s="1">
        <v>5368</v>
      </c>
      <c r="K103" s="17">
        <v>1385</v>
      </c>
      <c r="L103" s="1">
        <v>2837</v>
      </c>
      <c r="M103" s="16">
        <v>202</v>
      </c>
      <c r="N103" s="22">
        <f t="shared" si="39"/>
        <v>3039</v>
      </c>
      <c r="O103">
        <v>370</v>
      </c>
      <c r="P103" s="16">
        <v>99</v>
      </c>
      <c r="Q103" s="22">
        <f t="shared" si="40"/>
        <v>469</v>
      </c>
      <c r="R103" s="5">
        <f t="shared" si="41"/>
        <v>0.15432708127673578</v>
      </c>
      <c r="S103" s="1">
        <v>2467</v>
      </c>
      <c r="T103" s="16">
        <v>103</v>
      </c>
      <c r="U103" s="1">
        <v>3108</v>
      </c>
      <c r="V103" s="16">
        <v>888</v>
      </c>
      <c r="W103" s="37">
        <f t="shared" si="42"/>
        <v>3996</v>
      </c>
      <c r="X103">
        <v>584</v>
      </c>
      <c r="Y103" s="16">
        <v>0</v>
      </c>
      <c r="Z103" s="37">
        <f t="shared" si="43"/>
        <v>584</v>
      </c>
      <c r="AA103" s="38">
        <f t="shared" si="44"/>
        <v>0.14614614614614616</v>
      </c>
      <c r="AB103" s="1">
        <v>2524</v>
      </c>
      <c r="AC103" s="16">
        <v>888</v>
      </c>
      <c r="AD103">
        <v>509</v>
      </c>
      <c r="AE103" s="16">
        <v>903</v>
      </c>
      <c r="AF103" s="37">
        <f t="shared" si="45"/>
        <v>1412</v>
      </c>
      <c r="AG103">
        <v>132</v>
      </c>
      <c r="AH103" s="16">
        <v>509</v>
      </c>
      <c r="AI103" s="37">
        <f t="shared" si="46"/>
        <v>641</v>
      </c>
      <c r="AJ103" s="33">
        <f t="shared" si="47"/>
        <v>0.45396600566572237</v>
      </c>
      <c r="AK103">
        <v>377</v>
      </c>
      <c r="AL103" s="16">
        <v>394</v>
      </c>
    </row>
    <row r="104" spans="1:38" x14ac:dyDescent="0.2">
      <c r="A104" t="s">
        <v>121</v>
      </c>
      <c r="B104" t="s">
        <v>274</v>
      </c>
      <c r="C104" s="1">
        <v>1881</v>
      </c>
      <c r="D104" s="17">
        <v>1870</v>
      </c>
      <c r="E104" s="22">
        <f t="shared" si="36"/>
        <v>3751</v>
      </c>
      <c r="F104">
        <v>310</v>
      </c>
      <c r="G104" s="16">
        <v>0</v>
      </c>
      <c r="H104" s="22">
        <f t="shared" si="37"/>
        <v>310</v>
      </c>
      <c r="I104" s="33">
        <f t="shared" si="38"/>
        <v>8.2644628099173556E-2</v>
      </c>
      <c r="J104" s="1">
        <v>1571</v>
      </c>
      <c r="K104" s="17">
        <v>1870</v>
      </c>
      <c r="L104">
        <v>697</v>
      </c>
      <c r="M104" s="16">
        <v>606</v>
      </c>
      <c r="N104" s="22">
        <f t="shared" si="39"/>
        <v>1303</v>
      </c>
      <c r="O104">
        <v>0</v>
      </c>
      <c r="P104" s="16">
        <v>0</v>
      </c>
      <c r="Q104" s="22">
        <f t="shared" si="40"/>
        <v>0</v>
      </c>
      <c r="R104" s="5">
        <f t="shared" si="41"/>
        <v>0</v>
      </c>
      <c r="S104">
        <v>697</v>
      </c>
      <c r="T104" s="16">
        <v>606</v>
      </c>
      <c r="U104" s="1">
        <v>1008</v>
      </c>
      <c r="V104" s="16">
        <v>920</v>
      </c>
      <c r="W104" s="37">
        <f t="shared" si="42"/>
        <v>1928</v>
      </c>
      <c r="X104">
        <v>310</v>
      </c>
      <c r="Y104" s="16">
        <v>0</v>
      </c>
      <c r="Z104" s="37">
        <f t="shared" si="43"/>
        <v>310</v>
      </c>
      <c r="AA104" s="38">
        <f t="shared" si="44"/>
        <v>0.1607883817427386</v>
      </c>
      <c r="AB104">
        <v>698</v>
      </c>
      <c r="AC104" s="16">
        <v>920</v>
      </c>
      <c r="AD104">
        <v>176</v>
      </c>
      <c r="AE104" s="16">
        <v>344</v>
      </c>
      <c r="AF104" s="37">
        <f t="shared" si="45"/>
        <v>520</v>
      </c>
      <c r="AG104">
        <v>0</v>
      </c>
      <c r="AH104" s="16">
        <v>0</v>
      </c>
      <c r="AI104" s="37">
        <f t="shared" si="46"/>
        <v>0</v>
      </c>
      <c r="AJ104" s="33">
        <f t="shared" si="47"/>
        <v>0</v>
      </c>
      <c r="AK104">
        <v>176</v>
      </c>
      <c r="AL104" s="16">
        <v>344</v>
      </c>
    </row>
    <row r="105" spans="1:38" x14ac:dyDescent="0.2">
      <c r="A105" t="s">
        <v>15</v>
      </c>
      <c r="B105" t="s">
        <v>271</v>
      </c>
      <c r="C105" s="1">
        <v>2639</v>
      </c>
      <c r="D105" s="16">
        <v>181</v>
      </c>
      <c r="E105" s="22">
        <f t="shared" si="36"/>
        <v>2820</v>
      </c>
      <c r="F105">
        <v>839</v>
      </c>
      <c r="G105" s="16">
        <v>83</v>
      </c>
      <c r="H105" s="22">
        <f t="shared" si="37"/>
        <v>922</v>
      </c>
      <c r="I105" s="33">
        <f t="shared" si="38"/>
        <v>0.32695035460992905</v>
      </c>
      <c r="J105" s="1">
        <v>1800</v>
      </c>
      <c r="K105" s="16">
        <v>98</v>
      </c>
      <c r="L105">
        <v>841</v>
      </c>
      <c r="M105" s="16">
        <v>98</v>
      </c>
      <c r="N105" s="22">
        <f t="shared" si="39"/>
        <v>939</v>
      </c>
      <c r="O105">
        <v>0</v>
      </c>
      <c r="P105" s="16">
        <v>0</v>
      </c>
      <c r="Q105" s="22">
        <f t="shared" si="40"/>
        <v>0</v>
      </c>
      <c r="R105" s="5">
        <f t="shared" si="41"/>
        <v>0</v>
      </c>
      <c r="S105">
        <v>841</v>
      </c>
      <c r="T105" s="16">
        <v>98</v>
      </c>
      <c r="U105" s="1">
        <v>1248</v>
      </c>
      <c r="V105" s="16">
        <v>0</v>
      </c>
      <c r="W105" s="37">
        <f t="shared" si="42"/>
        <v>1248</v>
      </c>
      <c r="X105">
        <v>608</v>
      </c>
      <c r="Y105" s="16">
        <v>0</v>
      </c>
      <c r="Z105" s="37">
        <f t="shared" si="43"/>
        <v>608</v>
      </c>
      <c r="AA105" s="38">
        <f t="shared" si="44"/>
        <v>0.48717948717948717</v>
      </c>
      <c r="AB105">
        <v>640</v>
      </c>
      <c r="AC105" s="16">
        <v>0</v>
      </c>
      <c r="AD105">
        <v>550</v>
      </c>
      <c r="AE105" s="16">
        <v>83</v>
      </c>
      <c r="AF105" s="37">
        <f t="shared" si="45"/>
        <v>633</v>
      </c>
      <c r="AG105">
        <v>231</v>
      </c>
      <c r="AH105" s="16">
        <v>83</v>
      </c>
      <c r="AI105" s="37">
        <f t="shared" si="46"/>
        <v>314</v>
      </c>
      <c r="AJ105" s="33">
        <f t="shared" si="47"/>
        <v>0.49605055292259082</v>
      </c>
      <c r="AK105">
        <v>319</v>
      </c>
      <c r="AL105" s="16">
        <v>0</v>
      </c>
    </row>
    <row r="106" spans="1:38" x14ac:dyDescent="0.2">
      <c r="A106" t="s">
        <v>21</v>
      </c>
      <c r="B106" t="s">
        <v>268</v>
      </c>
      <c r="C106" s="1">
        <v>1410</v>
      </c>
      <c r="D106" s="16">
        <v>149</v>
      </c>
      <c r="E106" s="22">
        <f t="shared" si="36"/>
        <v>1559</v>
      </c>
      <c r="F106">
        <v>700</v>
      </c>
      <c r="G106" s="16">
        <v>0</v>
      </c>
      <c r="H106" s="22">
        <f t="shared" si="37"/>
        <v>700</v>
      </c>
      <c r="I106" s="33">
        <f t="shared" si="38"/>
        <v>0.44900577293136629</v>
      </c>
      <c r="J106">
        <v>710</v>
      </c>
      <c r="K106" s="16">
        <v>149</v>
      </c>
      <c r="L106" s="1">
        <v>1216</v>
      </c>
      <c r="M106" s="16">
        <v>90</v>
      </c>
      <c r="N106" s="22">
        <f t="shared" si="39"/>
        <v>1306</v>
      </c>
      <c r="O106">
        <v>631</v>
      </c>
      <c r="P106" s="16">
        <v>0</v>
      </c>
      <c r="Q106" s="22">
        <f t="shared" si="40"/>
        <v>631</v>
      </c>
      <c r="R106" s="5">
        <f t="shared" si="41"/>
        <v>0.48315467075038288</v>
      </c>
      <c r="S106">
        <v>585</v>
      </c>
      <c r="T106" s="16">
        <v>90</v>
      </c>
      <c r="U106">
        <v>194</v>
      </c>
      <c r="V106" s="16">
        <v>59</v>
      </c>
      <c r="W106" s="37">
        <f t="shared" si="42"/>
        <v>253</v>
      </c>
      <c r="X106">
        <v>69</v>
      </c>
      <c r="Y106" s="16">
        <v>0</v>
      </c>
      <c r="Z106" s="37">
        <f t="shared" si="43"/>
        <v>69</v>
      </c>
      <c r="AA106" s="38">
        <f t="shared" si="44"/>
        <v>0.27272727272727271</v>
      </c>
      <c r="AB106">
        <v>125</v>
      </c>
      <c r="AC106" s="16">
        <v>59</v>
      </c>
      <c r="AD106">
        <v>0</v>
      </c>
      <c r="AE106" s="16">
        <v>0</v>
      </c>
      <c r="AF106" s="37">
        <f t="shared" si="45"/>
        <v>0</v>
      </c>
      <c r="AG106">
        <v>0</v>
      </c>
      <c r="AH106" s="16">
        <v>0</v>
      </c>
      <c r="AI106" s="37">
        <f t="shared" si="46"/>
        <v>0</v>
      </c>
      <c r="AJ106" s="33" t="e">
        <f t="shared" si="47"/>
        <v>#DIV/0!</v>
      </c>
      <c r="AK106">
        <v>0</v>
      </c>
      <c r="AL106" s="16">
        <v>0</v>
      </c>
    </row>
    <row r="107" spans="1:38" x14ac:dyDescent="0.2">
      <c r="A107" t="s">
        <v>19</v>
      </c>
      <c r="B107" t="s">
        <v>268</v>
      </c>
      <c r="C107" s="1">
        <v>4719</v>
      </c>
      <c r="D107" s="17">
        <v>1176</v>
      </c>
      <c r="E107" s="22">
        <f t="shared" si="36"/>
        <v>5895</v>
      </c>
      <c r="F107" s="1">
        <v>2500</v>
      </c>
      <c r="G107" s="16">
        <v>589</v>
      </c>
      <c r="H107" s="22">
        <f t="shared" si="37"/>
        <v>3089</v>
      </c>
      <c r="I107" s="33">
        <f t="shared" si="38"/>
        <v>0.52400339270568275</v>
      </c>
      <c r="J107" s="1">
        <v>2219</v>
      </c>
      <c r="K107" s="16">
        <v>587</v>
      </c>
      <c r="L107" s="1">
        <v>2003</v>
      </c>
      <c r="M107" s="16">
        <v>594</v>
      </c>
      <c r="N107" s="22">
        <f t="shared" si="39"/>
        <v>2597</v>
      </c>
      <c r="O107">
        <v>970</v>
      </c>
      <c r="P107" s="16">
        <v>86</v>
      </c>
      <c r="Q107" s="22">
        <f t="shared" si="40"/>
        <v>1056</v>
      </c>
      <c r="R107" s="5">
        <f t="shared" si="41"/>
        <v>0.4066230265691182</v>
      </c>
      <c r="S107" s="1">
        <v>1033</v>
      </c>
      <c r="T107" s="16">
        <v>508</v>
      </c>
      <c r="U107" s="1">
        <v>1828</v>
      </c>
      <c r="V107" s="16">
        <v>582</v>
      </c>
      <c r="W107" s="37">
        <f t="shared" si="42"/>
        <v>2410</v>
      </c>
      <c r="X107">
        <v>932</v>
      </c>
      <c r="Y107" s="16">
        <v>503</v>
      </c>
      <c r="Z107" s="37">
        <f t="shared" si="43"/>
        <v>1435</v>
      </c>
      <c r="AA107" s="38">
        <f t="shared" si="44"/>
        <v>0.5954356846473029</v>
      </c>
      <c r="AB107">
        <v>896</v>
      </c>
      <c r="AC107" s="16">
        <v>79</v>
      </c>
      <c r="AD107">
        <v>888</v>
      </c>
      <c r="AE107" s="16">
        <v>0</v>
      </c>
      <c r="AF107" s="37">
        <f t="shared" si="45"/>
        <v>888</v>
      </c>
      <c r="AG107">
        <v>598</v>
      </c>
      <c r="AH107" s="16">
        <v>0</v>
      </c>
      <c r="AI107" s="37">
        <f t="shared" si="46"/>
        <v>598</v>
      </c>
      <c r="AJ107" s="33">
        <f t="shared" si="47"/>
        <v>0.67342342342342343</v>
      </c>
      <c r="AK107">
        <v>290</v>
      </c>
      <c r="AL107" s="16">
        <v>0</v>
      </c>
    </row>
    <row r="108" spans="1:38" x14ac:dyDescent="0.2">
      <c r="A108" t="s">
        <v>20</v>
      </c>
      <c r="B108" t="s">
        <v>268</v>
      </c>
      <c r="C108" s="1">
        <v>1327</v>
      </c>
      <c r="D108" s="16">
        <v>93</v>
      </c>
      <c r="E108" s="22">
        <f t="shared" si="36"/>
        <v>1420</v>
      </c>
      <c r="F108">
        <v>143</v>
      </c>
      <c r="G108" s="16">
        <v>0</v>
      </c>
      <c r="H108" s="22">
        <f t="shared" si="37"/>
        <v>143</v>
      </c>
      <c r="I108" s="33">
        <f t="shared" si="38"/>
        <v>0.10070422535211268</v>
      </c>
      <c r="J108" s="1">
        <v>1184</v>
      </c>
      <c r="K108" s="16">
        <v>93</v>
      </c>
      <c r="L108">
        <v>755</v>
      </c>
      <c r="M108" s="16">
        <v>0</v>
      </c>
      <c r="N108" s="22">
        <f t="shared" si="39"/>
        <v>755</v>
      </c>
      <c r="O108">
        <v>0</v>
      </c>
      <c r="P108" s="16">
        <v>0</v>
      </c>
      <c r="Q108" s="22">
        <f t="shared" si="40"/>
        <v>0</v>
      </c>
      <c r="R108" s="5">
        <f t="shared" si="41"/>
        <v>0</v>
      </c>
      <c r="S108">
        <v>755</v>
      </c>
      <c r="T108" s="16">
        <v>0</v>
      </c>
      <c r="U108">
        <v>526</v>
      </c>
      <c r="V108" s="16">
        <v>93</v>
      </c>
      <c r="W108" s="37">
        <f t="shared" si="42"/>
        <v>619</v>
      </c>
      <c r="X108">
        <v>97</v>
      </c>
      <c r="Y108" s="16">
        <v>0</v>
      </c>
      <c r="Z108" s="37">
        <f t="shared" si="43"/>
        <v>97</v>
      </c>
      <c r="AA108" s="38">
        <f t="shared" si="44"/>
        <v>0.15670436187399031</v>
      </c>
      <c r="AB108">
        <v>429</v>
      </c>
      <c r="AC108" s="16">
        <v>93</v>
      </c>
      <c r="AD108">
        <v>46</v>
      </c>
      <c r="AE108" s="16">
        <v>0</v>
      </c>
      <c r="AF108" s="37">
        <f t="shared" si="45"/>
        <v>46</v>
      </c>
      <c r="AG108">
        <v>46</v>
      </c>
      <c r="AH108" s="16">
        <v>0</v>
      </c>
      <c r="AI108" s="37">
        <f t="shared" si="46"/>
        <v>46</v>
      </c>
      <c r="AJ108" s="33">
        <f t="shared" si="47"/>
        <v>1</v>
      </c>
      <c r="AK108">
        <v>0</v>
      </c>
      <c r="AL108" s="16">
        <v>0</v>
      </c>
    </row>
    <row r="109" spans="1:38" x14ac:dyDescent="0.2">
      <c r="A109" t="s">
        <v>41</v>
      </c>
      <c r="B109" t="s">
        <v>272</v>
      </c>
      <c r="C109">
        <v>898</v>
      </c>
      <c r="D109" s="16">
        <v>0</v>
      </c>
      <c r="E109" s="22">
        <f t="shared" si="36"/>
        <v>898</v>
      </c>
      <c r="F109">
        <v>0</v>
      </c>
      <c r="G109" s="16">
        <v>0</v>
      </c>
      <c r="H109" s="22">
        <f t="shared" si="37"/>
        <v>0</v>
      </c>
      <c r="I109" s="33">
        <f t="shared" si="38"/>
        <v>0</v>
      </c>
      <c r="J109">
        <v>898</v>
      </c>
      <c r="K109" s="16">
        <v>0</v>
      </c>
      <c r="L109">
        <v>121</v>
      </c>
      <c r="M109" s="16">
        <v>0</v>
      </c>
      <c r="N109" s="22">
        <f t="shared" si="39"/>
        <v>121</v>
      </c>
      <c r="O109">
        <v>0</v>
      </c>
      <c r="P109" s="16">
        <v>0</v>
      </c>
      <c r="Q109" s="22">
        <f t="shared" si="40"/>
        <v>0</v>
      </c>
      <c r="R109" s="5">
        <f t="shared" si="41"/>
        <v>0</v>
      </c>
      <c r="S109">
        <v>121</v>
      </c>
      <c r="T109" s="16">
        <v>0</v>
      </c>
      <c r="U109">
        <v>777</v>
      </c>
      <c r="V109" s="16">
        <v>0</v>
      </c>
      <c r="W109" s="37">
        <f t="shared" si="42"/>
        <v>777</v>
      </c>
      <c r="X109">
        <v>0</v>
      </c>
      <c r="Y109" s="16">
        <v>0</v>
      </c>
      <c r="Z109" s="37">
        <f t="shared" si="43"/>
        <v>0</v>
      </c>
      <c r="AA109" s="38">
        <f t="shared" si="44"/>
        <v>0</v>
      </c>
      <c r="AB109">
        <v>777</v>
      </c>
      <c r="AC109" s="16">
        <v>0</v>
      </c>
      <c r="AD109">
        <v>0</v>
      </c>
      <c r="AE109" s="16">
        <v>0</v>
      </c>
      <c r="AF109" s="37">
        <f t="shared" si="45"/>
        <v>0</v>
      </c>
      <c r="AG109">
        <v>0</v>
      </c>
      <c r="AH109" s="16">
        <v>0</v>
      </c>
      <c r="AI109" s="37">
        <f t="shared" si="46"/>
        <v>0</v>
      </c>
      <c r="AJ109" s="33" t="e">
        <f t="shared" si="47"/>
        <v>#DIV/0!</v>
      </c>
      <c r="AK109">
        <v>0</v>
      </c>
      <c r="AL109" s="16">
        <v>0</v>
      </c>
    </row>
    <row r="110" spans="1:38" x14ac:dyDescent="0.2">
      <c r="A110" t="s">
        <v>63</v>
      </c>
      <c r="B110" t="s">
        <v>270</v>
      </c>
      <c r="C110" s="1">
        <v>2321</v>
      </c>
      <c r="D110" s="17">
        <v>1122</v>
      </c>
      <c r="E110" s="22">
        <f t="shared" si="36"/>
        <v>3443</v>
      </c>
      <c r="F110">
        <v>160</v>
      </c>
      <c r="G110" s="16">
        <v>299</v>
      </c>
      <c r="H110" s="22">
        <f t="shared" si="37"/>
        <v>459</v>
      </c>
      <c r="I110" s="33">
        <f t="shared" si="38"/>
        <v>0.13331397037467324</v>
      </c>
      <c r="J110" s="1">
        <v>2161</v>
      </c>
      <c r="K110" s="16">
        <v>823</v>
      </c>
      <c r="L110">
        <v>574</v>
      </c>
      <c r="M110" s="16">
        <v>410</v>
      </c>
      <c r="N110" s="22">
        <f t="shared" si="39"/>
        <v>984</v>
      </c>
      <c r="O110">
        <v>0</v>
      </c>
      <c r="P110" s="16">
        <v>0</v>
      </c>
      <c r="Q110" s="22">
        <f t="shared" si="40"/>
        <v>0</v>
      </c>
      <c r="R110" s="5">
        <f t="shared" si="41"/>
        <v>0</v>
      </c>
      <c r="S110">
        <v>574</v>
      </c>
      <c r="T110" s="16">
        <v>410</v>
      </c>
      <c r="U110" s="1">
        <v>1215</v>
      </c>
      <c r="V110" s="16">
        <v>197</v>
      </c>
      <c r="W110" s="37">
        <f t="shared" si="42"/>
        <v>1412</v>
      </c>
      <c r="X110">
        <v>0</v>
      </c>
      <c r="Y110" s="16">
        <v>61</v>
      </c>
      <c r="Z110" s="37">
        <f t="shared" si="43"/>
        <v>61</v>
      </c>
      <c r="AA110" s="38">
        <f t="shared" si="44"/>
        <v>4.320113314447592E-2</v>
      </c>
      <c r="AB110" s="1">
        <v>1215</v>
      </c>
      <c r="AC110" s="16">
        <v>136</v>
      </c>
      <c r="AD110">
        <v>532</v>
      </c>
      <c r="AE110" s="16">
        <v>515</v>
      </c>
      <c r="AF110" s="37">
        <f t="shared" si="45"/>
        <v>1047</v>
      </c>
      <c r="AG110">
        <v>160</v>
      </c>
      <c r="AH110" s="16">
        <v>238</v>
      </c>
      <c r="AI110" s="37">
        <f t="shared" si="46"/>
        <v>398</v>
      </c>
      <c r="AJ110" s="33">
        <f t="shared" si="47"/>
        <v>0.38013371537726837</v>
      </c>
      <c r="AK110">
        <v>372</v>
      </c>
      <c r="AL110" s="16">
        <v>277</v>
      </c>
    </row>
    <row r="111" spans="1:38" x14ac:dyDescent="0.2">
      <c r="A111" t="s">
        <v>64</v>
      </c>
      <c r="B111" t="s">
        <v>270</v>
      </c>
      <c r="C111" s="1">
        <v>2857</v>
      </c>
      <c r="D111" s="16">
        <v>605</v>
      </c>
      <c r="E111" s="22">
        <f t="shared" si="36"/>
        <v>3462</v>
      </c>
      <c r="F111">
        <v>361</v>
      </c>
      <c r="G111" s="16">
        <v>0</v>
      </c>
      <c r="H111" s="22">
        <f t="shared" si="37"/>
        <v>361</v>
      </c>
      <c r="I111" s="33">
        <f t="shared" si="38"/>
        <v>0.10427498555748123</v>
      </c>
      <c r="J111" s="1">
        <v>2496</v>
      </c>
      <c r="K111" s="16">
        <v>605</v>
      </c>
      <c r="L111" s="1">
        <v>1178</v>
      </c>
      <c r="M111" s="16">
        <v>233</v>
      </c>
      <c r="N111" s="22">
        <f t="shared" si="39"/>
        <v>1411</v>
      </c>
      <c r="O111">
        <v>0</v>
      </c>
      <c r="P111" s="16">
        <v>0</v>
      </c>
      <c r="Q111" s="22">
        <f t="shared" si="40"/>
        <v>0</v>
      </c>
      <c r="R111" s="5">
        <f t="shared" si="41"/>
        <v>0</v>
      </c>
      <c r="S111" s="1">
        <v>1178</v>
      </c>
      <c r="T111" s="16">
        <v>233</v>
      </c>
      <c r="U111" s="1">
        <v>1487</v>
      </c>
      <c r="V111" s="16">
        <v>372</v>
      </c>
      <c r="W111" s="37">
        <f t="shared" si="42"/>
        <v>1859</v>
      </c>
      <c r="X111">
        <v>318</v>
      </c>
      <c r="Y111" s="16">
        <v>0</v>
      </c>
      <c r="Z111" s="37">
        <f t="shared" si="43"/>
        <v>318</v>
      </c>
      <c r="AA111" s="38">
        <f t="shared" si="44"/>
        <v>0.17105970952124799</v>
      </c>
      <c r="AB111" s="1">
        <v>1169</v>
      </c>
      <c r="AC111" s="16">
        <v>372</v>
      </c>
      <c r="AD111">
        <v>192</v>
      </c>
      <c r="AE111" s="16">
        <v>0</v>
      </c>
      <c r="AF111" s="37">
        <f t="shared" si="45"/>
        <v>192</v>
      </c>
      <c r="AG111">
        <v>43</v>
      </c>
      <c r="AH111" s="16">
        <v>0</v>
      </c>
      <c r="AI111" s="37">
        <f t="shared" si="46"/>
        <v>43</v>
      </c>
      <c r="AJ111" s="33">
        <f t="shared" si="47"/>
        <v>0.22395833333333334</v>
      </c>
      <c r="AK111">
        <v>149</v>
      </c>
      <c r="AL111" s="16">
        <v>0</v>
      </c>
    </row>
    <row r="112" spans="1:38" x14ac:dyDescent="0.2">
      <c r="A112" t="s">
        <v>65</v>
      </c>
      <c r="B112" t="s">
        <v>270</v>
      </c>
      <c r="C112" s="1">
        <v>2615</v>
      </c>
      <c r="D112" s="16">
        <v>876</v>
      </c>
      <c r="E112" s="22">
        <f t="shared" si="36"/>
        <v>3491</v>
      </c>
      <c r="F112">
        <v>147</v>
      </c>
      <c r="G112" s="16">
        <v>0</v>
      </c>
      <c r="H112" s="22">
        <f t="shared" si="37"/>
        <v>147</v>
      </c>
      <c r="I112" s="33">
        <f t="shared" si="38"/>
        <v>4.210827843024921E-2</v>
      </c>
      <c r="J112" s="1">
        <v>2468</v>
      </c>
      <c r="K112" s="16">
        <v>876</v>
      </c>
      <c r="L112" s="1">
        <v>1346</v>
      </c>
      <c r="M112" s="16">
        <v>219</v>
      </c>
      <c r="N112" s="22">
        <f t="shared" si="39"/>
        <v>1565</v>
      </c>
      <c r="O112">
        <v>0</v>
      </c>
      <c r="P112" s="16">
        <v>0</v>
      </c>
      <c r="Q112" s="22">
        <f t="shared" si="40"/>
        <v>0</v>
      </c>
      <c r="R112" s="5">
        <f t="shared" si="41"/>
        <v>0</v>
      </c>
      <c r="S112" s="1">
        <v>1346</v>
      </c>
      <c r="T112" s="16">
        <v>219</v>
      </c>
      <c r="U112">
        <v>835</v>
      </c>
      <c r="V112" s="16">
        <v>657</v>
      </c>
      <c r="W112" s="37">
        <f t="shared" si="42"/>
        <v>1492</v>
      </c>
      <c r="X112">
        <v>0</v>
      </c>
      <c r="Y112" s="16">
        <v>0</v>
      </c>
      <c r="Z112" s="37">
        <f t="shared" si="43"/>
        <v>0</v>
      </c>
      <c r="AA112" s="38">
        <f t="shared" si="44"/>
        <v>0</v>
      </c>
      <c r="AB112">
        <v>835</v>
      </c>
      <c r="AC112" s="16">
        <v>657</v>
      </c>
      <c r="AD112">
        <v>434</v>
      </c>
      <c r="AE112" s="16">
        <v>0</v>
      </c>
      <c r="AF112" s="37">
        <f t="shared" si="45"/>
        <v>434</v>
      </c>
      <c r="AG112">
        <v>147</v>
      </c>
      <c r="AH112" s="16">
        <v>0</v>
      </c>
      <c r="AI112" s="37">
        <f t="shared" si="46"/>
        <v>147</v>
      </c>
      <c r="AJ112" s="33">
        <f t="shared" si="47"/>
        <v>0.33870967741935482</v>
      </c>
      <c r="AK112">
        <v>287</v>
      </c>
      <c r="AL112" s="16">
        <v>0</v>
      </c>
    </row>
    <row r="113" spans="1:38" x14ac:dyDescent="0.2">
      <c r="A113" t="s">
        <v>18</v>
      </c>
      <c r="B113" t="s">
        <v>268</v>
      </c>
      <c r="C113">
        <v>334</v>
      </c>
      <c r="D113" s="16">
        <v>89</v>
      </c>
      <c r="E113" s="22">
        <f t="shared" si="36"/>
        <v>423</v>
      </c>
      <c r="F113">
        <v>15</v>
      </c>
      <c r="G113" s="16">
        <v>89</v>
      </c>
      <c r="H113" s="22">
        <f t="shared" si="37"/>
        <v>104</v>
      </c>
      <c r="I113" s="33">
        <f t="shared" si="38"/>
        <v>0.2458628841607565</v>
      </c>
      <c r="J113">
        <v>319</v>
      </c>
      <c r="K113" s="16">
        <v>0</v>
      </c>
      <c r="L113">
        <v>33</v>
      </c>
      <c r="M113" s="16">
        <v>0</v>
      </c>
      <c r="N113" s="22">
        <f t="shared" si="39"/>
        <v>33</v>
      </c>
      <c r="O113">
        <v>0</v>
      </c>
      <c r="P113" s="16">
        <v>0</v>
      </c>
      <c r="Q113" s="22">
        <f t="shared" si="40"/>
        <v>0</v>
      </c>
      <c r="R113" s="5">
        <f t="shared" si="41"/>
        <v>0</v>
      </c>
      <c r="S113">
        <v>33</v>
      </c>
      <c r="T113" s="16">
        <v>0</v>
      </c>
      <c r="U113">
        <v>301</v>
      </c>
      <c r="V113" s="16">
        <v>89</v>
      </c>
      <c r="W113" s="37">
        <f t="shared" si="42"/>
        <v>390</v>
      </c>
      <c r="X113">
        <v>15</v>
      </c>
      <c r="Y113" s="16">
        <v>89</v>
      </c>
      <c r="Z113" s="37">
        <f t="shared" si="43"/>
        <v>104</v>
      </c>
      <c r="AA113" s="38">
        <f t="shared" si="44"/>
        <v>0.26666666666666666</v>
      </c>
      <c r="AB113">
        <v>286</v>
      </c>
      <c r="AC113" s="16">
        <v>0</v>
      </c>
      <c r="AD113">
        <v>0</v>
      </c>
      <c r="AE113" s="16">
        <v>0</v>
      </c>
      <c r="AF113" s="37">
        <f t="shared" si="45"/>
        <v>0</v>
      </c>
      <c r="AG113">
        <v>0</v>
      </c>
      <c r="AH113" s="16">
        <v>0</v>
      </c>
      <c r="AI113" s="37">
        <f t="shared" si="46"/>
        <v>0</v>
      </c>
      <c r="AJ113" s="33" t="e">
        <f t="shared" si="47"/>
        <v>#DIV/0!</v>
      </c>
      <c r="AK113">
        <v>0</v>
      </c>
      <c r="AL113" s="16">
        <v>0</v>
      </c>
    </row>
    <row r="114" spans="1:38" x14ac:dyDescent="0.2">
      <c r="A114" t="s">
        <v>16</v>
      </c>
      <c r="B114" t="s">
        <v>271</v>
      </c>
      <c r="C114">
        <v>319</v>
      </c>
      <c r="D114" s="16">
        <v>0</v>
      </c>
      <c r="E114" s="22">
        <f t="shared" si="36"/>
        <v>319</v>
      </c>
      <c r="F114">
        <v>13</v>
      </c>
      <c r="G114" s="16">
        <v>0</v>
      </c>
      <c r="H114" s="22">
        <f t="shared" si="37"/>
        <v>13</v>
      </c>
      <c r="I114" s="33">
        <f t="shared" si="38"/>
        <v>4.0752351097178681E-2</v>
      </c>
      <c r="J114">
        <v>306</v>
      </c>
      <c r="K114" s="16">
        <v>0</v>
      </c>
      <c r="L114">
        <v>185</v>
      </c>
      <c r="M114" s="16">
        <v>0</v>
      </c>
      <c r="N114" s="22">
        <f t="shared" si="39"/>
        <v>185</v>
      </c>
      <c r="O114">
        <v>0</v>
      </c>
      <c r="P114" s="16">
        <v>0</v>
      </c>
      <c r="Q114" s="22">
        <f t="shared" si="40"/>
        <v>0</v>
      </c>
      <c r="R114" s="5">
        <f t="shared" si="41"/>
        <v>0</v>
      </c>
      <c r="S114">
        <v>185</v>
      </c>
      <c r="T114" s="16">
        <v>0</v>
      </c>
      <c r="U114">
        <v>121</v>
      </c>
      <c r="V114" s="16">
        <v>0</v>
      </c>
      <c r="W114" s="37">
        <f t="shared" si="42"/>
        <v>121</v>
      </c>
      <c r="X114">
        <v>0</v>
      </c>
      <c r="Y114" s="16">
        <v>0</v>
      </c>
      <c r="Z114" s="37">
        <f t="shared" si="43"/>
        <v>0</v>
      </c>
      <c r="AA114" s="38">
        <f t="shared" si="44"/>
        <v>0</v>
      </c>
      <c r="AB114">
        <v>121</v>
      </c>
      <c r="AC114" s="16">
        <v>0</v>
      </c>
      <c r="AD114">
        <v>13</v>
      </c>
      <c r="AE114" s="16">
        <v>0</v>
      </c>
      <c r="AF114" s="37">
        <f t="shared" si="45"/>
        <v>13</v>
      </c>
      <c r="AG114">
        <v>13</v>
      </c>
      <c r="AH114" s="16">
        <v>0</v>
      </c>
      <c r="AI114" s="37">
        <f t="shared" si="46"/>
        <v>13</v>
      </c>
      <c r="AJ114" s="33">
        <f t="shared" si="47"/>
        <v>1</v>
      </c>
      <c r="AK114">
        <v>0</v>
      </c>
      <c r="AL114" s="16">
        <v>0</v>
      </c>
    </row>
    <row r="115" spans="1:38" x14ac:dyDescent="0.2">
      <c r="A115" t="s">
        <v>69</v>
      </c>
      <c r="B115" t="s">
        <v>270</v>
      </c>
      <c r="C115" s="1">
        <v>2753</v>
      </c>
      <c r="D115" s="17">
        <v>2001</v>
      </c>
      <c r="E115" s="22">
        <f t="shared" si="36"/>
        <v>4754</v>
      </c>
      <c r="F115" s="1">
        <v>1267</v>
      </c>
      <c r="G115" s="17">
        <v>1113</v>
      </c>
      <c r="H115" s="22">
        <f t="shared" si="37"/>
        <v>2380</v>
      </c>
      <c r="I115" s="33">
        <f t="shared" si="38"/>
        <v>0.50063104753891463</v>
      </c>
      <c r="J115" s="1">
        <v>1486</v>
      </c>
      <c r="K115" s="16">
        <v>888</v>
      </c>
      <c r="L115" s="1">
        <v>1925</v>
      </c>
      <c r="M115" s="16">
        <v>0</v>
      </c>
      <c r="N115" s="22">
        <f t="shared" si="39"/>
        <v>1925</v>
      </c>
      <c r="O115">
        <v>628</v>
      </c>
      <c r="P115" s="16">
        <v>0</v>
      </c>
      <c r="Q115" s="22">
        <f t="shared" si="40"/>
        <v>628</v>
      </c>
      <c r="R115" s="5">
        <f t="shared" si="41"/>
        <v>0.32623376623376621</v>
      </c>
      <c r="S115" s="1">
        <v>1297</v>
      </c>
      <c r="T115" s="16">
        <v>0</v>
      </c>
      <c r="U115">
        <v>579</v>
      </c>
      <c r="V115" s="17">
        <v>1117</v>
      </c>
      <c r="W115" s="37">
        <f t="shared" si="42"/>
        <v>1696</v>
      </c>
      <c r="X115">
        <v>390</v>
      </c>
      <c r="Y115" s="16">
        <v>385</v>
      </c>
      <c r="Z115" s="37">
        <f t="shared" si="43"/>
        <v>775</v>
      </c>
      <c r="AA115" s="38">
        <f t="shared" si="44"/>
        <v>0.4569575471698113</v>
      </c>
      <c r="AB115">
        <v>189</v>
      </c>
      <c r="AC115" s="16">
        <v>732</v>
      </c>
      <c r="AD115">
        <v>249</v>
      </c>
      <c r="AE115" s="16">
        <v>884</v>
      </c>
      <c r="AF115" s="37">
        <f t="shared" si="45"/>
        <v>1133</v>
      </c>
      <c r="AG115">
        <v>249</v>
      </c>
      <c r="AH115" s="16">
        <v>728</v>
      </c>
      <c r="AI115" s="37">
        <f t="shared" si="46"/>
        <v>977</v>
      </c>
      <c r="AJ115" s="33">
        <f t="shared" si="47"/>
        <v>0.86231244483671665</v>
      </c>
      <c r="AK115">
        <v>0</v>
      </c>
      <c r="AL115" s="16">
        <v>156</v>
      </c>
    </row>
    <row r="116" spans="1:38" x14ac:dyDescent="0.2">
      <c r="A116" t="s">
        <v>47</v>
      </c>
      <c r="B116" t="s">
        <v>265</v>
      </c>
      <c r="C116" s="1">
        <v>1784</v>
      </c>
      <c r="D116" s="16">
        <v>28</v>
      </c>
      <c r="E116" s="22">
        <f t="shared" si="36"/>
        <v>1812</v>
      </c>
      <c r="F116">
        <v>753</v>
      </c>
      <c r="G116" s="16">
        <v>28</v>
      </c>
      <c r="H116" s="22">
        <f t="shared" si="37"/>
        <v>781</v>
      </c>
      <c r="I116" s="33">
        <f t="shared" si="38"/>
        <v>0.43101545253863133</v>
      </c>
      <c r="J116" s="1">
        <v>1031</v>
      </c>
      <c r="K116" s="16">
        <v>0</v>
      </c>
      <c r="L116" s="1">
        <v>1044</v>
      </c>
      <c r="M116" s="16">
        <v>28</v>
      </c>
      <c r="N116" s="22">
        <f t="shared" si="39"/>
        <v>1072</v>
      </c>
      <c r="O116">
        <v>390</v>
      </c>
      <c r="P116" s="16">
        <v>28</v>
      </c>
      <c r="Q116" s="22">
        <f t="shared" si="40"/>
        <v>418</v>
      </c>
      <c r="R116" s="5">
        <f t="shared" si="41"/>
        <v>0.38992537313432835</v>
      </c>
      <c r="S116">
        <v>654</v>
      </c>
      <c r="T116" s="16">
        <v>0</v>
      </c>
      <c r="U116">
        <v>248</v>
      </c>
      <c r="V116" s="16">
        <v>0</v>
      </c>
      <c r="W116" s="37">
        <f t="shared" si="42"/>
        <v>248</v>
      </c>
      <c r="X116">
        <v>0</v>
      </c>
      <c r="Y116" s="16">
        <v>0</v>
      </c>
      <c r="Z116" s="37">
        <f t="shared" si="43"/>
        <v>0</v>
      </c>
      <c r="AA116" s="38">
        <f t="shared" si="44"/>
        <v>0</v>
      </c>
      <c r="AB116">
        <v>248</v>
      </c>
      <c r="AC116" s="16">
        <v>0</v>
      </c>
      <c r="AD116">
        <v>492</v>
      </c>
      <c r="AE116" s="16">
        <v>0</v>
      </c>
      <c r="AF116" s="37">
        <f t="shared" si="45"/>
        <v>492</v>
      </c>
      <c r="AG116">
        <v>363</v>
      </c>
      <c r="AH116" s="16">
        <v>0</v>
      </c>
      <c r="AI116" s="37">
        <f t="shared" si="46"/>
        <v>363</v>
      </c>
      <c r="AJ116" s="33">
        <f t="shared" si="47"/>
        <v>0.73780487804878048</v>
      </c>
      <c r="AK116">
        <v>129</v>
      </c>
      <c r="AL116" s="16">
        <v>0</v>
      </c>
    </row>
    <row r="117" spans="1:38" x14ac:dyDescent="0.2">
      <c r="A117" t="s">
        <v>66</v>
      </c>
      <c r="B117" t="s">
        <v>270</v>
      </c>
      <c r="C117" s="1">
        <v>7245</v>
      </c>
      <c r="D117" s="17">
        <v>1853</v>
      </c>
      <c r="E117" s="22">
        <f t="shared" si="36"/>
        <v>9098</v>
      </c>
      <c r="F117">
        <v>996</v>
      </c>
      <c r="G117" s="16">
        <v>840</v>
      </c>
      <c r="H117" s="22">
        <f t="shared" si="37"/>
        <v>1836</v>
      </c>
      <c r="I117" s="33">
        <f t="shared" si="38"/>
        <v>0.20180259397669817</v>
      </c>
      <c r="J117" s="1">
        <v>6249</v>
      </c>
      <c r="K117" s="17">
        <v>1013</v>
      </c>
      <c r="L117" s="1">
        <v>2725</v>
      </c>
      <c r="M117" s="16">
        <v>560</v>
      </c>
      <c r="N117" s="22">
        <f t="shared" si="39"/>
        <v>3285</v>
      </c>
      <c r="O117">
        <v>0</v>
      </c>
      <c r="P117" s="16">
        <v>425</v>
      </c>
      <c r="Q117" s="22">
        <f t="shared" si="40"/>
        <v>425</v>
      </c>
      <c r="R117" s="5">
        <f t="shared" si="41"/>
        <v>0.12937595129375951</v>
      </c>
      <c r="S117" s="1">
        <v>2725</v>
      </c>
      <c r="T117" s="16">
        <v>135</v>
      </c>
      <c r="U117" s="1">
        <v>3653</v>
      </c>
      <c r="V117" s="16">
        <v>691</v>
      </c>
      <c r="W117" s="37">
        <f t="shared" si="42"/>
        <v>4344</v>
      </c>
      <c r="X117">
        <v>303</v>
      </c>
      <c r="Y117" s="16">
        <v>138</v>
      </c>
      <c r="Z117" s="37">
        <f t="shared" si="43"/>
        <v>441</v>
      </c>
      <c r="AA117" s="38">
        <f t="shared" si="44"/>
        <v>0.10151933701657459</v>
      </c>
      <c r="AB117" s="1">
        <v>3350</v>
      </c>
      <c r="AC117" s="16">
        <v>553</v>
      </c>
      <c r="AD117">
        <v>867</v>
      </c>
      <c r="AE117" s="16">
        <v>602</v>
      </c>
      <c r="AF117" s="37">
        <f t="shared" si="45"/>
        <v>1469</v>
      </c>
      <c r="AG117">
        <v>693</v>
      </c>
      <c r="AH117" s="16">
        <v>277</v>
      </c>
      <c r="AI117" s="37">
        <f t="shared" si="46"/>
        <v>970</v>
      </c>
      <c r="AJ117" s="33">
        <f t="shared" si="47"/>
        <v>0.66031313818924442</v>
      </c>
      <c r="AK117">
        <v>174</v>
      </c>
      <c r="AL117" s="16">
        <v>325</v>
      </c>
    </row>
    <row r="118" spans="1:38" x14ac:dyDescent="0.2">
      <c r="A118" t="s">
        <v>67</v>
      </c>
      <c r="B118" t="s">
        <v>270</v>
      </c>
      <c r="C118" s="1">
        <v>5859</v>
      </c>
      <c r="D118" s="16">
        <v>617</v>
      </c>
      <c r="E118" s="22">
        <f t="shared" si="36"/>
        <v>6476</v>
      </c>
      <c r="F118">
        <v>452</v>
      </c>
      <c r="G118" s="16">
        <v>283</v>
      </c>
      <c r="H118" s="22">
        <f t="shared" si="37"/>
        <v>735</v>
      </c>
      <c r="I118" s="33">
        <f t="shared" si="38"/>
        <v>0.11349598517603458</v>
      </c>
      <c r="J118" s="1">
        <v>5407</v>
      </c>
      <c r="K118" s="16">
        <v>334</v>
      </c>
      <c r="L118" s="1">
        <v>3103</v>
      </c>
      <c r="M118" s="16">
        <v>144</v>
      </c>
      <c r="N118" s="22">
        <f t="shared" si="39"/>
        <v>3247</v>
      </c>
      <c r="O118">
        <v>0</v>
      </c>
      <c r="P118" s="16">
        <v>0</v>
      </c>
      <c r="Q118" s="22">
        <f t="shared" si="40"/>
        <v>0</v>
      </c>
      <c r="R118" s="5">
        <f t="shared" si="41"/>
        <v>0</v>
      </c>
      <c r="S118" s="1">
        <v>3103</v>
      </c>
      <c r="T118" s="16">
        <v>144</v>
      </c>
      <c r="U118" s="1">
        <v>2443</v>
      </c>
      <c r="V118" s="16">
        <v>190</v>
      </c>
      <c r="W118" s="37">
        <f t="shared" si="42"/>
        <v>2633</v>
      </c>
      <c r="X118">
        <v>139</v>
      </c>
      <c r="Y118" s="16">
        <v>0</v>
      </c>
      <c r="Z118" s="37">
        <f t="shared" si="43"/>
        <v>139</v>
      </c>
      <c r="AA118" s="38">
        <f t="shared" si="44"/>
        <v>5.2791492593999241E-2</v>
      </c>
      <c r="AB118" s="1">
        <v>2304</v>
      </c>
      <c r="AC118" s="16">
        <v>190</v>
      </c>
      <c r="AD118">
        <v>313</v>
      </c>
      <c r="AE118" s="16">
        <v>283</v>
      </c>
      <c r="AF118" s="37">
        <f t="shared" si="45"/>
        <v>596</v>
      </c>
      <c r="AG118">
        <v>313</v>
      </c>
      <c r="AH118" s="16">
        <v>283</v>
      </c>
      <c r="AI118" s="37">
        <f t="shared" si="46"/>
        <v>596</v>
      </c>
      <c r="AJ118" s="33">
        <f t="shared" si="47"/>
        <v>1</v>
      </c>
      <c r="AK118">
        <v>0</v>
      </c>
      <c r="AL118" s="16">
        <v>0</v>
      </c>
    </row>
    <row r="119" spans="1:38" x14ac:dyDescent="0.2">
      <c r="A119" t="s">
        <v>68</v>
      </c>
      <c r="B119" t="s">
        <v>270</v>
      </c>
      <c r="C119" s="1">
        <v>7090</v>
      </c>
      <c r="D119" s="17">
        <v>1324</v>
      </c>
      <c r="E119" s="22">
        <f t="shared" si="36"/>
        <v>8414</v>
      </c>
      <c r="F119" s="1">
        <v>1646</v>
      </c>
      <c r="G119" s="16">
        <v>87</v>
      </c>
      <c r="H119" s="22">
        <f t="shared" si="37"/>
        <v>1733</v>
      </c>
      <c r="I119" s="33">
        <f t="shared" si="38"/>
        <v>0.20596624673163774</v>
      </c>
      <c r="J119" s="1">
        <v>5444</v>
      </c>
      <c r="K119" s="17">
        <v>1237</v>
      </c>
      <c r="L119" s="1">
        <v>2213</v>
      </c>
      <c r="M119" s="16">
        <v>0</v>
      </c>
      <c r="N119" s="22">
        <f t="shared" si="39"/>
        <v>2213</v>
      </c>
      <c r="O119">
        <v>215</v>
      </c>
      <c r="P119" s="16">
        <v>0</v>
      </c>
      <c r="Q119" s="22">
        <f t="shared" si="40"/>
        <v>215</v>
      </c>
      <c r="R119" s="5">
        <f t="shared" si="41"/>
        <v>9.7153185720741081E-2</v>
      </c>
      <c r="S119" s="1">
        <v>1998</v>
      </c>
      <c r="T119" s="16">
        <v>0</v>
      </c>
      <c r="U119" s="1">
        <v>3984</v>
      </c>
      <c r="V119" s="17">
        <v>1023</v>
      </c>
      <c r="W119" s="37">
        <f t="shared" si="42"/>
        <v>5007</v>
      </c>
      <c r="X119" s="1">
        <v>1160</v>
      </c>
      <c r="Y119" s="16">
        <v>36</v>
      </c>
      <c r="Z119" s="37">
        <f t="shared" si="43"/>
        <v>1196</v>
      </c>
      <c r="AA119" s="38">
        <f t="shared" si="44"/>
        <v>0.23886558817655282</v>
      </c>
      <c r="AB119" s="1">
        <v>2824</v>
      </c>
      <c r="AC119" s="16">
        <v>987</v>
      </c>
      <c r="AD119">
        <v>893</v>
      </c>
      <c r="AE119" s="16">
        <v>301</v>
      </c>
      <c r="AF119" s="37">
        <f t="shared" si="45"/>
        <v>1194</v>
      </c>
      <c r="AG119">
        <v>271</v>
      </c>
      <c r="AH119" s="16">
        <v>51</v>
      </c>
      <c r="AI119" s="37">
        <f t="shared" si="46"/>
        <v>322</v>
      </c>
      <c r="AJ119" s="33">
        <f t="shared" si="47"/>
        <v>0.26968174204355111</v>
      </c>
      <c r="AK119">
        <v>622</v>
      </c>
      <c r="AL119" s="16">
        <v>250</v>
      </c>
    </row>
    <row r="120" spans="1:38" x14ac:dyDescent="0.2">
      <c r="A120" t="s">
        <v>46</v>
      </c>
      <c r="B120" t="s">
        <v>265</v>
      </c>
      <c r="C120">
        <v>419</v>
      </c>
      <c r="D120" s="16">
        <v>287</v>
      </c>
      <c r="E120" s="22">
        <f t="shared" si="36"/>
        <v>706</v>
      </c>
      <c r="F120">
        <v>194</v>
      </c>
      <c r="G120" s="16">
        <v>82</v>
      </c>
      <c r="H120" s="22">
        <f t="shared" si="37"/>
        <v>276</v>
      </c>
      <c r="I120" s="33">
        <f t="shared" si="38"/>
        <v>0.39093484419263458</v>
      </c>
      <c r="J120">
        <v>225</v>
      </c>
      <c r="K120" s="16">
        <v>205</v>
      </c>
      <c r="L120">
        <v>231</v>
      </c>
      <c r="M120" s="16">
        <v>51</v>
      </c>
      <c r="N120" s="22">
        <f t="shared" si="39"/>
        <v>282</v>
      </c>
      <c r="O120">
        <v>106</v>
      </c>
      <c r="P120" s="16">
        <v>0</v>
      </c>
      <c r="Q120" s="22">
        <f t="shared" si="40"/>
        <v>106</v>
      </c>
      <c r="R120" s="5">
        <f t="shared" si="41"/>
        <v>0.37588652482269502</v>
      </c>
      <c r="S120">
        <v>125</v>
      </c>
      <c r="T120" s="16">
        <v>51</v>
      </c>
      <c r="U120">
        <v>188</v>
      </c>
      <c r="V120" s="16">
        <v>236</v>
      </c>
      <c r="W120" s="37">
        <f t="shared" si="42"/>
        <v>424</v>
      </c>
      <c r="X120">
        <v>88</v>
      </c>
      <c r="Y120" s="16">
        <v>82</v>
      </c>
      <c r="Z120" s="37">
        <f t="shared" si="43"/>
        <v>170</v>
      </c>
      <c r="AA120" s="38">
        <f t="shared" si="44"/>
        <v>0.40094339622641512</v>
      </c>
      <c r="AB120">
        <v>100</v>
      </c>
      <c r="AC120" s="16">
        <v>154</v>
      </c>
      <c r="AD120">
        <v>0</v>
      </c>
      <c r="AE120" s="16">
        <v>0</v>
      </c>
      <c r="AF120" s="37">
        <f t="shared" si="45"/>
        <v>0</v>
      </c>
      <c r="AG120">
        <v>0</v>
      </c>
      <c r="AH120" s="16">
        <v>0</v>
      </c>
      <c r="AI120" s="37">
        <f t="shared" si="46"/>
        <v>0</v>
      </c>
      <c r="AJ120" s="33" t="e">
        <f t="shared" si="47"/>
        <v>#DIV/0!</v>
      </c>
      <c r="AK120">
        <v>0</v>
      </c>
      <c r="AL120" s="16">
        <v>0</v>
      </c>
    </row>
    <row r="121" spans="1:38" x14ac:dyDescent="0.2">
      <c r="A121" t="s">
        <v>45</v>
      </c>
      <c r="B121" t="s">
        <v>265</v>
      </c>
      <c r="C121" s="1">
        <v>1608</v>
      </c>
      <c r="D121" s="16">
        <v>217</v>
      </c>
      <c r="E121" s="22">
        <f t="shared" si="36"/>
        <v>1825</v>
      </c>
      <c r="F121">
        <v>36</v>
      </c>
      <c r="G121" s="16">
        <v>0</v>
      </c>
      <c r="H121" s="22">
        <f t="shared" si="37"/>
        <v>36</v>
      </c>
      <c r="I121" s="33">
        <f t="shared" si="38"/>
        <v>1.9726027397260273E-2</v>
      </c>
      <c r="J121" s="1">
        <v>1572</v>
      </c>
      <c r="K121" s="16">
        <v>217</v>
      </c>
      <c r="L121" s="1">
        <v>1380</v>
      </c>
      <c r="M121" s="16">
        <v>35</v>
      </c>
      <c r="N121" s="22">
        <f t="shared" si="39"/>
        <v>1415</v>
      </c>
      <c r="O121">
        <v>0</v>
      </c>
      <c r="P121" s="16">
        <v>0</v>
      </c>
      <c r="Q121" s="22">
        <f t="shared" si="40"/>
        <v>0</v>
      </c>
      <c r="R121" s="5">
        <f t="shared" si="41"/>
        <v>0</v>
      </c>
      <c r="S121" s="1">
        <v>1380</v>
      </c>
      <c r="T121" s="16">
        <v>35</v>
      </c>
      <c r="U121">
        <v>228</v>
      </c>
      <c r="V121" s="16">
        <v>182</v>
      </c>
      <c r="W121" s="37">
        <f t="shared" si="42"/>
        <v>410</v>
      </c>
      <c r="X121">
        <v>36</v>
      </c>
      <c r="Y121" s="16">
        <v>0</v>
      </c>
      <c r="Z121" s="37">
        <f t="shared" si="43"/>
        <v>36</v>
      </c>
      <c r="AA121" s="38">
        <f t="shared" si="44"/>
        <v>8.7804878048780483E-2</v>
      </c>
      <c r="AB121">
        <v>192</v>
      </c>
      <c r="AC121" s="16">
        <v>182</v>
      </c>
      <c r="AD121">
        <v>0</v>
      </c>
      <c r="AE121" s="16">
        <v>0</v>
      </c>
      <c r="AF121" s="37">
        <f t="shared" si="45"/>
        <v>0</v>
      </c>
      <c r="AG121">
        <v>0</v>
      </c>
      <c r="AH121" s="16">
        <v>0</v>
      </c>
      <c r="AI121" s="37">
        <f t="shared" si="46"/>
        <v>0</v>
      </c>
      <c r="AJ121" s="33" t="e">
        <f t="shared" si="47"/>
        <v>#DIV/0!</v>
      </c>
      <c r="AK121">
        <v>0</v>
      </c>
      <c r="AL121" s="16">
        <v>0</v>
      </c>
    </row>
    <row r="122" spans="1:38" x14ac:dyDescent="0.2">
      <c r="A122" t="s">
        <v>44</v>
      </c>
      <c r="B122" t="s">
        <v>265</v>
      </c>
      <c r="C122" s="1">
        <v>2214</v>
      </c>
      <c r="D122" s="16">
        <v>0</v>
      </c>
      <c r="E122" s="22">
        <f t="shared" si="36"/>
        <v>2214</v>
      </c>
      <c r="F122">
        <v>851</v>
      </c>
      <c r="G122" s="16">
        <v>0</v>
      </c>
      <c r="H122" s="22">
        <f t="shared" si="37"/>
        <v>851</v>
      </c>
      <c r="I122" s="33">
        <f t="shared" si="38"/>
        <v>0.3843721770551039</v>
      </c>
      <c r="J122" s="1">
        <v>1363</v>
      </c>
      <c r="K122" s="16">
        <v>0</v>
      </c>
      <c r="L122" s="1">
        <v>1011</v>
      </c>
      <c r="M122" s="16">
        <v>0</v>
      </c>
      <c r="N122" s="22">
        <f t="shared" si="39"/>
        <v>1011</v>
      </c>
      <c r="O122">
        <v>181</v>
      </c>
      <c r="P122" s="16">
        <v>0</v>
      </c>
      <c r="Q122" s="22">
        <f t="shared" si="40"/>
        <v>181</v>
      </c>
      <c r="R122" s="5">
        <f t="shared" si="41"/>
        <v>0.17903066271018794</v>
      </c>
      <c r="S122">
        <v>830</v>
      </c>
      <c r="T122" s="16">
        <v>0</v>
      </c>
      <c r="U122">
        <v>529</v>
      </c>
      <c r="V122" s="16">
        <v>0</v>
      </c>
      <c r="W122" s="37">
        <f t="shared" si="42"/>
        <v>529</v>
      </c>
      <c r="X122">
        <v>229</v>
      </c>
      <c r="Y122" s="16">
        <v>0</v>
      </c>
      <c r="Z122" s="37">
        <f t="shared" si="43"/>
        <v>229</v>
      </c>
      <c r="AA122" s="38">
        <f t="shared" si="44"/>
        <v>0.43289224952741023</v>
      </c>
      <c r="AB122">
        <v>300</v>
      </c>
      <c r="AC122" s="16">
        <v>0</v>
      </c>
      <c r="AD122">
        <v>674</v>
      </c>
      <c r="AE122" s="16">
        <v>0</v>
      </c>
      <c r="AF122" s="37">
        <f t="shared" si="45"/>
        <v>674</v>
      </c>
      <c r="AG122">
        <v>441</v>
      </c>
      <c r="AH122" s="16">
        <v>0</v>
      </c>
      <c r="AI122" s="37">
        <f t="shared" si="46"/>
        <v>441</v>
      </c>
      <c r="AJ122" s="33">
        <f t="shared" si="47"/>
        <v>0.6543026706231454</v>
      </c>
      <c r="AK122">
        <v>233</v>
      </c>
      <c r="AL122" s="16">
        <v>0</v>
      </c>
    </row>
    <row r="123" spans="1:38" x14ac:dyDescent="0.2">
      <c r="A123" t="s">
        <v>11</v>
      </c>
      <c r="B123" t="s">
        <v>269</v>
      </c>
      <c r="C123">
        <v>384</v>
      </c>
      <c r="D123" s="16">
        <v>0</v>
      </c>
      <c r="E123" s="22">
        <f t="shared" si="36"/>
        <v>384</v>
      </c>
      <c r="F123">
        <v>66</v>
      </c>
      <c r="G123" s="16">
        <v>0</v>
      </c>
      <c r="H123" s="22">
        <f t="shared" si="37"/>
        <v>66</v>
      </c>
      <c r="I123" s="33">
        <f t="shared" si="38"/>
        <v>0.171875</v>
      </c>
      <c r="J123">
        <v>318</v>
      </c>
      <c r="K123" s="16">
        <v>0</v>
      </c>
      <c r="L123">
        <v>19</v>
      </c>
      <c r="M123" s="16">
        <v>0</v>
      </c>
      <c r="N123" s="22">
        <f t="shared" si="39"/>
        <v>19</v>
      </c>
      <c r="O123">
        <v>0</v>
      </c>
      <c r="P123" s="16">
        <v>0</v>
      </c>
      <c r="Q123" s="22">
        <f t="shared" si="40"/>
        <v>0</v>
      </c>
      <c r="R123" s="5">
        <f t="shared" si="41"/>
        <v>0</v>
      </c>
      <c r="S123">
        <v>19</v>
      </c>
      <c r="T123" s="16">
        <v>0</v>
      </c>
      <c r="U123">
        <v>365</v>
      </c>
      <c r="V123" s="16">
        <v>0</v>
      </c>
      <c r="W123" s="37">
        <f t="shared" si="42"/>
        <v>365</v>
      </c>
      <c r="X123">
        <v>66</v>
      </c>
      <c r="Y123" s="16">
        <v>0</v>
      </c>
      <c r="Z123" s="37">
        <f t="shared" si="43"/>
        <v>66</v>
      </c>
      <c r="AA123" s="38">
        <f t="shared" si="44"/>
        <v>0.18082191780821918</v>
      </c>
      <c r="AB123">
        <v>299</v>
      </c>
      <c r="AC123" s="16">
        <v>0</v>
      </c>
      <c r="AD123">
        <v>0</v>
      </c>
      <c r="AE123" s="16">
        <v>0</v>
      </c>
      <c r="AF123" s="37">
        <f t="shared" si="45"/>
        <v>0</v>
      </c>
      <c r="AG123">
        <v>0</v>
      </c>
      <c r="AH123" s="16">
        <v>0</v>
      </c>
      <c r="AI123" s="37">
        <f t="shared" si="46"/>
        <v>0</v>
      </c>
      <c r="AJ123" s="33" t="e">
        <f t="shared" si="47"/>
        <v>#DIV/0!</v>
      </c>
      <c r="AK123">
        <v>0</v>
      </c>
      <c r="AL123" s="16">
        <v>0</v>
      </c>
    </row>
    <row r="124" spans="1:38" x14ac:dyDescent="0.2">
      <c r="A124" t="s">
        <v>56</v>
      </c>
      <c r="B124" t="s">
        <v>266</v>
      </c>
      <c r="C124">
        <v>37</v>
      </c>
      <c r="D124" s="16">
        <v>164</v>
      </c>
      <c r="E124" s="22">
        <f t="shared" si="36"/>
        <v>201</v>
      </c>
      <c r="F124">
        <v>0</v>
      </c>
      <c r="G124" s="16">
        <v>0</v>
      </c>
      <c r="H124" s="22">
        <f t="shared" si="37"/>
        <v>0</v>
      </c>
      <c r="I124" s="33">
        <f t="shared" si="38"/>
        <v>0</v>
      </c>
      <c r="J124">
        <v>37</v>
      </c>
      <c r="K124" s="16">
        <v>164</v>
      </c>
      <c r="L124">
        <v>0</v>
      </c>
      <c r="M124" s="16">
        <v>164</v>
      </c>
      <c r="N124" s="22">
        <f t="shared" si="39"/>
        <v>164</v>
      </c>
      <c r="O124">
        <v>0</v>
      </c>
      <c r="P124" s="16">
        <v>0</v>
      </c>
      <c r="Q124" s="22">
        <f t="shared" si="40"/>
        <v>0</v>
      </c>
      <c r="R124" s="5">
        <f t="shared" si="41"/>
        <v>0</v>
      </c>
      <c r="S124">
        <v>0</v>
      </c>
      <c r="T124" s="16">
        <v>164</v>
      </c>
      <c r="U124">
        <v>37</v>
      </c>
      <c r="V124" s="16">
        <v>0</v>
      </c>
      <c r="W124" s="37">
        <f t="shared" si="42"/>
        <v>37</v>
      </c>
      <c r="X124">
        <v>0</v>
      </c>
      <c r="Y124" s="16">
        <v>0</v>
      </c>
      <c r="Z124" s="37">
        <f t="shared" si="43"/>
        <v>0</v>
      </c>
      <c r="AA124" s="38">
        <f t="shared" si="44"/>
        <v>0</v>
      </c>
      <c r="AB124">
        <v>37</v>
      </c>
      <c r="AC124" s="16">
        <v>0</v>
      </c>
      <c r="AD124">
        <v>0</v>
      </c>
      <c r="AE124" s="16">
        <v>0</v>
      </c>
      <c r="AF124" s="37">
        <f t="shared" si="45"/>
        <v>0</v>
      </c>
      <c r="AG124">
        <v>0</v>
      </c>
      <c r="AH124" s="16">
        <v>0</v>
      </c>
      <c r="AI124" s="37">
        <f t="shared" si="46"/>
        <v>0</v>
      </c>
      <c r="AJ124" s="33" t="e">
        <f t="shared" si="47"/>
        <v>#DIV/0!</v>
      </c>
      <c r="AK124">
        <v>0</v>
      </c>
      <c r="AL124" s="16">
        <v>0</v>
      </c>
    </row>
    <row r="125" spans="1:38" x14ac:dyDescent="0.2">
      <c r="A125" t="s">
        <v>94</v>
      </c>
      <c r="B125" t="s">
        <v>273</v>
      </c>
      <c r="C125" s="1">
        <v>3264</v>
      </c>
      <c r="D125" s="17">
        <v>3386</v>
      </c>
      <c r="E125" s="22">
        <f t="shared" si="36"/>
        <v>6650</v>
      </c>
      <c r="F125">
        <v>167</v>
      </c>
      <c r="G125" s="16">
        <v>496</v>
      </c>
      <c r="H125" s="22">
        <f t="shared" si="37"/>
        <v>663</v>
      </c>
      <c r="I125" s="33">
        <f t="shared" si="38"/>
        <v>9.9699248120300746E-2</v>
      </c>
      <c r="J125" s="1">
        <v>3097</v>
      </c>
      <c r="K125" s="17">
        <v>2890</v>
      </c>
      <c r="L125" s="1">
        <v>1752</v>
      </c>
      <c r="M125" s="16">
        <v>841</v>
      </c>
      <c r="N125" s="22">
        <f t="shared" si="39"/>
        <v>2593</v>
      </c>
      <c r="O125">
        <v>0</v>
      </c>
      <c r="P125" s="16">
        <v>0</v>
      </c>
      <c r="Q125" s="22">
        <f t="shared" si="40"/>
        <v>0</v>
      </c>
      <c r="R125" s="5">
        <f t="shared" si="41"/>
        <v>0</v>
      </c>
      <c r="S125" s="1">
        <v>1752</v>
      </c>
      <c r="T125" s="16">
        <v>841</v>
      </c>
      <c r="U125" s="1">
        <v>1512</v>
      </c>
      <c r="V125" s="17">
        <v>2365</v>
      </c>
      <c r="W125" s="37">
        <f t="shared" si="42"/>
        <v>3877</v>
      </c>
      <c r="X125">
        <v>167</v>
      </c>
      <c r="Y125" s="16">
        <v>316</v>
      </c>
      <c r="Z125" s="37">
        <f t="shared" si="43"/>
        <v>483</v>
      </c>
      <c r="AA125" s="38">
        <f t="shared" si="44"/>
        <v>0.12458086149084344</v>
      </c>
      <c r="AB125" s="1">
        <v>1345</v>
      </c>
      <c r="AC125" s="17">
        <v>2049</v>
      </c>
      <c r="AD125">
        <v>0</v>
      </c>
      <c r="AE125" s="16">
        <v>180</v>
      </c>
      <c r="AF125" s="37">
        <f t="shared" si="45"/>
        <v>180</v>
      </c>
      <c r="AG125">
        <v>0</v>
      </c>
      <c r="AH125" s="16">
        <v>180</v>
      </c>
      <c r="AI125" s="37">
        <f t="shared" si="46"/>
        <v>180</v>
      </c>
      <c r="AJ125" s="33">
        <f t="shared" si="47"/>
        <v>1</v>
      </c>
      <c r="AK125">
        <v>0</v>
      </c>
      <c r="AL125" s="16">
        <v>0</v>
      </c>
    </row>
    <row r="126" spans="1:38" x14ac:dyDescent="0.2">
      <c r="A126" t="s">
        <v>95</v>
      </c>
      <c r="B126" t="s">
        <v>273</v>
      </c>
      <c r="C126" s="1">
        <v>2543</v>
      </c>
      <c r="D126" s="17">
        <v>1409</v>
      </c>
      <c r="E126" s="22">
        <f t="shared" si="36"/>
        <v>3952</v>
      </c>
      <c r="F126">
        <v>110</v>
      </c>
      <c r="G126" s="16">
        <v>256</v>
      </c>
      <c r="H126" s="22">
        <f t="shared" si="37"/>
        <v>366</v>
      </c>
      <c r="I126" s="33">
        <f t="shared" si="38"/>
        <v>9.2611336032388664E-2</v>
      </c>
      <c r="J126" s="1">
        <v>2433</v>
      </c>
      <c r="K126" s="17">
        <v>1153</v>
      </c>
      <c r="L126" s="1">
        <v>1326</v>
      </c>
      <c r="M126" s="16">
        <v>0</v>
      </c>
      <c r="N126" s="22">
        <f t="shared" si="39"/>
        <v>1326</v>
      </c>
      <c r="O126">
        <v>110</v>
      </c>
      <c r="P126" s="16">
        <v>0</v>
      </c>
      <c r="Q126" s="22">
        <f t="shared" si="40"/>
        <v>110</v>
      </c>
      <c r="R126" s="5">
        <f t="shared" si="41"/>
        <v>8.2956259426847659E-2</v>
      </c>
      <c r="S126" s="1">
        <v>1216</v>
      </c>
      <c r="T126" s="16">
        <v>0</v>
      </c>
      <c r="U126" s="1">
        <v>1217</v>
      </c>
      <c r="V126" s="16">
        <v>571</v>
      </c>
      <c r="W126" s="37">
        <f t="shared" si="42"/>
        <v>1788</v>
      </c>
      <c r="X126">
        <v>0</v>
      </c>
      <c r="Y126" s="16">
        <v>124</v>
      </c>
      <c r="Z126" s="37">
        <f t="shared" si="43"/>
        <v>124</v>
      </c>
      <c r="AA126" s="38">
        <f t="shared" si="44"/>
        <v>6.9351230425055935E-2</v>
      </c>
      <c r="AB126" s="1">
        <v>1217</v>
      </c>
      <c r="AC126" s="16">
        <v>447</v>
      </c>
      <c r="AD126">
        <v>0</v>
      </c>
      <c r="AE126" s="16">
        <v>838</v>
      </c>
      <c r="AF126" s="37">
        <f t="shared" si="45"/>
        <v>838</v>
      </c>
      <c r="AG126">
        <v>0</v>
      </c>
      <c r="AH126" s="16">
        <v>132</v>
      </c>
      <c r="AI126" s="37">
        <f t="shared" si="46"/>
        <v>132</v>
      </c>
      <c r="AJ126" s="33">
        <f t="shared" si="47"/>
        <v>0.15751789976133651</v>
      </c>
      <c r="AK126">
        <v>0</v>
      </c>
      <c r="AL126" s="16">
        <v>706</v>
      </c>
    </row>
    <row r="127" spans="1:38" x14ac:dyDescent="0.2">
      <c r="A127" t="s">
        <v>96</v>
      </c>
      <c r="B127" t="s">
        <v>273</v>
      </c>
      <c r="C127">
        <v>694</v>
      </c>
      <c r="D127" s="16">
        <v>847</v>
      </c>
      <c r="E127" s="22">
        <f t="shared" si="36"/>
        <v>1541</v>
      </c>
      <c r="F127">
        <v>132</v>
      </c>
      <c r="G127" s="16">
        <v>0</v>
      </c>
      <c r="H127" s="22">
        <f t="shared" si="37"/>
        <v>132</v>
      </c>
      <c r="I127" s="33">
        <f t="shared" si="38"/>
        <v>8.5658663205710583E-2</v>
      </c>
      <c r="J127">
        <v>562</v>
      </c>
      <c r="K127" s="16">
        <v>847</v>
      </c>
      <c r="L127">
        <v>345</v>
      </c>
      <c r="M127" s="16">
        <v>111</v>
      </c>
      <c r="N127" s="22">
        <f t="shared" si="39"/>
        <v>456</v>
      </c>
      <c r="O127">
        <v>0</v>
      </c>
      <c r="P127" s="16">
        <v>0</v>
      </c>
      <c r="Q127" s="22">
        <f t="shared" si="40"/>
        <v>0</v>
      </c>
      <c r="R127" s="5">
        <f t="shared" si="41"/>
        <v>0</v>
      </c>
      <c r="S127">
        <v>345</v>
      </c>
      <c r="T127" s="16">
        <v>111</v>
      </c>
      <c r="U127">
        <v>270</v>
      </c>
      <c r="V127" s="16">
        <v>396</v>
      </c>
      <c r="W127" s="37">
        <f t="shared" si="42"/>
        <v>666</v>
      </c>
      <c r="X127">
        <v>132</v>
      </c>
      <c r="Y127" s="16">
        <v>0</v>
      </c>
      <c r="Z127" s="37">
        <f t="shared" si="43"/>
        <v>132</v>
      </c>
      <c r="AA127" s="38">
        <f t="shared" si="44"/>
        <v>0.1981981981981982</v>
      </c>
      <c r="AB127">
        <v>138</v>
      </c>
      <c r="AC127" s="16">
        <v>396</v>
      </c>
      <c r="AD127">
        <v>79</v>
      </c>
      <c r="AE127" s="16">
        <v>340</v>
      </c>
      <c r="AF127" s="37">
        <f t="shared" si="45"/>
        <v>419</v>
      </c>
      <c r="AG127">
        <v>0</v>
      </c>
      <c r="AH127" s="16">
        <v>0</v>
      </c>
      <c r="AI127" s="37">
        <f t="shared" si="46"/>
        <v>0</v>
      </c>
      <c r="AJ127" s="33">
        <f t="shared" si="47"/>
        <v>0</v>
      </c>
      <c r="AK127">
        <v>79</v>
      </c>
      <c r="AL127" s="16">
        <v>340</v>
      </c>
    </row>
    <row r="128" spans="1:38" x14ac:dyDescent="0.2">
      <c r="A128" t="s">
        <v>97</v>
      </c>
      <c r="B128" t="s">
        <v>273</v>
      </c>
      <c r="C128" s="1">
        <v>11067</v>
      </c>
      <c r="D128" s="17">
        <v>9654</v>
      </c>
      <c r="E128" s="22">
        <f t="shared" si="36"/>
        <v>20721</v>
      </c>
      <c r="F128" s="1">
        <v>1659</v>
      </c>
      <c r="G128" s="17">
        <v>1484</v>
      </c>
      <c r="H128" s="22">
        <f t="shared" si="37"/>
        <v>3143</v>
      </c>
      <c r="I128" s="33">
        <f t="shared" si="38"/>
        <v>0.15168186863568361</v>
      </c>
      <c r="J128" s="1">
        <v>9408</v>
      </c>
      <c r="K128" s="17">
        <v>8170</v>
      </c>
      <c r="L128" s="1">
        <v>1919</v>
      </c>
      <c r="M128" s="16">
        <v>921</v>
      </c>
      <c r="N128" s="22">
        <f t="shared" si="39"/>
        <v>2840</v>
      </c>
      <c r="O128">
        <v>0</v>
      </c>
      <c r="P128" s="16">
        <v>40</v>
      </c>
      <c r="Q128" s="22">
        <f t="shared" si="40"/>
        <v>40</v>
      </c>
      <c r="R128" s="5">
        <f t="shared" si="41"/>
        <v>1.4084507042253521E-2</v>
      </c>
      <c r="S128" s="1">
        <v>1919</v>
      </c>
      <c r="T128" s="16">
        <v>881</v>
      </c>
      <c r="U128" s="1">
        <v>7811</v>
      </c>
      <c r="V128" s="17">
        <v>6522</v>
      </c>
      <c r="W128" s="37">
        <f t="shared" si="42"/>
        <v>14333</v>
      </c>
      <c r="X128" s="1">
        <v>1355</v>
      </c>
      <c r="Y128" s="17">
        <v>1247</v>
      </c>
      <c r="Z128" s="37">
        <f t="shared" si="43"/>
        <v>2602</v>
      </c>
      <c r="AA128" s="38">
        <f t="shared" si="44"/>
        <v>0.18153910556059444</v>
      </c>
      <c r="AB128" s="1">
        <v>6456</v>
      </c>
      <c r="AC128" s="17">
        <v>5275</v>
      </c>
      <c r="AD128" s="1">
        <v>1337</v>
      </c>
      <c r="AE128" s="17">
        <v>2211</v>
      </c>
      <c r="AF128" s="37">
        <f t="shared" si="45"/>
        <v>3548</v>
      </c>
      <c r="AG128">
        <v>304</v>
      </c>
      <c r="AH128" s="16">
        <v>197</v>
      </c>
      <c r="AI128" s="37">
        <f t="shared" si="46"/>
        <v>501</v>
      </c>
      <c r="AJ128" s="33">
        <f t="shared" si="47"/>
        <v>0.14120631341600903</v>
      </c>
      <c r="AK128" s="1">
        <v>1033</v>
      </c>
      <c r="AL128" s="17">
        <v>2014</v>
      </c>
    </row>
    <row r="129" spans="1:38" x14ac:dyDescent="0.2">
      <c r="A129" t="s">
        <v>92</v>
      </c>
      <c r="B129" t="s">
        <v>273</v>
      </c>
      <c r="C129" s="1">
        <v>1388</v>
      </c>
      <c r="D129" s="17">
        <v>3340</v>
      </c>
      <c r="E129" s="22">
        <f t="shared" si="36"/>
        <v>4728</v>
      </c>
      <c r="F129">
        <v>583</v>
      </c>
      <c r="G129" s="16">
        <v>963</v>
      </c>
      <c r="H129" s="22">
        <f t="shared" si="37"/>
        <v>1546</v>
      </c>
      <c r="I129" s="33">
        <f t="shared" si="38"/>
        <v>0.3269881556683587</v>
      </c>
      <c r="J129">
        <v>805</v>
      </c>
      <c r="K129" s="17">
        <v>2377</v>
      </c>
      <c r="L129">
        <v>425</v>
      </c>
      <c r="M129" s="16">
        <v>309</v>
      </c>
      <c r="N129" s="22">
        <f t="shared" si="39"/>
        <v>734</v>
      </c>
      <c r="O129">
        <v>170</v>
      </c>
      <c r="P129" s="16">
        <v>0</v>
      </c>
      <c r="Q129" s="22">
        <f t="shared" si="40"/>
        <v>170</v>
      </c>
      <c r="R129" s="5">
        <f t="shared" si="41"/>
        <v>0.23160762942779292</v>
      </c>
      <c r="S129">
        <v>255</v>
      </c>
      <c r="T129" s="16">
        <v>309</v>
      </c>
      <c r="U129">
        <v>565</v>
      </c>
      <c r="V129" s="17">
        <v>2180</v>
      </c>
      <c r="W129" s="37">
        <f t="shared" si="42"/>
        <v>2745</v>
      </c>
      <c r="X129">
        <v>311</v>
      </c>
      <c r="Y129" s="16">
        <v>419</v>
      </c>
      <c r="Z129" s="37">
        <f t="shared" si="43"/>
        <v>730</v>
      </c>
      <c r="AA129" s="38">
        <f t="shared" si="44"/>
        <v>0.26593806921675772</v>
      </c>
      <c r="AB129">
        <v>254</v>
      </c>
      <c r="AC129" s="17">
        <v>1761</v>
      </c>
      <c r="AD129">
        <v>398</v>
      </c>
      <c r="AE129" s="16">
        <v>851</v>
      </c>
      <c r="AF129" s="37">
        <f t="shared" si="45"/>
        <v>1249</v>
      </c>
      <c r="AG129">
        <v>102</v>
      </c>
      <c r="AH129" s="16">
        <v>544</v>
      </c>
      <c r="AI129" s="37">
        <f t="shared" si="46"/>
        <v>646</v>
      </c>
      <c r="AJ129" s="33">
        <f t="shared" si="47"/>
        <v>0.51721377101681343</v>
      </c>
      <c r="AK129">
        <v>296</v>
      </c>
      <c r="AL129" s="16">
        <v>307</v>
      </c>
    </row>
    <row r="130" spans="1:38" x14ac:dyDescent="0.2">
      <c r="A130" t="s">
        <v>91</v>
      </c>
      <c r="B130" t="s">
        <v>273</v>
      </c>
      <c r="C130" s="1">
        <v>1662</v>
      </c>
      <c r="D130" s="16">
        <v>653</v>
      </c>
      <c r="E130" s="22">
        <f t="shared" si="36"/>
        <v>2315</v>
      </c>
      <c r="F130">
        <v>281</v>
      </c>
      <c r="G130" s="16">
        <v>306</v>
      </c>
      <c r="H130" s="22">
        <f t="shared" si="37"/>
        <v>587</v>
      </c>
      <c r="I130" s="33">
        <f t="shared" si="38"/>
        <v>0.25356371490280777</v>
      </c>
      <c r="J130" s="1">
        <v>1381</v>
      </c>
      <c r="K130" s="16">
        <v>347</v>
      </c>
      <c r="L130" s="1">
        <v>1328</v>
      </c>
      <c r="M130" s="16">
        <v>248</v>
      </c>
      <c r="N130" s="22">
        <f t="shared" si="39"/>
        <v>1576</v>
      </c>
      <c r="O130">
        <v>281</v>
      </c>
      <c r="P130" s="16">
        <v>0</v>
      </c>
      <c r="Q130" s="22">
        <f t="shared" si="40"/>
        <v>281</v>
      </c>
      <c r="R130" s="5">
        <f t="shared" si="41"/>
        <v>0.1782994923857868</v>
      </c>
      <c r="S130" s="1">
        <v>1047</v>
      </c>
      <c r="T130" s="16">
        <v>248</v>
      </c>
      <c r="U130">
        <v>334</v>
      </c>
      <c r="V130" s="16">
        <v>405</v>
      </c>
      <c r="W130" s="37">
        <f t="shared" si="42"/>
        <v>739</v>
      </c>
      <c r="X130">
        <v>0</v>
      </c>
      <c r="Y130" s="16">
        <v>306</v>
      </c>
      <c r="Z130" s="37">
        <f t="shared" si="43"/>
        <v>306</v>
      </c>
      <c r="AA130" s="38">
        <f t="shared" si="44"/>
        <v>0.41407307171853858</v>
      </c>
      <c r="AB130">
        <v>334</v>
      </c>
      <c r="AC130" s="16">
        <v>99</v>
      </c>
      <c r="AD130">
        <v>0</v>
      </c>
      <c r="AE130" s="16">
        <v>0</v>
      </c>
      <c r="AF130" s="37">
        <f t="shared" si="45"/>
        <v>0</v>
      </c>
      <c r="AG130">
        <v>0</v>
      </c>
      <c r="AH130" s="16">
        <v>0</v>
      </c>
      <c r="AI130" s="37">
        <f t="shared" si="46"/>
        <v>0</v>
      </c>
      <c r="AJ130" s="33" t="e">
        <f t="shared" si="47"/>
        <v>#DIV/0!</v>
      </c>
      <c r="AK130">
        <v>0</v>
      </c>
      <c r="AL130" s="16">
        <v>0</v>
      </c>
    </row>
    <row r="131" spans="1:38" x14ac:dyDescent="0.2">
      <c r="A131" t="s">
        <v>88</v>
      </c>
      <c r="B131" t="s">
        <v>273</v>
      </c>
      <c r="C131" s="1">
        <v>3089</v>
      </c>
      <c r="D131" s="17">
        <v>2413</v>
      </c>
      <c r="E131" s="22">
        <f t="shared" ref="E131:E148" si="48">C131+D131</f>
        <v>5502</v>
      </c>
      <c r="F131">
        <v>466</v>
      </c>
      <c r="G131" s="16">
        <v>540</v>
      </c>
      <c r="H131" s="22">
        <f t="shared" ref="H131:H148" si="49">F131+G131</f>
        <v>1006</v>
      </c>
      <c r="I131" s="33">
        <f t="shared" ref="I131:I148" si="50">H131/E131</f>
        <v>0.18284260268993094</v>
      </c>
      <c r="J131" s="1">
        <v>2623</v>
      </c>
      <c r="K131" s="17">
        <v>1873</v>
      </c>
      <c r="L131">
        <v>872</v>
      </c>
      <c r="M131" s="16">
        <v>594</v>
      </c>
      <c r="N131" s="22">
        <f t="shared" ref="N131:N148" si="51">L131+M131</f>
        <v>1466</v>
      </c>
      <c r="O131">
        <v>138</v>
      </c>
      <c r="P131" s="16">
        <v>273</v>
      </c>
      <c r="Q131" s="22">
        <f t="shared" ref="Q131:Q148" si="52">P131+O131</f>
        <v>411</v>
      </c>
      <c r="R131" s="5">
        <f t="shared" ref="R131:R148" si="53">Q131/N131</f>
        <v>0.28035470668485674</v>
      </c>
      <c r="S131">
        <v>734</v>
      </c>
      <c r="T131" s="16">
        <v>321</v>
      </c>
      <c r="U131" s="1">
        <v>1221</v>
      </c>
      <c r="V131" s="16">
        <v>883</v>
      </c>
      <c r="W131" s="37">
        <f t="shared" ref="W131:W148" si="54">U131+V131</f>
        <v>2104</v>
      </c>
      <c r="X131">
        <v>0</v>
      </c>
      <c r="Y131" s="16">
        <v>193</v>
      </c>
      <c r="Z131" s="37">
        <f t="shared" ref="Z131:Z148" si="55">X131+Y131</f>
        <v>193</v>
      </c>
      <c r="AA131" s="38">
        <f t="shared" ref="AA131:AA148" si="56">Z131/W131</f>
        <v>9.1730038022813681E-2</v>
      </c>
      <c r="AB131" s="1">
        <v>1221</v>
      </c>
      <c r="AC131" s="16">
        <v>690</v>
      </c>
      <c r="AD131">
        <v>996</v>
      </c>
      <c r="AE131" s="16">
        <v>936</v>
      </c>
      <c r="AF131" s="37">
        <f t="shared" ref="AF131:AF148" si="57">AD131+AE131</f>
        <v>1932</v>
      </c>
      <c r="AG131">
        <v>328</v>
      </c>
      <c r="AH131" s="16">
        <v>74</v>
      </c>
      <c r="AI131" s="37">
        <f t="shared" ref="AI131:AI148" si="58">AG131+AH131</f>
        <v>402</v>
      </c>
      <c r="AJ131" s="33">
        <f t="shared" ref="AJ131:AJ148" si="59">AI131/AF131</f>
        <v>0.20807453416149069</v>
      </c>
      <c r="AK131">
        <v>668</v>
      </c>
      <c r="AL131" s="16">
        <v>862</v>
      </c>
    </row>
    <row r="132" spans="1:38" x14ac:dyDescent="0.2">
      <c r="A132" t="s">
        <v>89</v>
      </c>
      <c r="B132" t="s">
        <v>273</v>
      </c>
      <c r="C132" s="1">
        <v>4044</v>
      </c>
      <c r="D132" s="16">
        <v>849</v>
      </c>
      <c r="E132" s="22">
        <f t="shared" si="48"/>
        <v>4893</v>
      </c>
      <c r="F132">
        <v>473</v>
      </c>
      <c r="G132" s="16">
        <v>427</v>
      </c>
      <c r="H132" s="22">
        <f t="shared" si="49"/>
        <v>900</v>
      </c>
      <c r="I132" s="33">
        <f t="shared" si="50"/>
        <v>0.18393623543838136</v>
      </c>
      <c r="J132" s="1">
        <v>3571</v>
      </c>
      <c r="K132" s="16">
        <v>422</v>
      </c>
      <c r="L132" s="1">
        <v>1910</v>
      </c>
      <c r="M132" s="16">
        <v>0</v>
      </c>
      <c r="N132" s="22">
        <f t="shared" si="51"/>
        <v>1910</v>
      </c>
      <c r="O132">
        <v>56</v>
      </c>
      <c r="P132" s="16">
        <v>0</v>
      </c>
      <c r="Q132" s="22">
        <f t="shared" si="52"/>
        <v>56</v>
      </c>
      <c r="R132" s="5">
        <f t="shared" si="53"/>
        <v>2.9319371727748691E-2</v>
      </c>
      <c r="S132" s="1">
        <v>1854</v>
      </c>
      <c r="T132" s="16">
        <v>0</v>
      </c>
      <c r="U132" s="1">
        <v>1808</v>
      </c>
      <c r="V132" s="16">
        <v>676</v>
      </c>
      <c r="W132" s="37">
        <f t="shared" si="54"/>
        <v>2484</v>
      </c>
      <c r="X132">
        <v>269</v>
      </c>
      <c r="Y132" s="16">
        <v>325</v>
      </c>
      <c r="Z132" s="37">
        <f t="shared" si="55"/>
        <v>594</v>
      </c>
      <c r="AA132" s="38">
        <f t="shared" si="56"/>
        <v>0.2391304347826087</v>
      </c>
      <c r="AB132" s="1">
        <v>1539</v>
      </c>
      <c r="AC132" s="16">
        <v>351</v>
      </c>
      <c r="AD132">
        <v>326</v>
      </c>
      <c r="AE132" s="16">
        <v>173</v>
      </c>
      <c r="AF132" s="37">
        <f t="shared" si="57"/>
        <v>499</v>
      </c>
      <c r="AG132">
        <v>148</v>
      </c>
      <c r="AH132" s="16">
        <v>102</v>
      </c>
      <c r="AI132" s="37">
        <f t="shared" si="58"/>
        <v>250</v>
      </c>
      <c r="AJ132" s="33">
        <f t="shared" si="59"/>
        <v>0.50100200400801598</v>
      </c>
      <c r="AK132">
        <v>178</v>
      </c>
      <c r="AL132" s="16">
        <v>71</v>
      </c>
    </row>
    <row r="133" spans="1:38" x14ac:dyDescent="0.2">
      <c r="A133" t="s">
        <v>90</v>
      </c>
      <c r="B133" t="s">
        <v>273</v>
      </c>
      <c r="C133" s="1">
        <v>1614</v>
      </c>
      <c r="D133" s="16">
        <v>400</v>
      </c>
      <c r="E133" s="22">
        <f t="shared" si="48"/>
        <v>2014</v>
      </c>
      <c r="F133">
        <v>0</v>
      </c>
      <c r="G133" s="16">
        <v>0</v>
      </c>
      <c r="H133" s="22">
        <f t="shared" si="49"/>
        <v>0</v>
      </c>
      <c r="I133" s="33">
        <f t="shared" si="50"/>
        <v>0</v>
      </c>
      <c r="J133" s="1">
        <v>1614</v>
      </c>
      <c r="K133" s="16">
        <v>400</v>
      </c>
      <c r="L133">
        <v>673</v>
      </c>
      <c r="M133" s="16">
        <v>103</v>
      </c>
      <c r="N133" s="22">
        <f t="shared" si="51"/>
        <v>776</v>
      </c>
      <c r="O133">
        <v>0</v>
      </c>
      <c r="P133" s="16">
        <v>0</v>
      </c>
      <c r="Q133" s="22">
        <f t="shared" si="52"/>
        <v>0</v>
      </c>
      <c r="R133" s="5">
        <f t="shared" si="53"/>
        <v>0</v>
      </c>
      <c r="S133">
        <v>673</v>
      </c>
      <c r="T133" s="16">
        <v>103</v>
      </c>
      <c r="U133">
        <v>695</v>
      </c>
      <c r="V133" s="16">
        <v>297</v>
      </c>
      <c r="W133" s="37">
        <f t="shared" si="54"/>
        <v>992</v>
      </c>
      <c r="X133">
        <v>0</v>
      </c>
      <c r="Y133" s="16">
        <v>0</v>
      </c>
      <c r="Z133" s="37">
        <f t="shared" si="55"/>
        <v>0</v>
      </c>
      <c r="AA133" s="38">
        <f t="shared" si="56"/>
        <v>0</v>
      </c>
      <c r="AB133">
        <v>695</v>
      </c>
      <c r="AC133" s="16">
        <v>297</v>
      </c>
      <c r="AD133">
        <v>246</v>
      </c>
      <c r="AE133" s="16">
        <v>0</v>
      </c>
      <c r="AF133" s="37">
        <f t="shared" si="57"/>
        <v>246</v>
      </c>
      <c r="AG133">
        <v>0</v>
      </c>
      <c r="AH133" s="16">
        <v>0</v>
      </c>
      <c r="AI133" s="37">
        <f t="shared" si="58"/>
        <v>0</v>
      </c>
      <c r="AJ133" s="33">
        <f t="shared" si="59"/>
        <v>0</v>
      </c>
      <c r="AK133">
        <v>246</v>
      </c>
      <c r="AL133" s="16">
        <v>0</v>
      </c>
    </row>
    <row r="134" spans="1:38" x14ac:dyDescent="0.2">
      <c r="A134" t="s">
        <v>93</v>
      </c>
      <c r="B134" t="s">
        <v>273</v>
      </c>
      <c r="C134" s="1">
        <v>1248</v>
      </c>
      <c r="D134" s="17">
        <v>2468</v>
      </c>
      <c r="E134" s="22">
        <f t="shared" si="48"/>
        <v>3716</v>
      </c>
      <c r="F134">
        <v>585</v>
      </c>
      <c r="G134" s="16">
        <v>242</v>
      </c>
      <c r="H134" s="22">
        <f t="shared" si="49"/>
        <v>827</v>
      </c>
      <c r="I134" s="33">
        <f t="shared" si="50"/>
        <v>0.22255113024757803</v>
      </c>
      <c r="J134">
        <v>663</v>
      </c>
      <c r="K134" s="17">
        <v>2226</v>
      </c>
      <c r="L134">
        <v>647</v>
      </c>
      <c r="M134" s="16">
        <v>98</v>
      </c>
      <c r="N134" s="22">
        <f t="shared" si="51"/>
        <v>745</v>
      </c>
      <c r="O134">
        <v>348</v>
      </c>
      <c r="P134" s="16">
        <v>0</v>
      </c>
      <c r="Q134" s="22">
        <f t="shared" si="52"/>
        <v>348</v>
      </c>
      <c r="R134" s="5">
        <f t="shared" si="53"/>
        <v>0.46711409395973152</v>
      </c>
      <c r="S134">
        <v>299</v>
      </c>
      <c r="T134" s="16">
        <v>98</v>
      </c>
      <c r="U134">
        <v>490</v>
      </c>
      <c r="V134" s="17">
        <v>1825</v>
      </c>
      <c r="W134" s="37">
        <f t="shared" si="54"/>
        <v>2315</v>
      </c>
      <c r="X134">
        <v>126</v>
      </c>
      <c r="Y134" s="16">
        <v>39</v>
      </c>
      <c r="Z134" s="37">
        <f t="shared" si="55"/>
        <v>165</v>
      </c>
      <c r="AA134" s="38">
        <f t="shared" si="56"/>
        <v>7.1274298056155511E-2</v>
      </c>
      <c r="AB134">
        <v>364</v>
      </c>
      <c r="AC134" s="17">
        <v>1786</v>
      </c>
      <c r="AD134">
        <v>111</v>
      </c>
      <c r="AE134" s="16">
        <v>545</v>
      </c>
      <c r="AF134" s="37">
        <f t="shared" si="57"/>
        <v>656</v>
      </c>
      <c r="AG134">
        <v>111</v>
      </c>
      <c r="AH134" s="16">
        <v>203</v>
      </c>
      <c r="AI134" s="37">
        <f t="shared" si="58"/>
        <v>314</v>
      </c>
      <c r="AJ134" s="33">
        <f t="shared" si="59"/>
        <v>0.47865853658536583</v>
      </c>
      <c r="AK134">
        <v>0</v>
      </c>
      <c r="AL134" s="16">
        <v>342</v>
      </c>
    </row>
    <row r="135" spans="1:38" x14ac:dyDescent="0.2">
      <c r="A135" t="s">
        <v>99</v>
      </c>
      <c r="B135" t="s">
        <v>273</v>
      </c>
      <c r="C135" s="1">
        <v>2802</v>
      </c>
      <c r="D135" s="16">
        <v>614</v>
      </c>
      <c r="E135" s="22">
        <f t="shared" si="48"/>
        <v>3416</v>
      </c>
      <c r="F135">
        <v>552</v>
      </c>
      <c r="G135" s="16">
        <v>76</v>
      </c>
      <c r="H135" s="22">
        <f t="shared" si="49"/>
        <v>628</v>
      </c>
      <c r="I135" s="33">
        <f t="shared" si="50"/>
        <v>0.18384074941451992</v>
      </c>
      <c r="J135" s="1">
        <v>2250</v>
      </c>
      <c r="K135" s="16">
        <v>538</v>
      </c>
      <c r="L135" s="1">
        <v>1086</v>
      </c>
      <c r="M135" s="16">
        <v>177</v>
      </c>
      <c r="N135" s="22">
        <f t="shared" si="51"/>
        <v>1263</v>
      </c>
      <c r="O135">
        <v>0</v>
      </c>
      <c r="P135" s="16">
        <v>0</v>
      </c>
      <c r="Q135" s="22">
        <f t="shared" si="52"/>
        <v>0</v>
      </c>
      <c r="R135" s="5">
        <f t="shared" si="53"/>
        <v>0</v>
      </c>
      <c r="S135" s="1">
        <v>1086</v>
      </c>
      <c r="T135" s="16">
        <v>177</v>
      </c>
      <c r="U135">
        <v>973</v>
      </c>
      <c r="V135" s="16">
        <v>437</v>
      </c>
      <c r="W135" s="37">
        <f t="shared" si="54"/>
        <v>1410</v>
      </c>
      <c r="X135">
        <v>210</v>
      </c>
      <c r="Y135" s="16">
        <v>76</v>
      </c>
      <c r="Z135" s="37">
        <f t="shared" si="55"/>
        <v>286</v>
      </c>
      <c r="AA135" s="38">
        <f t="shared" si="56"/>
        <v>0.2028368794326241</v>
      </c>
      <c r="AB135">
        <v>763</v>
      </c>
      <c r="AC135" s="16">
        <v>361</v>
      </c>
      <c r="AD135">
        <v>743</v>
      </c>
      <c r="AE135" s="16">
        <v>0</v>
      </c>
      <c r="AF135" s="37">
        <f t="shared" si="57"/>
        <v>743</v>
      </c>
      <c r="AG135">
        <v>342</v>
      </c>
      <c r="AH135" s="16">
        <v>0</v>
      </c>
      <c r="AI135" s="37">
        <f t="shared" si="58"/>
        <v>342</v>
      </c>
      <c r="AJ135" s="33">
        <f t="shared" si="59"/>
        <v>0.46029609690444145</v>
      </c>
      <c r="AK135">
        <v>401</v>
      </c>
      <c r="AL135" s="16">
        <v>0</v>
      </c>
    </row>
    <row r="136" spans="1:38" x14ac:dyDescent="0.2">
      <c r="A136" t="s">
        <v>98</v>
      </c>
      <c r="B136" t="s">
        <v>273</v>
      </c>
      <c r="C136" s="1">
        <v>2279</v>
      </c>
      <c r="D136" s="17">
        <v>1498</v>
      </c>
      <c r="E136" s="22">
        <f t="shared" si="48"/>
        <v>3777</v>
      </c>
      <c r="F136">
        <v>498</v>
      </c>
      <c r="G136" s="16">
        <v>230</v>
      </c>
      <c r="H136" s="22">
        <f t="shared" si="49"/>
        <v>728</v>
      </c>
      <c r="I136" s="33">
        <f t="shared" si="50"/>
        <v>0.19274556526343659</v>
      </c>
      <c r="J136" s="1">
        <v>1781</v>
      </c>
      <c r="K136" s="17">
        <v>1268</v>
      </c>
      <c r="L136">
        <v>494</v>
      </c>
      <c r="M136" s="16">
        <v>820</v>
      </c>
      <c r="N136" s="22">
        <f t="shared" si="51"/>
        <v>1314</v>
      </c>
      <c r="O136">
        <v>45</v>
      </c>
      <c r="P136" s="16">
        <v>0</v>
      </c>
      <c r="Q136" s="22">
        <f t="shared" si="52"/>
        <v>45</v>
      </c>
      <c r="R136" s="5">
        <f t="shared" si="53"/>
        <v>3.4246575342465752E-2</v>
      </c>
      <c r="S136">
        <v>449</v>
      </c>
      <c r="T136" s="16">
        <v>820</v>
      </c>
      <c r="U136" s="1">
        <v>1491</v>
      </c>
      <c r="V136" s="16">
        <v>236</v>
      </c>
      <c r="W136" s="37">
        <f t="shared" si="54"/>
        <v>1727</v>
      </c>
      <c r="X136">
        <v>415</v>
      </c>
      <c r="Y136" s="16">
        <v>69</v>
      </c>
      <c r="Z136" s="37">
        <f t="shared" si="55"/>
        <v>484</v>
      </c>
      <c r="AA136" s="38">
        <f t="shared" si="56"/>
        <v>0.28025477707006369</v>
      </c>
      <c r="AB136" s="1">
        <v>1076</v>
      </c>
      <c r="AC136" s="16">
        <v>167</v>
      </c>
      <c r="AD136">
        <v>294</v>
      </c>
      <c r="AE136" s="16">
        <v>442</v>
      </c>
      <c r="AF136" s="37">
        <f t="shared" si="57"/>
        <v>736</v>
      </c>
      <c r="AG136">
        <v>38</v>
      </c>
      <c r="AH136" s="16">
        <v>161</v>
      </c>
      <c r="AI136" s="37">
        <f t="shared" si="58"/>
        <v>199</v>
      </c>
      <c r="AJ136" s="33">
        <f t="shared" si="59"/>
        <v>0.2703804347826087</v>
      </c>
      <c r="AK136">
        <v>256</v>
      </c>
      <c r="AL136" s="16">
        <v>281</v>
      </c>
    </row>
    <row r="137" spans="1:38" x14ac:dyDescent="0.2">
      <c r="A137" t="s">
        <v>100</v>
      </c>
      <c r="B137" t="s">
        <v>273</v>
      </c>
      <c r="C137" s="1">
        <v>6919</v>
      </c>
      <c r="D137" s="17">
        <v>1142</v>
      </c>
      <c r="E137" s="22">
        <f t="shared" si="48"/>
        <v>8061</v>
      </c>
      <c r="F137" s="1">
        <v>1425</v>
      </c>
      <c r="G137" s="16">
        <v>256</v>
      </c>
      <c r="H137" s="22">
        <f t="shared" si="49"/>
        <v>1681</v>
      </c>
      <c r="I137" s="33">
        <f t="shared" si="50"/>
        <v>0.2085349212256544</v>
      </c>
      <c r="J137" s="1">
        <v>5494</v>
      </c>
      <c r="K137" s="16">
        <v>886</v>
      </c>
      <c r="L137" s="1">
        <v>1377</v>
      </c>
      <c r="M137" s="16">
        <v>121</v>
      </c>
      <c r="N137" s="22">
        <f t="shared" si="51"/>
        <v>1498</v>
      </c>
      <c r="O137">
        <v>0</v>
      </c>
      <c r="P137" s="16">
        <v>0</v>
      </c>
      <c r="Q137" s="22">
        <f t="shared" si="52"/>
        <v>0</v>
      </c>
      <c r="R137" s="5">
        <f t="shared" si="53"/>
        <v>0</v>
      </c>
      <c r="S137" s="1">
        <v>1377</v>
      </c>
      <c r="T137" s="16">
        <v>121</v>
      </c>
      <c r="U137" s="1">
        <v>4238</v>
      </c>
      <c r="V137" s="16">
        <v>333</v>
      </c>
      <c r="W137" s="37">
        <f t="shared" si="54"/>
        <v>4571</v>
      </c>
      <c r="X137">
        <v>719</v>
      </c>
      <c r="Y137" s="16">
        <v>92</v>
      </c>
      <c r="Z137" s="37">
        <f t="shared" si="55"/>
        <v>811</v>
      </c>
      <c r="AA137" s="38">
        <f t="shared" si="56"/>
        <v>0.17742288339531831</v>
      </c>
      <c r="AB137" s="1">
        <v>3519</v>
      </c>
      <c r="AC137" s="16">
        <v>241</v>
      </c>
      <c r="AD137" s="1">
        <v>1304</v>
      </c>
      <c r="AE137" s="16">
        <v>688</v>
      </c>
      <c r="AF137" s="37">
        <f t="shared" si="57"/>
        <v>1992</v>
      </c>
      <c r="AG137">
        <v>706</v>
      </c>
      <c r="AH137" s="16">
        <v>164</v>
      </c>
      <c r="AI137" s="37">
        <f t="shared" si="58"/>
        <v>870</v>
      </c>
      <c r="AJ137" s="33">
        <f t="shared" si="59"/>
        <v>0.43674698795180722</v>
      </c>
      <c r="AK137">
        <v>598</v>
      </c>
      <c r="AL137" s="16">
        <v>524</v>
      </c>
    </row>
    <row r="138" spans="1:38" x14ac:dyDescent="0.2">
      <c r="A138" t="s">
        <v>59</v>
      </c>
      <c r="B138" t="s">
        <v>270</v>
      </c>
      <c r="C138" s="1">
        <v>1392</v>
      </c>
      <c r="D138" s="16">
        <v>508</v>
      </c>
      <c r="E138" s="22">
        <f t="shared" si="48"/>
        <v>1900</v>
      </c>
      <c r="F138">
        <v>294</v>
      </c>
      <c r="G138" s="16">
        <v>40</v>
      </c>
      <c r="H138" s="22">
        <f t="shared" si="49"/>
        <v>334</v>
      </c>
      <c r="I138" s="33">
        <f t="shared" si="50"/>
        <v>0.17578947368421052</v>
      </c>
      <c r="J138" s="1">
        <v>1098</v>
      </c>
      <c r="K138" s="16">
        <v>468</v>
      </c>
      <c r="L138">
        <v>334</v>
      </c>
      <c r="M138" s="16">
        <v>171</v>
      </c>
      <c r="N138" s="22">
        <f t="shared" si="51"/>
        <v>505</v>
      </c>
      <c r="O138">
        <v>5</v>
      </c>
      <c r="P138" s="16">
        <v>0</v>
      </c>
      <c r="Q138" s="22">
        <f t="shared" si="52"/>
        <v>5</v>
      </c>
      <c r="R138" s="5">
        <f t="shared" si="53"/>
        <v>9.9009900990099011E-3</v>
      </c>
      <c r="S138">
        <v>329</v>
      </c>
      <c r="T138" s="16">
        <v>171</v>
      </c>
      <c r="U138" s="1">
        <v>1027</v>
      </c>
      <c r="V138" s="16">
        <v>337</v>
      </c>
      <c r="W138" s="37">
        <f t="shared" si="54"/>
        <v>1364</v>
      </c>
      <c r="X138">
        <v>289</v>
      </c>
      <c r="Y138" s="16">
        <v>40</v>
      </c>
      <c r="Z138" s="37">
        <f t="shared" si="55"/>
        <v>329</v>
      </c>
      <c r="AA138" s="38">
        <f t="shared" si="56"/>
        <v>0.24120234604105573</v>
      </c>
      <c r="AB138">
        <v>738</v>
      </c>
      <c r="AC138" s="16">
        <v>297</v>
      </c>
      <c r="AD138">
        <v>31</v>
      </c>
      <c r="AE138" s="16">
        <v>0</v>
      </c>
      <c r="AF138" s="37">
        <f t="shared" si="57"/>
        <v>31</v>
      </c>
      <c r="AG138">
        <v>0</v>
      </c>
      <c r="AH138" s="16">
        <v>0</v>
      </c>
      <c r="AI138" s="37">
        <f t="shared" si="58"/>
        <v>0</v>
      </c>
      <c r="AJ138" s="33">
        <f t="shared" si="59"/>
        <v>0</v>
      </c>
      <c r="AK138">
        <v>31</v>
      </c>
      <c r="AL138" s="16">
        <v>0</v>
      </c>
    </row>
    <row r="139" spans="1:38" x14ac:dyDescent="0.2">
      <c r="A139" t="s">
        <v>54</v>
      </c>
      <c r="B139" t="s">
        <v>266</v>
      </c>
      <c r="C139" s="1">
        <v>4819</v>
      </c>
      <c r="D139" s="16">
        <v>280</v>
      </c>
      <c r="E139" s="22">
        <f t="shared" si="48"/>
        <v>5099</v>
      </c>
      <c r="F139" s="1">
        <v>1207</v>
      </c>
      <c r="G139" s="16">
        <v>137</v>
      </c>
      <c r="H139" s="22">
        <f t="shared" si="49"/>
        <v>1344</v>
      </c>
      <c r="I139" s="33">
        <f t="shared" si="50"/>
        <v>0.26358109433222199</v>
      </c>
      <c r="J139" s="1">
        <v>3612</v>
      </c>
      <c r="K139" s="16">
        <v>143</v>
      </c>
      <c r="L139" s="1">
        <v>3621</v>
      </c>
      <c r="M139" s="16">
        <v>247</v>
      </c>
      <c r="N139" s="22">
        <f t="shared" si="51"/>
        <v>3868</v>
      </c>
      <c r="O139">
        <v>911</v>
      </c>
      <c r="P139" s="16">
        <v>137</v>
      </c>
      <c r="Q139" s="22">
        <f t="shared" si="52"/>
        <v>1048</v>
      </c>
      <c r="R139" s="5">
        <f t="shared" si="53"/>
        <v>0.27094105480868663</v>
      </c>
      <c r="S139" s="1">
        <v>2710</v>
      </c>
      <c r="T139" s="16">
        <v>110</v>
      </c>
      <c r="U139" s="1">
        <v>1198</v>
      </c>
      <c r="V139" s="16">
        <v>33</v>
      </c>
      <c r="W139" s="37">
        <f t="shared" si="54"/>
        <v>1231</v>
      </c>
      <c r="X139">
        <v>296</v>
      </c>
      <c r="Y139" s="16">
        <v>0</v>
      </c>
      <c r="Z139" s="37">
        <f t="shared" si="55"/>
        <v>296</v>
      </c>
      <c r="AA139" s="38">
        <f t="shared" si="56"/>
        <v>0.24045491470349309</v>
      </c>
      <c r="AB139">
        <v>902</v>
      </c>
      <c r="AC139" s="16">
        <v>33</v>
      </c>
      <c r="AD139">
        <v>0</v>
      </c>
      <c r="AE139" s="16">
        <v>0</v>
      </c>
      <c r="AF139" s="37">
        <f t="shared" si="57"/>
        <v>0</v>
      </c>
      <c r="AG139">
        <v>0</v>
      </c>
      <c r="AH139" s="16">
        <v>0</v>
      </c>
      <c r="AI139" s="37">
        <f t="shared" si="58"/>
        <v>0</v>
      </c>
      <c r="AJ139" s="33" t="e">
        <f t="shared" si="59"/>
        <v>#DIV/0!</v>
      </c>
      <c r="AK139">
        <v>0</v>
      </c>
      <c r="AL139" s="16">
        <v>0</v>
      </c>
    </row>
    <row r="140" spans="1:38" x14ac:dyDescent="0.2">
      <c r="A140" t="s">
        <v>60</v>
      </c>
      <c r="B140" t="s">
        <v>270</v>
      </c>
      <c r="C140" s="1">
        <v>2615</v>
      </c>
      <c r="D140" s="17">
        <v>1381</v>
      </c>
      <c r="E140" s="22">
        <f t="shared" si="48"/>
        <v>3996</v>
      </c>
      <c r="F140">
        <v>473</v>
      </c>
      <c r="G140" s="16">
        <v>294</v>
      </c>
      <c r="H140" s="22">
        <f t="shared" si="49"/>
        <v>767</v>
      </c>
      <c r="I140" s="33">
        <f t="shared" si="50"/>
        <v>0.19194194194194195</v>
      </c>
      <c r="J140" s="1">
        <v>2142</v>
      </c>
      <c r="K140" s="17">
        <v>1087</v>
      </c>
      <c r="L140" s="1">
        <v>1128</v>
      </c>
      <c r="M140" s="16">
        <v>336</v>
      </c>
      <c r="N140" s="22">
        <f t="shared" si="51"/>
        <v>1464</v>
      </c>
      <c r="O140">
        <v>345</v>
      </c>
      <c r="P140" s="16">
        <v>0</v>
      </c>
      <c r="Q140" s="22">
        <f t="shared" si="52"/>
        <v>345</v>
      </c>
      <c r="R140" s="5">
        <f t="shared" si="53"/>
        <v>0.23565573770491804</v>
      </c>
      <c r="S140">
        <v>783</v>
      </c>
      <c r="T140" s="16">
        <v>336</v>
      </c>
      <c r="U140">
        <v>636</v>
      </c>
      <c r="V140" s="16">
        <v>691</v>
      </c>
      <c r="W140" s="37">
        <f t="shared" si="54"/>
        <v>1327</v>
      </c>
      <c r="X140">
        <v>128</v>
      </c>
      <c r="Y140" s="16">
        <v>294</v>
      </c>
      <c r="Z140" s="37">
        <f t="shared" si="55"/>
        <v>422</v>
      </c>
      <c r="AA140" s="38">
        <f t="shared" si="56"/>
        <v>0.31801055011303692</v>
      </c>
      <c r="AB140">
        <v>508</v>
      </c>
      <c r="AC140" s="16">
        <v>397</v>
      </c>
      <c r="AD140">
        <v>851</v>
      </c>
      <c r="AE140" s="16">
        <v>354</v>
      </c>
      <c r="AF140" s="37">
        <f t="shared" si="57"/>
        <v>1205</v>
      </c>
      <c r="AG140">
        <v>0</v>
      </c>
      <c r="AH140" s="16">
        <v>0</v>
      </c>
      <c r="AI140" s="37">
        <f t="shared" si="58"/>
        <v>0</v>
      </c>
      <c r="AJ140" s="33">
        <f t="shared" si="59"/>
        <v>0</v>
      </c>
      <c r="AK140">
        <v>851</v>
      </c>
      <c r="AL140" s="16">
        <v>354</v>
      </c>
    </row>
    <row r="141" spans="1:38" x14ac:dyDescent="0.2">
      <c r="A141" t="s">
        <v>13</v>
      </c>
      <c r="B141" t="s">
        <v>265</v>
      </c>
      <c r="C141">
        <v>198</v>
      </c>
      <c r="D141" s="16">
        <v>0</v>
      </c>
      <c r="E141" s="22">
        <f t="shared" si="48"/>
        <v>198</v>
      </c>
      <c r="F141">
        <v>17</v>
      </c>
      <c r="G141" s="16">
        <v>0</v>
      </c>
      <c r="H141" s="22">
        <f t="shared" si="49"/>
        <v>17</v>
      </c>
      <c r="I141" s="33">
        <f t="shared" si="50"/>
        <v>8.5858585858585856E-2</v>
      </c>
      <c r="J141">
        <v>181</v>
      </c>
      <c r="K141" s="16">
        <v>0</v>
      </c>
      <c r="L141">
        <v>91</v>
      </c>
      <c r="M141" s="16">
        <v>0</v>
      </c>
      <c r="N141" s="22">
        <f t="shared" si="51"/>
        <v>91</v>
      </c>
      <c r="O141">
        <v>0</v>
      </c>
      <c r="P141" s="16">
        <v>0</v>
      </c>
      <c r="Q141" s="22">
        <f t="shared" si="52"/>
        <v>0</v>
      </c>
      <c r="R141" s="5">
        <f t="shared" si="53"/>
        <v>0</v>
      </c>
      <c r="S141">
        <v>91</v>
      </c>
      <c r="T141" s="16">
        <v>0</v>
      </c>
      <c r="U141">
        <v>107</v>
      </c>
      <c r="V141" s="16">
        <v>0</v>
      </c>
      <c r="W141" s="37">
        <f t="shared" si="54"/>
        <v>107</v>
      </c>
      <c r="X141">
        <v>17</v>
      </c>
      <c r="Y141" s="16">
        <v>0</v>
      </c>
      <c r="Z141" s="37">
        <f t="shared" si="55"/>
        <v>17</v>
      </c>
      <c r="AA141" s="38">
        <f t="shared" si="56"/>
        <v>0.15887850467289719</v>
      </c>
      <c r="AB141">
        <v>90</v>
      </c>
      <c r="AC141" s="16">
        <v>0</v>
      </c>
      <c r="AD141">
        <v>0</v>
      </c>
      <c r="AE141" s="16">
        <v>0</v>
      </c>
      <c r="AF141" s="37">
        <f t="shared" si="57"/>
        <v>0</v>
      </c>
      <c r="AG141">
        <v>0</v>
      </c>
      <c r="AH141" s="16">
        <v>0</v>
      </c>
      <c r="AI141" s="37">
        <f t="shared" si="58"/>
        <v>0</v>
      </c>
      <c r="AJ141" s="33" t="e">
        <f t="shared" si="59"/>
        <v>#DIV/0!</v>
      </c>
      <c r="AK141">
        <v>0</v>
      </c>
      <c r="AL141" s="16">
        <v>0</v>
      </c>
    </row>
    <row r="142" spans="1:38" x14ac:dyDescent="0.2">
      <c r="A142" t="s">
        <v>23</v>
      </c>
      <c r="B142" t="s">
        <v>272</v>
      </c>
      <c r="C142" s="1">
        <v>1276</v>
      </c>
      <c r="D142" s="16">
        <v>80</v>
      </c>
      <c r="E142" s="22">
        <f t="shared" si="48"/>
        <v>1356</v>
      </c>
      <c r="F142">
        <v>441</v>
      </c>
      <c r="G142" s="16">
        <v>0</v>
      </c>
      <c r="H142" s="22">
        <f t="shared" si="49"/>
        <v>441</v>
      </c>
      <c r="I142" s="33">
        <f t="shared" si="50"/>
        <v>0.3252212389380531</v>
      </c>
      <c r="J142">
        <v>835</v>
      </c>
      <c r="K142" s="16">
        <v>80</v>
      </c>
      <c r="L142">
        <v>708</v>
      </c>
      <c r="M142" s="16">
        <v>80</v>
      </c>
      <c r="N142" s="22">
        <f t="shared" si="51"/>
        <v>788</v>
      </c>
      <c r="O142">
        <v>295</v>
      </c>
      <c r="P142" s="16">
        <v>0</v>
      </c>
      <c r="Q142" s="22">
        <f t="shared" si="52"/>
        <v>295</v>
      </c>
      <c r="R142" s="5">
        <f t="shared" si="53"/>
        <v>0.37436548223350252</v>
      </c>
      <c r="S142">
        <v>413</v>
      </c>
      <c r="T142" s="16">
        <v>80</v>
      </c>
      <c r="U142">
        <v>422</v>
      </c>
      <c r="V142" s="16">
        <v>0</v>
      </c>
      <c r="W142" s="37">
        <f t="shared" si="54"/>
        <v>422</v>
      </c>
      <c r="X142">
        <v>0</v>
      </c>
      <c r="Y142" s="16">
        <v>0</v>
      </c>
      <c r="Z142" s="37">
        <f t="shared" si="55"/>
        <v>0</v>
      </c>
      <c r="AA142" s="38">
        <f t="shared" si="56"/>
        <v>0</v>
      </c>
      <c r="AB142">
        <v>422</v>
      </c>
      <c r="AC142" s="16">
        <v>0</v>
      </c>
      <c r="AD142">
        <v>146</v>
      </c>
      <c r="AE142" s="16">
        <v>0</v>
      </c>
      <c r="AF142" s="37">
        <f t="shared" si="57"/>
        <v>146</v>
      </c>
      <c r="AG142">
        <v>146</v>
      </c>
      <c r="AH142" s="16">
        <v>0</v>
      </c>
      <c r="AI142" s="37">
        <f t="shared" si="58"/>
        <v>146</v>
      </c>
      <c r="AJ142" s="33">
        <f t="shared" si="59"/>
        <v>1</v>
      </c>
      <c r="AK142">
        <v>0</v>
      </c>
      <c r="AL142" s="16">
        <v>0</v>
      </c>
    </row>
    <row r="143" spans="1:38" x14ac:dyDescent="0.2">
      <c r="A143" t="s">
        <v>73</v>
      </c>
      <c r="B143" t="s">
        <v>270</v>
      </c>
      <c r="C143" s="1">
        <v>8393</v>
      </c>
      <c r="D143" s="17">
        <v>4442</v>
      </c>
      <c r="E143" s="22">
        <f t="shared" si="48"/>
        <v>12835</v>
      </c>
      <c r="F143" s="1">
        <v>1022</v>
      </c>
      <c r="G143" s="17">
        <v>1406</v>
      </c>
      <c r="H143" s="22">
        <f t="shared" si="49"/>
        <v>2428</v>
      </c>
      <c r="I143" s="33">
        <f t="shared" si="50"/>
        <v>0.18917023763147642</v>
      </c>
      <c r="J143" s="1">
        <v>7371</v>
      </c>
      <c r="K143" s="17">
        <v>3036</v>
      </c>
      <c r="L143" s="1">
        <v>5416</v>
      </c>
      <c r="M143" s="17">
        <v>1156</v>
      </c>
      <c r="N143" s="22">
        <f t="shared" si="51"/>
        <v>6572</v>
      </c>
      <c r="O143">
        <v>320</v>
      </c>
      <c r="P143" s="16">
        <v>341</v>
      </c>
      <c r="Q143" s="22">
        <f t="shared" si="52"/>
        <v>661</v>
      </c>
      <c r="R143" s="5">
        <f t="shared" si="53"/>
        <v>0.10057821059038345</v>
      </c>
      <c r="S143" s="1">
        <v>5096</v>
      </c>
      <c r="T143" s="16">
        <v>815</v>
      </c>
      <c r="U143" s="1">
        <v>2359</v>
      </c>
      <c r="V143" s="17">
        <v>2179</v>
      </c>
      <c r="W143" s="37">
        <f t="shared" si="54"/>
        <v>4538</v>
      </c>
      <c r="X143">
        <v>353</v>
      </c>
      <c r="Y143" s="16">
        <v>898</v>
      </c>
      <c r="Z143" s="37">
        <f t="shared" si="55"/>
        <v>1251</v>
      </c>
      <c r="AA143" s="38">
        <f t="shared" si="56"/>
        <v>0.27567210224768618</v>
      </c>
      <c r="AB143" s="1">
        <v>2006</v>
      </c>
      <c r="AC143" s="17">
        <v>1281</v>
      </c>
      <c r="AD143">
        <v>618</v>
      </c>
      <c r="AE143" s="17">
        <v>1107</v>
      </c>
      <c r="AF143" s="37">
        <f t="shared" si="57"/>
        <v>1725</v>
      </c>
      <c r="AG143">
        <v>349</v>
      </c>
      <c r="AH143" s="16">
        <v>167</v>
      </c>
      <c r="AI143" s="37">
        <f t="shared" si="58"/>
        <v>516</v>
      </c>
      <c r="AJ143" s="33">
        <f t="shared" si="59"/>
        <v>0.2991304347826087</v>
      </c>
      <c r="AK143">
        <v>269</v>
      </c>
      <c r="AL143" s="16">
        <v>940</v>
      </c>
    </row>
    <row r="144" spans="1:38" x14ac:dyDescent="0.2">
      <c r="A144" t="s">
        <v>71</v>
      </c>
      <c r="B144" t="s">
        <v>270</v>
      </c>
      <c r="C144" s="1">
        <v>5510</v>
      </c>
      <c r="D144" s="17">
        <v>1760</v>
      </c>
      <c r="E144" s="22">
        <f t="shared" si="48"/>
        <v>7270</v>
      </c>
      <c r="F144">
        <v>739</v>
      </c>
      <c r="G144" s="16">
        <v>134</v>
      </c>
      <c r="H144" s="22">
        <f t="shared" si="49"/>
        <v>873</v>
      </c>
      <c r="I144" s="33">
        <f t="shared" si="50"/>
        <v>0.12008253094910591</v>
      </c>
      <c r="J144" s="1">
        <v>4771</v>
      </c>
      <c r="K144" s="17">
        <v>1626</v>
      </c>
      <c r="L144" s="1">
        <v>2449</v>
      </c>
      <c r="M144" s="17">
        <v>1282</v>
      </c>
      <c r="N144" s="22">
        <f t="shared" si="51"/>
        <v>3731</v>
      </c>
      <c r="O144">
        <v>345</v>
      </c>
      <c r="P144" s="16">
        <v>69</v>
      </c>
      <c r="Q144" s="22">
        <f t="shared" si="52"/>
        <v>414</v>
      </c>
      <c r="R144" s="5">
        <f t="shared" si="53"/>
        <v>0.11096220852318413</v>
      </c>
      <c r="S144" s="1">
        <v>2104</v>
      </c>
      <c r="T144" s="17">
        <v>1213</v>
      </c>
      <c r="U144" s="1">
        <v>1872</v>
      </c>
      <c r="V144" s="16">
        <v>478</v>
      </c>
      <c r="W144" s="37">
        <f t="shared" si="54"/>
        <v>2350</v>
      </c>
      <c r="X144">
        <v>58</v>
      </c>
      <c r="Y144" s="16">
        <v>65</v>
      </c>
      <c r="Z144" s="37">
        <f t="shared" si="55"/>
        <v>123</v>
      </c>
      <c r="AA144" s="38">
        <f t="shared" si="56"/>
        <v>5.2340425531914897E-2</v>
      </c>
      <c r="AB144" s="1">
        <v>1814</v>
      </c>
      <c r="AC144" s="16">
        <v>413</v>
      </c>
      <c r="AD144" s="1">
        <v>1189</v>
      </c>
      <c r="AE144" s="16">
        <v>0</v>
      </c>
      <c r="AF144" s="37">
        <f t="shared" si="57"/>
        <v>1189</v>
      </c>
      <c r="AG144">
        <v>336</v>
      </c>
      <c r="AH144" s="16">
        <v>0</v>
      </c>
      <c r="AI144" s="37">
        <f t="shared" si="58"/>
        <v>336</v>
      </c>
      <c r="AJ144" s="33">
        <f t="shared" si="59"/>
        <v>0.28259041211101765</v>
      </c>
      <c r="AK144">
        <v>853</v>
      </c>
      <c r="AL144" s="16">
        <v>0</v>
      </c>
    </row>
    <row r="145" spans="1:38" x14ac:dyDescent="0.2">
      <c r="A145" t="s">
        <v>70</v>
      </c>
      <c r="B145" t="s">
        <v>270</v>
      </c>
      <c r="C145" s="1">
        <v>8028</v>
      </c>
      <c r="D145" s="17">
        <v>1534</v>
      </c>
      <c r="E145" s="22">
        <f t="shared" si="48"/>
        <v>9562</v>
      </c>
      <c r="F145" s="1">
        <v>1026</v>
      </c>
      <c r="G145" s="16">
        <v>92</v>
      </c>
      <c r="H145" s="22">
        <f t="shared" si="49"/>
        <v>1118</v>
      </c>
      <c r="I145" s="33">
        <f t="shared" si="50"/>
        <v>0.11692114620372307</v>
      </c>
      <c r="J145" s="1">
        <v>7002</v>
      </c>
      <c r="K145" s="17">
        <v>1442</v>
      </c>
      <c r="L145" s="1">
        <v>3451</v>
      </c>
      <c r="M145" s="16">
        <v>598</v>
      </c>
      <c r="N145" s="22">
        <f t="shared" si="51"/>
        <v>4049</v>
      </c>
      <c r="O145">
        <v>50</v>
      </c>
      <c r="P145" s="16">
        <v>92</v>
      </c>
      <c r="Q145" s="22">
        <f t="shared" si="52"/>
        <v>142</v>
      </c>
      <c r="R145" s="5">
        <f t="shared" si="53"/>
        <v>3.5070387750061743E-2</v>
      </c>
      <c r="S145" s="1">
        <v>3401</v>
      </c>
      <c r="T145" s="16">
        <v>506</v>
      </c>
      <c r="U145" s="1">
        <v>4063</v>
      </c>
      <c r="V145" s="16">
        <v>719</v>
      </c>
      <c r="W145" s="37">
        <f t="shared" si="54"/>
        <v>4782</v>
      </c>
      <c r="X145">
        <v>462</v>
      </c>
      <c r="Y145" s="16">
        <v>0</v>
      </c>
      <c r="Z145" s="37">
        <f t="shared" si="55"/>
        <v>462</v>
      </c>
      <c r="AA145" s="38">
        <f t="shared" si="56"/>
        <v>9.6612296110414053E-2</v>
      </c>
      <c r="AB145" s="1">
        <v>3601</v>
      </c>
      <c r="AC145" s="16">
        <v>719</v>
      </c>
      <c r="AD145">
        <v>514</v>
      </c>
      <c r="AE145" s="16">
        <v>217</v>
      </c>
      <c r="AF145" s="37">
        <f t="shared" si="57"/>
        <v>731</v>
      </c>
      <c r="AG145">
        <v>514</v>
      </c>
      <c r="AH145" s="16">
        <v>0</v>
      </c>
      <c r="AI145" s="37">
        <f t="shared" si="58"/>
        <v>514</v>
      </c>
      <c r="AJ145" s="33">
        <f t="shared" si="59"/>
        <v>0.70314637482900133</v>
      </c>
      <c r="AK145">
        <v>0</v>
      </c>
      <c r="AL145" s="16">
        <v>217</v>
      </c>
    </row>
    <row r="146" spans="1:38" x14ac:dyDescent="0.2">
      <c r="A146" t="s">
        <v>75</v>
      </c>
      <c r="B146" t="s">
        <v>270</v>
      </c>
      <c r="C146" s="1">
        <v>9234</v>
      </c>
      <c r="D146" s="17">
        <v>4363</v>
      </c>
      <c r="E146" s="22">
        <f t="shared" si="48"/>
        <v>13597</v>
      </c>
      <c r="F146">
        <v>765</v>
      </c>
      <c r="G146" s="17">
        <v>1728</v>
      </c>
      <c r="H146" s="22">
        <f t="shared" si="49"/>
        <v>2493</v>
      </c>
      <c r="I146" s="33">
        <f t="shared" si="50"/>
        <v>0.18334926822093109</v>
      </c>
      <c r="J146" s="1">
        <v>8469</v>
      </c>
      <c r="K146" s="17">
        <v>2635</v>
      </c>
      <c r="L146" s="1">
        <v>2667</v>
      </c>
      <c r="M146" s="17">
        <v>1365</v>
      </c>
      <c r="N146" s="22">
        <f t="shared" si="51"/>
        <v>4032</v>
      </c>
      <c r="O146">
        <v>0</v>
      </c>
      <c r="P146" s="16">
        <v>695</v>
      </c>
      <c r="Q146" s="22">
        <f t="shared" si="52"/>
        <v>695</v>
      </c>
      <c r="R146" s="5">
        <f t="shared" si="53"/>
        <v>0.17237103174603174</v>
      </c>
      <c r="S146" s="1">
        <v>2667</v>
      </c>
      <c r="T146" s="16">
        <v>670</v>
      </c>
      <c r="U146" s="1">
        <v>5878</v>
      </c>
      <c r="V146" s="17">
        <v>1684</v>
      </c>
      <c r="W146" s="37">
        <f t="shared" si="54"/>
        <v>7562</v>
      </c>
      <c r="X146">
        <v>765</v>
      </c>
      <c r="Y146" s="16">
        <v>906</v>
      </c>
      <c r="Z146" s="37">
        <f t="shared" si="55"/>
        <v>1671</v>
      </c>
      <c r="AA146" s="38">
        <f t="shared" si="56"/>
        <v>0.22097328749008199</v>
      </c>
      <c r="AB146" s="1">
        <v>5113</v>
      </c>
      <c r="AC146" s="16">
        <v>778</v>
      </c>
      <c r="AD146">
        <v>689</v>
      </c>
      <c r="AE146" s="17">
        <v>1314</v>
      </c>
      <c r="AF146" s="37">
        <f t="shared" si="57"/>
        <v>2003</v>
      </c>
      <c r="AG146">
        <v>0</v>
      </c>
      <c r="AH146" s="16">
        <v>127</v>
      </c>
      <c r="AI146" s="37">
        <f t="shared" si="58"/>
        <v>127</v>
      </c>
      <c r="AJ146" s="33">
        <f t="shared" si="59"/>
        <v>6.3404892661008488E-2</v>
      </c>
      <c r="AK146">
        <v>689</v>
      </c>
      <c r="AL146" s="17">
        <v>1187</v>
      </c>
    </row>
    <row r="147" spans="1:38" x14ac:dyDescent="0.2">
      <c r="A147" t="s">
        <v>72</v>
      </c>
      <c r="B147" t="s">
        <v>270</v>
      </c>
      <c r="C147" s="1">
        <v>9958</v>
      </c>
      <c r="D147" s="17">
        <v>3674</v>
      </c>
      <c r="E147" s="22">
        <f t="shared" si="48"/>
        <v>13632</v>
      </c>
      <c r="F147">
        <v>995</v>
      </c>
      <c r="G147" s="16">
        <v>825</v>
      </c>
      <c r="H147" s="22">
        <f t="shared" si="49"/>
        <v>1820</v>
      </c>
      <c r="I147" s="33">
        <f t="shared" si="50"/>
        <v>0.1335093896713615</v>
      </c>
      <c r="J147" s="1">
        <v>8963</v>
      </c>
      <c r="K147" s="17">
        <v>2849</v>
      </c>
      <c r="L147" s="1">
        <v>3388</v>
      </c>
      <c r="M147" s="16">
        <v>978</v>
      </c>
      <c r="N147" s="22">
        <f t="shared" si="51"/>
        <v>4366</v>
      </c>
      <c r="O147">
        <v>0</v>
      </c>
      <c r="P147" s="16">
        <v>0</v>
      </c>
      <c r="Q147" s="22">
        <f t="shared" si="52"/>
        <v>0</v>
      </c>
      <c r="R147" s="5">
        <f t="shared" si="53"/>
        <v>0</v>
      </c>
      <c r="S147" s="1">
        <v>3388</v>
      </c>
      <c r="T147" s="16">
        <v>978</v>
      </c>
      <c r="U147" s="1">
        <v>5234</v>
      </c>
      <c r="V147" s="17">
        <v>1471</v>
      </c>
      <c r="W147" s="37">
        <f t="shared" si="54"/>
        <v>6705</v>
      </c>
      <c r="X147">
        <v>437</v>
      </c>
      <c r="Y147" s="16">
        <v>421</v>
      </c>
      <c r="Z147" s="37">
        <f t="shared" si="55"/>
        <v>858</v>
      </c>
      <c r="AA147" s="38">
        <f t="shared" si="56"/>
        <v>0.12796420581655482</v>
      </c>
      <c r="AB147" s="1">
        <v>4797</v>
      </c>
      <c r="AC147" s="17">
        <v>1050</v>
      </c>
      <c r="AD147" s="1">
        <v>1336</v>
      </c>
      <c r="AE147" s="17">
        <v>1225</v>
      </c>
      <c r="AF147" s="37">
        <f t="shared" si="57"/>
        <v>2561</v>
      </c>
      <c r="AG147">
        <v>558</v>
      </c>
      <c r="AH147" s="16">
        <v>404</v>
      </c>
      <c r="AI147" s="37">
        <f t="shared" si="58"/>
        <v>962</v>
      </c>
      <c r="AJ147" s="33">
        <f t="shared" si="59"/>
        <v>0.37563451776649748</v>
      </c>
      <c r="AK147">
        <v>778</v>
      </c>
      <c r="AL147" s="16">
        <v>821</v>
      </c>
    </row>
    <row r="148" spans="1:38" x14ac:dyDescent="0.2">
      <c r="A148" t="s">
        <v>74</v>
      </c>
      <c r="B148" t="s">
        <v>270</v>
      </c>
      <c r="C148" s="1">
        <v>13362</v>
      </c>
      <c r="D148" s="17">
        <v>5642</v>
      </c>
      <c r="E148" s="22">
        <f t="shared" si="48"/>
        <v>19004</v>
      </c>
      <c r="F148" s="1">
        <v>2196</v>
      </c>
      <c r="G148" s="17">
        <v>2460</v>
      </c>
      <c r="H148" s="22">
        <f t="shared" si="49"/>
        <v>4656</v>
      </c>
      <c r="I148" s="33">
        <f t="shared" si="50"/>
        <v>0.24500105241001893</v>
      </c>
      <c r="J148" s="1">
        <v>11166</v>
      </c>
      <c r="K148" s="17">
        <v>3182</v>
      </c>
      <c r="L148" s="1">
        <v>5773</v>
      </c>
      <c r="M148" s="16">
        <v>912</v>
      </c>
      <c r="N148" s="22">
        <f t="shared" si="51"/>
        <v>6685</v>
      </c>
      <c r="O148">
        <v>95</v>
      </c>
      <c r="P148" s="16">
        <v>0</v>
      </c>
      <c r="Q148" s="22">
        <f t="shared" si="52"/>
        <v>95</v>
      </c>
      <c r="R148" s="5">
        <f t="shared" si="53"/>
        <v>1.4210919970082274E-2</v>
      </c>
      <c r="S148" s="1">
        <v>5678</v>
      </c>
      <c r="T148" s="16">
        <v>912</v>
      </c>
      <c r="U148" s="1">
        <v>5380</v>
      </c>
      <c r="V148" s="17">
        <v>3082</v>
      </c>
      <c r="W148" s="37">
        <f t="shared" si="54"/>
        <v>8462</v>
      </c>
      <c r="X148" s="1">
        <v>1034</v>
      </c>
      <c r="Y148" s="17">
        <v>1345</v>
      </c>
      <c r="Z148" s="37">
        <f t="shared" si="55"/>
        <v>2379</v>
      </c>
      <c r="AA148" s="38">
        <f t="shared" si="56"/>
        <v>0.28113921058851338</v>
      </c>
      <c r="AB148" s="1">
        <v>4346</v>
      </c>
      <c r="AC148" s="17">
        <v>1737</v>
      </c>
      <c r="AD148" s="1">
        <v>2209</v>
      </c>
      <c r="AE148" s="17">
        <v>1648</v>
      </c>
      <c r="AF148" s="37">
        <f t="shared" si="57"/>
        <v>3857</v>
      </c>
      <c r="AG148" s="1">
        <v>1067</v>
      </c>
      <c r="AH148" s="17">
        <v>1115</v>
      </c>
      <c r="AI148" s="37">
        <f t="shared" si="58"/>
        <v>2182</v>
      </c>
      <c r="AJ148" s="33">
        <f t="shared" si="59"/>
        <v>0.56572465646875814</v>
      </c>
      <c r="AK148" s="1">
        <v>1142</v>
      </c>
      <c r="AL148" s="16">
        <v>533</v>
      </c>
    </row>
  </sheetData>
  <sortState ref="A4:AK148">
    <sortCondition ref="A4:A14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49"/>
  <sheetViews>
    <sheetView topLeftCell="A130" workbookViewId="0">
      <selection activeCell="G158" sqref="G158"/>
    </sheetView>
  </sheetViews>
  <sheetFormatPr baseColWidth="10" defaultColWidth="8.83203125" defaultRowHeight="15" x14ac:dyDescent="0.2"/>
  <cols>
    <col min="1" max="1" width="30.33203125" customWidth="1"/>
    <col min="4" max="4" width="8.83203125" style="16"/>
    <col min="5" max="5" width="8.83203125" style="12"/>
    <col min="7" max="7" width="8.83203125" style="16"/>
    <col min="9" max="9" width="8.83203125" style="16"/>
    <col min="11" max="11" width="8.83203125" style="16"/>
    <col min="12" max="12" width="8.83203125" style="12"/>
    <col min="13" max="13" width="15.5" style="10" bestFit="1" customWidth="1"/>
    <col min="15" max="15" width="8.83203125" style="16"/>
    <col min="17" max="17" width="8.83203125" style="16"/>
    <col min="19" max="19" width="8.83203125" style="16"/>
    <col min="21" max="21" width="8.83203125" style="16"/>
    <col min="23" max="23" width="8.83203125" style="16"/>
    <col min="25" max="25" width="8.83203125" style="16"/>
    <col min="26" max="26" width="8.83203125" style="12"/>
    <col min="28" max="28" width="8.83203125" style="16"/>
    <col min="30" max="30" width="8.83203125" style="16"/>
    <col min="32" max="32" width="8.83203125" style="16"/>
    <col min="34" max="34" width="8.83203125" style="16"/>
    <col min="36" max="36" width="8.83203125" style="16"/>
    <col min="38" max="38" width="8.83203125" style="16"/>
    <col min="40" max="40" width="8.83203125" style="16"/>
    <col min="42" max="42" width="8.83203125" style="16"/>
    <col min="44" max="44" width="8.83203125" style="16"/>
    <col min="46" max="46" width="8.83203125" style="16"/>
    <col min="48" max="48" width="8.83203125" style="16"/>
    <col min="50" max="50" width="8.83203125" style="16"/>
    <col min="52" max="52" width="8.83203125" style="16"/>
    <col min="54" max="54" width="8.83203125" style="16"/>
    <col min="56" max="56" width="8.83203125" style="16"/>
    <col min="58" max="58" width="8.83203125" style="16"/>
    <col min="60" max="60" width="8.83203125" style="16"/>
    <col min="62" max="62" width="8.83203125" style="16"/>
    <col min="64" max="64" width="8.83203125" style="16"/>
    <col min="66" max="66" width="8.83203125" style="16"/>
    <col min="68" max="68" width="8.83203125" style="16"/>
    <col min="70" max="70" width="8.83203125" style="16"/>
    <col min="72" max="72" width="8.83203125" style="16"/>
    <col min="74" max="74" width="8.83203125" style="16"/>
    <col min="76" max="76" width="8.83203125" style="16"/>
    <col min="78" max="78" width="8.83203125" style="16"/>
  </cols>
  <sheetData>
    <row r="1" spans="1:78" s="7" customFormat="1" x14ac:dyDescent="0.2">
      <c r="A1" s="8" t="s">
        <v>159</v>
      </c>
      <c r="B1"/>
      <c r="C1" s="7" t="s">
        <v>0</v>
      </c>
      <c r="D1" s="18" t="s">
        <v>187</v>
      </c>
      <c r="E1" s="19"/>
      <c r="G1" s="18"/>
      <c r="I1" s="18"/>
      <c r="J1" s="7" t="s">
        <v>176</v>
      </c>
      <c r="K1" s="18"/>
      <c r="L1" s="19"/>
      <c r="M1" s="23"/>
      <c r="O1" s="18"/>
      <c r="Q1" s="18"/>
      <c r="R1" s="7" t="s">
        <v>177</v>
      </c>
      <c r="S1" s="18"/>
      <c r="U1" s="18"/>
      <c r="W1" s="18"/>
      <c r="X1" s="7" t="s">
        <v>184</v>
      </c>
      <c r="Y1" s="18" t="s">
        <v>1</v>
      </c>
      <c r="Z1" s="19"/>
      <c r="AA1" s="7" t="s">
        <v>184</v>
      </c>
      <c r="AB1" s="18"/>
      <c r="AC1" s="7" t="s">
        <v>184</v>
      </c>
      <c r="AD1" s="18"/>
      <c r="AE1" s="7" t="s">
        <v>185</v>
      </c>
      <c r="AF1" s="18"/>
      <c r="AG1" s="7" t="s">
        <v>185</v>
      </c>
      <c r="AH1" s="18"/>
      <c r="AI1" s="7" t="s">
        <v>185</v>
      </c>
      <c r="AJ1" s="18"/>
      <c r="AK1" s="7" t="s">
        <v>186</v>
      </c>
      <c r="AL1" s="18"/>
      <c r="AM1" s="7" t="s">
        <v>186</v>
      </c>
      <c r="AN1" s="18"/>
      <c r="AO1" s="7" t="s">
        <v>186</v>
      </c>
      <c r="AP1" s="18"/>
      <c r="AQ1" s="7" t="s">
        <v>178</v>
      </c>
      <c r="AR1" s="18" t="s">
        <v>2</v>
      </c>
      <c r="AS1" s="7" t="s">
        <v>178</v>
      </c>
      <c r="AT1" s="18"/>
      <c r="AU1" s="7" t="s">
        <v>178</v>
      </c>
      <c r="AV1" s="18"/>
      <c r="AW1" s="7" t="s">
        <v>179</v>
      </c>
      <c r="AX1" s="18"/>
      <c r="AY1" s="7" t="s">
        <v>179</v>
      </c>
      <c r="AZ1" s="18"/>
      <c r="BA1" s="7" t="s">
        <v>179</v>
      </c>
      <c r="BB1" s="18"/>
      <c r="BC1" s="7" t="s">
        <v>180</v>
      </c>
      <c r="BD1" s="18"/>
      <c r="BE1" s="7" t="s">
        <v>180</v>
      </c>
      <c r="BF1" s="18"/>
      <c r="BG1" s="7" t="s">
        <v>180</v>
      </c>
      <c r="BH1" s="18"/>
      <c r="BI1" s="7" t="s">
        <v>181</v>
      </c>
      <c r="BJ1" s="18" t="s">
        <v>3</v>
      </c>
      <c r="BK1" s="7" t="s">
        <v>181</v>
      </c>
      <c r="BL1" s="18"/>
      <c r="BM1" s="7" t="s">
        <v>181</v>
      </c>
      <c r="BN1" s="18"/>
      <c r="BO1" s="7" t="s">
        <v>182</v>
      </c>
      <c r="BP1" s="18"/>
      <c r="BQ1" s="7" t="s">
        <v>182</v>
      </c>
      <c r="BR1" s="18"/>
      <c r="BS1" s="7" t="s">
        <v>182</v>
      </c>
      <c r="BT1" s="18"/>
      <c r="BU1" s="7" t="s">
        <v>183</v>
      </c>
      <c r="BV1" s="18"/>
      <c r="BX1" s="18"/>
      <c r="BZ1" s="18"/>
    </row>
    <row r="2" spans="1:78" x14ac:dyDescent="0.2">
      <c r="C2" t="s">
        <v>4</v>
      </c>
      <c r="D2" s="16" t="s">
        <v>174</v>
      </c>
      <c r="F2" t="s">
        <v>175</v>
      </c>
      <c r="G2" s="16" t="s">
        <v>174</v>
      </c>
      <c r="H2" t="s">
        <v>175</v>
      </c>
      <c r="I2" s="16" t="s">
        <v>174</v>
      </c>
      <c r="J2" t="s">
        <v>175</v>
      </c>
      <c r="K2" s="16" t="s">
        <v>194</v>
      </c>
      <c r="N2" t="s">
        <v>175</v>
      </c>
      <c r="P2" t="s">
        <v>175</v>
      </c>
      <c r="R2" t="s">
        <v>175</v>
      </c>
      <c r="S2" s="16" t="s">
        <v>194</v>
      </c>
      <c r="T2" t="s">
        <v>175</v>
      </c>
      <c r="V2" t="s">
        <v>175</v>
      </c>
      <c r="X2" t="s">
        <v>175</v>
      </c>
      <c r="Y2" s="16" t="s">
        <v>194</v>
      </c>
      <c r="AA2" t="s">
        <v>175</v>
      </c>
      <c r="AC2" t="s">
        <v>175</v>
      </c>
      <c r="AE2" t="s">
        <v>175</v>
      </c>
      <c r="AF2" s="16" t="s">
        <v>195</v>
      </c>
      <c r="AG2" t="s">
        <v>175</v>
      </c>
      <c r="AI2" t="s">
        <v>175</v>
      </c>
      <c r="AK2" t="s">
        <v>175</v>
      </c>
      <c r="AL2" s="16" t="s">
        <v>194</v>
      </c>
      <c r="AM2" t="s">
        <v>175</v>
      </c>
      <c r="AO2" t="s">
        <v>175</v>
      </c>
      <c r="AQ2" t="s">
        <v>175</v>
      </c>
      <c r="AR2" s="16" t="s">
        <v>194</v>
      </c>
      <c r="AS2" t="s">
        <v>175</v>
      </c>
      <c r="AU2" t="s">
        <v>175</v>
      </c>
      <c r="AW2" t="s">
        <v>175</v>
      </c>
      <c r="AX2" s="16" t="s">
        <v>194</v>
      </c>
      <c r="AY2" t="s">
        <v>175</v>
      </c>
      <c r="AZ2" s="16" t="s">
        <v>194</v>
      </c>
      <c r="BA2" t="s">
        <v>175</v>
      </c>
      <c r="BC2" t="s">
        <v>175</v>
      </c>
      <c r="BD2" s="16" t="s">
        <v>194</v>
      </c>
      <c r="BE2" t="s">
        <v>175</v>
      </c>
      <c r="BG2" t="s">
        <v>175</v>
      </c>
      <c r="BI2" t="s">
        <v>175</v>
      </c>
      <c r="BJ2" s="16" t="s">
        <v>4</v>
      </c>
      <c r="BK2" t="s">
        <v>175</v>
      </c>
      <c r="BM2" t="s">
        <v>175</v>
      </c>
      <c r="BO2" t="s">
        <v>175</v>
      </c>
      <c r="BP2" s="16" t="s">
        <v>156</v>
      </c>
      <c r="BQ2" t="s">
        <v>175</v>
      </c>
      <c r="BS2" t="s">
        <v>175</v>
      </c>
      <c r="BU2" t="s">
        <v>175</v>
      </c>
      <c r="BV2" s="16" t="s">
        <v>194</v>
      </c>
      <c r="BW2" t="s">
        <v>175</v>
      </c>
      <c r="BY2" t="s">
        <v>175</v>
      </c>
    </row>
    <row r="3" spans="1:78" x14ac:dyDescent="0.2">
      <c r="A3" t="s">
        <v>7</v>
      </c>
      <c r="C3" t="s">
        <v>4</v>
      </c>
      <c r="D3" s="16" t="s">
        <v>4</v>
      </c>
      <c r="E3" s="12" t="s">
        <v>196</v>
      </c>
      <c r="F3" t="s">
        <v>8</v>
      </c>
      <c r="G3" s="16" t="s">
        <v>8</v>
      </c>
      <c r="H3" t="s">
        <v>9</v>
      </c>
      <c r="I3" s="16" t="s">
        <v>9</v>
      </c>
      <c r="J3" t="s">
        <v>4</v>
      </c>
      <c r="K3" s="16" t="s">
        <v>4</v>
      </c>
      <c r="L3" s="12" t="s">
        <v>196</v>
      </c>
      <c r="M3" s="23" t="s">
        <v>197</v>
      </c>
      <c r="N3" t="s">
        <v>8</v>
      </c>
      <c r="O3" s="16" t="s">
        <v>8</v>
      </c>
      <c r="P3" t="s">
        <v>9</v>
      </c>
      <c r="Q3" s="16" t="s">
        <v>9</v>
      </c>
      <c r="R3" t="s">
        <v>4</v>
      </c>
      <c r="S3" s="16" t="s">
        <v>4</v>
      </c>
      <c r="T3" t="s">
        <v>8</v>
      </c>
      <c r="U3" s="16" t="s">
        <v>8</v>
      </c>
      <c r="V3" t="s">
        <v>9</v>
      </c>
      <c r="W3" s="16" t="s">
        <v>9</v>
      </c>
      <c r="X3" t="s">
        <v>4</v>
      </c>
      <c r="Y3" s="16" t="s">
        <v>4</v>
      </c>
      <c r="Z3" s="12" t="s">
        <v>196</v>
      </c>
      <c r="AA3" t="s">
        <v>8</v>
      </c>
      <c r="AB3" s="16" t="s">
        <v>8</v>
      </c>
      <c r="AC3" t="s">
        <v>9</v>
      </c>
      <c r="AD3" s="16" t="s">
        <v>9</v>
      </c>
      <c r="AE3" t="s">
        <v>4</v>
      </c>
      <c r="AF3" s="16" t="s">
        <v>4</v>
      </c>
      <c r="AG3" t="s">
        <v>8</v>
      </c>
      <c r="AH3" s="16" t="s">
        <v>8</v>
      </c>
      <c r="AI3" t="s">
        <v>9</v>
      </c>
      <c r="AJ3" s="16" t="s">
        <v>9</v>
      </c>
      <c r="AK3" t="s">
        <v>4</v>
      </c>
      <c r="AL3" s="16" t="s">
        <v>4</v>
      </c>
      <c r="AM3" t="s">
        <v>8</v>
      </c>
      <c r="AN3" s="16" t="s">
        <v>8</v>
      </c>
      <c r="AO3" t="s">
        <v>9</v>
      </c>
      <c r="AP3" s="16" t="s">
        <v>9</v>
      </c>
      <c r="AQ3" t="s">
        <v>4</v>
      </c>
      <c r="AR3" s="16" t="s">
        <v>4</v>
      </c>
      <c r="AS3" t="s">
        <v>8</v>
      </c>
      <c r="AT3" s="16" t="s">
        <v>8</v>
      </c>
      <c r="AU3" t="s">
        <v>9</v>
      </c>
      <c r="AV3" s="16" t="s">
        <v>9</v>
      </c>
      <c r="AW3" t="s">
        <v>4</v>
      </c>
      <c r="AX3" s="16" t="s">
        <v>4</v>
      </c>
      <c r="AY3" t="s">
        <v>8</v>
      </c>
      <c r="AZ3" s="16" t="s">
        <v>8</v>
      </c>
      <c r="BA3" t="s">
        <v>9</v>
      </c>
      <c r="BB3" s="16" t="s">
        <v>9</v>
      </c>
      <c r="BC3" t="s">
        <v>4</v>
      </c>
      <c r="BD3" s="16" t="s">
        <v>4</v>
      </c>
      <c r="BE3" t="s">
        <v>8</v>
      </c>
      <c r="BF3" s="16" t="s">
        <v>8</v>
      </c>
      <c r="BG3" t="s">
        <v>9</v>
      </c>
      <c r="BH3" s="16" t="s">
        <v>9</v>
      </c>
      <c r="BI3" t="s">
        <v>4</v>
      </c>
      <c r="BJ3" s="16" t="s">
        <v>4</v>
      </c>
      <c r="BK3" t="s">
        <v>8</v>
      </c>
      <c r="BL3" s="16" t="s">
        <v>8</v>
      </c>
      <c r="BM3" t="s">
        <v>9</v>
      </c>
      <c r="BN3" s="16" t="s">
        <v>9</v>
      </c>
      <c r="BO3" t="s">
        <v>4</v>
      </c>
      <c r="BP3" s="16" t="s">
        <v>4</v>
      </c>
      <c r="BQ3" t="s">
        <v>8</v>
      </c>
      <c r="BR3" s="16" t="s">
        <v>8</v>
      </c>
      <c r="BS3" t="s">
        <v>9</v>
      </c>
      <c r="BT3" s="16" t="s">
        <v>9</v>
      </c>
      <c r="BU3" t="s">
        <v>4</v>
      </c>
      <c r="BV3" s="16" t="s">
        <v>4</v>
      </c>
      <c r="BW3" t="s">
        <v>8</v>
      </c>
      <c r="BX3" s="16" t="s">
        <v>8</v>
      </c>
      <c r="BY3" t="s">
        <v>9</v>
      </c>
      <c r="BZ3" s="16" t="s">
        <v>9</v>
      </c>
    </row>
    <row r="4" spans="1:78" x14ac:dyDescent="0.2">
      <c r="A4" t="s">
        <v>10</v>
      </c>
      <c r="B4" t="s">
        <v>264</v>
      </c>
      <c r="C4" s="1">
        <v>969118</v>
      </c>
      <c r="D4" s="17">
        <v>218178</v>
      </c>
      <c r="E4" s="20">
        <f t="shared" ref="E4:E35" si="0">C4+D4</f>
        <v>1187296</v>
      </c>
      <c r="F4" s="1">
        <v>481995</v>
      </c>
      <c r="G4" s="17">
        <v>114027</v>
      </c>
      <c r="H4" s="1">
        <v>487123</v>
      </c>
      <c r="I4" s="17">
        <v>104151</v>
      </c>
      <c r="J4" s="1">
        <v>242165</v>
      </c>
      <c r="K4" s="17">
        <v>53029</v>
      </c>
      <c r="L4" s="20">
        <f t="shared" ref="L4:L35" si="1">(J4+K4)</f>
        <v>295194</v>
      </c>
      <c r="M4" s="10">
        <f t="shared" ref="M4" si="2">L4/E4</f>
        <v>0.24862713257688057</v>
      </c>
      <c r="N4" s="1">
        <v>118956</v>
      </c>
      <c r="O4" s="17">
        <v>29081</v>
      </c>
      <c r="P4" s="1">
        <v>123209</v>
      </c>
      <c r="Q4" s="17">
        <v>23948</v>
      </c>
      <c r="R4" s="1">
        <v>726953</v>
      </c>
      <c r="S4" s="17">
        <v>165149</v>
      </c>
      <c r="T4" s="1">
        <v>363039</v>
      </c>
      <c r="U4" s="17">
        <v>84946</v>
      </c>
      <c r="V4" s="1">
        <v>363914</v>
      </c>
      <c r="W4" s="17">
        <v>80203</v>
      </c>
      <c r="X4" s="1">
        <v>386055</v>
      </c>
      <c r="Y4" s="17">
        <v>58381</v>
      </c>
      <c r="Z4" s="20">
        <f t="shared" ref="Z4:Z35" si="3">X4+Y4</f>
        <v>444436</v>
      </c>
      <c r="AA4" s="1">
        <v>186880</v>
      </c>
      <c r="AB4" s="17">
        <v>26740</v>
      </c>
      <c r="AC4" s="1">
        <v>199175</v>
      </c>
      <c r="AD4" s="17">
        <v>31641</v>
      </c>
      <c r="AE4" s="1">
        <v>53753</v>
      </c>
      <c r="AF4" s="17">
        <v>8264</v>
      </c>
      <c r="AG4" s="1">
        <v>27880</v>
      </c>
      <c r="AH4" s="17">
        <v>4098</v>
      </c>
      <c r="AI4" s="1">
        <v>25873</v>
      </c>
      <c r="AJ4" s="17">
        <v>4166</v>
      </c>
      <c r="AK4" s="1">
        <v>332302</v>
      </c>
      <c r="AL4" s="17">
        <v>50117</v>
      </c>
      <c r="AM4" s="1">
        <v>159000</v>
      </c>
      <c r="AN4" s="17">
        <v>22642</v>
      </c>
      <c r="AO4" s="1">
        <v>173302</v>
      </c>
      <c r="AP4" s="17">
        <v>27475</v>
      </c>
      <c r="AQ4" s="1">
        <v>447071</v>
      </c>
      <c r="AR4" s="17">
        <v>116388</v>
      </c>
      <c r="AS4" s="1">
        <v>217610</v>
      </c>
      <c r="AT4" s="17">
        <v>61257</v>
      </c>
      <c r="AU4" s="1">
        <v>229461</v>
      </c>
      <c r="AV4" s="17">
        <v>55131</v>
      </c>
      <c r="AW4" s="1">
        <v>125770</v>
      </c>
      <c r="AX4" s="17">
        <v>29557</v>
      </c>
      <c r="AY4" s="1">
        <v>55089</v>
      </c>
      <c r="AZ4" s="17">
        <v>15354</v>
      </c>
      <c r="BA4" s="1">
        <v>70681</v>
      </c>
      <c r="BB4" s="17">
        <v>14203</v>
      </c>
      <c r="BC4" s="1">
        <v>321301</v>
      </c>
      <c r="BD4" s="17">
        <v>86831</v>
      </c>
      <c r="BE4" s="1">
        <v>162521</v>
      </c>
      <c r="BF4" s="17">
        <v>45903</v>
      </c>
      <c r="BG4" s="1">
        <v>158780</v>
      </c>
      <c r="BH4" s="17">
        <v>40928</v>
      </c>
      <c r="BI4" s="1">
        <v>135992</v>
      </c>
      <c r="BJ4" s="17">
        <v>43409</v>
      </c>
      <c r="BK4" s="1">
        <v>77505</v>
      </c>
      <c r="BL4" s="17">
        <v>26030</v>
      </c>
      <c r="BM4" s="1">
        <v>58487</v>
      </c>
      <c r="BN4" s="17">
        <v>17379</v>
      </c>
      <c r="BO4" s="1">
        <v>62642</v>
      </c>
      <c r="BP4" s="17">
        <v>15208</v>
      </c>
      <c r="BQ4" s="1">
        <v>35987</v>
      </c>
      <c r="BR4" s="17">
        <v>9629</v>
      </c>
      <c r="BS4" s="1">
        <v>26655</v>
      </c>
      <c r="BT4" s="17">
        <v>5579</v>
      </c>
      <c r="BU4" s="1">
        <v>73350</v>
      </c>
      <c r="BV4" s="17">
        <v>28201</v>
      </c>
      <c r="BW4" s="1">
        <v>41518</v>
      </c>
      <c r="BX4" s="17">
        <v>16401</v>
      </c>
      <c r="BY4" s="1">
        <v>31832</v>
      </c>
      <c r="BZ4" s="17">
        <v>11800</v>
      </c>
    </row>
    <row r="5" spans="1:78" x14ac:dyDescent="0.2">
      <c r="A5" t="s">
        <v>48</v>
      </c>
      <c r="B5" t="s">
        <v>265</v>
      </c>
      <c r="C5" s="1">
        <v>1780</v>
      </c>
      <c r="D5" s="16">
        <v>0</v>
      </c>
      <c r="E5" s="20">
        <f t="shared" si="0"/>
        <v>1780</v>
      </c>
      <c r="F5">
        <v>332</v>
      </c>
      <c r="G5" s="16">
        <v>0</v>
      </c>
      <c r="H5" s="1">
        <v>1448</v>
      </c>
      <c r="I5" s="16">
        <v>0</v>
      </c>
      <c r="J5">
        <v>934</v>
      </c>
      <c r="K5" s="16">
        <v>0</v>
      </c>
      <c r="L5" s="20">
        <f t="shared" si="1"/>
        <v>934</v>
      </c>
      <c r="M5" s="10">
        <f t="shared" ref="M5:M36" si="4">L5/E5</f>
        <v>0.52471910112359554</v>
      </c>
      <c r="N5">
        <v>14</v>
      </c>
      <c r="O5" s="16">
        <v>0</v>
      </c>
      <c r="P5">
        <v>920</v>
      </c>
      <c r="Q5" s="16">
        <v>0</v>
      </c>
      <c r="R5">
        <v>846</v>
      </c>
      <c r="S5" s="16">
        <v>0</v>
      </c>
      <c r="T5">
        <v>318</v>
      </c>
      <c r="U5" s="16">
        <v>0</v>
      </c>
      <c r="V5">
        <v>528</v>
      </c>
      <c r="W5" s="16">
        <v>0</v>
      </c>
      <c r="X5" s="1">
        <v>1137</v>
      </c>
      <c r="Y5" s="16">
        <v>0</v>
      </c>
      <c r="Z5" s="20">
        <f t="shared" si="3"/>
        <v>1137</v>
      </c>
      <c r="AA5">
        <v>263</v>
      </c>
      <c r="AB5" s="16">
        <v>0</v>
      </c>
      <c r="AC5">
        <v>874</v>
      </c>
      <c r="AD5" s="16">
        <v>0</v>
      </c>
      <c r="AE5">
        <v>544</v>
      </c>
      <c r="AF5" s="16">
        <v>0</v>
      </c>
      <c r="AG5">
        <v>14</v>
      </c>
      <c r="AH5" s="16">
        <v>0</v>
      </c>
      <c r="AI5">
        <v>530</v>
      </c>
      <c r="AJ5" s="16">
        <v>0</v>
      </c>
      <c r="AK5">
        <v>593</v>
      </c>
      <c r="AL5" s="16">
        <v>0</v>
      </c>
      <c r="AM5">
        <v>249</v>
      </c>
      <c r="AN5" s="16">
        <v>0</v>
      </c>
      <c r="AO5">
        <v>344</v>
      </c>
      <c r="AP5" s="16">
        <v>0</v>
      </c>
      <c r="AQ5">
        <v>269</v>
      </c>
      <c r="AR5" s="16">
        <v>0</v>
      </c>
      <c r="AS5">
        <v>0</v>
      </c>
      <c r="AT5" s="16">
        <v>0</v>
      </c>
      <c r="AU5">
        <v>269</v>
      </c>
      <c r="AV5" s="16">
        <v>0</v>
      </c>
      <c r="AW5">
        <v>269</v>
      </c>
      <c r="AX5" s="16">
        <v>0</v>
      </c>
      <c r="AY5">
        <v>0</v>
      </c>
      <c r="AZ5" s="16">
        <v>0</v>
      </c>
      <c r="BA5">
        <v>269</v>
      </c>
      <c r="BB5" s="16">
        <v>0</v>
      </c>
      <c r="BC5">
        <v>0</v>
      </c>
      <c r="BD5" s="16">
        <v>0</v>
      </c>
      <c r="BE5">
        <v>0</v>
      </c>
      <c r="BF5" s="16">
        <v>0</v>
      </c>
      <c r="BG5">
        <v>0</v>
      </c>
      <c r="BH5" s="16">
        <v>0</v>
      </c>
      <c r="BI5">
        <v>374</v>
      </c>
      <c r="BJ5" s="16">
        <v>0</v>
      </c>
      <c r="BK5">
        <v>69</v>
      </c>
      <c r="BL5" s="16">
        <v>0</v>
      </c>
      <c r="BM5">
        <v>305</v>
      </c>
      <c r="BN5" s="16">
        <v>0</v>
      </c>
      <c r="BO5">
        <v>121</v>
      </c>
      <c r="BP5" s="16">
        <v>0</v>
      </c>
      <c r="BQ5">
        <v>0</v>
      </c>
      <c r="BR5" s="16">
        <v>0</v>
      </c>
      <c r="BS5">
        <v>121</v>
      </c>
      <c r="BT5" s="16">
        <v>0</v>
      </c>
      <c r="BU5">
        <v>253</v>
      </c>
      <c r="BV5" s="16">
        <v>0</v>
      </c>
      <c r="BW5">
        <v>69</v>
      </c>
      <c r="BX5" s="16">
        <v>0</v>
      </c>
      <c r="BY5">
        <v>184</v>
      </c>
      <c r="BZ5" s="16">
        <v>0</v>
      </c>
    </row>
    <row r="6" spans="1:78" x14ac:dyDescent="0.2">
      <c r="A6" t="s">
        <v>49</v>
      </c>
      <c r="B6" t="s">
        <v>265</v>
      </c>
      <c r="C6" s="1">
        <v>5293</v>
      </c>
      <c r="D6" s="16">
        <v>60</v>
      </c>
      <c r="E6" s="20">
        <f t="shared" si="0"/>
        <v>5353</v>
      </c>
      <c r="F6" s="1">
        <v>3254</v>
      </c>
      <c r="G6" s="16">
        <v>60</v>
      </c>
      <c r="H6" s="1">
        <v>2039</v>
      </c>
      <c r="I6" s="16">
        <v>0</v>
      </c>
      <c r="J6">
        <v>352</v>
      </c>
      <c r="K6" s="16">
        <v>0</v>
      </c>
      <c r="L6" s="20">
        <f t="shared" si="1"/>
        <v>352</v>
      </c>
      <c r="M6" s="10">
        <f t="shared" si="4"/>
        <v>6.5757519148141236E-2</v>
      </c>
      <c r="N6">
        <v>47</v>
      </c>
      <c r="O6" s="16">
        <v>0</v>
      </c>
      <c r="P6">
        <v>305</v>
      </c>
      <c r="Q6" s="16">
        <v>0</v>
      </c>
      <c r="R6" s="1">
        <v>4941</v>
      </c>
      <c r="S6" s="16">
        <v>60</v>
      </c>
      <c r="T6" s="1">
        <v>3207</v>
      </c>
      <c r="U6" s="16">
        <v>60</v>
      </c>
      <c r="V6" s="1">
        <v>1734</v>
      </c>
      <c r="W6" s="16">
        <v>0</v>
      </c>
      <c r="X6" s="1">
        <v>3825</v>
      </c>
      <c r="Y6" s="16">
        <v>60</v>
      </c>
      <c r="Z6" s="20">
        <f t="shared" si="3"/>
        <v>3885</v>
      </c>
      <c r="AA6" s="1">
        <v>2876</v>
      </c>
      <c r="AB6" s="16">
        <v>60</v>
      </c>
      <c r="AC6">
        <v>949</v>
      </c>
      <c r="AD6" s="16">
        <v>0</v>
      </c>
      <c r="AE6">
        <v>77</v>
      </c>
      <c r="AF6" s="16">
        <v>0</v>
      </c>
      <c r="AG6">
        <v>0</v>
      </c>
      <c r="AH6" s="16">
        <v>0</v>
      </c>
      <c r="AI6">
        <v>77</v>
      </c>
      <c r="AJ6" s="16">
        <v>0</v>
      </c>
      <c r="AK6" s="1">
        <v>3748</v>
      </c>
      <c r="AL6" s="16">
        <v>60</v>
      </c>
      <c r="AM6" s="1">
        <v>2876</v>
      </c>
      <c r="AN6" s="16">
        <v>60</v>
      </c>
      <c r="AO6">
        <v>872</v>
      </c>
      <c r="AP6" s="16">
        <v>0</v>
      </c>
      <c r="AQ6" s="1">
        <v>1468</v>
      </c>
      <c r="AR6" s="16">
        <v>0</v>
      </c>
      <c r="AS6">
        <v>378</v>
      </c>
      <c r="AT6" s="16">
        <v>0</v>
      </c>
      <c r="AU6" s="1">
        <v>1090</v>
      </c>
      <c r="AV6" s="16">
        <v>0</v>
      </c>
      <c r="AW6">
        <v>275</v>
      </c>
      <c r="AX6" s="16">
        <v>0</v>
      </c>
      <c r="AY6">
        <v>47</v>
      </c>
      <c r="AZ6" s="16">
        <v>0</v>
      </c>
      <c r="BA6">
        <v>228</v>
      </c>
      <c r="BB6" s="16">
        <v>0</v>
      </c>
      <c r="BC6" s="1">
        <v>1193</v>
      </c>
      <c r="BD6" s="16">
        <v>0</v>
      </c>
      <c r="BE6">
        <v>331</v>
      </c>
      <c r="BF6" s="16">
        <v>0</v>
      </c>
      <c r="BG6">
        <v>862</v>
      </c>
      <c r="BH6" s="16">
        <v>0</v>
      </c>
      <c r="BI6">
        <v>0</v>
      </c>
      <c r="BJ6" s="16">
        <v>0</v>
      </c>
      <c r="BK6">
        <v>0</v>
      </c>
      <c r="BL6" s="16">
        <v>0</v>
      </c>
      <c r="BM6">
        <v>0</v>
      </c>
      <c r="BN6" s="16">
        <v>0</v>
      </c>
      <c r="BO6">
        <v>0</v>
      </c>
      <c r="BP6" s="16">
        <v>0</v>
      </c>
      <c r="BQ6">
        <v>0</v>
      </c>
      <c r="BR6" s="16">
        <v>0</v>
      </c>
      <c r="BS6">
        <v>0</v>
      </c>
      <c r="BT6" s="16">
        <v>0</v>
      </c>
      <c r="BU6">
        <v>0</v>
      </c>
      <c r="BV6" s="16">
        <v>0</v>
      </c>
      <c r="BW6">
        <v>0</v>
      </c>
      <c r="BX6" s="16">
        <v>0</v>
      </c>
      <c r="BY6">
        <v>0</v>
      </c>
      <c r="BZ6" s="16">
        <v>0</v>
      </c>
    </row>
    <row r="7" spans="1:78" x14ac:dyDescent="0.2">
      <c r="A7" t="s">
        <v>52</v>
      </c>
      <c r="B7" t="s">
        <v>266</v>
      </c>
      <c r="C7">
        <v>89</v>
      </c>
      <c r="D7" s="16">
        <v>0</v>
      </c>
      <c r="E7" s="20">
        <f t="shared" si="0"/>
        <v>89</v>
      </c>
      <c r="F7">
        <v>89</v>
      </c>
      <c r="G7" s="16">
        <v>0</v>
      </c>
      <c r="H7">
        <v>0</v>
      </c>
      <c r="I7" s="16">
        <v>0</v>
      </c>
      <c r="J7">
        <v>0</v>
      </c>
      <c r="K7" s="16">
        <v>0</v>
      </c>
      <c r="L7" s="20">
        <f t="shared" si="1"/>
        <v>0</v>
      </c>
      <c r="M7" s="10">
        <f t="shared" si="4"/>
        <v>0</v>
      </c>
      <c r="N7">
        <v>0</v>
      </c>
      <c r="O7" s="16">
        <v>0</v>
      </c>
      <c r="P7">
        <v>0</v>
      </c>
      <c r="Q7" s="16">
        <v>0</v>
      </c>
      <c r="R7">
        <v>89</v>
      </c>
      <c r="S7" s="16">
        <v>0</v>
      </c>
      <c r="T7">
        <v>89</v>
      </c>
      <c r="U7" s="16">
        <v>0</v>
      </c>
      <c r="V7">
        <v>0</v>
      </c>
      <c r="W7" s="16">
        <v>0</v>
      </c>
      <c r="X7">
        <v>89</v>
      </c>
      <c r="Y7" s="16">
        <v>0</v>
      </c>
      <c r="Z7" s="20">
        <f t="shared" si="3"/>
        <v>89</v>
      </c>
      <c r="AA7">
        <v>89</v>
      </c>
      <c r="AB7" s="16">
        <v>0</v>
      </c>
      <c r="AC7">
        <v>0</v>
      </c>
      <c r="AD7" s="16">
        <v>0</v>
      </c>
      <c r="AE7">
        <v>0</v>
      </c>
      <c r="AF7" s="16">
        <v>0</v>
      </c>
      <c r="AG7">
        <v>0</v>
      </c>
      <c r="AH7" s="16">
        <v>0</v>
      </c>
      <c r="AI7">
        <v>0</v>
      </c>
      <c r="AJ7" s="16">
        <v>0</v>
      </c>
      <c r="AK7">
        <v>89</v>
      </c>
      <c r="AL7" s="16">
        <v>0</v>
      </c>
      <c r="AM7">
        <v>89</v>
      </c>
      <c r="AN7" s="16">
        <v>0</v>
      </c>
      <c r="AO7">
        <v>0</v>
      </c>
      <c r="AP7" s="16">
        <v>0</v>
      </c>
      <c r="AQ7">
        <v>0</v>
      </c>
      <c r="AR7" s="16">
        <v>0</v>
      </c>
      <c r="AS7">
        <v>0</v>
      </c>
      <c r="AT7" s="16">
        <v>0</v>
      </c>
      <c r="AU7">
        <v>0</v>
      </c>
      <c r="AV7" s="16">
        <v>0</v>
      </c>
      <c r="AW7">
        <v>0</v>
      </c>
      <c r="AX7" s="16">
        <v>0</v>
      </c>
      <c r="AY7">
        <v>0</v>
      </c>
      <c r="AZ7" s="16">
        <v>0</v>
      </c>
      <c r="BA7">
        <v>0</v>
      </c>
      <c r="BB7" s="16">
        <v>0</v>
      </c>
      <c r="BC7">
        <v>0</v>
      </c>
      <c r="BD7" s="16">
        <v>0</v>
      </c>
      <c r="BE7">
        <v>0</v>
      </c>
      <c r="BF7" s="16">
        <v>0</v>
      </c>
      <c r="BG7">
        <v>0</v>
      </c>
      <c r="BH7" s="16">
        <v>0</v>
      </c>
      <c r="BI7">
        <v>0</v>
      </c>
      <c r="BJ7" s="16">
        <v>0</v>
      </c>
      <c r="BK7">
        <v>0</v>
      </c>
      <c r="BL7" s="16">
        <v>0</v>
      </c>
      <c r="BM7">
        <v>0</v>
      </c>
      <c r="BN7" s="16">
        <v>0</v>
      </c>
      <c r="BO7">
        <v>0</v>
      </c>
      <c r="BP7" s="16">
        <v>0</v>
      </c>
      <c r="BQ7">
        <v>0</v>
      </c>
      <c r="BR7" s="16">
        <v>0</v>
      </c>
      <c r="BS7">
        <v>0</v>
      </c>
      <c r="BT7" s="16">
        <v>0</v>
      </c>
      <c r="BU7">
        <v>0</v>
      </c>
      <c r="BV7" s="16">
        <v>0</v>
      </c>
      <c r="BW7">
        <v>0</v>
      </c>
      <c r="BX7" s="16">
        <v>0</v>
      </c>
      <c r="BY7">
        <v>0</v>
      </c>
      <c r="BZ7" s="16">
        <v>0</v>
      </c>
    </row>
    <row r="8" spans="1:78" x14ac:dyDescent="0.2">
      <c r="A8" t="s">
        <v>51</v>
      </c>
      <c r="B8" t="s">
        <v>266</v>
      </c>
      <c r="C8" s="1">
        <v>1793</v>
      </c>
      <c r="D8" s="16">
        <v>70</v>
      </c>
      <c r="E8" s="20">
        <f t="shared" si="0"/>
        <v>1863</v>
      </c>
      <c r="F8">
        <v>994</v>
      </c>
      <c r="G8" s="16">
        <v>70</v>
      </c>
      <c r="H8">
        <v>799</v>
      </c>
      <c r="I8" s="16">
        <v>0</v>
      </c>
      <c r="J8">
        <v>667</v>
      </c>
      <c r="K8" s="16">
        <v>0</v>
      </c>
      <c r="L8" s="20">
        <f t="shared" si="1"/>
        <v>667</v>
      </c>
      <c r="M8" s="10">
        <f t="shared" si="4"/>
        <v>0.35802469135802467</v>
      </c>
      <c r="N8">
        <v>351</v>
      </c>
      <c r="O8" s="16">
        <v>0</v>
      </c>
      <c r="P8">
        <v>316</v>
      </c>
      <c r="Q8" s="16">
        <v>0</v>
      </c>
      <c r="R8" s="1">
        <v>1126</v>
      </c>
      <c r="S8" s="16">
        <v>70</v>
      </c>
      <c r="T8">
        <v>643</v>
      </c>
      <c r="U8" s="16">
        <v>70</v>
      </c>
      <c r="V8">
        <v>483</v>
      </c>
      <c r="W8" s="16">
        <v>0</v>
      </c>
      <c r="X8" s="1">
        <v>1381</v>
      </c>
      <c r="Y8" s="16">
        <v>70</v>
      </c>
      <c r="Z8" s="20">
        <f t="shared" si="3"/>
        <v>1451</v>
      </c>
      <c r="AA8">
        <v>669</v>
      </c>
      <c r="AB8" s="16">
        <v>70</v>
      </c>
      <c r="AC8">
        <v>712</v>
      </c>
      <c r="AD8" s="16">
        <v>0</v>
      </c>
      <c r="AE8">
        <v>484</v>
      </c>
      <c r="AF8" s="16">
        <v>0</v>
      </c>
      <c r="AG8">
        <v>228</v>
      </c>
      <c r="AH8" s="16">
        <v>0</v>
      </c>
      <c r="AI8">
        <v>256</v>
      </c>
      <c r="AJ8" s="16">
        <v>0</v>
      </c>
      <c r="AK8">
        <v>897</v>
      </c>
      <c r="AL8" s="16">
        <v>70</v>
      </c>
      <c r="AM8">
        <v>441</v>
      </c>
      <c r="AN8" s="16">
        <v>70</v>
      </c>
      <c r="AO8">
        <v>456</v>
      </c>
      <c r="AP8" s="16">
        <v>0</v>
      </c>
      <c r="AQ8">
        <v>412</v>
      </c>
      <c r="AR8" s="16">
        <v>0</v>
      </c>
      <c r="AS8">
        <v>325</v>
      </c>
      <c r="AT8" s="16">
        <v>0</v>
      </c>
      <c r="AU8">
        <v>87</v>
      </c>
      <c r="AV8" s="16">
        <v>0</v>
      </c>
      <c r="AW8">
        <v>183</v>
      </c>
      <c r="AX8" s="16">
        <v>0</v>
      </c>
      <c r="AY8">
        <v>123</v>
      </c>
      <c r="AZ8" s="16">
        <v>0</v>
      </c>
      <c r="BA8">
        <v>60</v>
      </c>
      <c r="BB8" s="16">
        <v>0</v>
      </c>
      <c r="BC8">
        <v>229</v>
      </c>
      <c r="BD8" s="16">
        <v>0</v>
      </c>
      <c r="BE8">
        <v>202</v>
      </c>
      <c r="BF8" s="16">
        <v>0</v>
      </c>
      <c r="BG8">
        <v>27</v>
      </c>
      <c r="BH8" s="16">
        <v>0</v>
      </c>
      <c r="BI8">
        <v>0</v>
      </c>
      <c r="BJ8" s="16">
        <v>0</v>
      </c>
      <c r="BK8">
        <v>0</v>
      </c>
      <c r="BL8" s="16">
        <v>0</v>
      </c>
      <c r="BM8">
        <v>0</v>
      </c>
      <c r="BN8" s="16">
        <v>0</v>
      </c>
      <c r="BO8">
        <v>0</v>
      </c>
      <c r="BP8" s="16">
        <v>0</v>
      </c>
      <c r="BQ8">
        <v>0</v>
      </c>
      <c r="BR8" s="16">
        <v>0</v>
      </c>
      <c r="BS8">
        <v>0</v>
      </c>
      <c r="BT8" s="16">
        <v>0</v>
      </c>
      <c r="BU8">
        <v>0</v>
      </c>
      <c r="BV8" s="16">
        <v>0</v>
      </c>
      <c r="BW8">
        <v>0</v>
      </c>
      <c r="BX8" s="16">
        <v>0</v>
      </c>
      <c r="BY8">
        <v>0</v>
      </c>
      <c r="BZ8" s="16">
        <v>0</v>
      </c>
    </row>
    <row r="9" spans="1:78" x14ac:dyDescent="0.2">
      <c r="A9" t="s">
        <v>57</v>
      </c>
      <c r="B9" t="s">
        <v>267</v>
      </c>
      <c r="C9">
        <v>386</v>
      </c>
      <c r="D9" s="16">
        <v>25</v>
      </c>
      <c r="E9" s="20">
        <f t="shared" si="0"/>
        <v>411</v>
      </c>
      <c r="F9">
        <v>206</v>
      </c>
      <c r="G9" s="16">
        <v>0</v>
      </c>
      <c r="H9">
        <v>180</v>
      </c>
      <c r="I9" s="16">
        <v>25</v>
      </c>
      <c r="J9">
        <v>8</v>
      </c>
      <c r="K9" s="16">
        <v>0</v>
      </c>
      <c r="L9" s="20">
        <f t="shared" si="1"/>
        <v>8</v>
      </c>
      <c r="M9" s="10">
        <f t="shared" si="4"/>
        <v>1.9464720194647202E-2</v>
      </c>
      <c r="N9">
        <v>0</v>
      </c>
      <c r="O9" s="16">
        <v>0</v>
      </c>
      <c r="P9">
        <v>8</v>
      </c>
      <c r="Q9" s="16">
        <v>0</v>
      </c>
      <c r="R9">
        <v>378</v>
      </c>
      <c r="S9" s="16">
        <v>25</v>
      </c>
      <c r="T9">
        <v>206</v>
      </c>
      <c r="U9" s="16">
        <v>0</v>
      </c>
      <c r="V9">
        <v>172</v>
      </c>
      <c r="W9" s="16">
        <v>25</v>
      </c>
      <c r="X9">
        <v>334</v>
      </c>
      <c r="Y9" s="16">
        <v>0</v>
      </c>
      <c r="Z9" s="20">
        <f t="shared" si="3"/>
        <v>334</v>
      </c>
      <c r="AA9">
        <v>162</v>
      </c>
      <c r="AB9" s="16">
        <v>0</v>
      </c>
      <c r="AC9">
        <v>172</v>
      </c>
      <c r="AD9" s="16">
        <v>0</v>
      </c>
      <c r="AE9">
        <v>0</v>
      </c>
      <c r="AF9" s="16">
        <v>0</v>
      </c>
      <c r="AG9">
        <v>0</v>
      </c>
      <c r="AH9" s="16">
        <v>0</v>
      </c>
      <c r="AI9">
        <v>0</v>
      </c>
      <c r="AJ9" s="16">
        <v>0</v>
      </c>
      <c r="AK9">
        <v>334</v>
      </c>
      <c r="AL9" s="16">
        <v>0</v>
      </c>
      <c r="AM9">
        <v>162</v>
      </c>
      <c r="AN9" s="16">
        <v>0</v>
      </c>
      <c r="AO9">
        <v>172</v>
      </c>
      <c r="AP9" s="16">
        <v>0</v>
      </c>
      <c r="AQ9">
        <v>52</v>
      </c>
      <c r="AR9" s="16">
        <v>25</v>
      </c>
      <c r="AS9">
        <v>44</v>
      </c>
      <c r="AT9" s="16">
        <v>0</v>
      </c>
      <c r="AU9">
        <v>8</v>
      </c>
      <c r="AV9" s="16">
        <v>25</v>
      </c>
      <c r="AW9">
        <v>8</v>
      </c>
      <c r="AX9" s="16">
        <v>0</v>
      </c>
      <c r="AY9">
        <v>0</v>
      </c>
      <c r="AZ9" s="16">
        <v>0</v>
      </c>
      <c r="BA9">
        <v>8</v>
      </c>
      <c r="BB9" s="16">
        <v>0</v>
      </c>
      <c r="BC9">
        <v>44</v>
      </c>
      <c r="BD9" s="16">
        <v>25</v>
      </c>
      <c r="BE9">
        <v>44</v>
      </c>
      <c r="BF9" s="16">
        <v>0</v>
      </c>
      <c r="BG9">
        <v>0</v>
      </c>
      <c r="BH9" s="16">
        <v>25</v>
      </c>
      <c r="BI9">
        <v>0</v>
      </c>
      <c r="BJ9" s="16">
        <v>0</v>
      </c>
      <c r="BK9">
        <v>0</v>
      </c>
      <c r="BL9" s="16">
        <v>0</v>
      </c>
      <c r="BM9">
        <v>0</v>
      </c>
      <c r="BN9" s="16">
        <v>0</v>
      </c>
      <c r="BO9">
        <v>0</v>
      </c>
      <c r="BP9" s="16">
        <v>0</v>
      </c>
      <c r="BQ9">
        <v>0</v>
      </c>
      <c r="BR9" s="16">
        <v>0</v>
      </c>
      <c r="BS9">
        <v>0</v>
      </c>
      <c r="BT9" s="16">
        <v>0</v>
      </c>
      <c r="BU9">
        <v>0</v>
      </c>
      <c r="BV9" s="16">
        <v>0</v>
      </c>
      <c r="BW9">
        <v>0</v>
      </c>
      <c r="BX9" s="16">
        <v>0</v>
      </c>
      <c r="BY9">
        <v>0</v>
      </c>
      <c r="BZ9" s="16">
        <v>0</v>
      </c>
    </row>
    <row r="10" spans="1:78" x14ac:dyDescent="0.2">
      <c r="A10" t="s">
        <v>22</v>
      </c>
      <c r="B10" t="s">
        <v>268</v>
      </c>
      <c r="C10">
        <v>290</v>
      </c>
      <c r="D10" s="16">
        <v>64</v>
      </c>
      <c r="E10" s="20">
        <f t="shared" si="0"/>
        <v>354</v>
      </c>
      <c r="F10">
        <v>232</v>
      </c>
      <c r="G10" s="16">
        <v>21</v>
      </c>
      <c r="H10">
        <v>58</v>
      </c>
      <c r="I10" s="16">
        <v>43</v>
      </c>
      <c r="J10">
        <v>0</v>
      </c>
      <c r="K10" s="16">
        <v>0</v>
      </c>
      <c r="L10" s="20">
        <f t="shared" si="1"/>
        <v>0</v>
      </c>
      <c r="M10" s="10">
        <f t="shared" si="4"/>
        <v>0</v>
      </c>
      <c r="N10">
        <v>0</v>
      </c>
      <c r="O10" s="16">
        <v>0</v>
      </c>
      <c r="P10">
        <v>0</v>
      </c>
      <c r="Q10" s="16">
        <v>0</v>
      </c>
      <c r="R10">
        <v>290</v>
      </c>
      <c r="S10" s="16">
        <v>64</v>
      </c>
      <c r="T10">
        <v>232</v>
      </c>
      <c r="U10" s="16">
        <v>21</v>
      </c>
      <c r="V10">
        <v>58</v>
      </c>
      <c r="W10" s="16">
        <v>43</v>
      </c>
      <c r="X10">
        <v>133</v>
      </c>
      <c r="Y10" s="16">
        <v>0</v>
      </c>
      <c r="Z10" s="20">
        <f t="shared" si="3"/>
        <v>133</v>
      </c>
      <c r="AA10">
        <v>103</v>
      </c>
      <c r="AB10" s="16">
        <v>0</v>
      </c>
      <c r="AC10">
        <v>30</v>
      </c>
      <c r="AD10" s="16">
        <v>0</v>
      </c>
      <c r="AE10">
        <v>0</v>
      </c>
      <c r="AF10" s="16">
        <v>0</v>
      </c>
      <c r="AG10">
        <v>0</v>
      </c>
      <c r="AH10" s="16">
        <v>0</v>
      </c>
      <c r="AI10">
        <v>0</v>
      </c>
      <c r="AJ10" s="16">
        <v>0</v>
      </c>
      <c r="AK10">
        <v>133</v>
      </c>
      <c r="AL10" s="16">
        <v>0</v>
      </c>
      <c r="AM10">
        <v>103</v>
      </c>
      <c r="AN10" s="16">
        <v>0</v>
      </c>
      <c r="AO10">
        <v>30</v>
      </c>
      <c r="AP10" s="16">
        <v>0</v>
      </c>
      <c r="AQ10">
        <v>157</v>
      </c>
      <c r="AR10" s="16">
        <v>64</v>
      </c>
      <c r="AS10">
        <v>129</v>
      </c>
      <c r="AT10" s="16">
        <v>21</v>
      </c>
      <c r="AU10">
        <v>28</v>
      </c>
      <c r="AV10" s="16">
        <v>43</v>
      </c>
      <c r="AW10">
        <v>0</v>
      </c>
      <c r="AX10" s="16">
        <v>0</v>
      </c>
      <c r="AY10">
        <v>0</v>
      </c>
      <c r="AZ10" s="16">
        <v>0</v>
      </c>
      <c r="BA10">
        <v>0</v>
      </c>
      <c r="BB10" s="16">
        <v>0</v>
      </c>
      <c r="BC10">
        <v>157</v>
      </c>
      <c r="BD10" s="16">
        <v>64</v>
      </c>
      <c r="BE10">
        <v>129</v>
      </c>
      <c r="BF10" s="16">
        <v>21</v>
      </c>
      <c r="BG10">
        <v>28</v>
      </c>
      <c r="BH10" s="16">
        <v>43</v>
      </c>
      <c r="BI10">
        <v>0</v>
      </c>
      <c r="BJ10" s="16">
        <v>0</v>
      </c>
      <c r="BK10">
        <v>0</v>
      </c>
      <c r="BL10" s="16">
        <v>0</v>
      </c>
      <c r="BM10">
        <v>0</v>
      </c>
      <c r="BN10" s="16">
        <v>0</v>
      </c>
      <c r="BO10">
        <v>0</v>
      </c>
      <c r="BP10" s="16">
        <v>0</v>
      </c>
      <c r="BQ10">
        <v>0</v>
      </c>
      <c r="BR10" s="16">
        <v>0</v>
      </c>
      <c r="BS10">
        <v>0</v>
      </c>
      <c r="BT10" s="16">
        <v>0</v>
      </c>
      <c r="BU10">
        <v>0</v>
      </c>
      <c r="BV10" s="16">
        <v>0</v>
      </c>
      <c r="BW10">
        <v>0</v>
      </c>
      <c r="BX10" s="16">
        <v>0</v>
      </c>
      <c r="BY10">
        <v>0</v>
      </c>
      <c r="BZ10" s="16">
        <v>0</v>
      </c>
    </row>
    <row r="11" spans="1:78" x14ac:dyDescent="0.2">
      <c r="A11" t="s">
        <v>58</v>
      </c>
      <c r="B11" t="s">
        <v>267</v>
      </c>
      <c r="C11">
        <v>93</v>
      </c>
      <c r="D11" s="16">
        <v>0</v>
      </c>
      <c r="E11" s="20">
        <f t="shared" si="0"/>
        <v>93</v>
      </c>
      <c r="F11">
        <v>93</v>
      </c>
      <c r="G11" s="16">
        <v>0</v>
      </c>
      <c r="H11">
        <v>0</v>
      </c>
      <c r="I11" s="16">
        <v>0</v>
      </c>
      <c r="J11">
        <v>93</v>
      </c>
      <c r="K11" s="16">
        <v>0</v>
      </c>
      <c r="L11" s="20">
        <f t="shared" si="1"/>
        <v>93</v>
      </c>
      <c r="M11" s="10">
        <f t="shared" si="4"/>
        <v>1</v>
      </c>
      <c r="N11">
        <v>93</v>
      </c>
      <c r="O11" s="16">
        <v>0</v>
      </c>
      <c r="P11">
        <v>0</v>
      </c>
      <c r="Q11" s="16">
        <v>0</v>
      </c>
      <c r="R11">
        <v>0</v>
      </c>
      <c r="S11" s="16">
        <v>0</v>
      </c>
      <c r="T11">
        <v>0</v>
      </c>
      <c r="U11" s="16">
        <v>0</v>
      </c>
      <c r="V11">
        <v>0</v>
      </c>
      <c r="W11" s="16">
        <v>0</v>
      </c>
      <c r="X11">
        <v>32</v>
      </c>
      <c r="Y11" s="16">
        <v>0</v>
      </c>
      <c r="Z11" s="20">
        <f t="shared" si="3"/>
        <v>32</v>
      </c>
      <c r="AA11">
        <v>32</v>
      </c>
      <c r="AB11" s="16">
        <v>0</v>
      </c>
      <c r="AC11">
        <v>0</v>
      </c>
      <c r="AD11" s="16">
        <v>0</v>
      </c>
      <c r="AE11">
        <v>32</v>
      </c>
      <c r="AF11" s="16">
        <v>0</v>
      </c>
      <c r="AG11">
        <v>32</v>
      </c>
      <c r="AH11" s="16">
        <v>0</v>
      </c>
      <c r="AI11">
        <v>0</v>
      </c>
      <c r="AJ11" s="16">
        <v>0</v>
      </c>
      <c r="AK11">
        <v>0</v>
      </c>
      <c r="AL11" s="16">
        <v>0</v>
      </c>
      <c r="AM11">
        <v>0</v>
      </c>
      <c r="AN11" s="16">
        <v>0</v>
      </c>
      <c r="AO11">
        <v>0</v>
      </c>
      <c r="AP11" s="16">
        <v>0</v>
      </c>
      <c r="AQ11">
        <v>0</v>
      </c>
      <c r="AR11" s="16">
        <v>0</v>
      </c>
      <c r="AS11">
        <v>0</v>
      </c>
      <c r="AT11" s="16">
        <v>0</v>
      </c>
      <c r="AU11">
        <v>0</v>
      </c>
      <c r="AV11" s="16">
        <v>0</v>
      </c>
      <c r="AW11">
        <v>0</v>
      </c>
      <c r="AX11" s="16">
        <v>0</v>
      </c>
      <c r="AY11">
        <v>0</v>
      </c>
      <c r="AZ11" s="16">
        <v>0</v>
      </c>
      <c r="BA11">
        <v>0</v>
      </c>
      <c r="BB11" s="16">
        <v>0</v>
      </c>
      <c r="BC11">
        <v>0</v>
      </c>
      <c r="BD11" s="16">
        <v>0</v>
      </c>
      <c r="BE11">
        <v>0</v>
      </c>
      <c r="BF11" s="16">
        <v>0</v>
      </c>
      <c r="BG11">
        <v>0</v>
      </c>
      <c r="BH11" s="16">
        <v>0</v>
      </c>
      <c r="BI11">
        <v>61</v>
      </c>
      <c r="BJ11" s="16">
        <v>0</v>
      </c>
      <c r="BK11">
        <v>61</v>
      </c>
      <c r="BL11" s="16">
        <v>0</v>
      </c>
      <c r="BM11">
        <v>0</v>
      </c>
      <c r="BN11" s="16">
        <v>0</v>
      </c>
      <c r="BO11">
        <v>61</v>
      </c>
      <c r="BP11" s="16">
        <v>0</v>
      </c>
      <c r="BQ11">
        <v>61</v>
      </c>
      <c r="BR11" s="16">
        <v>0</v>
      </c>
      <c r="BS11">
        <v>0</v>
      </c>
      <c r="BT11" s="16">
        <v>0</v>
      </c>
      <c r="BU11">
        <v>0</v>
      </c>
      <c r="BV11" s="16">
        <v>0</v>
      </c>
      <c r="BW11">
        <v>0</v>
      </c>
      <c r="BX11" s="16">
        <v>0</v>
      </c>
      <c r="BY11">
        <v>0</v>
      </c>
      <c r="BZ11" s="16">
        <v>0</v>
      </c>
    </row>
    <row r="12" spans="1:78" x14ac:dyDescent="0.2">
      <c r="A12" t="s">
        <v>55</v>
      </c>
      <c r="B12" t="s">
        <v>266</v>
      </c>
      <c r="C12" s="1">
        <v>1188</v>
      </c>
      <c r="D12" s="16">
        <v>578</v>
      </c>
      <c r="E12" s="20">
        <f t="shared" si="0"/>
        <v>1766</v>
      </c>
      <c r="F12">
        <v>347</v>
      </c>
      <c r="G12" s="16">
        <v>284</v>
      </c>
      <c r="H12">
        <v>841</v>
      </c>
      <c r="I12" s="16">
        <v>294</v>
      </c>
      <c r="J12">
        <v>39</v>
      </c>
      <c r="K12" s="16">
        <v>0</v>
      </c>
      <c r="L12" s="20">
        <f t="shared" si="1"/>
        <v>39</v>
      </c>
      <c r="M12" s="10">
        <f t="shared" si="4"/>
        <v>2.2083805209513023E-2</v>
      </c>
      <c r="N12">
        <v>0</v>
      </c>
      <c r="O12" s="16">
        <v>0</v>
      </c>
      <c r="P12">
        <v>39</v>
      </c>
      <c r="Q12" s="16">
        <v>0</v>
      </c>
      <c r="R12" s="1">
        <v>1149</v>
      </c>
      <c r="S12" s="16">
        <v>578</v>
      </c>
      <c r="T12">
        <v>347</v>
      </c>
      <c r="U12" s="16">
        <v>284</v>
      </c>
      <c r="V12">
        <v>802</v>
      </c>
      <c r="W12" s="16">
        <v>294</v>
      </c>
      <c r="X12" s="1">
        <v>1085</v>
      </c>
      <c r="Y12" s="16">
        <v>578</v>
      </c>
      <c r="Z12" s="20">
        <f t="shared" si="3"/>
        <v>1663</v>
      </c>
      <c r="AA12">
        <v>347</v>
      </c>
      <c r="AB12" s="16">
        <v>284</v>
      </c>
      <c r="AC12">
        <v>738</v>
      </c>
      <c r="AD12" s="16">
        <v>294</v>
      </c>
      <c r="AE12">
        <v>39</v>
      </c>
      <c r="AF12" s="16">
        <v>0</v>
      </c>
      <c r="AG12">
        <v>0</v>
      </c>
      <c r="AH12" s="16">
        <v>0</v>
      </c>
      <c r="AI12">
        <v>39</v>
      </c>
      <c r="AJ12" s="16">
        <v>0</v>
      </c>
      <c r="AK12" s="1">
        <v>1046</v>
      </c>
      <c r="AL12" s="16">
        <v>578</v>
      </c>
      <c r="AM12">
        <v>347</v>
      </c>
      <c r="AN12" s="16">
        <v>284</v>
      </c>
      <c r="AO12">
        <v>699</v>
      </c>
      <c r="AP12" s="16">
        <v>294</v>
      </c>
      <c r="AQ12">
        <v>103</v>
      </c>
      <c r="AR12" s="16">
        <v>0</v>
      </c>
      <c r="AS12">
        <v>0</v>
      </c>
      <c r="AT12" s="16">
        <v>0</v>
      </c>
      <c r="AU12">
        <v>103</v>
      </c>
      <c r="AV12" s="16">
        <v>0</v>
      </c>
      <c r="AW12">
        <v>0</v>
      </c>
      <c r="AX12" s="16">
        <v>0</v>
      </c>
      <c r="AY12">
        <v>0</v>
      </c>
      <c r="AZ12" s="16">
        <v>0</v>
      </c>
      <c r="BA12">
        <v>0</v>
      </c>
      <c r="BB12" s="16">
        <v>0</v>
      </c>
      <c r="BC12">
        <v>103</v>
      </c>
      <c r="BD12" s="16">
        <v>0</v>
      </c>
      <c r="BE12">
        <v>0</v>
      </c>
      <c r="BF12" s="16">
        <v>0</v>
      </c>
      <c r="BG12">
        <v>103</v>
      </c>
      <c r="BH12" s="16">
        <v>0</v>
      </c>
      <c r="BI12">
        <v>0</v>
      </c>
      <c r="BJ12" s="16">
        <v>0</v>
      </c>
      <c r="BK12">
        <v>0</v>
      </c>
      <c r="BL12" s="16">
        <v>0</v>
      </c>
      <c r="BM12">
        <v>0</v>
      </c>
      <c r="BN12" s="16">
        <v>0</v>
      </c>
      <c r="BO12">
        <v>0</v>
      </c>
      <c r="BP12" s="16">
        <v>0</v>
      </c>
      <c r="BQ12">
        <v>0</v>
      </c>
      <c r="BR12" s="16">
        <v>0</v>
      </c>
      <c r="BS12">
        <v>0</v>
      </c>
      <c r="BT12" s="16">
        <v>0</v>
      </c>
      <c r="BU12">
        <v>0</v>
      </c>
      <c r="BV12" s="16">
        <v>0</v>
      </c>
      <c r="BW12">
        <v>0</v>
      </c>
      <c r="BX12" s="16">
        <v>0</v>
      </c>
      <c r="BY12">
        <v>0</v>
      </c>
      <c r="BZ12" s="16">
        <v>0</v>
      </c>
    </row>
    <row r="13" spans="1:78" x14ac:dyDescent="0.2">
      <c r="A13" t="s">
        <v>53</v>
      </c>
      <c r="B13" t="s">
        <v>266</v>
      </c>
      <c r="C13">
        <v>804</v>
      </c>
      <c r="D13" s="16">
        <v>0</v>
      </c>
      <c r="E13" s="20">
        <f t="shared" si="0"/>
        <v>804</v>
      </c>
      <c r="F13">
        <v>423</v>
      </c>
      <c r="G13" s="16">
        <v>0</v>
      </c>
      <c r="H13">
        <v>381</v>
      </c>
      <c r="I13" s="16">
        <v>0</v>
      </c>
      <c r="J13">
        <v>137</v>
      </c>
      <c r="K13" s="16">
        <v>0</v>
      </c>
      <c r="L13" s="20">
        <f t="shared" si="1"/>
        <v>137</v>
      </c>
      <c r="M13" s="10">
        <f t="shared" si="4"/>
        <v>0.17039800995024876</v>
      </c>
      <c r="N13">
        <v>40</v>
      </c>
      <c r="O13" s="16">
        <v>0</v>
      </c>
      <c r="P13">
        <v>97</v>
      </c>
      <c r="Q13" s="16">
        <v>0</v>
      </c>
      <c r="R13">
        <v>667</v>
      </c>
      <c r="S13" s="16">
        <v>0</v>
      </c>
      <c r="T13">
        <v>383</v>
      </c>
      <c r="U13" s="16">
        <v>0</v>
      </c>
      <c r="V13">
        <v>284</v>
      </c>
      <c r="W13" s="16">
        <v>0</v>
      </c>
      <c r="X13">
        <v>619</v>
      </c>
      <c r="Y13" s="16">
        <v>0</v>
      </c>
      <c r="Z13" s="20">
        <f t="shared" si="3"/>
        <v>619</v>
      </c>
      <c r="AA13">
        <v>383</v>
      </c>
      <c r="AB13" s="16">
        <v>0</v>
      </c>
      <c r="AC13">
        <v>236</v>
      </c>
      <c r="AD13" s="16">
        <v>0</v>
      </c>
      <c r="AE13">
        <v>14</v>
      </c>
      <c r="AF13" s="16">
        <v>0</v>
      </c>
      <c r="AG13">
        <v>0</v>
      </c>
      <c r="AH13" s="16">
        <v>0</v>
      </c>
      <c r="AI13">
        <v>14</v>
      </c>
      <c r="AJ13" s="16">
        <v>0</v>
      </c>
      <c r="AK13">
        <v>605</v>
      </c>
      <c r="AL13" s="16">
        <v>0</v>
      </c>
      <c r="AM13">
        <v>383</v>
      </c>
      <c r="AN13" s="16">
        <v>0</v>
      </c>
      <c r="AO13">
        <v>222</v>
      </c>
      <c r="AP13" s="16">
        <v>0</v>
      </c>
      <c r="AQ13">
        <v>145</v>
      </c>
      <c r="AR13" s="16">
        <v>0</v>
      </c>
      <c r="AS13">
        <v>0</v>
      </c>
      <c r="AT13" s="16">
        <v>0</v>
      </c>
      <c r="AU13">
        <v>145</v>
      </c>
      <c r="AV13" s="16">
        <v>0</v>
      </c>
      <c r="AW13">
        <v>83</v>
      </c>
      <c r="AX13" s="16">
        <v>0</v>
      </c>
      <c r="AY13">
        <v>0</v>
      </c>
      <c r="AZ13" s="16">
        <v>0</v>
      </c>
      <c r="BA13">
        <v>83</v>
      </c>
      <c r="BB13" s="16">
        <v>0</v>
      </c>
      <c r="BC13">
        <v>62</v>
      </c>
      <c r="BD13" s="16">
        <v>0</v>
      </c>
      <c r="BE13">
        <v>0</v>
      </c>
      <c r="BF13" s="16">
        <v>0</v>
      </c>
      <c r="BG13">
        <v>62</v>
      </c>
      <c r="BH13" s="16">
        <v>0</v>
      </c>
      <c r="BI13">
        <v>40</v>
      </c>
      <c r="BJ13" s="16">
        <v>0</v>
      </c>
      <c r="BK13">
        <v>40</v>
      </c>
      <c r="BL13" s="16">
        <v>0</v>
      </c>
      <c r="BM13">
        <v>0</v>
      </c>
      <c r="BN13" s="16">
        <v>0</v>
      </c>
      <c r="BO13">
        <v>40</v>
      </c>
      <c r="BP13" s="16">
        <v>0</v>
      </c>
      <c r="BQ13">
        <v>40</v>
      </c>
      <c r="BR13" s="16">
        <v>0</v>
      </c>
      <c r="BS13">
        <v>0</v>
      </c>
      <c r="BT13" s="16">
        <v>0</v>
      </c>
      <c r="BU13">
        <v>0</v>
      </c>
      <c r="BV13" s="16">
        <v>0</v>
      </c>
      <c r="BW13">
        <v>0</v>
      </c>
      <c r="BX13" s="16">
        <v>0</v>
      </c>
      <c r="BY13">
        <v>0</v>
      </c>
      <c r="BZ13" s="16">
        <v>0</v>
      </c>
    </row>
    <row r="14" spans="1:78" x14ac:dyDescent="0.2">
      <c r="A14" t="s">
        <v>12</v>
      </c>
      <c r="B14" t="s">
        <v>269</v>
      </c>
      <c r="C14">
        <v>883</v>
      </c>
      <c r="D14" s="16">
        <v>0</v>
      </c>
      <c r="E14" s="20">
        <f t="shared" si="0"/>
        <v>883</v>
      </c>
      <c r="F14">
        <v>317</v>
      </c>
      <c r="G14" s="16">
        <v>0</v>
      </c>
      <c r="H14">
        <v>566</v>
      </c>
      <c r="I14" s="16">
        <v>0</v>
      </c>
      <c r="J14">
        <v>151</v>
      </c>
      <c r="K14" s="16">
        <v>0</v>
      </c>
      <c r="L14" s="20">
        <f t="shared" si="1"/>
        <v>151</v>
      </c>
      <c r="M14" s="10">
        <f t="shared" si="4"/>
        <v>0.1710079275198188</v>
      </c>
      <c r="N14">
        <v>151</v>
      </c>
      <c r="O14" s="16">
        <v>0</v>
      </c>
      <c r="P14">
        <v>0</v>
      </c>
      <c r="Q14" s="16">
        <v>0</v>
      </c>
      <c r="R14">
        <v>732</v>
      </c>
      <c r="S14" s="16">
        <v>0</v>
      </c>
      <c r="T14">
        <v>166</v>
      </c>
      <c r="U14" s="16">
        <v>0</v>
      </c>
      <c r="V14">
        <v>566</v>
      </c>
      <c r="W14" s="16">
        <v>0</v>
      </c>
      <c r="X14">
        <v>692</v>
      </c>
      <c r="Y14" s="16">
        <v>0</v>
      </c>
      <c r="Z14" s="20">
        <f t="shared" si="3"/>
        <v>692</v>
      </c>
      <c r="AA14">
        <v>214</v>
      </c>
      <c r="AB14" s="16">
        <v>0</v>
      </c>
      <c r="AC14">
        <v>478</v>
      </c>
      <c r="AD14" s="16">
        <v>0</v>
      </c>
      <c r="AE14">
        <v>151</v>
      </c>
      <c r="AF14" s="16">
        <v>0</v>
      </c>
      <c r="AG14">
        <v>151</v>
      </c>
      <c r="AH14" s="16">
        <v>0</v>
      </c>
      <c r="AI14">
        <v>0</v>
      </c>
      <c r="AJ14" s="16">
        <v>0</v>
      </c>
      <c r="AK14">
        <v>541</v>
      </c>
      <c r="AL14" s="16">
        <v>0</v>
      </c>
      <c r="AM14">
        <v>63</v>
      </c>
      <c r="AN14" s="16">
        <v>0</v>
      </c>
      <c r="AO14">
        <v>478</v>
      </c>
      <c r="AP14" s="16">
        <v>0</v>
      </c>
      <c r="AQ14">
        <v>191</v>
      </c>
      <c r="AR14" s="16">
        <v>0</v>
      </c>
      <c r="AS14">
        <v>103</v>
      </c>
      <c r="AT14" s="16">
        <v>0</v>
      </c>
      <c r="AU14">
        <v>88</v>
      </c>
      <c r="AV14" s="16">
        <v>0</v>
      </c>
      <c r="AW14">
        <v>0</v>
      </c>
      <c r="AX14" s="16">
        <v>0</v>
      </c>
      <c r="AY14">
        <v>0</v>
      </c>
      <c r="AZ14" s="16">
        <v>0</v>
      </c>
      <c r="BA14">
        <v>0</v>
      </c>
      <c r="BB14" s="16">
        <v>0</v>
      </c>
      <c r="BC14">
        <v>191</v>
      </c>
      <c r="BD14" s="16">
        <v>0</v>
      </c>
      <c r="BE14">
        <v>103</v>
      </c>
      <c r="BF14" s="16">
        <v>0</v>
      </c>
      <c r="BG14">
        <v>88</v>
      </c>
      <c r="BH14" s="16">
        <v>0</v>
      </c>
      <c r="BI14">
        <v>0</v>
      </c>
      <c r="BJ14" s="16">
        <v>0</v>
      </c>
      <c r="BK14">
        <v>0</v>
      </c>
      <c r="BL14" s="16">
        <v>0</v>
      </c>
      <c r="BM14">
        <v>0</v>
      </c>
      <c r="BN14" s="16">
        <v>0</v>
      </c>
      <c r="BO14">
        <v>0</v>
      </c>
      <c r="BP14" s="16">
        <v>0</v>
      </c>
      <c r="BQ14">
        <v>0</v>
      </c>
      <c r="BR14" s="16">
        <v>0</v>
      </c>
      <c r="BS14">
        <v>0</v>
      </c>
      <c r="BT14" s="16">
        <v>0</v>
      </c>
      <c r="BU14">
        <v>0</v>
      </c>
      <c r="BV14" s="16">
        <v>0</v>
      </c>
      <c r="BW14">
        <v>0</v>
      </c>
      <c r="BX14" s="16">
        <v>0</v>
      </c>
      <c r="BY14">
        <v>0</v>
      </c>
      <c r="BZ14" s="16">
        <v>0</v>
      </c>
    </row>
    <row r="15" spans="1:78" x14ac:dyDescent="0.2">
      <c r="A15" t="s">
        <v>50</v>
      </c>
      <c r="B15" t="s">
        <v>265</v>
      </c>
      <c r="C15">
        <v>904</v>
      </c>
      <c r="D15" s="16">
        <v>129</v>
      </c>
      <c r="E15" s="20">
        <f t="shared" si="0"/>
        <v>1033</v>
      </c>
      <c r="F15">
        <v>665</v>
      </c>
      <c r="G15" s="16">
        <v>22</v>
      </c>
      <c r="H15">
        <v>239</v>
      </c>
      <c r="I15" s="16">
        <v>107</v>
      </c>
      <c r="J15">
        <v>0</v>
      </c>
      <c r="K15" s="16">
        <v>0</v>
      </c>
      <c r="L15" s="20">
        <f t="shared" si="1"/>
        <v>0</v>
      </c>
      <c r="M15" s="10">
        <f t="shared" si="4"/>
        <v>0</v>
      </c>
      <c r="N15">
        <v>0</v>
      </c>
      <c r="O15" s="16">
        <v>0</v>
      </c>
      <c r="P15">
        <v>0</v>
      </c>
      <c r="Q15" s="16">
        <v>0</v>
      </c>
      <c r="R15">
        <v>904</v>
      </c>
      <c r="S15" s="16">
        <v>129</v>
      </c>
      <c r="T15">
        <v>665</v>
      </c>
      <c r="U15" s="16">
        <v>22</v>
      </c>
      <c r="V15">
        <v>239</v>
      </c>
      <c r="W15" s="16">
        <v>107</v>
      </c>
      <c r="X15">
        <v>300</v>
      </c>
      <c r="Y15" s="16">
        <v>129</v>
      </c>
      <c r="Z15" s="20">
        <f t="shared" si="3"/>
        <v>429</v>
      </c>
      <c r="AA15">
        <v>300</v>
      </c>
      <c r="AB15" s="16">
        <v>22</v>
      </c>
      <c r="AC15">
        <v>0</v>
      </c>
      <c r="AD15" s="16">
        <v>107</v>
      </c>
      <c r="AE15">
        <v>0</v>
      </c>
      <c r="AF15" s="16">
        <v>0</v>
      </c>
      <c r="AG15">
        <v>0</v>
      </c>
      <c r="AH15" s="16">
        <v>0</v>
      </c>
      <c r="AI15">
        <v>0</v>
      </c>
      <c r="AJ15" s="16">
        <v>0</v>
      </c>
      <c r="AK15">
        <v>300</v>
      </c>
      <c r="AL15" s="16">
        <v>129</v>
      </c>
      <c r="AM15">
        <v>300</v>
      </c>
      <c r="AN15" s="16">
        <v>22</v>
      </c>
      <c r="AO15">
        <v>0</v>
      </c>
      <c r="AP15" s="16">
        <v>107</v>
      </c>
      <c r="AQ15">
        <v>604</v>
      </c>
      <c r="AR15" s="16">
        <v>0</v>
      </c>
      <c r="AS15">
        <v>365</v>
      </c>
      <c r="AT15" s="16">
        <v>0</v>
      </c>
      <c r="AU15">
        <v>239</v>
      </c>
      <c r="AV15" s="16">
        <v>0</v>
      </c>
      <c r="AW15">
        <v>0</v>
      </c>
      <c r="AX15" s="16">
        <v>0</v>
      </c>
      <c r="AY15">
        <v>0</v>
      </c>
      <c r="AZ15" s="16">
        <v>0</v>
      </c>
      <c r="BA15">
        <v>0</v>
      </c>
      <c r="BB15" s="16">
        <v>0</v>
      </c>
      <c r="BC15">
        <v>604</v>
      </c>
      <c r="BD15" s="16">
        <v>0</v>
      </c>
      <c r="BE15">
        <v>365</v>
      </c>
      <c r="BF15" s="16">
        <v>0</v>
      </c>
      <c r="BG15">
        <v>239</v>
      </c>
      <c r="BH15" s="16">
        <v>0</v>
      </c>
      <c r="BI15">
        <v>0</v>
      </c>
      <c r="BJ15" s="16">
        <v>0</v>
      </c>
      <c r="BK15">
        <v>0</v>
      </c>
      <c r="BL15" s="16">
        <v>0</v>
      </c>
      <c r="BM15">
        <v>0</v>
      </c>
      <c r="BN15" s="16">
        <v>0</v>
      </c>
      <c r="BO15">
        <v>0</v>
      </c>
      <c r="BP15" s="16">
        <v>0</v>
      </c>
      <c r="BQ15">
        <v>0</v>
      </c>
      <c r="BR15" s="16">
        <v>0</v>
      </c>
      <c r="BS15">
        <v>0</v>
      </c>
      <c r="BT15" s="16">
        <v>0</v>
      </c>
      <c r="BU15">
        <v>0</v>
      </c>
      <c r="BV15" s="16">
        <v>0</v>
      </c>
      <c r="BW15">
        <v>0</v>
      </c>
      <c r="BX15" s="16">
        <v>0</v>
      </c>
      <c r="BY15">
        <v>0</v>
      </c>
      <c r="BZ15" s="16">
        <v>0</v>
      </c>
    </row>
    <row r="16" spans="1:78" x14ac:dyDescent="0.2">
      <c r="A16" t="s">
        <v>61</v>
      </c>
      <c r="B16" t="s">
        <v>270</v>
      </c>
      <c r="C16" s="1">
        <v>2412</v>
      </c>
      <c r="D16" s="17">
        <v>1264</v>
      </c>
      <c r="E16" s="20">
        <f t="shared" si="0"/>
        <v>3676</v>
      </c>
      <c r="F16" s="1">
        <v>1170</v>
      </c>
      <c r="G16" s="16">
        <v>506</v>
      </c>
      <c r="H16" s="1">
        <v>1242</v>
      </c>
      <c r="I16" s="16">
        <v>758</v>
      </c>
      <c r="J16">
        <v>575</v>
      </c>
      <c r="K16" s="16">
        <v>745</v>
      </c>
      <c r="L16" s="20">
        <f t="shared" si="1"/>
        <v>1320</v>
      </c>
      <c r="M16" s="10">
        <f t="shared" si="4"/>
        <v>0.3590859630032644</v>
      </c>
      <c r="N16">
        <v>491</v>
      </c>
      <c r="O16" s="16">
        <v>477</v>
      </c>
      <c r="P16">
        <v>84</v>
      </c>
      <c r="Q16" s="16">
        <v>268</v>
      </c>
      <c r="R16" s="1">
        <v>1837</v>
      </c>
      <c r="S16" s="16">
        <v>519</v>
      </c>
      <c r="T16">
        <v>679</v>
      </c>
      <c r="U16" s="16">
        <v>29</v>
      </c>
      <c r="V16" s="1">
        <v>1158</v>
      </c>
      <c r="W16" s="16">
        <v>490</v>
      </c>
      <c r="X16">
        <v>839</v>
      </c>
      <c r="Y16" s="16">
        <v>98</v>
      </c>
      <c r="Z16" s="20">
        <f t="shared" si="3"/>
        <v>937</v>
      </c>
      <c r="AA16">
        <v>185</v>
      </c>
      <c r="AB16" s="16">
        <v>0</v>
      </c>
      <c r="AC16">
        <v>654</v>
      </c>
      <c r="AD16" s="16">
        <v>98</v>
      </c>
      <c r="AE16">
        <v>0</v>
      </c>
      <c r="AF16" s="16">
        <v>98</v>
      </c>
      <c r="AG16">
        <v>0</v>
      </c>
      <c r="AH16" s="16">
        <v>0</v>
      </c>
      <c r="AI16">
        <v>0</v>
      </c>
      <c r="AJ16" s="16">
        <v>98</v>
      </c>
      <c r="AK16">
        <v>839</v>
      </c>
      <c r="AL16" s="16">
        <v>0</v>
      </c>
      <c r="AM16">
        <v>185</v>
      </c>
      <c r="AN16" s="16">
        <v>0</v>
      </c>
      <c r="AO16">
        <v>654</v>
      </c>
      <c r="AP16" s="16">
        <v>0</v>
      </c>
      <c r="AQ16" s="1">
        <v>1258</v>
      </c>
      <c r="AR16" s="16">
        <v>697</v>
      </c>
      <c r="AS16">
        <v>670</v>
      </c>
      <c r="AT16" s="16">
        <v>265</v>
      </c>
      <c r="AU16">
        <v>588</v>
      </c>
      <c r="AV16" s="16">
        <v>432</v>
      </c>
      <c r="AW16">
        <v>366</v>
      </c>
      <c r="AX16" s="16">
        <v>406</v>
      </c>
      <c r="AY16">
        <v>282</v>
      </c>
      <c r="AZ16" s="16">
        <v>236</v>
      </c>
      <c r="BA16">
        <v>84</v>
      </c>
      <c r="BB16" s="16">
        <v>170</v>
      </c>
      <c r="BC16">
        <v>892</v>
      </c>
      <c r="BD16" s="16">
        <v>291</v>
      </c>
      <c r="BE16">
        <v>388</v>
      </c>
      <c r="BF16" s="16">
        <v>29</v>
      </c>
      <c r="BG16">
        <v>504</v>
      </c>
      <c r="BH16" s="16">
        <v>262</v>
      </c>
      <c r="BI16">
        <v>315</v>
      </c>
      <c r="BJ16" s="16">
        <v>469</v>
      </c>
      <c r="BK16">
        <v>315</v>
      </c>
      <c r="BL16" s="16">
        <v>241</v>
      </c>
      <c r="BM16">
        <v>0</v>
      </c>
      <c r="BN16" s="16">
        <v>228</v>
      </c>
      <c r="BO16">
        <v>209</v>
      </c>
      <c r="BP16" s="16">
        <v>241</v>
      </c>
      <c r="BQ16">
        <v>209</v>
      </c>
      <c r="BR16" s="16">
        <v>241</v>
      </c>
      <c r="BS16">
        <v>0</v>
      </c>
      <c r="BT16" s="16">
        <v>0</v>
      </c>
      <c r="BU16">
        <v>106</v>
      </c>
      <c r="BV16" s="16">
        <v>228</v>
      </c>
      <c r="BW16">
        <v>106</v>
      </c>
      <c r="BX16" s="16">
        <v>0</v>
      </c>
      <c r="BY16">
        <v>0</v>
      </c>
      <c r="BZ16" s="16">
        <v>228</v>
      </c>
    </row>
    <row r="17" spans="1:78" x14ac:dyDescent="0.2">
      <c r="A17" t="s">
        <v>62</v>
      </c>
      <c r="B17" t="s">
        <v>270</v>
      </c>
      <c r="C17" s="1">
        <v>6834</v>
      </c>
      <c r="D17" s="16">
        <v>990</v>
      </c>
      <c r="E17" s="20">
        <f t="shared" si="0"/>
        <v>7824</v>
      </c>
      <c r="F17" s="1">
        <v>3812</v>
      </c>
      <c r="G17" s="16">
        <v>253</v>
      </c>
      <c r="H17" s="1">
        <v>3022</v>
      </c>
      <c r="I17" s="16">
        <v>737</v>
      </c>
      <c r="J17" s="1">
        <v>2300</v>
      </c>
      <c r="K17" s="16">
        <v>168</v>
      </c>
      <c r="L17" s="20">
        <f t="shared" si="1"/>
        <v>2468</v>
      </c>
      <c r="M17" s="10">
        <f t="shared" si="4"/>
        <v>0.31543967280163598</v>
      </c>
      <c r="N17" s="1">
        <v>1675</v>
      </c>
      <c r="O17" s="16">
        <v>81</v>
      </c>
      <c r="P17">
        <v>625</v>
      </c>
      <c r="Q17" s="16">
        <v>87</v>
      </c>
      <c r="R17" s="1">
        <v>4534</v>
      </c>
      <c r="S17" s="16">
        <v>822</v>
      </c>
      <c r="T17" s="1">
        <v>2137</v>
      </c>
      <c r="U17" s="16">
        <v>172</v>
      </c>
      <c r="V17" s="1">
        <v>2397</v>
      </c>
      <c r="W17" s="16">
        <v>650</v>
      </c>
      <c r="X17" s="1">
        <v>3900</v>
      </c>
      <c r="Y17" s="16">
        <v>366</v>
      </c>
      <c r="Z17" s="20">
        <f t="shared" si="3"/>
        <v>4266</v>
      </c>
      <c r="AA17" s="1">
        <v>1818</v>
      </c>
      <c r="AB17" s="16">
        <v>142</v>
      </c>
      <c r="AC17" s="1">
        <v>2082</v>
      </c>
      <c r="AD17" s="16">
        <v>224</v>
      </c>
      <c r="AE17">
        <v>361</v>
      </c>
      <c r="AF17" s="16">
        <v>0</v>
      </c>
      <c r="AG17">
        <v>155</v>
      </c>
      <c r="AH17" s="16">
        <v>0</v>
      </c>
      <c r="AI17">
        <v>206</v>
      </c>
      <c r="AJ17" s="16">
        <v>0</v>
      </c>
      <c r="AK17" s="1">
        <v>3539</v>
      </c>
      <c r="AL17" s="16">
        <v>366</v>
      </c>
      <c r="AM17" s="1">
        <v>1663</v>
      </c>
      <c r="AN17" s="16">
        <v>142</v>
      </c>
      <c r="AO17" s="1">
        <v>1876</v>
      </c>
      <c r="AP17" s="16">
        <v>224</v>
      </c>
      <c r="AQ17" s="1">
        <v>2343</v>
      </c>
      <c r="AR17" s="16">
        <v>218</v>
      </c>
      <c r="AS17" s="1">
        <v>1403</v>
      </c>
      <c r="AT17" s="16">
        <v>30</v>
      </c>
      <c r="AU17">
        <v>940</v>
      </c>
      <c r="AV17" s="16">
        <v>188</v>
      </c>
      <c r="AW17" s="1">
        <v>1348</v>
      </c>
      <c r="AX17" s="16">
        <v>0</v>
      </c>
      <c r="AY17">
        <v>929</v>
      </c>
      <c r="AZ17" s="16">
        <v>0</v>
      </c>
      <c r="BA17">
        <v>419</v>
      </c>
      <c r="BB17" s="16">
        <v>0</v>
      </c>
      <c r="BC17">
        <v>995</v>
      </c>
      <c r="BD17" s="16">
        <v>218</v>
      </c>
      <c r="BE17">
        <v>474</v>
      </c>
      <c r="BF17" s="16">
        <v>30</v>
      </c>
      <c r="BG17">
        <v>521</v>
      </c>
      <c r="BH17" s="16">
        <v>188</v>
      </c>
      <c r="BI17">
        <v>591</v>
      </c>
      <c r="BJ17" s="16">
        <v>406</v>
      </c>
      <c r="BK17">
        <v>591</v>
      </c>
      <c r="BL17" s="16">
        <v>81</v>
      </c>
      <c r="BM17">
        <v>0</v>
      </c>
      <c r="BN17" s="16">
        <v>325</v>
      </c>
      <c r="BO17">
        <v>591</v>
      </c>
      <c r="BP17" s="16">
        <v>168</v>
      </c>
      <c r="BQ17">
        <v>591</v>
      </c>
      <c r="BR17" s="16">
        <v>81</v>
      </c>
      <c r="BS17">
        <v>0</v>
      </c>
      <c r="BT17" s="16">
        <v>87</v>
      </c>
      <c r="BU17">
        <v>0</v>
      </c>
      <c r="BV17" s="16">
        <v>238</v>
      </c>
      <c r="BW17">
        <v>0</v>
      </c>
      <c r="BX17" s="16">
        <v>0</v>
      </c>
      <c r="BY17">
        <v>0</v>
      </c>
      <c r="BZ17" s="16">
        <v>238</v>
      </c>
    </row>
    <row r="18" spans="1:78" x14ac:dyDescent="0.2">
      <c r="A18" t="s">
        <v>36</v>
      </c>
      <c r="B18" t="s">
        <v>267</v>
      </c>
      <c r="C18" s="1">
        <v>1391</v>
      </c>
      <c r="D18" s="16">
        <v>0</v>
      </c>
      <c r="E18" s="20">
        <f t="shared" si="0"/>
        <v>1391</v>
      </c>
      <c r="F18">
        <v>993</v>
      </c>
      <c r="G18" s="16">
        <v>0</v>
      </c>
      <c r="H18">
        <v>398</v>
      </c>
      <c r="I18" s="16">
        <v>0</v>
      </c>
      <c r="J18">
        <v>367</v>
      </c>
      <c r="K18" s="16">
        <v>0</v>
      </c>
      <c r="L18" s="20">
        <f t="shared" si="1"/>
        <v>367</v>
      </c>
      <c r="M18" s="10">
        <f t="shared" si="4"/>
        <v>0.26383896477354424</v>
      </c>
      <c r="N18">
        <v>289</v>
      </c>
      <c r="O18" s="16">
        <v>0</v>
      </c>
      <c r="P18">
        <v>78</v>
      </c>
      <c r="Q18" s="16">
        <v>0</v>
      </c>
      <c r="R18" s="1">
        <v>1024</v>
      </c>
      <c r="S18" s="16">
        <v>0</v>
      </c>
      <c r="T18">
        <v>704</v>
      </c>
      <c r="U18" s="16">
        <v>0</v>
      </c>
      <c r="V18">
        <v>320</v>
      </c>
      <c r="W18" s="16">
        <v>0</v>
      </c>
      <c r="X18">
        <v>747</v>
      </c>
      <c r="Y18" s="16">
        <v>0</v>
      </c>
      <c r="Z18" s="20">
        <f t="shared" si="3"/>
        <v>747</v>
      </c>
      <c r="AA18">
        <v>515</v>
      </c>
      <c r="AB18" s="16">
        <v>0</v>
      </c>
      <c r="AC18">
        <v>232</v>
      </c>
      <c r="AD18" s="16">
        <v>0</v>
      </c>
      <c r="AE18">
        <v>177</v>
      </c>
      <c r="AF18" s="16">
        <v>0</v>
      </c>
      <c r="AG18">
        <v>177</v>
      </c>
      <c r="AH18" s="16">
        <v>0</v>
      </c>
      <c r="AI18">
        <v>0</v>
      </c>
      <c r="AJ18" s="16">
        <v>0</v>
      </c>
      <c r="AK18">
        <v>570</v>
      </c>
      <c r="AL18" s="16">
        <v>0</v>
      </c>
      <c r="AM18">
        <v>338</v>
      </c>
      <c r="AN18" s="16">
        <v>0</v>
      </c>
      <c r="AO18">
        <v>232</v>
      </c>
      <c r="AP18" s="16">
        <v>0</v>
      </c>
      <c r="AQ18">
        <v>532</v>
      </c>
      <c r="AR18" s="16">
        <v>0</v>
      </c>
      <c r="AS18">
        <v>366</v>
      </c>
      <c r="AT18" s="16">
        <v>0</v>
      </c>
      <c r="AU18">
        <v>166</v>
      </c>
      <c r="AV18" s="16">
        <v>0</v>
      </c>
      <c r="AW18">
        <v>78</v>
      </c>
      <c r="AX18" s="16">
        <v>0</v>
      </c>
      <c r="AY18">
        <v>0</v>
      </c>
      <c r="AZ18" s="16">
        <v>0</v>
      </c>
      <c r="BA18">
        <v>78</v>
      </c>
      <c r="BB18" s="16">
        <v>0</v>
      </c>
      <c r="BC18">
        <v>454</v>
      </c>
      <c r="BD18" s="16">
        <v>0</v>
      </c>
      <c r="BE18">
        <v>366</v>
      </c>
      <c r="BF18" s="16">
        <v>0</v>
      </c>
      <c r="BG18">
        <v>88</v>
      </c>
      <c r="BH18" s="16">
        <v>0</v>
      </c>
      <c r="BI18">
        <v>112</v>
      </c>
      <c r="BJ18" s="16">
        <v>0</v>
      </c>
      <c r="BK18">
        <v>112</v>
      </c>
      <c r="BL18" s="16">
        <v>0</v>
      </c>
      <c r="BM18">
        <v>0</v>
      </c>
      <c r="BN18" s="16">
        <v>0</v>
      </c>
      <c r="BO18">
        <v>112</v>
      </c>
      <c r="BP18" s="16">
        <v>0</v>
      </c>
      <c r="BQ18">
        <v>112</v>
      </c>
      <c r="BR18" s="16">
        <v>0</v>
      </c>
      <c r="BS18">
        <v>0</v>
      </c>
      <c r="BT18" s="16">
        <v>0</v>
      </c>
      <c r="BU18">
        <v>0</v>
      </c>
      <c r="BV18" s="16">
        <v>0</v>
      </c>
      <c r="BW18">
        <v>0</v>
      </c>
      <c r="BX18" s="16">
        <v>0</v>
      </c>
      <c r="BY18">
        <v>0</v>
      </c>
      <c r="BZ18" s="16">
        <v>0</v>
      </c>
    </row>
    <row r="19" spans="1:78" x14ac:dyDescent="0.2">
      <c r="A19" t="s">
        <v>34</v>
      </c>
      <c r="B19" t="s">
        <v>267</v>
      </c>
      <c r="C19" s="1">
        <v>3841</v>
      </c>
      <c r="D19" s="16">
        <v>317</v>
      </c>
      <c r="E19" s="20">
        <f t="shared" si="0"/>
        <v>4158</v>
      </c>
      <c r="F19" s="1">
        <v>1379</v>
      </c>
      <c r="G19" s="16">
        <v>219</v>
      </c>
      <c r="H19" s="1">
        <v>2462</v>
      </c>
      <c r="I19" s="16">
        <v>98</v>
      </c>
      <c r="J19" s="1">
        <v>1926</v>
      </c>
      <c r="K19" s="16">
        <v>0</v>
      </c>
      <c r="L19" s="20">
        <f t="shared" si="1"/>
        <v>1926</v>
      </c>
      <c r="M19" s="10">
        <f t="shared" si="4"/>
        <v>0.46320346320346323</v>
      </c>
      <c r="N19">
        <v>350</v>
      </c>
      <c r="O19" s="16">
        <v>0</v>
      </c>
      <c r="P19" s="1">
        <v>1576</v>
      </c>
      <c r="Q19" s="16">
        <v>0</v>
      </c>
      <c r="R19" s="1">
        <v>1915</v>
      </c>
      <c r="S19" s="16">
        <v>317</v>
      </c>
      <c r="T19" s="1">
        <v>1029</v>
      </c>
      <c r="U19" s="16">
        <v>219</v>
      </c>
      <c r="V19">
        <v>886</v>
      </c>
      <c r="W19" s="16">
        <v>98</v>
      </c>
      <c r="X19" s="1">
        <v>2980</v>
      </c>
      <c r="Y19" s="16">
        <v>317</v>
      </c>
      <c r="Z19" s="20">
        <f t="shared" si="3"/>
        <v>3297</v>
      </c>
      <c r="AA19" s="1">
        <v>1313</v>
      </c>
      <c r="AB19" s="16">
        <v>219</v>
      </c>
      <c r="AC19" s="1">
        <v>1667</v>
      </c>
      <c r="AD19" s="16">
        <v>98</v>
      </c>
      <c r="AE19" s="1">
        <v>1223</v>
      </c>
      <c r="AF19" s="16">
        <v>0</v>
      </c>
      <c r="AG19">
        <v>350</v>
      </c>
      <c r="AH19" s="16">
        <v>0</v>
      </c>
      <c r="AI19">
        <v>873</v>
      </c>
      <c r="AJ19" s="16">
        <v>0</v>
      </c>
      <c r="AK19" s="1">
        <v>1757</v>
      </c>
      <c r="AL19" s="16">
        <v>317</v>
      </c>
      <c r="AM19">
        <v>963</v>
      </c>
      <c r="AN19" s="16">
        <v>219</v>
      </c>
      <c r="AO19">
        <v>794</v>
      </c>
      <c r="AP19" s="16">
        <v>98</v>
      </c>
      <c r="AQ19">
        <v>360</v>
      </c>
      <c r="AR19" s="16">
        <v>0</v>
      </c>
      <c r="AS19">
        <v>66</v>
      </c>
      <c r="AT19" s="16">
        <v>0</v>
      </c>
      <c r="AU19">
        <v>294</v>
      </c>
      <c r="AV19" s="16">
        <v>0</v>
      </c>
      <c r="AW19">
        <v>294</v>
      </c>
      <c r="AX19" s="16">
        <v>0</v>
      </c>
      <c r="AY19">
        <v>0</v>
      </c>
      <c r="AZ19" s="16">
        <v>0</v>
      </c>
      <c r="BA19">
        <v>294</v>
      </c>
      <c r="BB19" s="16">
        <v>0</v>
      </c>
      <c r="BC19">
        <v>66</v>
      </c>
      <c r="BD19" s="16">
        <v>0</v>
      </c>
      <c r="BE19">
        <v>66</v>
      </c>
      <c r="BF19" s="16">
        <v>0</v>
      </c>
      <c r="BG19">
        <v>0</v>
      </c>
      <c r="BH19" s="16">
        <v>0</v>
      </c>
      <c r="BI19">
        <v>501</v>
      </c>
      <c r="BJ19" s="16">
        <v>0</v>
      </c>
      <c r="BK19">
        <v>0</v>
      </c>
      <c r="BL19" s="16">
        <v>0</v>
      </c>
      <c r="BM19">
        <v>501</v>
      </c>
      <c r="BN19" s="16">
        <v>0</v>
      </c>
      <c r="BO19">
        <v>409</v>
      </c>
      <c r="BP19" s="16">
        <v>0</v>
      </c>
      <c r="BQ19">
        <v>0</v>
      </c>
      <c r="BR19" s="16">
        <v>0</v>
      </c>
      <c r="BS19">
        <v>409</v>
      </c>
      <c r="BT19" s="16">
        <v>0</v>
      </c>
      <c r="BU19">
        <v>92</v>
      </c>
      <c r="BV19" s="16">
        <v>0</v>
      </c>
      <c r="BW19">
        <v>0</v>
      </c>
      <c r="BX19" s="16">
        <v>0</v>
      </c>
      <c r="BY19">
        <v>92</v>
      </c>
      <c r="BZ19" s="16">
        <v>0</v>
      </c>
    </row>
    <row r="20" spans="1:78" x14ac:dyDescent="0.2">
      <c r="A20" t="s">
        <v>35</v>
      </c>
      <c r="B20" t="s">
        <v>267</v>
      </c>
      <c r="C20">
        <v>502</v>
      </c>
      <c r="D20" s="16">
        <v>0</v>
      </c>
      <c r="E20" s="20">
        <f t="shared" si="0"/>
        <v>502</v>
      </c>
      <c r="F20">
        <v>209</v>
      </c>
      <c r="G20" s="16">
        <v>0</v>
      </c>
      <c r="H20">
        <v>293</v>
      </c>
      <c r="I20" s="16">
        <v>0</v>
      </c>
      <c r="J20">
        <v>0</v>
      </c>
      <c r="K20" s="16">
        <v>0</v>
      </c>
      <c r="L20" s="20">
        <f t="shared" si="1"/>
        <v>0</v>
      </c>
      <c r="M20" s="10">
        <f t="shared" si="4"/>
        <v>0</v>
      </c>
      <c r="N20">
        <v>0</v>
      </c>
      <c r="O20" s="16">
        <v>0</v>
      </c>
      <c r="P20">
        <v>0</v>
      </c>
      <c r="Q20" s="16">
        <v>0</v>
      </c>
      <c r="R20">
        <v>502</v>
      </c>
      <c r="S20" s="16">
        <v>0</v>
      </c>
      <c r="T20">
        <v>209</v>
      </c>
      <c r="U20" s="16">
        <v>0</v>
      </c>
      <c r="V20">
        <v>293</v>
      </c>
      <c r="W20" s="16">
        <v>0</v>
      </c>
      <c r="X20">
        <v>394</v>
      </c>
      <c r="Y20" s="16">
        <v>0</v>
      </c>
      <c r="Z20" s="20">
        <f t="shared" si="3"/>
        <v>394</v>
      </c>
      <c r="AA20">
        <v>209</v>
      </c>
      <c r="AB20" s="16">
        <v>0</v>
      </c>
      <c r="AC20">
        <v>185</v>
      </c>
      <c r="AD20" s="16">
        <v>0</v>
      </c>
      <c r="AE20">
        <v>0</v>
      </c>
      <c r="AF20" s="16">
        <v>0</v>
      </c>
      <c r="AG20">
        <v>0</v>
      </c>
      <c r="AH20" s="16">
        <v>0</v>
      </c>
      <c r="AI20">
        <v>0</v>
      </c>
      <c r="AJ20" s="16">
        <v>0</v>
      </c>
      <c r="AK20">
        <v>394</v>
      </c>
      <c r="AL20" s="16">
        <v>0</v>
      </c>
      <c r="AM20">
        <v>209</v>
      </c>
      <c r="AN20" s="16">
        <v>0</v>
      </c>
      <c r="AO20">
        <v>185</v>
      </c>
      <c r="AP20" s="16">
        <v>0</v>
      </c>
      <c r="AQ20">
        <v>108</v>
      </c>
      <c r="AR20" s="16">
        <v>0</v>
      </c>
      <c r="AS20">
        <v>0</v>
      </c>
      <c r="AT20" s="16">
        <v>0</v>
      </c>
      <c r="AU20">
        <v>108</v>
      </c>
      <c r="AV20" s="16">
        <v>0</v>
      </c>
      <c r="AW20">
        <v>0</v>
      </c>
      <c r="AX20" s="16">
        <v>0</v>
      </c>
      <c r="AY20">
        <v>0</v>
      </c>
      <c r="AZ20" s="16">
        <v>0</v>
      </c>
      <c r="BA20">
        <v>0</v>
      </c>
      <c r="BB20" s="16">
        <v>0</v>
      </c>
      <c r="BC20">
        <v>108</v>
      </c>
      <c r="BD20" s="16">
        <v>0</v>
      </c>
      <c r="BE20">
        <v>0</v>
      </c>
      <c r="BF20" s="16">
        <v>0</v>
      </c>
      <c r="BG20">
        <v>108</v>
      </c>
      <c r="BH20" s="16">
        <v>0</v>
      </c>
      <c r="BI20">
        <v>0</v>
      </c>
      <c r="BJ20" s="16">
        <v>0</v>
      </c>
      <c r="BK20">
        <v>0</v>
      </c>
      <c r="BL20" s="16">
        <v>0</v>
      </c>
      <c r="BM20">
        <v>0</v>
      </c>
      <c r="BN20" s="16">
        <v>0</v>
      </c>
      <c r="BO20">
        <v>0</v>
      </c>
      <c r="BP20" s="16">
        <v>0</v>
      </c>
      <c r="BQ20">
        <v>0</v>
      </c>
      <c r="BR20" s="16">
        <v>0</v>
      </c>
      <c r="BS20">
        <v>0</v>
      </c>
      <c r="BT20" s="16">
        <v>0</v>
      </c>
      <c r="BU20">
        <v>0</v>
      </c>
      <c r="BV20" s="16">
        <v>0</v>
      </c>
      <c r="BW20">
        <v>0</v>
      </c>
      <c r="BX20" s="16">
        <v>0</v>
      </c>
      <c r="BY20">
        <v>0</v>
      </c>
      <c r="BZ20" s="16">
        <v>0</v>
      </c>
    </row>
    <row r="21" spans="1:78" x14ac:dyDescent="0.2">
      <c r="A21" t="s">
        <v>33</v>
      </c>
      <c r="B21" t="s">
        <v>267</v>
      </c>
      <c r="C21" s="1">
        <v>1374</v>
      </c>
      <c r="D21" s="16">
        <v>0</v>
      </c>
      <c r="E21" s="20">
        <f t="shared" si="0"/>
        <v>1374</v>
      </c>
      <c r="F21">
        <v>732</v>
      </c>
      <c r="G21" s="16">
        <v>0</v>
      </c>
      <c r="H21">
        <v>642</v>
      </c>
      <c r="I21" s="16">
        <v>0</v>
      </c>
      <c r="J21">
        <v>961</v>
      </c>
      <c r="K21" s="16">
        <v>0</v>
      </c>
      <c r="L21" s="20">
        <f t="shared" si="1"/>
        <v>961</v>
      </c>
      <c r="M21" s="10">
        <f t="shared" si="4"/>
        <v>0.69941775836972342</v>
      </c>
      <c r="N21">
        <v>517</v>
      </c>
      <c r="O21" s="16">
        <v>0</v>
      </c>
      <c r="P21">
        <v>444</v>
      </c>
      <c r="Q21" s="16">
        <v>0</v>
      </c>
      <c r="R21">
        <v>413</v>
      </c>
      <c r="S21" s="16">
        <v>0</v>
      </c>
      <c r="T21">
        <v>215</v>
      </c>
      <c r="U21" s="16">
        <v>0</v>
      </c>
      <c r="V21">
        <v>198</v>
      </c>
      <c r="W21" s="16">
        <v>0</v>
      </c>
      <c r="X21">
        <v>458</v>
      </c>
      <c r="Y21" s="16">
        <v>0</v>
      </c>
      <c r="Z21" s="20">
        <f t="shared" si="3"/>
        <v>458</v>
      </c>
      <c r="AA21">
        <v>126</v>
      </c>
      <c r="AB21" s="16">
        <v>0</v>
      </c>
      <c r="AC21">
        <v>332</v>
      </c>
      <c r="AD21" s="16">
        <v>0</v>
      </c>
      <c r="AE21">
        <v>134</v>
      </c>
      <c r="AF21" s="16">
        <v>0</v>
      </c>
      <c r="AG21">
        <v>0</v>
      </c>
      <c r="AH21" s="16">
        <v>0</v>
      </c>
      <c r="AI21">
        <v>134</v>
      </c>
      <c r="AJ21" s="16">
        <v>0</v>
      </c>
      <c r="AK21">
        <v>324</v>
      </c>
      <c r="AL21" s="16">
        <v>0</v>
      </c>
      <c r="AM21">
        <v>126</v>
      </c>
      <c r="AN21" s="16">
        <v>0</v>
      </c>
      <c r="AO21">
        <v>198</v>
      </c>
      <c r="AP21" s="16">
        <v>0</v>
      </c>
      <c r="AQ21">
        <v>916</v>
      </c>
      <c r="AR21" s="16">
        <v>0</v>
      </c>
      <c r="AS21">
        <v>606</v>
      </c>
      <c r="AT21" s="16">
        <v>0</v>
      </c>
      <c r="AU21">
        <v>310</v>
      </c>
      <c r="AV21" s="16">
        <v>0</v>
      </c>
      <c r="AW21">
        <v>827</v>
      </c>
      <c r="AX21" s="16">
        <v>0</v>
      </c>
      <c r="AY21">
        <v>517</v>
      </c>
      <c r="AZ21" s="16">
        <v>0</v>
      </c>
      <c r="BA21">
        <v>310</v>
      </c>
      <c r="BB21" s="16">
        <v>0</v>
      </c>
      <c r="BC21">
        <v>89</v>
      </c>
      <c r="BD21" s="16">
        <v>0</v>
      </c>
      <c r="BE21">
        <v>89</v>
      </c>
      <c r="BF21" s="16">
        <v>0</v>
      </c>
      <c r="BG21">
        <v>0</v>
      </c>
      <c r="BH21" s="16">
        <v>0</v>
      </c>
      <c r="BI21">
        <v>0</v>
      </c>
      <c r="BJ21" s="16">
        <v>0</v>
      </c>
      <c r="BK21">
        <v>0</v>
      </c>
      <c r="BL21" s="16">
        <v>0</v>
      </c>
      <c r="BM21">
        <v>0</v>
      </c>
      <c r="BN21" s="16">
        <v>0</v>
      </c>
      <c r="BO21">
        <v>0</v>
      </c>
      <c r="BP21" s="16">
        <v>0</v>
      </c>
      <c r="BQ21">
        <v>0</v>
      </c>
      <c r="BR21" s="16">
        <v>0</v>
      </c>
      <c r="BS21">
        <v>0</v>
      </c>
      <c r="BT21" s="16">
        <v>0</v>
      </c>
      <c r="BU21">
        <v>0</v>
      </c>
      <c r="BV21" s="16">
        <v>0</v>
      </c>
      <c r="BW21">
        <v>0</v>
      </c>
      <c r="BX21" s="16">
        <v>0</v>
      </c>
      <c r="BY21">
        <v>0</v>
      </c>
      <c r="BZ21" s="16">
        <v>0</v>
      </c>
    </row>
    <row r="22" spans="1:78" x14ac:dyDescent="0.2">
      <c r="A22" t="s">
        <v>39</v>
      </c>
      <c r="B22" t="s">
        <v>267</v>
      </c>
      <c r="C22">
        <v>420</v>
      </c>
      <c r="D22" s="16">
        <v>0</v>
      </c>
      <c r="E22" s="20">
        <f t="shared" si="0"/>
        <v>420</v>
      </c>
      <c r="F22">
        <v>333</v>
      </c>
      <c r="G22" s="16">
        <v>0</v>
      </c>
      <c r="H22">
        <v>87</v>
      </c>
      <c r="I22" s="16">
        <v>0</v>
      </c>
      <c r="J22">
        <v>303</v>
      </c>
      <c r="K22" s="16">
        <v>0</v>
      </c>
      <c r="L22" s="20">
        <f t="shared" si="1"/>
        <v>303</v>
      </c>
      <c r="M22" s="10">
        <f t="shared" si="4"/>
        <v>0.72142857142857142</v>
      </c>
      <c r="N22">
        <v>245</v>
      </c>
      <c r="O22" s="16">
        <v>0</v>
      </c>
      <c r="P22">
        <v>58</v>
      </c>
      <c r="Q22" s="16">
        <v>0</v>
      </c>
      <c r="R22">
        <v>117</v>
      </c>
      <c r="S22" s="16">
        <v>0</v>
      </c>
      <c r="T22">
        <v>88</v>
      </c>
      <c r="U22" s="16">
        <v>0</v>
      </c>
      <c r="V22">
        <v>29</v>
      </c>
      <c r="W22" s="16">
        <v>0</v>
      </c>
      <c r="X22">
        <v>29</v>
      </c>
      <c r="Y22" s="16">
        <v>0</v>
      </c>
      <c r="Z22" s="20">
        <f t="shared" si="3"/>
        <v>29</v>
      </c>
      <c r="AA22">
        <v>0</v>
      </c>
      <c r="AB22" s="16">
        <v>0</v>
      </c>
      <c r="AC22">
        <v>29</v>
      </c>
      <c r="AD22" s="16">
        <v>0</v>
      </c>
      <c r="AE22">
        <v>0</v>
      </c>
      <c r="AF22" s="16">
        <v>0</v>
      </c>
      <c r="AG22">
        <v>0</v>
      </c>
      <c r="AH22" s="16">
        <v>0</v>
      </c>
      <c r="AI22">
        <v>0</v>
      </c>
      <c r="AJ22" s="16">
        <v>0</v>
      </c>
      <c r="AK22">
        <v>29</v>
      </c>
      <c r="AL22" s="16">
        <v>0</v>
      </c>
      <c r="AM22">
        <v>0</v>
      </c>
      <c r="AN22" s="16">
        <v>0</v>
      </c>
      <c r="AO22">
        <v>29</v>
      </c>
      <c r="AP22" s="16">
        <v>0</v>
      </c>
      <c r="AQ22">
        <v>333</v>
      </c>
      <c r="AR22" s="16">
        <v>0</v>
      </c>
      <c r="AS22">
        <v>333</v>
      </c>
      <c r="AT22" s="16">
        <v>0</v>
      </c>
      <c r="AU22">
        <v>0</v>
      </c>
      <c r="AV22" s="16">
        <v>0</v>
      </c>
      <c r="AW22">
        <v>245</v>
      </c>
      <c r="AX22" s="16">
        <v>0</v>
      </c>
      <c r="AY22">
        <v>245</v>
      </c>
      <c r="AZ22" s="16">
        <v>0</v>
      </c>
      <c r="BA22">
        <v>0</v>
      </c>
      <c r="BB22" s="16">
        <v>0</v>
      </c>
      <c r="BC22">
        <v>88</v>
      </c>
      <c r="BD22" s="16">
        <v>0</v>
      </c>
      <c r="BE22">
        <v>88</v>
      </c>
      <c r="BF22" s="16">
        <v>0</v>
      </c>
      <c r="BG22">
        <v>0</v>
      </c>
      <c r="BH22" s="16">
        <v>0</v>
      </c>
      <c r="BI22">
        <v>58</v>
      </c>
      <c r="BJ22" s="16">
        <v>0</v>
      </c>
      <c r="BK22">
        <v>0</v>
      </c>
      <c r="BL22" s="16">
        <v>0</v>
      </c>
      <c r="BM22">
        <v>58</v>
      </c>
      <c r="BN22" s="16">
        <v>0</v>
      </c>
      <c r="BO22">
        <v>58</v>
      </c>
      <c r="BP22" s="16">
        <v>0</v>
      </c>
      <c r="BQ22">
        <v>0</v>
      </c>
      <c r="BR22" s="16">
        <v>0</v>
      </c>
      <c r="BS22">
        <v>58</v>
      </c>
      <c r="BT22" s="16">
        <v>0</v>
      </c>
      <c r="BU22">
        <v>0</v>
      </c>
      <c r="BV22" s="16">
        <v>0</v>
      </c>
      <c r="BW22">
        <v>0</v>
      </c>
      <c r="BX22" s="16">
        <v>0</v>
      </c>
      <c r="BY22">
        <v>0</v>
      </c>
      <c r="BZ22" s="16">
        <v>0</v>
      </c>
    </row>
    <row r="23" spans="1:78" x14ac:dyDescent="0.2">
      <c r="A23" t="s">
        <v>37</v>
      </c>
      <c r="B23" t="s">
        <v>267</v>
      </c>
      <c r="C23" s="1">
        <v>1456</v>
      </c>
      <c r="D23" s="16">
        <v>0</v>
      </c>
      <c r="E23" s="20">
        <f t="shared" si="0"/>
        <v>1456</v>
      </c>
      <c r="F23">
        <v>828</v>
      </c>
      <c r="G23" s="16">
        <v>0</v>
      </c>
      <c r="H23">
        <v>628</v>
      </c>
      <c r="I23" s="16">
        <v>0</v>
      </c>
      <c r="J23" s="1">
        <v>1335</v>
      </c>
      <c r="K23" s="16">
        <v>0</v>
      </c>
      <c r="L23" s="20">
        <f t="shared" si="1"/>
        <v>1335</v>
      </c>
      <c r="M23" s="10">
        <f t="shared" si="4"/>
        <v>0.91689560439560436</v>
      </c>
      <c r="N23">
        <v>828</v>
      </c>
      <c r="O23" s="16">
        <v>0</v>
      </c>
      <c r="P23">
        <v>507</v>
      </c>
      <c r="Q23" s="16">
        <v>0</v>
      </c>
      <c r="R23">
        <v>121</v>
      </c>
      <c r="S23" s="16">
        <v>0</v>
      </c>
      <c r="T23">
        <v>0</v>
      </c>
      <c r="U23" s="16">
        <v>0</v>
      </c>
      <c r="V23">
        <v>121</v>
      </c>
      <c r="W23" s="16">
        <v>0</v>
      </c>
      <c r="X23">
        <v>992</v>
      </c>
      <c r="Y23" s="16">
        <v>0</v>
      </c>
      <c r="Z23" s="20">
        <f t="shared" si="3"/>
        <v>992</v>
      </c>
      <c r="AA23">
        <v>494</v>
      </c>
      <c r="AB23" s="16">
        <v>0</v>
      </c>
      <c r="AC23">
        <v>498</v>
      </c>
      <c r="AD23" s="16">
        <v>0</v>
      </c>
      <c r="AE23">
        <v>919</v>
      </c>
      <c r="AF23" s="16">
        <v>0</v>
      </c>
      <c r="AG23">
        <v>494</v>
      </c>
      <c r="AH23" s="16">
        <v>0</v>
      </c>
      <c r="AI23">
        <v>425</v>
      </c>
      <c r="AJ23" s="16">
        <v>0</v>
      </c>
      <c r="AK23">
        <v>73</v>
      </c>
      <c r="AL23" s="16">
        <v>0</v>
      </c>
      <c r="AM23">
        <v>0</v>
      </c>
      <c r="AN23" s="16">
        <v>0</v>
      </c>
      <c r="AO23">
        <v>73</v>
      </c>
      <c r="AP23" s="16">
        <v>0</v>
      </c>
      <c r="AQ23">
        <v>382</v>
      </c>
      <c r="AR23" s="16">
        <v>0</v>
      </c>
      <c r="AS23">
        <v>334</v>
      </c>
      <c r="AT23" s="16">
        <v>0</v>
      </c>
      <c r="AU23">
        <v>48</v>
      </c>
      <c r="AV23" s="16">
        <v>0</v>
      </c>
      <c r="AW23">
        <v>334</v>
      </c>
      <c r="AX23" s="16">
        <v>0</v>
      </c>
      <c r="AY23">
        <v>334</v>
      </c>
      <c r="AZ23" s="16">
        <v>0</v>
      </c>
      <c r="BA23">
        <v>0</v>
      </c>
      <c r="BB23" s="16">
        <v>0</v>
      </c>
      <c r="BC23">
        <v>48</v>
      </c>
      <c r="BD23" s="16">
        <v>0</v>
      </c>
      <c r="BE23">
        <v>0</v>
      </c>
      <c r="BF23" s="16">
        <v>0</v>
      </c>
      <c r="BG23">
        <v>48</v>
      </c>
      <c r="BH23" s="16">
        <v>0</v>
      </c>
      <c r="BI23">
        <v>82</v>
      </c>
      <c r="BJ23" s="16">
        <v>0</v>
      </c>
      <c r="BK23">
        <v>0</v>
      </c>
      <c r="BL23" s="16">
        <v>0</v>
      </c>
      <c r="BM23">
        <v>82</v>
      </c>
      <c r="BN23" s="16">
        <v>0</v>
      </c>
      <c r="BO23">
        <v>82</v>
      </c>
      <c r="BP23" s="16">
        <v>0</v>
      </c>
      <c r="BQ23">
        <v>0</v>
      </c>
      <c r="BR23" s="16">
        <v>0</v>
      </c>
      <c r="BS23">
        <v>82</v>
      </c>
      <c r="BT23" s="16">
        <v>0</v>
      </c>
      <c r="BU23">
        <v>0</v>
      </c>
      <c r="BV23" s="16">
        <v>0</v>
      </c>
      <c r="BW23">
        <v>0</v>
      </c>
      <c r="BX23" s="16">
        <v>0</v>
      </c>
      <c r="BY23">
        <v>0</v>
      </c>
      <c r="BZ23" s="16">
        <v>0</v>
      </c>
    </row>
    <row r="24" spans="1:78" x14ac:dyDescent="0.2">
      <c r="A24" t="s">
        <v>38</v>
      </c>
      <c r="B24" t="s">
        <v>267</v>
      </c>
      <c r="C24" s="1">
        <v>3728</v>
      </c>
      <c r="D24" s="16">
        <v>164</v>
      </c>
      <c r="E24" s="20">
        <f t="shared" si="0"/>
        <v>3892</v>
      </c>
      <c r="F24" s="1">
        <v>1807</v>
      </c>
      <c r="G24" s="16">
        <v>118</v>
      </c>
      <c r="H24" s="1">
        <v>1921</v>
      </c>
      <c r="I24" s="16">
        <v>46</v>
      </c>
      <c r="J24" s="1">
        <v>2401</v>
      </c>
      <c r="K24" s="16">
        <v>0</v>
      </c>
      <c r="L24" s="20">
        <f t="shared" si="1"/>
        <v>2401</v>
      </c>
      <c r="M24" s="10">
        <f t="shared" si="4"/>
        <v>0.61690647482014394</v>
      </c>
      <c r="N24">
        <v>917</v>
      </c>
      <c r="O24" s="16">
        <v>0</v>
      </c>
      <c r="P24" s="1">
        <v>1484</v>
      </c>
      <c r="Q24" s="16">
        <v>0</v>
      </c>
      <c r="R24" s="1">
        <v>1327</v>
      </c>
      <c r="S24" s="16">
        <v>164</v>
      </c>
      <c r="T24">
        <v>890</v>
      </c>
      <c r="U24" s="16">
        <v>118</v>
      </c>
      <c r="V24">
        <v>437</v>
      </c>
      <c r="W24" s="16">
        <v>46</v>
      </c>
      <c r="X24" s="1">
        <v>1508</v>
      </c>
      <c r="Y24" s="16">
        <v>118</v>
      </c>
      <c r="Z24" s="20">
        <f t="shared" si="3"/>
        <v>1626</v>
      </c>
      <c r="AA24">
        <v>913</v>
      </c>
      <c r="AB24" s="16">
        <v>118</v>
      </c>
      <c r="AC24">
        <v>595</v>
      </c>
      <c r="AD24" s="16">
        <v>0</v>
      </c>
      <c r="AE24">
        <v>567</v>
      </c>
      <c r="AF24" s="16">
        <v>0</v>
      </c>
      <c r="AG24">
        <v>252</v>
      </c>
      <c r="AH24" s="16">
        <v>0</v>
      </c>
      <c r="AI24">
        <v>315</v>
      </c>
      <c r="AJ24" s="16">
        <v>0</v>
      </c>
      <c r="AK24">
        <v>941</v>
      </c>
      <c r="AL24" s="16">
        <v>118</v>
      </c>
      <c r="AM24">
        <v>661</v>
      </c>
      <c r="AN24" s="16">
        <v>118</v>
      </c>
      <c r="AO24">
        <v>280</v>
      </c>
      <c r="AP24" s="16">
        <v>0</v>
      </c>
      <c r="AQ24" s="1">
        <v>1660</v>
      </c>
      <c r="AR24" s="16">
        <v>46</v>
      </c>
      <c r="AS24">
        <v>707</v>
      </c>
      <c r="AT24" s="16">
        <v>0</v>
      </c>
      <c r="AU24">
        <v>953</v>
      </c>
      <c r="AV24" s="16">
        <v>46</v>
      </c>
      <c r="AW24" s="1">
        <v>1326</v>
      </c>
      <c r="AX24" s="16">
        <v>0</v>
      </c>
      <c r="AY24">
        <v>478</v>
      </c>
      <c r="AZ24" s="16">
        <v>0</v>
      </c>
      <c r="BA24">
        <v>848</v>
      </c>
      <c r="BB24" s="16">
        <v>0</v>
      </c>
      <c r="BC24">
        <v>334</v>
      </c>
      <c r="BD24" s="16">
        <v>46</v>
      </c>
      <c r="BE24">
        <v>229</v>
      </c>
      <c r="BF24" s="16">
        <v>0</v>
      </c>
      <c r="BG24">
        <v>105</v>
      </c>
      <c r="BH24" s="16">
        <v>46</v>
      </c>
      <c r="BI24">
        <v>560</v>
      </c>
      <c r="BJ24" s="16">
        <v>0</v>
      </c>
      <c r="BK24">
        <v>187</v>
      </c>
      <c r="BL24" s="16">
        <v>0</v>
      </c>
      <c r="BM24">
        <v>373</v>
      </c>
      <c r="BN24" s="16">
        <v>0</v>
      </c>
      <c r="BO24">
        <v>508</v>
      </c>
      <c r="BP24" s="16">
        <v>0</v>
      </c>
      <c r="BQ24">
        <v>187</v>
      </c>
      <c r="BR24" s="16">
        <v>0</v>
      </c>
      <c r="BS24">
        <v>321</v>
      </c>
      <c r="BT24" s="16">
        <v>0</v>
      </c>
      <c r="BU24">
        <v>52</v>
      </c>
      <c r="BV24" s="16">
        <v>0</v>
      </c>
      <c r="BW24">
        <v>0</v>
      </c>
      <c r="BX24" s="16">
        <v>0</v>
      </c>
      <c r="BY24">
        <v>52</v>
      </c>
      <c r="BZ24" s="16">
        <v>0</v>
      </c>
    </row>
    <row r="25" spans="1:78" x14ac:dyDescent="0.2">
      <c r="A25" t="s">
        <v>43</v>
      </c>
      <c r="B25" t="s">
        <v>271</v>
      </c>
      <c r="C25">
        <v>444</v>
      </c>
      <c r="D25" s="16">
        <v>45</v>
      </c>
      <c r="E25" s="20">
        <f t="shared" si="0"/>
        <v>489</v>
      </c>
      <c r="F25">
        <v>183</v>
      </c>
      <c r="G25" s="16">
        <v>45</v>
      </c>
      <c r="H25">
        <v>261</v>
      </c>
      <c r="I25" s="16">
        <v>0</v>
      </c>
      <c r="J25">
        <v>0</v>
      </c>
      <c r="K25" s="16">
        <v>0</v>
      </c>
      <c r="L25" s="20">
        <f t="shared" si="1"/>
        <v>0</v>
      </c>
      <c r="M25" s="10">
        <f t="shared" si="4"/>
        <v>0</v>
      </c>
      <c r="N25">
        <v>0</v>
      </c>
      <c r="O25" s="16">
        <v>0</v>
      </c>
      <c r="P25">
        <v>0</v>
      </c>
      <c r="Q25" s="16">
        <v>0</v>
      </c>
      <c r="R25">
        <v>444</v>
      </c>
      <c r="S25" s="16">
        <v>45</v>
      </c>
      <c r="T25">
        <v>183</v>
      </c>
      <c r="U25" s="16">
        <v>45</v>
      </c>
      <c r="V25">
        <v>261</v>
      </c>
      <c r="W25" s="16">
        <v>0</v>
      </c>
      <c r="X25">
        <v>397</v>
      </c>
      <c r="Y25" s="16">
        <v>45</v>
      </c>
      <c r="Z25" s="20">
        <f t="shared" si="3"/>
        <v>442</v>
      </c>
      <c r="AA25">
        <v>136</v>
      </c>
      <c r="AB25" s="16">
        <v>45</v>
      </c>
      <c r="AC25">
        <v>261</v>
      </c>
      <c r="AD25" s="16">
        <v>0</v>
      </c>
      <c r="AE25">
        <v>0</v>
      </c>
      <c r="AF25" s="16">
        <v>0</v>
      </c>
      <c r="AG25">
        <v>0</v>
      </c>
      <c r="AH25" s="16">
        <v>0</v>
      </c>
      <c r="AI25">
        <v>0</v>
      </c>
      <c r="AJ25" s="16">
        <v>0</v>
      </c>
      <c r="AK25">
        <v>397</v>
      </c>
      <c r="AL25" s="16">
        <v>45</v>
      </c>
      <c r="AM25">
        <v>136</v>
      </c>
      <c r="AN25" s="16">
        <v>45</v>
      </c>
      <c r="AO25">
        <v>261</v>
      </c>
      <c r="AP25" s="16">
        <v>0</v>
      </c>
      <c r="AQ25">
        <v>47</v>
      </c>
      <c r="AR25" s="16">
        <v>0</v>
      </c>
      <c r="AS25">
        <v>47</v>
      </c>
      <c r="AT25" s="16">
        <v>0</v>
      </c>
      <c r="AU25">
        <v>0</v>
      </c>
      <c r="AV25" s="16">
        <v>0</v>
      </c>
      <c r="AW25">
        <v>0</v>
      </c>
      <c r="AX25" s="16">
        <v>0</v>
      </c>
      <c r="AY25">
        <v>0</v>
      </c>
      <c r="AZ25" s="16">
        <v>0</v>
      </c>
      <c r="BA25">
        <v>0</v>
      </c>
      <c r="BB25" s="16">
        <v>0</v>
      </c>
      <c r="BC25">
        <v>47</v>
      </c>
      <c r="BD25" s="16">
        <v>0</v>
      </c>
      <c r="BE25">
        <v>47</v>
      </c>
      <c r="BF25" s="16">
        <v>0</v>
      </c>
      <c r="BG25">
        <v>0</v>
      </c>
      <c r="BH25" s="16">
        <v>0</v>
      </c>
      <c r="BI25">
        <v>0</v>
      </c>
      <c r="BJ25" s="16">
        <v>0</v>
      </c>
      <c r="BK25">
        <v>0</v>
      </c>
      <c r="BL25" s="16">
        <v>0</v>
      </c>
      <c r="BM25">
        <v>0</v>
      </c>
      <c r="BN25" s="16">
        <v>0</v>
      </c>
      <c r="BO25">
        <v>0</v>
      </c>
      <c r="BP25" s="16">
        <v>0</v>
      </c>
      <c r="BQ25">
        <v>0</v>
      </c>
      <c r="BR25" s="16">
        <v>0</v>
      </c>
      <c r="BS25">
        <v>0</v>
      </c>
      <c r="BT25" s="16">
        <v>0</v>
      </c>
      <c r="BU25">
        <v>0</v>
      </c>
      <c r="BV25" s="16">
        <v>0</v>
      </c>
      <c r="BW25">
        <v>0</v>
      </c>
      <c r="BX25" s="16">
        <v>0</v>
      </c>
      <c r="BY25">
        <v>0</v>
      </c>
      <c r="BZ25" s="16">
        <v>0</v>
      </c>
    </row>
    <row r="26" spans="1:78" x14ac:dyDescent="0.2">
      <c r="A26" t="s">
        <v>30</v>
      </c>
      <c r="B26" t="s">
        <v>272</v>
      </c>
      <c r="C26">
        <v>314</v>
      </c>
      <c r="D26" s="16">
        <v>78</v>
      </c>
      <c r="E26" s="20">
        <f t="shared" si="0"/>
        <v>392</v>
      </c>
      <c r="F26">
        <v>101</v>
      </c>
      <c r="G26" s="16">
        <v>28</v>
      </c>
      <c r="H26">
        <v>213</v>
      </c>
      <c r="I26" s="16">
        <v>50</v>
      </c>
      <c r="J26">
        <v>71</v>
      </c>
      <c r="K26" s="16">
        <v>58</v>
      </c>
      <c r="L26" s="20">
        <f t="shared" si="1"/>
        <v>129</v>
      </c>
      <c r="M26" s="10">
        <f t="shared" si="4"/>
        <v>0.32908163265306123</v>
      </c>
      <c r="N26">
        <v>14</v>
      </c>
      <c r="O26" s="16">
        <v>28</v>
      </c>
      <c r="P26">
        <v>57</v>
      </c>
      <c r="Q26" s="16">
        <v>30</v>
      </c>
      <c r="R26">
        <v>243</v>
      </c>
      <c r="S26" s="16">
        <v>20</v>
      </c>
      <c r="T26">
        <v>87</v>
      </c>
      <c r="U26" s="16">
        <v>0</v>
      </c>
      <c r="V26">
        <v>156</v>
      </c>
      <c r="W26" s="16">
        <v>20</v>
      </c>
      <c r="X26">
        <v>14</v>
      </c>
      <c r="Y26" s="16">
        <v>0</v>
      </c>
      <c r="Z26" s="20">
        <f t="shared" si="3"/>
        <v>14</v>
      </c>
      <c r="AA26">
        <v>14</v>
      </c>
      <c r="AB26" s="16">
        <v>0</v>
      </c>
      <c r="AC26">
        <v>0</v>
      </c>
      <c r="AD26" s="16">
        <v>0</v>
      </c>
      <c r="AE26">
        <v>14</v>
      </c>
      <c r="AF26" s="16">
        <v>0</v>
      </c>
      <c r="AG26">
        <v>14</v>
      </c>
      <c r="AH26" s="16">
        <v>0</v>
      </c>
      <c r="AI26">
        <v>0</v>
      </c>
      <c r="AJ26" s="16">
        <v>0</v>
      </c>
      <c r="AK26">
        <v>0</v>
      </c>
      <c r="AL26" s="16">
        <v>0</v>
      </c>
      <c r="AM26">
        <v>0</v>
      </c>
      <c r="AN26" s="16">
        <v>0</v>
      </c>
      <c r="AO26">
        <v>0</v>
      </c>
      <c r="AP26" s="16">
        <v>0</v>
      </c>
      <c r="AQ26">
        <v>202</v>
      </c>
      <c r="AR26" s="16">
        <v>50</v>
      </c>
      <c r="AS26">
        <v>54</v>
      </c>
      <c r="AT26" s="16">
        <v>0</v>
      </c>
      <c r="AU26">
        <v>148</v>
      </c>
      <c r="AV26" s="16">
        <v>50</v>
      </c>
      <c r="AW26">
        <v>46</v>
      </c>
      <c r="AX26" s="16">
        <v>30</v>
      </c>
      <c r="AY26">
        <v>0</v>
      </c>
      <c r="AZ26" s="16">
        <v>0</v>
      </c>
      <c r="BA26">
        <v>46</v>
      </c>
      <c r="BB26" s="16">
        <v>30</v>
      </c>
      <c r="BC26">
        <v>156</v>
      </c>
      <c r="BD26" s="16">
        <v>20</v>
      </c>
      <c r="BE26">
        <v>54</v>
      </c>
      <c r="BF26" s="16">
        <v>0</v>
      </c>
      <c r="BG26">
        <v>102</v>
      </c>
      <c r="BH26" s="16">
        <v>20</v>
      </c>
      <c r="BI26">
        <v>98</v>
      </c>
      <c r="BJ26" s="16">
        <v>28</v>
      </c>
      <c r="BK26">
        <v>33</v>
      </c>
      <c r="BL26" s="16">
        <v>28</v>
      </c>
      <c r="BM26">
        <v>65</v>
      </c>
      <c r="BN26" s="16">
        <v>0</v>
      </c>
      <c r="BO26">
        <v>11</v>
      </c>
      <c r="BP26" s="16">
        <v>28</v>
      </c>
      <c r="BQ26">
        <v>0</v>
      </c>
      <c r="BR26" s="16">
        <v>28</v>
      </c>
      <c r="BS26">
        <v>11</v>
      </c>
      <c r="BT26" s="16">
        <v>0</v>
      </c>
      <c r="BU26">
        <v>87</v>
      </c>
      <c r="BV26" s="16">
        <v>0</v>
      </c>
      <c r="BW26">
        <v>33</v>
      </c>
      <c r="BX26" s="16">
        <v>0</v>
      </c>
      <c r="BY26">
        <v>54</v>
      </c>
      <c r="BZ26" s="16">
        <v>0</v>
      </c>
    </row>
    <row r="27" spans="1:78" x14ac:dyDescent="0.2">
      <c r="A27" t="s">
        <v>14</v>
      </c>
      <c r="B27" t="s">
        <v>271</v>
      </c>
      <c r="C27">
        <v>233</v>
      </c>
      <c r="D27" s="16">
        <v>19</v>
      </c>
      <c r="E27" s="20">
        <f t="shared" si="0"/>
        <v>252</v>
      </c>
      <c r="F27">
        <v>82</v>
      </c>
      <c r="G27" s="16">
        <v>19</v>
      </c>
      <c r="H27">
        <v>151</v>
      </c>
      <c r="I27" s="16">
        <v>0</v>
      </c>
      <c r="J27">
        <v>166</v>
      </c>
      <c r="K27" s="16">
        <v>19</v>
      </c>
      <c r="L27" s="20">
        <f t="shared" si="1"/>
        <v>185</v>
      </c>
      <c r="M27" s="10">
        <f t="shared" si="4"/>
        <v>0.73412698412698407</v>
      </c>
      <c r="N27">
        <v>73</v>
      </c>
      <c r="O27" s="16">
        <v>19</v>
      </c>
      <c r="P27">
        <v>93</v>
      </c>
      <c r="Q27" s="16">
        <v>0</v>
      </c>
      <c r="R27">
        <v>67</v>
      </c>
      <c r="S27" s="16">
        <v>0</v>
      </c>
      <c r="T27">
        <v>9</v>
      </c>
      <c r="U27" s="16">
        <v>0</v>
      </c>
      <c r="V27">
        <v>58</v>
      </c>
      <c r="W27" s="16">
        <v>0</v>
      </c>
      <c r="X27">
        <v>9</v>
      </c>
      <c r="Y27" s="16">
        <v>0</v>
      </c>
      <c r="Z27" s="20">
        <f t="shared" si="3"/>
        <v>9</v>
      </c>
      <c r="AA27">
        <v>9</v>
      </c>
      <c r="AB27" s="16">
        <v>0</v>
      </c>
      <c r="AC27">
        <v>0</v>
      </c>
      <c r="AD27" s="16">
        <v>0</v>
      </c>
      <c r="AE27">
        <v>0</v>
      </c>
      <c r="AF27" s="16">
        <v>0</v>
      </c>
      <c r="AG27">
        <v>0</v>
      </c>
      <c r="AH27" s="16">
        <v>0</v>
      </c>
      <c r="AI27">
        <v>0</v>
      </c>
      <c r="AJ27" s="16">
        <v>0</v>
      </c>
      <c r="AK27">
        <v>9</v>
      </c>
      <c r="AL27" s="16">
        <v>0</v>
      </c>
      <c r="AM27">
        <v>9</v>
      </c>
      <c r="AN27" s="16">
        <v>0</v>
      </c>
      <c r="AO27">
        <v>0</v>
      </c>
      <c r="AP27" s="16">
        <v>0</v>
      </c>
      <c r="AQ27">
        <v>168</v>
      </c>
      <c r="AR27" s="16">
        <v>19</v>
      </c>
      <c r="AS27">
        <v>17</v>
      </c>
      <c r="AT27" s="16">
        <v>19</v>
      </c>
      <c r="AU27">
        <v>151</v>
      </c>
      <c r="AV27" s="16">
        <v>0</v>
      </c>
      <c r="AW27">
        <v>110</v>
      </c>
      <c r="AX27" s="16">
        <v>19</v>
      </c>
      <c r="AY27">
        <v>17</v>
      </c>
      <c r="AZ27" s="16">
        <v>19</v>
      </c>
      <c r="BA27">
        <v>93</v>
      </c>
      <c r="BB27" s="16">
        <v>0</v>
      </c>
      <c r="BC27">
        <v>58</v>
      </c>
      <c r="BD27" s="16">
        <v>0</v>
      </c>
      <c r="BE27">
        <v>0</v>
      </c>
      <c r="BF27" s="16">
        <v>0</v>
      </c>
      <c r="BG27">
        <v>58</v>
      </c>
      <c r="BH27" s="16">
        <v>0</v>
      </c>
      <c r="BI27">
        <v>56</v>
      </c>
      <c r="BJ27" s="16">
        <v>0</v>
      </c>
      <c r="BK27">
        <v>56</v>
      </c>
      <c r="BL27" s="16">
        <v>0</v>
      </c>
      <c r="BM27">
        <v>0</v>
      </c>
      <c r="BN27" s="16">
        <v>0</v>
      </c>
      <c r="BO27">
        <v>56</v>
      </c>
      <c r="BP27" s="16">
        <v>0</v>
      </c>
      <c r="BQ27">
        <v>56</v>
      </c>
      <c r="BR27" s="16">
        <v>0</v>
      </c>
      <c r="BS27">
        <v>0</v>
      </c>
      <c r="BT27" s="16">
        <v>0</v>
      </c>
      <c r="BU27">
        <v>0</v>
      </c>
      <c r="BV27" s="16">
        <v>0</v>
      </c>
      <c r="BW27">
        <v>0</v>
      </c>
      <c r="BX27" s="16">
        <v>0</v>
      </c>
      <c r="BY27">
        <v>0</v>
      </c>
      <c r="BZ27" s="16">
        <v>0</v>
      </c>
    </row>
    <row r="28" spans="1:78" x14ac:dyDescent="0.2">
      <c r="A28" t="s">
        <v>17</v>
      </c>
      <c r="B28" t="s">
        <v>269</v>
      </c>
      <c r="C28">
        <v>837</v>
      </c>
      <c r="D28" s="16">
        <v>62</v>
      </c>
      <c r="E28" s="20">
        <f t="shared" si="0"/>
        <v>899</v>
      </c>
      <c r="F28">
        <v>260</v>
      </c>
      <c r="G28" s="16">
        <v>0</v>
      </c>
      <c r="H28">
        <v>577</v>
      </c>
      <c r="I28" s="16">
        <v>62</v>
      </c>
      <c r="J28">
        <v>173</v>
      </c>
      <c r="K28" s="16">
        <v>26</v>
      </c>
      <c r="L28" s="20">
        <f t="shared" si="1"/>
        <v>199</v>
      </c>
      <c r="M28" s="10">
        <f t="shared" si="4"/>
        <v>0.22135706340378197</v>
      </c>
      <c r="N28">
        <v>0</v>
      </c>
      <c r="O28" s="16">
        <v>0</v>
      </c>
      <c r="P28">
        <v>173</v>
      </c>
      <c r="Q28" s="16">
        <v>26</v>
      </c>
      <c r="R28">
        <v>664</v>
      </c>
      <c r="S28" s="16">
        <v>36</v>
      </c>
      <c r="T28">
        <v>260</v>
      </c>
      <c r="U28" s="16">
        <v>0</v>
      </c>
      <c r="V28">
        <v>404</v>
      </c>
      <c r="W28" s="16">
        <v>36</v>
      </c>
      <c r="X28">
        <v>381</v>
      </c>
      <c r="Y28" s="16">
        <v>0</v>
      </c>
      <c r="Z28" s="20">
        <f t="shared" si="3"/>
        <v>381</v>
      </c>
      <c r="AA28">
        <v>260</v>
      </c>
      <c r="AB28" s="16">
        <v>0</v>
      </c>
      <c r="AC28">
        <v>121</v>
      </c>
      <c r="AD28" s="16">
        <v>0</v>
      </c>
      <c r="AE28">
        <v>121</v>
      </c>
      <c r="AF28" s="16">
        <v>0</v>
      </c>
      <c r="AG28">
        <v>0</v>
      </c>
      <c r="AH28" s="16">
        <v>0</v>
      </c>
      <c r="AI28">
        <v>121</v>
      </c>
      <c r="AJ28" s="16">
        <v>0</v>
      </c>
      <c r="AK28">
        <v>260</v>
      </c>
      <c r="AL28" s="16">
        <v>0</v>
      </c>
      <c r="AM28">
        <v>260</v>
      </c>
      <c r="AN28" s="16">
        <v>0</v>
      </c>
      <c r="AO28">
        <v>0</v>
      </c>
      <c r="AP28" s="16">
        <v>0</v>
      </c>
      <c r="AQ28">
        <v>456</v>
      </c>
      <c r="AR28" s="16">
        <v>36</v>
      </c>
      <c r="AS28">
        <v>0</v>
      </c>
      <c r="AT28" s="16">
        <v>0</v>
      </c>
      <c r="AU28">
        <v>456</v>
      </c>
      <c r="AV28" s="16">
        <v>36</v>
      </c>
      <c r="AW28">
        <v>52</v>
      </c>
      <c r="AX28" s="16">
        <v>0</v>
      </c>
      <c r="AY28">
        <v>0</v>
      </c>
      <c r="AZ28" s="16">
        <v>0</v>
      </c>
      <c r="BA28">
        <v>52</v>
      </c>
      <c r="BB28" s="16">
        <v>0</v>
      </c>
      <c r="BC28">
        <v>404</v>
      </c>
      <c r="BD28" s="16">
        <v>36</v>
      </c>
      <c r="BE28">
        <v>0</v>
      </c>
      <c r="BF28" s="16">
        <v>0</v>
      </c>
      <c r="BG28">
        <v>404</v>
      </c>
      <c r="BH28" s="16">
        <v>36</v>
      </c>
      <c r="BI28">
        <v>0</v>
      </c>
      <c r="BJ28" s="16">
        <v>26</v>
      </c>
      <c r="BK28">
        <v>0</v>
      </c>
      <c r="BL28" s="16">
        <v>0</v>
      </c>
      <c r="BM28">
        <v>0</v>
      </c>
      <c r="BN28" s="16">
        <v>26</v>
      </c>
      <c r="BO28">
        <v>0</v>
      </c>
      <c r="BP28" s="16">
        <v>26</v>
      </c>
      <c r="BQ28">
        <v>0</v>
      </c>
      <c r="BR28" s="16">
        <v>0</v>
      </c>
      <c r="BS28">
        <v>0</v>
      </c>
      <c r="BT28" s="16">
        <v>26</v>
      </c>
      <c r="BU28">
        <v>0</v>
      </c>
      <c r="BV28" s="16">
        <v>0</v>
      </c>
      <c r="BW28">
        <v>0</v>
      </c>
      <c r="BX28" s="16">
        <v>0</v>
      </c>
      <c r="BY28">
        <v>0</v>
      </c>
      <c r="BZ28" s="16">
        <v>0</v>
      </c>
    </row>
    <row r="29" spans="1:78" x14ac:dyDescent="0.2">
      <c r="A29" t="s">
        <v>40</v>
      </c>
      <c r="B29" t="s">
        <v>272</v>
      </c>
      <c r="C29">
        <v>273</v>
      </c>
      <c r="D29" s="16">
        <v>84</v>
      </c>
      <c r="E29" s="20">
        <f t="shared" si="0"/>
        <v>357</v>
      </c>
      <c r="F29">
        <v>0</v>
      </c>
      <c r="G29" s="16">
        <v>84</v>
      </c>
      <c r="H29">
        <v>273</v>
      </c>
      <c r="I29" s="16">
        <v>0</v>
      </c>
      <c r="J29">
        <v>0</v>
      </c>
      <c r="K29" s="16">
        <v>0</v>
      </c>
      <c r="L29" s="20">
        <f t="shared" si="1"/>
        <v>0</v>
      </c>
      <c r="M29" s="10">
        <f t="shared" si="4"/>
        <v>0</v>
      </c>
      <c r="N29">
        <v>0</v>
      </c>
      <c r="O29" s="16">
        <v>0</v>
      </c>
      <c r="P29">
        <v>0</v>
      </c>
      <c r="Q29" s="16">
        <v>0</v>
      </c>
      <c r="R29">
        <v>273</v>
      </c>
      <c r="S29" s="16">
        <v>84</v>
      </c>
      <c r="T29">
        <v>0</v>
      </c>
      <c r="U29" s="16">
        <v>84</v>
      </c>
      <c r="V29">
        <v>273</v>
      </c>
      <c r="W29" s="16">
        <v>0</v>
      </c>
      <c r="X29">
        <v>107</v>
      </c>
      <c r="Y29" s="16">
        <v>0</v>
      </c>
      <c r="Z29" s="20">
        <f t="shared" si="3"/>
        <v>107</v>
      </c>
      <c r="AA29">
        <v>0</v>
      </c>
      <c r="AB29" s="16">
        <v>0</v>
      </c>
      <c r="AC29">
        <v>107</v>
      </c>
      <c r="AD29" s="16">
        <v>0</v>
      </c>
      <c r="AE29">
        <v>0</v>
      </c>
      <c r="AF29" s="16">
        <v>0</v>
      </c>
      <c r="AG29">
        <v>0</v>
      </c>
      <c r="AH29" s="16">
        <v>0</v>
      </c>
      <c r="AI29">
        <v>0</v>
      </c>
      <c r="AJ29" s="16">
        <v>0</v>
      </c>
      <c r="AK29">
        <v>107</v>
      </c>
      <c r="AL29" s="16">
        <v>0</v>
      </c>
      <c r="AM29">
        <v>0</v>
      </c>
      <c r="AN29" s="16">
        <v>0</v>
      </c>
      <c r="AO29">
        <v>107</v>
      </c>
      <c r="AP29" s="16">
        <v>0</v>
      </c>
      <c r="AQ29">
        <v>166</v>
      </c>
      <c r="AR29" s="16">
        <v>0</v>
      </c>
      <c r="AS29">
        <v>0</v>
      </c>
      <c r="AT29" s="16">
        <v>0</v>
      </c>
      <c r="AU29">
        <v>166</v>
      </c>
      <c r="AV29" s="16">
        <v>0</v>
      </c>
      <c r="AW29">
        <v>0</v>
      </c>
      <c r="AX29" s="16">
        <v>0</v>
      </c>
      <c r="AY29">
        <v>0</v>
      </c>
      <c r="AZ29" s="16">
        <v>0</v>
      </c>
      <c r="BA29">
        <v>0</v>
      </c>
      <c r="BB29" s="16">
        <v>0</v>
      </c>
      <c r="BC29">
        <v>166</v>
      </c>
      <c r="BD29" s="16">
        <v>0</v>
      </c>
      <c r="BE29">
        <v>0</v>
      </c>
      <c r="BF29" s="16">
        <v>0</v>
      </c>
      <c r="BG29">
        <v>166</v>
      </c>
      <c r="BH29" s="16">
        <v>0</v>
      </c>
      <c r="BI29">
        <v>0</v>
      </c>
      <c r="BJ29" s="16">
        <v>84</v>
      </c>
      <c r="BK29">
        <v>0</v>
      </c>
      <c r="BL29" s="16">
        <v>84</v>
      </c>
      <c r="BM29">
        <v>0</v>
      </c>
      <c r="BN29" s="16">
        <v>0</v>
      </c>
      <c r="BO29">
        <v>0</v>
      </c>
      <c r="BP29" s="16">
        <v>0</v>
      </c>
      <c r="BQ29">
        <v>0</v>
      </c>
      <c r="BR29" s="16">
        <v>0</v>
      </c>
      <c r="BS29">
        <v>0</v>
      </c>
      <c r="BT29" s="16">
        <v>0</v>
      </c>
      <c r="BU29">
        <v>0</v>
      </c>
      <c r="BV29" s="16">
        <v>84</v>
      </c>
      <c r="BW29">
        <v>0</v>
      </c>
      <c r="BX29" s="16">
        <v>84</v>
      </c>
      <c r="BY29">
        <v>0</v>
      </c>
      <c r="BZ29" s="16">
        <v>0</v>
      </c>
    </row>
    <row r="30" spans="1:78" x14ac:dyDescent="0.2">
      <c r="A30" t="s">
        <v>42</v>
      </c>
      <c r="B30" t="s">
        <v>268</v>
      </c>
      <c r="C30">
        <v>82</v>
      </c>
      <c r="D30" s="16">
        <v>0</v>
      </c>
      <c r="E30" s="20">
        <f t="shared" si="0"/>
        <v>82</v>
      </c>
      <c r="F30">
        <v>39</v>
      </c>
      <c r="G30" s="16">
        <v>0</v>
      </c>
      <c r="H30">
        <v>43</v>
      </c>
      <c r="I30" s="16">
        <v>0</v>
      </c>
      <c r="J30">
        <v>39</v>
      </c>
      <c r="K30" s="16">
        <v>0</v>
      </c>
      <c r="L30" s="20">
        <f t="shared" si="1"/>
        <v>39</v>
      </c>
      <c r="M30" s="10">
        <f t="shared" si="4"/>
        <v>0.47560975609756095</v>
      </c>
      <c r="N30">
        <v>39</v>
      </c>
      <c r="O30" s="16">
        <v>0</v>
      </c>
      <c r="P30">
        <v>0</v>
      </c>
      <c r="Q30" s="16">
        <v>0</v>
      </c>
      <c r="R30">
        <v>43</v>
      </c>
      <c r="S30" s="16">
        <v>0</v>
      </c>
      <c r="T30">
        <v>0</v>
      </c>
      <c r="U30" s="16">
        <v>0</v>
      </c>
      <c r="V30">
        <v>43</v>
      </c>
      <c r="W30" s="16">
        <v>0</v>
      </c>
      <c r="X30">
        <v>0</v>
      </c>
      <c r="Y30" s="16">
        <v>0</v>
      </c>
      <c r="Z30" s="20">
        <f t="shared" si="3"/>
        <v>0</v>
      </c>
      <c r="AA30">
        <v>0</v>
      </c>
      <c r="AB30" s="16">
        <v>0</v>
      </c>
      <c r="AC30">
        <v>0</v>
      </c>
      <c r="AD30" s="16">
        <v>0</v>
      </c>
      <c r="AE30">
        <v>0</v>
      </c>
      <c r="AF30" s="16">
        <v>0</v>
      </c>
      <c r="AG30">
        <v>0</v>
      </c>
      <c r="AH30" s="16">
        <v>0</v>
      </c>
      <c r="AI30">
        <v>0</v>
      </c>
      <c r="AJ30" s="16">
        <v>0</v>
      </c>
      <c r="AK30">
        <v>0</v>
      </c>
      <c r="AL30" s="16">
        <v>0</v>
      </c>
      <c r="AM30">
        <v>0</v>
      </c>
      <c r="AN30" s="16">
        <v>0</v>
      </c>
      <c r="AO30">
        <v>0</v>
      </c>
      <c r="AP30" s="16">
        <v>0</v>
      </c>
      <c r="AQ30">
        <v>82</v>
      </c>
      <c r="AR30" s="16">
        <v>0</v>
      </c>
      <c r="AS30">
        <v>39</v>
      </c>
      <c r="AT30" s="16">
        <v>0</v>
      </c>
      <c r="AU30">
        <v>43</v>
      </c>
      <c r="AV30" s="16">
        <v>0</v>
      </c>
      <c r="AW30">
        <v>39</v>
      </c>
      <c r="AX30" s="16">
        <v>0</v>
      </c>
      <c r="AY30">
        <v>39</v>
      </c>
      <c r="AZ30" s="16">
        <v>0</v>
      </c>
      <c r="BA30">
        <v>0</v>
      </c>
      <c r="BB30" s="16">
        <v>0</v>
      </c>
      <c r="BC30">
        <v>43</v>
      </c>
      <c r="BD30" s="16">
        <v>0</v>
      </c>
      <c r="BE30">
        <v>0</v>
      </c>
      <c r="BF30" s="16">
        <v>0</v>
      </c>
      <c r="BG30">
        <v>43</v>
      </c>
      <c r="BH30" s="16">
        <v>0</v>
      </c>
      <c r="BI30">
        <v>0</v>
      </c>
      <c r="BJ30" s="16">
        <v>0</v>
      </c>
      <c r="BK30">
        <v>0</v>
      </c>
      <c r="BL30" s="16">
        <v>0</v>
      </c>
      <c r="BM30">
        <v>0</v>
      </c>
      <c r="BN30" s="16">
        <v>0</v>
      </c>
      <c r="BO30">
        <v>0</v>
      </c>
      <c r="BP30" s="16">
        <v>0</v>
      </c>
      <c r="BQ30">
        <v>0</v>
      </c>
      <c r="BR30" s="16">
        <v>0</v>
      </c>
      <c r="BS30">
        <v>0</v>
      </c>
      <c r="BT30" s="16">
        <v>0</v>
      </c>
      <c r="BU30">
        <v>0</v>
      </c>
      <c r="BV30" s="16">
        <v>0</v>
      </c>
      <c r="BW30">
        <v>0</v>
      </c>
      <c r="BX30" s="16">
        <v>0</v>
      </c>
      <c r="BY30">
        <v>0</v>
      </c>
      <c r="BZ30" s="16">
        <v>0</v>
      </c>
    </row>
    <row r="31" spans="1:78" x14ac:dyDescent="0.2">
      <c r="A31" t="s">
        <v>27</v>
      </c>
      <c r="B31" t="s">
        <v>272</v>
      </c>
      <c r="C31" s="1">
        <v>1613</v>
      </c>
      <c r="D31" s="16">
        <v>125</v>
      </c>
      <c r="E31" s="20">
        <f t="shared" si="0"/>
        <v>1738</v>
      </c>
      <c r="F31">
        <v>693</v>
      </c>
      <c r="G31" s="16">
        <v>125</v>
      </c>
      <c r="H31">
        <v>920</v>
      </c>
      <c r="I31" s="16">
        <v>0</v>
      </c>
      <c r="J31">
        <v>98</v>
      </c>
      <c r="K31" s="16">
        <v>0</v>
      </c>
      <c r="L31" s="20">
        <f t="shared" si="1"/>
        <v>98</v>
      </c>
      <c r="M31" s="10">
        <f t="shared" si="4"/>
        <v>5.6386651323360182E-2</v>
      </c>
      <c r="N31">
        <v>0</v>
      </c>
      <c r="O31" s="16">
        <v>0</v>
      </c>
      <c r="P31">
        <v>98</v>
      </c>
      <c r="Q31" s="16">
        <v>0</v>
      </c>
      <c r="R31" s="1">
        <v>1515</v>
      </c>
      <c r="S31" s="16">
        <v>125</v>
      </c>
      <c r="T31">
        <v>693</v>
      </c>
      <c r="U31" s="16">
        <v>125</v>
      </c>
      <c r="V31">
        <v>822</v>
      </c>
      <c r="W31" s="16">
        <v>0</v>
      </c>
      <c r="X31">
        <v>677</v>
      </c>
      <c r="Y31" s="16">
        <v>125</v>
      </c>
      <c r="Z31" s="20">
        <f t="shared" si="3"/>
        <v>802</v>
      </c>
      <c r="AA31">
        <v>579</v>
      </c>
      <c r="AB31" s="16">
        <v>125</v>
      </c>
      <c r="AC31">
        <v>98</v>
      </c>
      <c r="AD31" s="16">
        <v>0</v>
      </c>
      <c r="AE31">
        <v>98</v>
      </c>
      <c r="AF31" s="16">
        <v>0</v>
      </c>
      <c r="AG31">
        <v>0</v>
      </c>
      <c r="AH31" s="16">
        <v>0</v>
      </c>
      <c r="AI31">
        <v>98</v>
      </c>
      <c r="AJ31" s="16">
        <v>0</v>
      </c>
      <c r="AK31">
        <v>579</v>
      </c>
      <c r="AL31" s="16">
        <v>125</v>
      </c>
      <c r="AM31">
        <v>579</v>
      </c>
      <c r="AN31" s="16">
        <v>125</v>
      </c>
      <c r="AO31">
        <v>0</v>
      </c>
      <c r="AP31" s="16">
        <v>0</v>
      </c>
      <c r="AQ31">
        <v>936</v>
      </c>
      <c r="AR31" s="16">
        <v>0</v>
      </c>
      <c r="AS31">
        <v>114</v>
      </c>
      <c r="AT31" s="16">
        <v>0</v>
      </c>
      <c r="AU31">
        <v>822</v>
      </c>
      <c r="AV31" s="16">
        <v>0</v>
      </c>
      <c r="AW31">
        <v>0</v>
      </c>
      <c r="AX31" s="16">
        <v>0</v>
      </c>
      <c r="AY31">
        <v>0</v>
      </c>
      <c r="AZ31" s="16">
        <v>0</v>
      </c>
      <c r="BA31">
        <v>0</v>
      </c>
      <c r="BB31" s="16">
        <v>0</v>
      </c>
      <c r="BC31">
        <v>936</v>
      </c>
      <c r="BD31" s="16">
        <v>0</v>
      </c>
      <c r="BE31">
        <v>114</v>
      </c>
      <c r="BF31" s="16">
        <v>0</v>
      </c>
      <c r="BG31">
        <v>822</v>
      </c>
      <c r="BH31" s="16">
        <v>0</v>
      </c>
      <c r="BI31">
        <v>0</v>
      </c>
      <c r="BJ31" s="16">
        <v>0</v>
      </c>
      <c r="BK31">
        <v>0</v>
      </c>
      <c r="BL31" s="16">
        <v>0</v>
      </c>
      <c r="BM31">
        <v>0</v>
      </c>
      <c r="BN31" s="16">
        <v>0</v>
      </c>
      <c r="BO31">
        <v>0</v>
      </c>
      <c r="BP31" s="16">
        <v>0</v>
      </c>
      <c r="BQ31">
        <v>0</v>
      </c>
      <c r="BR31" s="16">
        <v>0</v>
      </c>
      <c r="BS31">
        <v>0</v>
      </c>
      <c r="BT31" s="16">
        <v>0</v>
      </c>
      <c r="BU31">
        <v>0</v>
      </c>
      <c r="BV31" s="16">
        <v>0</v>
      </c>
      <c r="BW31">
        <v>0</v>
      </c>
      <c r="BX31" s="16">
        <v>0</v>
      </c>
      <c r="BY31">
        <v>0</v>
      </c>
      <c r="BZ31" s="16">
        <v>0</v>
      </c>
    </row>
    <row r="32" spans="1:78" x14ac:dyDescent="0.2">
      <c r="A32" t="s">
        <v>25</v>
      </c>
      <c r="B32" t="s">
        <v>272</v>
      </c>
      <c r="C32" s="1">
        <v>1621</v>
      </c>
      <c r="D32" s="16">
        <v>718</v>
      </c>
      <c r="E32" s="20">
        <f t="shared" si="0"/>
        <v>2339</v>
      </c>
      <c r="F32">
        <v>618</v>
      </c>
      <c r="G32" s="16">
        <v>239</v>
      </c>
      <c r="H32" s="1">
        <v>1003</v>
      </c>
      <c r="I32" s="16">
        <v>479</v>
      </c>
      <c r="J32">
        <v>429</v>
      </c>
      <c r="K32" s="16">
        <v>97</v>
      </c>
      <c r="L32" s="20">
        <f t="shared" si="1"/>
        <v>526</v>
      </c>
      <c r="M32" s="10">
        <f t="shared" si="4"/>
        <v>0.22488242838820008</v>
      </c>
      <c r="N32">
        <v>169</v>
      </c>
      <c r="O32" s="16">
        <v>54</v>
      </c>
      <c r="P32">
        <v>260</v>
      </c>
      <c r="Q32" s="16">
        <v>43</v>
      </c>
      <c r="R32" s="1">
        <v>1192</v>
      </c>
      <c r="S32" s="16">
        <v>621</v>
      </c>
      <c r="T32">
        <v>449</v>
      </c>
      <c r="U32" s="16">
        <v>185</v>
      </c>
      <c r="V32">
        <v>743</v>
      </c>
      <c r="W32" s="16">
        <v>436</v>
      </c>
      <c r="X32">
        <v>265</v>
      </c>
      <c r="Y32" s="16">
        <v>136</v>
      </c>
      <c r="Z32" s="20">
        <f t="shared" si="3"/>
        <v>401</v>
      </c>
      <c r="AA32">
        <v>51</v>
      </c>
      <c r="AB32" s="16">
        <v>0</v>
      </c>
      <c r="AC32">
        <v>214</v>
      </c>
      <c r="AD32" s="16">
        <v>136</v>
      </c>
      <c r="AE32">
        <v>72</v>
      </c>
      <c r="AF32" s="16">
        <v>0</v>
      </c>
      <c r="AG32">
        <v>0</v>
      </c>
      <c r="AH32" s="16">
        <v>0</v>
      </c>
      <c r="AI32">
        <v>72</v>
      </c>
      <c r="AJ32" s="16">
        <v>0</v>
      </c>
      <c r="AK32">
        <v>193</v>
      </c>
      <c r="AL32" s="16">
        <v>136</v>
      </c>
      <c r="AM32">
        <v>51</v>
      </c>
      <c r="AN32" s="16">
        <v>0</v>
      </c>
      <c r="AO32">
        <v>142</v>
      </c>
      <c r="AP32" s="16">
        <v>136</v>
      </c>
      <c r="AQ32" s="1">
        <v>1031</v>
      </c>
      <c r="AR32" s="16">
        <v>343</v>
      </c>
      <c r="AS32">
        <v>462</v>
      </c>
      <c r="AT32" s="16">
        <v>0</v>
      </c>
      <c r="AU32">
        <v>569</v>
      </c>
      <c r="AV32" s="16">
        <v>343</v>
      </c>
      <c r="AW32">
        <v>291</v>
      </c>
      <c r="AX32" s="16">
        <v>43</v>
      </c>
      <c r="AY32">
        <v>169</v>
      </c>
      <c r="AZ32" s="16">
        <v>0</v>
      </c>
      <c r="BA32">
        <v>122</v>
      </c>
      <c r="BB32" s="16">
        <v>43</v>
      </c>
      <c r="BC32">
        <v>740</v>
      </c>
      <c r="BD32" s="16">
        <v>300</v>
      </c>
      <c r="BE32">
        <v>293</v>
      </c>
      <c r="BF32" s="16">
        <v>0</v>
      </c>
      <c r="BG32">
        <v>447</v>
      </c>
      <c r="BH32" s="16">
        <v>300</v>
      </c>
      <c r="BI32">
        <v>325</v>
      </c>
      <c r="BJ32" s="16">
        <v>239</v>
      </c>
      <c r="BK32">
        <v>105</v>
      </c>
      <c r="BL32" s="16">
        <v>239</v>
      </c>
      <c r="BM32">
        <v>220</v>
      </c>
      <c r="BN32" s="16">
        <v>0</v>
      </c>
      <c r="BO32">
        <v>66</v>
      </c>
      <c r="BP32" s="16">
        <v>54</v>
      </c>
      <c r="BQ32">
        <v>0</v>
      </c>
      <c r="BR32" s="16">
        <v>54</v>
      </c>
      <c r="BS32">
        <v>66</v>
      </c>
      <c r="BT32" s="16">
        <v>0</v>
      </c>
      <c r="BU32">
        <v>259</v>
      </c>
      <c r="BV32" s="16">
        <v>185</v>
      </c>
      <c r="BW32">
        <v>105</v>
      </c>
      <c r="BX32" s="16">
        <v>185</v>
      </c>
      <c r="BY32">
        <v>154</v>
      </c>
      <c r="BZ32" s="16">
        <v>0</v>
      </c>
    </row>
    <row r="33" spans="1:78" x14ac:dyDescent="0.2">
      <c r="A33" t="s">
        <v>26</v>
      </c>
      <c r="B33" t="s">
        <v>272</v>
      </c>
      <c r="C33" s="1">
        <v>2754</v>
      </c>
      <c r="D33" s="16">
        <v>0</v>
      </c>
      <c r="E33" s="20">
        <f t="shared" si="0"/>
        <v>2754</v>
      </c>
      <c r="F33" s="1">
        <v>1837</v>
      </c>
      <c r="G33" s="16">
        <v>0</v>
      </c>
      <c r="H33">
        <v>917</v>
      </c>
      <c r="I33" s="16">
        <v>0</v>
      </c>
      <c r="J33" s="1">
        <v>1552</v>
      </c>
      <c r="K33" s="16">
        <v>0</v>
      </c>
      <c r="L33" s="20">
        <f t="shared" si="1"/>
        <v>1552</v>
      </c>
      <c r="M33" s="10">
        <f t="shared" si="4"/>
        <v>0.56354393609295572</v>
      </c>
      <c r="N33" s="1">
        <v>1096</v>
      </c>
      <c r="O33" s="16">
        <v>0</v>
      </c>
      <c r="P33">
        <v>456</v>
      </c>
      <c r="Q33" s="16">
        <v>0</v>
      </c>
      <c r="R33" s="1">
        <v>1202</v>
      </c>
      <c r="S33" s="16">
        <v>0</v>
      </c>
      <c r="T33">
        <v>741</v>
      </c>
      <c r="U33" s="16">
        <v>0</v>
      </c>
      <c r="V33">
        <v>461</v>
      </c>
      <c r="W33" s="16">
        <v>0</v>
      </c>
      <c r="X33">
        <v>717</v>
      </c>
      <c r="Y33" s="16">
        <v>0</v>
      </c>
      <c r="Z33" s="20">
        <f t="shared" si="3"/>
        <v>717</v>
      </c>
      <c r="AA33">
        <v>488</v>
      </c>
      <c r="AB33" s="16">
        <v>0</v>
      </c>
      <c r="AC33">
        <v>229</v>
      </c>
      <c r="AD33" s="16">
        <v>0</v>
      </c>
      <c r="AE33">
        <v>110</v>
      </c>
      <c r="AF33" s="16">
        <v>0</v>
      </c>
      <c r="AG33">
        <v>0</v>
      </c>
      <c r="AH33" s="16">
        <v>0</v>
      </c>
      <c r="AI33">
        <v>110</v>
      </c>
      <c r="AJ33" s="16">
        <v>0</v>
      </c>
      <c r="AK33">
        <v>607</v>
      </c>
      <c r="AL33" s="16">
        <v>0</v>
      </c>
      <c r="AM33">
        <v>488</v>
      </c>
      <c r="AN33" s="16">
        <v>0</v>
      </c>
      <c r="AO33">
        <v>119</v>
      </c>
      <c r="AP33" s="16">
        <v>0</v>
      </c>
      <c r="AQ33" s="1">
        <v>1805</v>
      </c>
      <c r="AR33" s="16">
        <v>0</v>
      </c>
      <c r="AS33" s="1">
        <v>1117</v>
      </c>
      <c r="AT33" s="16">
        <v>0</v>
      </c>
      <c r="AU33">
        <v>688</v>
      </c>
      <c r="AV33" s="16">
        <v>0</v>
      </c>
      <c r="AW33" s="1">
        <v>1271</v>
      </c>
      <c r="AX33" s="16">
        <v>0</v>
      </c>
      <c r="AY33">
        <v>925</v>
      </c>
      <c r="AZ33" s="16">
        <v>0</v>
      </c>
      <c r="BA33">
        <v>346</v>
      </c>
      <c r="BB33" s="16">
        <v>0</v>
      </c>
      <c r="BC33">
        <v>534</v>
      </c>
      <c r="BD33" s="16">
        <v>0</v>
      </c>
      <c r="BE33">
        <v>192</v>
      </c>
      <c r="BF33" s="16">
        <v>0</v>
      </c>
      <c r="BG33">
        <v>342</v>
      </c>
      <c r="BH33" s="16">
        <v>0</v>
      </c>
      <c r="BI33">
        <v>232</v>
      </c>
      <c r="BJ33" s="16">
        <v>0</v>
      </c>
      <c r="BK33">
        <v>232</v>
      </c>
      <c r="BL33" s="16">
        <v>0</v>
      </c>
      <c r="BM33">
        <v>0</v>
      </c>
      <c r="BN33" s="16">
        <v>0</v>
      </c>
      <c r="BO33">
        <v>171</v>
      </c>
      <c r="BP33" s="16">
        <v>0</v>
      </c>
      <c r="BQ33">
        <v>171</v>
      </c>
      <c r="BR33" s="16">
        <v>0</v>
      </c>
      <c r="BS33">
        <v>0</v>
      </c>
      <c r="BT33" s="16">
        <v>0</v>
      </c>
      <c r="BU33">
        <v>61</v>
      </c>
      <c r="BV33" s="16">
        <v>0</v>
      </c>
      <c r="BW33">
        <v>61</v>
      </c>
      <c r="BX33" s="16">
        <v>0</v>
      </c>
      <c r="BY33">
        <v>0</v>
      </c>
      <c r="BZ33" s="16">
        <v>0</v>
      </c>
    </row>
    <row r="34" spans="1:78" x14ac:dyDescent="0.2">
      <c r="A34" t="s">
        <v>24</v>
      </c>
      <c r="B34" t="s">
        <v>272</v>
      </c>
      <c r="C34" s="1">
        <v>1537</v>
      </c>
      <c r="D34" s="16">
        <v>427</v>
      </c>
      <c r="E34" s="20">
        <f t="shared" si="0"/>
        <v>1964</v>
      </c>
      <c r="F34">
        <v>884</v>
      </c>
      <c r="G34" s="16">
        <v>105</v>
      </c>
      <c r="H34">
        <v>653</v>
      </c>
      <c r="I34" s="16">
        <v>322</v>
      </c>
      <c r="J34">
        <v>0</v>
      </c>
      <c r="K34" s="16">
        <v>0</v>
      </c>
      <c r="L34" s="20">
        <f t="shared" si="1"/>
        <v>0</v>
      </c>
      <c r="M34" s="10">
        <f t="shared" si="4"/>
        <v>0</v>
      </c>
      <c r="N34">
        <v>0</v>
      </c>
      <c r="O34" s="16">
        <v>0</v>
      </c>
      <c r="P34">
        <v>0</v>
      </c>
      <c r="Q34" s="16">
        <v>0</v>
      </c>
      <c r="R34" s="1">
        <v>1537</v>
      </c>
      <c r="S34" s="16">
        <v>427</v>
      </c>
      <c r="T34">
        <v>884</v>
      </c>
      <c r="U34" s="16">
        <v>105</v>
      </c>
      <c r="V34">
        <v>653</v>
      </c>
      <c r="W34" s="16">
        <v>322</v>
      </c>
      <c r="X34">
        <v>981</v>
      </c>
      <c r="Y34" s="16">
        <v>0</v>
      </c>
      <c r="Z34" s="20">
        <f t="shared" si="3"/>
        <v>981</v>
      </c>
      <c r="AA34">
        <v>452</v>
      </c>
      <c r="AB34" s="16">
        <v>0</v>
      </c>
      <c r="AC34">
        <v>529</v>
      </c>
      <c r="AD34" s="16">
        <v>0</v>
      </c>
      <c r="AE34">
        <v>0</v>
      </c>
      <c r="AF34" s="16">
        <v>0</v>
      </c>
      <c r="AG34">
        <v>0</v>
      </c>
      <c r="AH34" s="16">
        <v>0</v>
      </c>
      <c r="AI34">
        <v>0</v>
      </c>
      <c r="AJ34" s="16">
        <v>0</v>
      </c>
      <c r="AK34">
        <v>981</v>
      </c>
      <c r="AL34" s="16">
        <v>0</v>
      </c>
      <c r="AM34">
        <v>452</v>
      </c>
      <c r="AN34" s="16">
        <v>0</v>
      </c>
      <c r="AO34">
        <v>529</v>
      </c>
      <c r="AP34" s="16">
        <v>0</v>
      </c>
      <c r="AQ34">
        <v>330</v>
      </c>
      <c r="AR34" s="16">
        <v>427</v>
      </c>
      <c r="AS34">
        <v>330</v>
      </c>
      <c r="AT34" s="16">
        <v>105</v>
      </c>
      <c r="AU34">
        <v>0</v>
      </c>
      <c r="AV34" s="16">
        <v>322</v>
      </c>
      <c r="AW34">
        <v>0</v>
      </c>
      <c r="AX34" s="16">
        <v>0</v>
      </c>
      <c r="AY34">
        <v>0</v>
      </c>
      <c r="AZ34" s="16">
        <v>0</v>
      </c>
      <c r="BA34">
        <v>0</v>
      </c>
      <c r="BB34" s="16">
        <v>0</v>
      </c>
      <c r="BC34">
        <v>330</v>
      </c>
      <c r="BD34" s="16">
        <v>427</v>
      </c>
      <c r="BE34">
        <v>330</v>
      </c>
      <c r="BF34" s="16">
        <v>105</v>
      </c>
      <c r="BG34">
        <v>0</v>
      </c>
      <c r="BH34" s="16">
        <v>322</v>
      </c>
      <c r="BI34">
        <v>226</v>
      </c>
      <c r="BJ34" s="16">
        <v>0</v>
      </c>
      <c r="BK34">
        <v>102</v>
      </c>
      <c r="BL34" s="16">
        <v>0</v>
      </c>
      <c r="BM34">
        <v>124</v>
      </c>
      <c r="BN34" s="16">
        <v>0</v>
      </c>
      <c r="BO34">
        <v>0</v>
      </c>
      <c r="BP34" s="16">
        <v>0</v>
      </c>
      <c r="BQ34">
        <v>0</v>
      </c>
      <c r="BR34" s="16">
        <v>0</v>
      </c>
      <c r="BS34">
        <v>0</v>
      </c>
      <c r="BT34" s="16">
        <v>0</v>
      </c>
      <c r="BU34">
        <v>226</v>
      </c>
      <c r="BV34" s="16">
        <v>0</v>
      </c>
      <c r="BW34">
        <v>102</v>
      </c>
      <c r="BX34" s="16">
        <v>0</v>
      </c>
      <c r="BY34">
        <v>124</v>
      </c>
      <c r="BZ34" s="16">
        <v>0</v>
      </c>
    </row>
    <row r="35" spans="1:78" x14ac:dyDescent="0.2">
      <c r="A35" t="s">
        <v>28</v>
      </c>
      <c r="B35" t="s">
        <v>272</v>
      </c>
      <c r="C35">
        <v>497</v>
      </c>
      <c r="D35" s="16">
        <v>0</v>
      </c>
      <c r="E35" s="20">
        <f t="shared" si="0"/>
        <v>497</v>
      </c>
      <c r="F35">
        <v>163</v>
      </c>
      <c r="G35" s="16">
        <v>0</v>
      </c>
      <c r="H35">
        <v>334</v>
      </c>
      <c r="I35" s="16">
        <v>0</v>
      </c>
      <c r="J35">
        <v>0</v>
      </c>
      <c r="K35" s="16">
        <v>0</v>
      </c>
      <c r="L35" s="20">
        <f t="shared" si="1"/>
        <v>0</v>
      </c>
      <c r="M35" s="10">
        <f t="shared" si="4"/>
        <v>0</v>
      </c>
      <c r="N35">
        <v>0</v>
      </c>
      <c r="O35" s="16">
        <v>0</v>
      </c>
      <c r="P35">
        <v>0</v>
      </c>
      <c r="Q35" s="16">
        <v>0</v>
      </c>
      <c r="R35">
        <v>497</v>
      </c>
      <c r="S35" s="16">
        <v>0</v>
      </c>
      <c r="T35">
        <v>163</v>
      </c>
      <c r="U35" s="16">
        <v>0</v>
      </c>
      <c r="V35">
        <v>334</v>
      </c>
      <c r="W35" s="16">
        <v>0</v>
      </c>
      <c r="X35">
        <v>222</v>
      </c>
      <c r="Y35" s="16">
        <v>0</v>
      </c>
      <c r="Z35" s="20">
        <f t="shared" si="3"/>
        <v>222</v>
      </c>
      <c r="AA35">
        <v>0</v>
      </c>
      <c r="AB35" s="16">
        <v>0</v>
      </c>
      <c r="AC35">
        <v>222</v>
      </c>
      <c r="AD35" s="16">
        <v>0</v>
      </c>
      <c r="AE35">
        <v>0</v>
      </c>
      <c r="AF35" s="16">
        <v>0</v>
      </c>
      <c r="AG35">
        <v>0</v>
      </c>
      <c r="AH35" s="16">
        <v>0</v>
      </c>
      <c r="AI35">
        <v>0</v>
      </c>
      <c r="AJ35" s="16">
        <v>0</v>
      </c>
      <c r="AK35">
        <v>222</v>
      </c>
      <c r="AL35" s="16">
        <v>0</v>
      </c>
      <c r="AM35">
        <v>0</v>
      </c>
      <c r="AN35" s="16">
        <v>0</v>
      </c>
      <c r="AO35">
        <v>222</v>
      </c>
      <c r="AP35" s="16">
        <v>0</v>
      </c>
      <c r="AQ35">
        <v>275</v>
      </c>
      <c r="AR35" s="16">
        <v>0</v>
      </c>
      <c r="AS35">
        <v>163</v>
      </c>
      <c r="AT35" s="16">
        <v>0</v>
      </c>
      <c r="AU35">
        <v>112</v>
      </c>
      <c r="AV35" s="16">
        <v>0</v>
      </c>
      <c r="AW35">
        <v>0</v>
      </c>
      <c r="AX35" s="16">
        <v>0</v>
      </c>
      <c r="AY35">
        <v>0</v>
      </c>
      <c r="AZ35" s="16">
        <v>0</v>
      </c>
      <c r="BA35">
        <v>0</v>
      </c>
      <c r="BB35" s="16">
        <v>0</v>
      </c>
      <c r="BC35">
        <v>275</v>
      </c>
      <c r="BD35" s="16">
        <v>0</v>
      </c>
      <c r="BE35">
        <v>163</v>
      </c>
      <c r="BF35" s="16">
        <v>0</v>
      </c>
      <c r="BG35">
        <v>112</v>
      </c>
      <c r="BH35" s="16">
        <v>0</v>
      </c>
      <c r="BI35">
        <v>0</v>
      </c>
      <c r="BJ35" s="16">
        <v>0</v>
      </c>
      <c r="BK35">
        <v>0</v>
      </c>
      <c r="BL35" s="16">
        <v>0</v>
      </c>
      <c r="BM35">
        <v>0</v>
      </c>
      <c r="BN35" s="16">
        <v>0</v>
      </c>
      <c r="BO35">
        <v>0</v>
      </c>
      <c r="BP35" s="16">
        <v>0</v>
      </c>
      <c r="BQ35">
        <v>0</v>
      </c>
      <c r="BR35" s="16">
        <v>0</v>
      </c>
      <c r="BS35">
        <v>0</v>
      </c>
      <c r="BT35" s="16">
        <v>0</v>
      </c>
      <c r="BU35">
        <v>0</v>
      </c>
      <c r="BV35" s="16">
        <v>0</v>
      </c>
      <c r="BW35">
        <v>0</v>
      </c>
      <c r="BX35" s="16">
        <v>0</v>
      </c>
      <c r="BY35">
        <v>0</v>
      </c>
      <c r="BZ35" s="16">
        <v>0</v>
      </c>
    </row>
    <row r="36" spans="1:78" x14ac:dyDescent="0.2">
      <c r="A36" t="s">
        <v>29</v>
      </c>
      <c r="B36" t="s">
        <v>272</v>
      </c>
      <c r="C36" s="1">
        <v>4578</v>
      </c>
      <c r="D36" s="16">
        <v>387</v>
      </c>
      <c r="E36" s="20">
        <f t="shared" ref="E36:E67" si="5">C36+D36</f>
        <v>4965</v>
      </c>
      <c r="F36" s="1">
        <v>2252</v>
      </c>
      <c r="G36" s="16">
        <v>153</v>
      </c>
      <c r="H36" s="1">
        <v>2326</v>
      </c>
      <c r="I36" s="16">
        <v>234</v>
      </c>
      <c r="J36">
        <v>500</v>
      </c>
      <c r="K36" s="16">
        <v>0</v>
      </c>
      <c r="L36" s="20">
        <f t="shared" ref="L36:L67" si="6">(J36+K36)</f>
        <v>500</v>
      </c>
      <c r="M36" s="10">
        <f t="shared" si="4"/>
        <v>0.10070493454179255</v>
      </c>
      <c r="N36">
        <v>500</v>
      </c>
      <c r="O36" s="16">
        <v>0</v>
      </c>
      <c r="P36">
        <v>0</v>
      </c>
      <c r="Q36" s="16">
        <v>0</v>
      </c>
      <c r="R36" s="1">
        <v>4078</v>
      </c>
      <c r="S36" s="16">
        <v>387</v>
      </c>
      <c r="T36" s="1">
        <v>1752</v>
      </c>
      <c r="U36" s="16">
        <v>153</v>
      </c>
      <c r="V36" s="1">
        <v>2326</v>
      </c>
      <c r="W36" s="16">
        <v>234</v>
      </c>
      <c r="X36" s="1">
        <v>3539</v>
      </c>
      <c r="Y36" s="16">
        <v>193</v>
      </c>
      <c r="Z36" s="20">
        <f t="shared" ref="Z36:Z67" si="7">X36+Y36</f>
        <v>3732</v>
      </c>
      <c r="AA36" s="1">
        <v>1862</v>
      </c>
      <c r="AB36" s="16">
        <v>153</v>
      </c>
      <c r="AC36" s="1">
        <v>1677</v>
      </c>
      <c r="AD36" s="16">
        <v>40</v>
      </c>
      <c r="AE36">
        <v>354</v>
      </c>
      <c r="AF36" s="16">
        <v>0</v>
      </c>
      <c r="AG36">
        <v>354</v>
      </c>
      <c r="AH36" s="16">
        <v>0</v>
      </c>
      <c r="AI36">
        <v>0</v>
      </c>
      <c r="AJ36" s="16">
        <v>0</v>
      </c>
      <c r="AK36" s="1">
        <v>3185</v>
      </c>
      <c r="AL36" s="16">
        <v>193</v>
      </c>
      <c r="AM36" s="1">
        <v>1508</v>
      </c>
      <c r="AN36" s="16">
        <v>153</v>
      </c>
      <c r="AO36" s="1">
        <v>1677</v>
      </c>
      <c r="AP36" s="16">
        <v>40</v>
      </c>
      <c r="AQ36">
        <v>584</v>
      </c>
      <c r="AR36" s="16">
        <v>194</v>
      </c>
      <c r="AS36">
        <v>390</v>
      </c>
      <c r="AT36" s="16">
        <v>0</v>
      </c>
      <c r="AU36">
        <v>194</v>
      </c>
      <c r="AV36" s="16">
        <v>194</v>
      </c>
      <c r="AW36">
        <v>146</v>
      </c>
      <c r="AX36" s="16">
        <v>0</v>
      </c>
      <c r="AY36">
        <v>146</v>
      </c>
      <c r="AZ36" s="16">
        <v>0</v>
      </c>
      <c r="BA36">
        <v>0</v>
      </c>
      <c r="BB36" s="16">
        <v>0</v>
      </c>
      <c r="BC36">
        <v>438</v>
      </c>
      <c r="BD36" s="16">
        <v>194</v>
      </c>
      <c r="BE36">
        <v>244</v>
      </c>
      <c r="BF36" s="16">
        <v>0</v>
      </c>
      <c r="BG36">
        <v>194</v>
      </c>
      <c r="BH36" s="16">
        <v>194</v>
      </c>
      <c r="BI36">
        <v>455</v>
      </c>
      <c r="BJ36" s="16">
        <v>0</v>
      </c>
      <c r="BK36">
        <v>0</v>
      </c>
      <c r="BL36" s="16">
        <v>0</v>
      </c>
      <c r="BM36">
        <v>455</v>
      </c>
      <c r="BN36" s="16">
        <v>0</v>
      </c>
      <c r="BO36">
        <v>0</v>
      </c>
      <c r="BP36" s="16">
        <v>0</v>
      </c>
      <c r="BQ36">
        <v>0</v>
      </c>
      <c r="BR36" s="16">
        <v>0</v>
      </c>
      <c r="BS36">
        <v>0</v>
      </c>
      <c r="BT36" s="16">
        <v>0</v>
      </c>
      <c r="BU36">
        <v>455</v>
      </c>
      <c r="BV36" s="16">
        <v>0</v>
      </c>
      <c r="BW36">
        <v>0</v>
      </c>
      <c r="BX36" s="16">
        <v>0</v>
      </c>
      <c r="BY36">
        <v>455</v>
      </c>
      <c r="BZ36" s="16">
        <v>0</v>
      </c>
    </row>
    <row r="37" spans="1:78" x14ac:dyDescent="0.2">
      <c r="A37" t="s">
        <v>84</v>
      </c>
      <c r="B37" t="s">
        <v>273</v>
      </c>
      <c r="C37" s="1">
        <v>1322</v>
      </c>
      <c r="D37" s="16">
        <v>574</v>
      </c>
      <c r="E37" s="20">
        <f t="shared" si="5"/>
        <v>1896</v>
      </c>
      <c r="F37">
        <v>646</v>
      </c>
      <c r="G37" s="16">
        <v>54</v>
      </c>
      <c r="H37">
        <v>676</v>
      </c>
      <c r="I37" s="16">
        <v>520</v>
      </c>
      <c r="J37">
        <v>69</v>
      </c>
      <c r="K37" s="16">
        <v>0</v>
      </c>
      <c r="L37" s="20">
        <f t="shared" si="6"/>
        <v>69</v>
      </c>
      <c r="M37" s="10">
        <f t="shared" ref="M37:M68" si="8">L37/E37</f>
        <v>3.6392405063291139E-2</v>
      </c>
      <c r="N37">
        <v>0</v>
      </c>
      <c r="O37" s="16">
        <v>0</v>
      </c>
      <c r="P37">
        <v>69</v>
      </c>
      <c r="Q37" s="16">
        <v>0</v>
      </c>
      <c r="R37" s="1">
        <v>1253</v>
      </c>
      <c r="S37" s="16">
        <v>574</v>
      </c>
      <c r="T37">
        <v>646</v>
      </c>
      <c r="U37" s="16">
        <v>54</v>
      </c>
      <c r="V37">
        <v>607</v>
      </c>
      <c r="W37" s="16">
        <v>520</v>
      </c>
      <c r="X37">
        <v>701</v>
      </c>
      <c r="Y37" s="16">
        <v>59</v>
      </c>
      <c r="Z37" s="20">
        <f t="shared" si="7"/>
        <v>760</v>
      </c>
      <c r="AA37">
        <v>317</v>
      </c>
      <c r="AB37" s="16">
        <v>0</v>
      </c>
      <c r="AC37">
        <v>384</v>
      </c>
      <c r="AD37" s="16">
        <v>59</v>
      </c>
      <c r="AE37">
        <v>0</v>
      </c>
      <c r="AF37" s="16">
        <v>0</v>
      </c>
      <c r="AG37">
        <v>0</v>
      </c>
      <c r="AH37" s="16">
        <v>0</v>
      </c>
      <c r="AI37">
        <v>0</v>
      </c>
      <c r="AJ37" s="16">
        <v>0</v>
      </c>
      <c r="AK37">
        <v>701</v>
      </c>
      <c r="AL37" s="16">
        <v>59</v>
      </c>
      <c r="AM37">
        <v>317</v>
      </c>
      <c r="AN37" s="16">
        <v>0</v>
      </c>
      <c r="AO37">
        <v>384</v>
      </c>
      <c r="AP37" s="16">
        <v>59</v>
      </c>
      <c r="AQ37">
        <v>508</v>
      </c>
      <c r="AR37" s="16">
        <v>108</v>
      </c>
      <c r="AS37">
        <v>329</v>
      </c>
      <c r="AT37" s="16">
        <v>54</v>
      </c>
      <c r="AU37">
        <v>179</v>
      </c>
      <c r="AV37" s="16">
        <v>54</v>
      </c>
      <c r="AW37">
        <v>69</v>
      </c>
      <c r="AX37" s="16">
        <v>0</v>
      </c>
      <c r="AY37">
        <v>0</v>
      </c>
      <c r="AZ37" s="16">
        <v>0</v>
      </c>
      <c r="BA37">
        <v>69</v>
      </c>
      <c r="BB37" s="16">
        <v>0</v>
      </c>
      <c r="BC37">
        <v>439</v>
      </c>
      <c r="BD37" s="16">
        <v>108</v>
      </c>
      <c r="BE37">
        <v>329</v>
      </c>
      <c r="BF37" s="16">
        <v>54</v>
      </c>
      <c r="BG37">
        <v>110</v>
      </c>
      <c r="BH37" s="16">
        <v>54</v>
      </c>
      <c r="BI37">
        <v>113</v>
      </c>
      <c r="BJ37" s="16">
        <v>407</v>
      </c>
      <c r="BK37">
        <v>0</v>
      </c>
      <c r="BL37" s="16">
        <v>0</v>
      </c>
      <c r="BM37">
        <v>113</v>
      </c>
      <c r="BN37" s="16">
        <v>407</v>
      </c>
      <c r="BO37">
        <v>0</v>
      </c>
      <c r="BP37" s="16">
        <v>0</v>
      </c>
      <c r="BQ37">
        <v>0</v>
      </c>
      <c r="BR37" s="16">
        <v>0</v>
      </c>
      <c r="BS37">
        <v>0</v>
      </c>
      <c r="BT37" s="16">
        <v>0</v>
      </c>
      <c r="BU37">
        <v>113</v>
      </c>
      <c r="BV37" s="16">
        <v>407</v>
      </c>
      <c r="BW37">
        <v>0</v>
      </c>
      <c r="BX37" s="16">
        <v>0</v>
      </c>
      <c r="BY37">
        <v>113</v>
      </c>
      <c r="BZ37" s="16">
        <v>407</v>
      </c>
    </row>
    <row r="38" spans="1:78" x14ac:dyDescent="0.2">
      <c r="A38" t="s">
        <v>81</v>
      </c>
      <c r="B38" t="s">
        <v>273</v>
      </c>
      <c r="C38" s="1">
        <v>7648</v>
      </c>
      <c r="D38" s="17">
        <v>1839</v>
      </c>
      <c r="E38" s="20">
        <f t="shared" si="5"/>
        <v>9487</v>
      </c>
      <c r="F38" s="1">
        <v>4305</v>
      </c>
      <c r="G38" s="17">
        <v>1447</v>
      </c>
      <c r="H38" s="1">
        <v>3343</v>
      </c>
      <c r="I38" s="16">
        <v>392</v>
      </c>
      <c r="J38" s="1">
        <v>2881</v>
      </c>
      <c r="K38" s="16">
        <v>428</v>
      </c>
      <c r="L38" s="20">
        <f t="shared" si="6"/>
        <v>3309</v>
      </c>
      <c r="M38" s="10">
        <f t="shared" si="8"/>
        <v>0.3487930852745863</v>
      </c>
      <c r="N38" s="1">
        <v>1984</v>
      </c>
      <c r="O38" s="16">
        <v>279</v>
      </c>
      <c r="P38">
        <v>897</v>
      </c>
      <c r="Q38" s="16">
        <v>149</v>
      </c>
      <c r="R38" s="1">
        <v>4767</v>
      </c>
      <c r="S38" s="17">
        <v>1411</v>
      </c>
      <c r="T38" s="1">
        <v>2321</v>
      </c>
      <c r="U38" s="17">
        <v>1168</v>
      </c>
      <c r="V38" s="1">
        <v>2446</v>
      </c>
      <c r="W38" s="16">
        <v>243</v>
      </c>
      <c r="X38" s="1">
        <v>1228</v>
      </c>
      <c r="Y38" s="16">
        <v>318</v>
      </c>
      <c r="Z38" s="20">
        <f t="shared" si="7"/>
        <v>1546</v>
      </c>
      <c r="AA38">
        <v>379</v>
      </c>
      <c r="AB38" s="16">
        <v>225</v>
      </c>
      <c r="AC38">
        <v>849</v>
      </c>
      <c r="AD38" s="16">
        <v>93</v>
      </c>
      <c r="AE38">
        <v>260</v>
      </c>
      <c r="AF38" s="16">
        <v>0</v>
      </c>
      <c r="AG38">
        <v>142</v>
      </c>
      <c r="AH38" s="16">
        <v>0</v>
      </c>
      <c r="AI38">
        <v>118</v>
      </c>
      <c r="AJ38" s="16">
        <v>0</v>
      </c>
      <c r="AK38">
        <v>968</v>
      </c>
      <c r="AL38" s="16">
        <v>318</v>
      </c>
      <c r="AM38">
        <v>237</v>
      </c>
      <c r="AN38" s="16">
        <v>225</v>
      </c>
      <c r="AO38">
        <v>731</v>
      </c>
      <c r="AP38" s="16">
        <v>93</v>
      </c>
      <c r="AQ38" s="1">
        <v>3806</v>
      </c>
      <c r="AR38" s="16">
        <v>924</v>
      </c>
      <c r="AS38" s="1">
        <v>1872</v>
      </c>
      <c r="AT38" s="16">
        <v>712</v>
      </c>
      <c r="AU38" s="1">
        <v>1934</v>
      </c>
      <c r="AV38" s="16">
        <v>212</v>
      </c>
      <c r="AW38">
        <v>991</v>
      </c>
      <c r="AX38" s="16">
        <v>341</v>
      </c>
      <c r="AY38">
        <v>409</v>
      </c>
      <c r="AZ38" s="16">
        <v>279</v>
      </c>
      <c r="BA38">
        <v>582</v>
      </c>
      <c r="BB38" s="16">
        <v>62</v>
      </c>
      <c r="BC38" s="1">
        <v>2815</v>
      </c>
      <c r="BD38" s="16">
        <v>583</v>
      </c>
      <c r="BE38" s="1">
        <v>1463</v>
      </c>
      <c r="BF38" s="16">
        <v>433</v>
      </c>
      <c r="BG38" s="1">
        <v>1352</v>
      </c>
      <c r="BH38" s="16">
        <v>150</v>
      </c>
      <c r="BI38" s="1">
        <v>2614</v>
      </c>
      <c r="BJ38" s="16">
        <v>597</v>
      </c>
      <c r="BK38" s="1">
        <v>2054</v>
      </c>
      <c r="BL38" s="16">
        <v>510</v>
      </c>
      <c r="BM38">
        <v>560</v>
      </c>
      <c r="BN38" s="16">
        <v>87</v>
      </c>
      <c r="BO38" s="1">
        <v>1630</v>
      </c>
      <c r="BP38" s="16">
        <v>87</v>
      </c>
      <c r="BQ38" s="1">
        <v>1433</v>
      </c>
      <c r="BR38" s="16">
        <v>0</v>
      </c>
      <c r="BS38">
        <v>197</v>
      </c>
      <c r="BT38" s="16">
        <v>87</v>
      </c>
      <c r="BU38">
        <v>984</v>
      </c>
      <c r="BV38" s="16">
        <v>510</v>
      </c>
      <c r="BW38">
        <v>621</v>
      </c>
      <c r="BX38" s="16">
        <v>510</v>
      </c>
      <c r="BY38">
        <v>363</v>
      </c>
      <c r="BZ38" s="16">
        <v>0</v>
      </c>
    </row>
    <row r="39" spans="1:78" x14ac:dyDescent="0.2">
      <c r="A39" t="s">
        <v>82</v>
      </c>
      <c r="B39" t="s">
        <v>273</v>
      </c>
      <c r="C39" s="1">
        <v>6203</v>
      </c>
      <c r="D39" s="17">
        <v>1294</v>
      </c>
      <c r="E39" s="20">
        <f t="shared" si="5"/>
        <v>7497</v>
      </c>
      <c r="F39" s="1">
        <v>3740</v>
      </c>
      <c r="G39" s="16">
        <v>470</v>
      </c>
      <c r="H39" s="1">
        <v>2463</v>
      </c>
      <c r="I39" s="16">
        <v>824</v>
      </c>
      <c r="J39">
        <v>191</v>
      </c>
      <c r="K39" s="16">
        <v>0</v>
      </c>
      <c r="L39" s="20">
        <f t="shared" si="6"/>
        <v>191</v>
      </c>
      <c r="M39" s="10">
        <f t="shared" si="8"/>
        <v>2.5476857409630519E-2</v>
      </c>
      <c r="N39">
        <v>118</v>
      </c>
      <c r="O39" s="16">
        <v>0</v>
      </c>
      <c r="P39">
        <v>73</v>
      </c>
      <c r="Q39" s="16">
        <v>0</v>
      </c>
      <c r="R39" s="1">
        <v>6012</v>
      </c>
      <c r="S39" s="17">
        <v>1294</v>
      </c>
      <c r="T39" s="1">
        <v>3622</v>
      </c>
      <c r="U39" s="16">
        <v>470</v>
      </c>
      <c r="V39" s="1">
        <v>2390</v>
      </c>
      <c r="W39" s="16">
        <v>824</v>
      </c>
      <c r="X39" s="1">
        <v>1825</v>
      </c>
      <c r="Y39" s="16">
        <v>498</v>
      </c>
      <c r="Z39" s="20">
        <f t="shared" si="7"/>
        <v>2323</v>
      </c>
      <c r="AA39">
        <v>720</v>
      </c>
      <c r="AB39" s="16">
        <v>211</v>
      </c>
      <c r="AC39" s="1">
        <v>1105</v>
      </c>
      <c r="AD39" s="16">
        <v>287</v>
      </c>
      <c r="AE39">
        <v>0</v>
      </c>
      <c r="AF39" s="16">
        <v>0</v>
      </c>
      <c r="AG39">
        <v>0</v>
      </c>
      <c r="AH39" s="16">
        <v>0</v>
      </c>
      <c r="AI39">
        <v>0</v>
      </c>
      <c r="AJ39" s="16">
        <v>0</v>
      </c>
      <c r="AK39" s="1">
        <v>1825</v>
      </c>
      <c r="AL39" s="16">
        <v>498</v>
      </c>
      <c r="AM39">
        <v>720</v>
      </c>
      <c r="AN39" s="16">
        <v>211</v>
      </c>
      <c r="AO39" s="1">
        <v>1105</v>
      </c>
      <c r="AP39" s="16">
        <v>287</v>
      </c>
      <c r="AQ39" s="1">
        <v>3546</v>
      </c>
      <c r="AR39" s="16">
        <v>796</v>
      </c>
      <c r="AS39" s="1">
        <v>2236</v>
      </c>
      <c r="AT39" s="16">
        <v>259</v>
      </c>
      <c r="AU39" s="1">
        <v>1310</v>
      </c>
      <c r="AV39" s="16">
        <v>537</v>
      </c>
      <c r="AW39">
        <v>191</v>
      </c>
      <c r="AX39" s="16">
        <v>0</v>
      </c>
      <c r="AY39">
        <v>118</v>
      </c>
      <c r="AZ39" s="16">
        <v>0</v>
      </c>
      <c r="BA39">
        <v>73</v>
      </c>
      <c r="BB39" s="16">
        <v>0</v>
      </c>
      <c r="BC39" s="1">
        <v>3355</v>
      </c>
      <c r="BD39" s="16">
        <v>796</v>
      </c>
      <c r="BE39" s="1">
        <v>2118</v>
      </c>
      <c r="BF39" s="16">
        <v>259</v>
      </c>
      <c r="BG39" s="1">
        <v>1237</v>
      </c>
      <c r="BH39" s="16">
        <v>537</v>
      </c>
      <c r="BI39">
        <v>832</v>
      </c>
      <c r="BJ39" s="16">
        <v>0</v>
      </c>
      <c r="BK39">
        <v>784</v>
      </c>
      <c r="BL39" s="16">
        <v>0</v>
      </c>
      <c r="BM39">
        <v>48</v>
      </c>
      <c r="BN39" s="16">
        <v>0</v>
      </c>
      <c r="BO39">
        <v>0</v>
      </c>
      <c r="BP39" s="16">
        <v>0</v>
      </c>
      <c r="BQ39">
        <v>0</v>
      </c>
      <c r="BR39" s="16">
        <v>0</v>
      </c>
      <c r="BS39">
        <v>0</v>
      </c>
      <c r="BT39" s="16">
        <v>0</v>
      </c>
      <c r="BU39">
        <v>832</v>
      </c>
      <c r="BV39" s="16">
        <v>0</v>
      </c>
      <c r="BW39">
        <v>784</v>
      </c>
      <c r="BX39" s="16">
        <v>0</v>
      </c>
      <c r="BY39">
        <v>48</v>
      </c>
      <c r="BZ39" s="16">
        <v>0</v>
      </c>
    </row>
    <row r="40" spans="1:78" x14ac:dyDescent="0.2">
      <c r="A40" t="s">
        <v>78</v>
      </c>
      <c r="B40" t="s">
        <v>273</v>
      </c>
      <c r="C40" s="1">
        <v>7788</v>
      </c>
      <c r="D40" s="17">
        <v>1759</v>
      </c>
      <c r="E40" s="20">
        <f t="shared" si="5"/>
        <v>9547</v>
      </c>
      <c r="F40" s="1">
        <v>4586</v>
      </c>
      <c r="G40" s="16">
        <v>899</v>
      </c>
      <c r="H40" s="1">
        <v>3202</v>
      </c>
      <c r="I40" s="16">
        <v>860</v>
      </c>
      <c r="J40">
        <v>578</v>
      </c>
      <c r="K40" s="16">
        <v>397</v>
      </c>
      <c r="L40" s="20">
        <f t="shared" si="6"/>
        <v>975</v>
      </c>
      <c r="M40" s="10">
        <f t="shared" si="8"/>
        <v>0.10212632240494396</v>
      </c>
      <c r="N40">
        <v>218</v>
      </c>
      <c r="O40" s="16">
        <v>397</v>
      </c>
      <c r="P40">
        <v>360</v>
      </c>
      <c r="Q40" s="16">
        <v>0</v>
      </c>
      <c r="R40" s="1">
        <v>7210</v>
      </c>
      <c r="S40" s="17">
        <v>1362</v>
      </c>
      <c r="T40" s="1">
        <v>4368</v>
      </c>
      <c r="U40" s="16">
        <v>502</v>
      </c>
      <c r="V40" s="1">
        <v>2842</v>
      </c>
      <c r="W40" s="16">
        <v>860</v>
      </c>
      <c r="X40" s="1">
        <v>4718</v>
      </c>
      <c r="Y40" s="16">
        <v>832</v>
      </c>
      <c r="Z40" s="20">
        <f t="shared" si="7"/>
        <v>5550</v>
      </c>
      <c r="AA40" s="1">
        <v>2656</v>
      </c>
      <c r="AB40" s="16">
        <v>502</v>
      </c>
      <c r="AC40" s="1">
        <v>2062</v>
      </c>
      <c r="AD40" s="16">
        <v>330</v>
      </c>
      <c r="AE40">
        <v>200</v>
      </c>
      <c r="AF40" s="16">
        <v>0</v>
      </c>
      <c r="AG40">
        <v>73</v>
      </c>
      <c r="AH40" s="16">
        <v>0</v>
      </c>
      <c r="AI40">
        <v>127</v>
      </c>
      <c r="AJ40" s="16">
        <v>0</v>
      </c>
      <c r="AK40" s="1">
        <v>4518</v>
      </c>
      <c r="AL40" s="16">
        <v>832</v>
      </c>
      <c r="AM40" s="1">
        <v>2583</v>
      </c>
      <c r="AN40" s="16">
        <v>502</v>
      </c>
      <c r="AO40" s="1">
        <v>1935</v>
      </c>
      <c r="AP40" s="16">
        <v>330</v>
      </c>
      <c r="AQ40" s="1">
        <v>1792</v>
      </c>
      <c r="AR40" s="16">
        <v>530</v>
      </c>
      <c r="AS40">
        <v>983</v>
      </c>
      <c r="AT40" s="16">
        <v>0</v>
      </c>
      <c r="AU40">
        <v>809</v>
      </c>
      <c r="AV40" s="16">
        <v>530</v>
      </c>
      <c r="AW40">
        <v>187</v>
      </c>
      <c r="AX40" s="16">
        <v>0</v>
      </c>
      <c r="AY40">
        <v>0</v>
      </c>
      <c r="AZ40" s="16">
        <v>0</v>
      </c>
      <c r="BA40">
        <v>187</v>
      </c>
      <c r="BB40" s="16">
        <v>0</v>
      </c>
      <c r="BC40" s="1">
        <v>1605</v>
      </c>
      <c r="BD40" s="16">
        <v>530</v>
      </c>
      <c r="BE40">
        <v>983</v>
      </c>
      <c r="BF40" s="16">
        <v>0</v>
      </c>
      <c r="BG40">
        <v>622</v>
      </c>
      <c r="BH40" s="16">
        <v>530</v>
      </c>
      <c r="BI40" s="1">
        <v>1278</v>
      </c>
      <c r="BJ40" s="16">
        <v>397</v>
      </c>
      <c r="BK40">
        <v>947</v>
      </c>
      <c r="BL40" s="16">
        <v>397</v>
      </c>
      <c r="BM40">
        <v>331</v>
      </c>
      <c r="BN40" s="16">
        <v>0</v>
      </c>
      <c r="BO40">
        <v>191</v>
      </c>
      <c r="BP40" s="16">
        <v>397</v>
      </c>
      <c r="BQ40">
        <v>145</v>
      </c>
      <c r="BR40" s="16">
        <v>397</v>
      </c>
      <c r="BS40">
        <v>46</v>
      </c>
      <c r="BT40" s="16">
        <v>0</v>
      </c>
      <c r="BU40" s="1">
        <v>1087</v>
      </c>
      <c r="BV40" s="16">
        <v>0</v>
      </c>
      <c r="BW40">
        <v>802</v>
      </c>
      <c r="BX40" s="16">
        <v>0</v>
      </c>
      <c r="BY40">
        <v>285</v>
      </c>
      <c r="BZ40" s="16">
        <v>0</v>
      </c>
    </row>
    <row r="41" spans="1:78" x14ac:dyDescent="0.2">
      <c r="A41" t="s">
        <v>77</v>
      </c>
      <c r="B41" t="s">
        <v>273</v>
      </c>
      <c r="C41" s="1">
        <v>6646</v>
      </c>
      <c r="D41" s="16">
        <v>390</v>
      </c>
      <c r="E41" s="20">
        <f t="shared" si="5"/>
        <v>7036</v>
      </c>
      <c r="F41" s="1">
        <v>3839</v>
      </c>
      <c r="G41" s="16">
        <v>92</v>
      </c>
      <c r="H41" s="1">
        <v>2807</v>
      </c>
      <c r="I41" s="16">
        <v>298</v>
      </c>
      <c r="J41" s="1">
        <v>1246</v>
      </c>
      <c r="K41" s="16">
        <v>88</v>
      </c>
      <c r="L41" s="20">
        <f t="shared" si="6"/>
        <v>1334</v>
      </c>
      <c r="M41" s="10">
        <f t="shared" si="8"/>
        <v>0.18959636156907334</v>
      </c>
      <c r="N41">
        <v>966</v>
      </c>
      <c r="O41" s="16">
        <v>0</v>
      </c>
      <c r="P41">
        <v>280</v>
      </c>
      <c r="Q41" s="16">
        <v>88</v>
      </c>
      <c r="R41" s="1">
        <v>5400</v>
      </c>
      <c r="S41" s="16">
        <v>302</v>
      </c>
      <c r="T41" s="1">
        <v>2873</v>
      </c>
      <c r="U41" s="16">
        <v>92</v>
      </c>
      <c r="V41" s="1">
        <v>2527</v>
      </c>
      <c r="W41" s="16">
        <v>210</v>
      </c>
      <c r="X41" s="1">
        <v>3572</v>
      </c>
      <c r="Y41" s="16">
        <v>283</v>
      </c>
      <c r="Z41" s="20">
        <f t="shared" si="7"/>
        <v>3855</v>
      </c>
      <c r="AA41" s="1">
        <v>1975</v>
      </c>
      <c r="AB41" s="16">
        <v>22</v>
      </c>
      <c r="AC41" s="1">
        <v>1597</v>
      </c>
      <c r="AD41" s="16">
        <v>261</v>
      </c>
      <c r="AE41">
        <v>219</v>
      </c>
      <c r="AF41" s="16">
        <v>88</v>
      </c>
      <c r="AG41">
        <v>39</v>
      </c>
      <c r="AH41" s="16">
        <v>0</v>
      </c>
      <c r="AI41">
        <v>180</v>
      </c>
      <c r="AJ41" s="16">
        <v>88</v>
      </c>
      <c r="AK41" s="1">
        <v>3353</v>
      </c>
      <c r="AL41" s="16">
        <v>195</v>
      </c>
      <c r="AM41" s="1">
        <v>1936</v>
      </c>
      <c r="AN41" s="16">
        <v>22</v>
      </c>
      <c r="AO41" s="1">
        <v>1417</v>
      </c>
      <c r="AP41" s="16">
        <v>173</v>
      </c>
      <c r="AQ41" s="1">
        <v>1360</v>
      </c>
      <c r="AR41" s="16">
        <v>70</v>
      </c>
      <c r="AS41">
        <v>566</v>
      </c>
      <c r="AT41" s="16">
        <v>70</v>
      </c>
      <c r="AU41">
        <v>794</v>
      </c>
      <c r="AV41" s="16">
        <v>0</v>
      </c>
      <c r="AW41">
        <v>250</v>
      </c>
      <c r="AX41" s="16">
        <v>0</v>
      </c>
      <c r="AY41">
        <v>250</v>
      </c>
      <c r="AZ41" s="16">
        <v>0</v>
      </c>
      <c r="BA41">
        <v>0</v>
      </c>
      <c r="BB41" s="16">
        <v>0</v>
      </c>
      <c r="BC41" s="1">
        <v>1110</v>
      </c>
      <c r="BD41" s="16">
        <v>70</v>
      </c>
      <c r="BE41">
        <v>316</v>
      </c>
      <c r="BF41" s="16">
        <v>70</v>
      </c>
      <c r="BG41">
        <v>794</v>
      </c>
      <c r="BH41" s="16">
        <v>0</v>
      </c>
      <c r="BI41" s="1">
        <v>1714</v>
      </c>
      <c r="BJ41" s="16">
        <v>37</v>
      </c>
      <c r="BK41" s="1">
        <v>1298</v>
      </c>
      <c r="BL41" s="16">
        <v>0</v>
      </c>
      <c r="BM41">
        <v>416</v>
      </c>
      <c r="BN41" s="16">
        <v>37</v>
      </c>
      <c r="BO41">
        <v>777</v>
      </c>
      <c r="BP41" s="16">
        <v>0</v>
      </c>
      <c r="BQ41">
        <v>677</v>
      </c>
      <c r="BR41" s="16">
        <v>0</v>
      </c>
      <c r="BS41">
        <v>100</v>
      </c>
      <c r="BT41" s="16">
        <v>0</v>
      </c>
      <c r="BU41">
        <v>937</v>
      </c>
      <c r="BV41" s="16">
        <v>37</v>
      </c>
      <c r="BW41">
        <v>621</v>
      </c>
      <c r="BX41" s="16">
        <v>0</v>
      </c>
      <c r="BY41">
        <v>316</v>
      </c>
      <c r="BZ41" s="16">
        <v>37</v>
      </c>
    </row>
    <row r="42" spans="1:78" x14ac:dyDescent="0.2">
      <c r="A42" t="s">
        <v>76</v>
      </c>
      <c r="B42" t="s">
        <v>273</v>
      </c>
      <c r="C42" s="1">
        <v>6147</v>
      </c>
      <c r="D42" s="17">
        <v>1818</v>
      </c>
      <c r="E42" s="20">
        <f t="shared" si="5"/>
        <v>7965</v>
      </c>
      <c r="F42" s="1">
        <v>3160</v>
      </c>
      <c r="G42" s="17">
        <v>1420</v>
      </c>
      <c r="H42" s="1">
        <v>2987</v>
      </c>
      <c r="I42" s="16">
        <v>398</v>
      </c>
      <c r="J42">
        <v>317</v>
      </c>
      <c r="K42" s="16">
        <v>0</v>
      </c>
      <c r="L42" s="20">
        <f t="shared" si="6"/>
        <v>317</v>
      </c>
      <c r="M42" s="10">
        <f t="shared" si="8"/>
        <v>3.9799121155053359E-2</v>
      </c>
      <c r="N42">
        <v>268</v>
      </c>
      <c r="O42" s="16">
        <v>0</v>
      </c>
      <c r="P42">
        <v>49</v>
      </c>
      <c r="Q42" s="16">
        <v>0</v>
      </c>
      <c r="R42" s="1">
        <v>5830</v>
      </c>
      <c r="S42" s="17">
        <v>1818</v>
      </c>
      <c r="T42" s="1">
        <v>2892</v>
      </c>
      <c r="U42" s="17">
        <v>1420</v>
      </c>
      <c r="V42" s="1">
        <v>2938</v>
      </c>
      <c r="W42" s="16">
        <v>398</v>
      </c>
      <c r="X42" s="1">
        <v>4913</v>
      </c>
      <c r="Y42" s="16">
        <v>100</v>
      </c>
      <c r="Z42" s="20">
        <f t="shared" si="7"/>
        <v>5013</v>
      </c>
      <c r="AA42" s="1">
        <v>2404</v>
      </c>
      <c r="AB42" s="16">
        <v>100</v>
      </c>
      <c r="AC42" s="1">
        <v>2509</v>
      </c>
      <c r="AD42" s="16">
        <v>0</v>
      </c>
      <c r="AE42">
        <v>191</v>
      </c>
      <c r="AF42" s="16">
        <v>0</v>
      </c>
      <c r="AG42">
        <v>191</v>
      </c>
      <c r="AH42" s="16">
        <v>0</v>
      </c>
      <c r="AI42">
        <v>0</v>
      </c>
      <c r="AJ42" s="16">
        <v>0</v>
      </c>
      <c r="AK42" s="1">
        <v>4722</v>
      </c>
      <c r="AL42" s="16">
        <v>100</v>
      </c>
      <c r="AM42" s="1">
        <v>2213</v>
      </c>
      <c r="AN42" s="16">
        <v>100</v>
      </c>
      <c r="AO42" s="1">
        <v>2509</v>
      </c>
      <c r="AP42" s="16">
        <v>0</v>
      </c>
      <c r="AQ42" s="1">
        <v>1166</v>
      </c>
      <c r="AR42" s="17">
        <v>1718</v>
      </c>
      <c r="AS42">
        <v>756</v>
      </c>
      <c r="AT42" s="17">
        <v>1320</v>
      </c>
      <c r="AU42">
        <v>410</v>
      </c>
      <c r="AV42" s="16">
        <v>398</v>
      </c>
      <c r="AW42">
        <v>77</v>
      </c>
      <c r="AX42" s="16">
        <v>0</v>
      </c>
      <c r="AY42">
        <v>77</v>
      </c>
      <c r="AZ42" s="16">
        <v>0</v>
      </c>
      <c r="BA42">
        <v>0</v>
      </c>
      <c r="BB42" s="16">
        <v>0</v>
      </c>
      <c r="BC42" s="1">
        <v>1089</v>
      </c>
      <c r="BD42" s="17">
        <v>1718</v>
      </c>
      <c r="BE42">
        <v>679</v>
      </c>
      <c r="BF42" s="17">
        <v>1320</v>
      </c>
      <c r="BG42">
        <v>410</v>
      </c>
      <c r="BH42" s="16">
        <v>398</v>
      </c>
      <c r="BI42">
        <v>68</v>
      </c>
      <c r="BJ42" s="16">
        <v>0</v>
      </c>
      <c r="BK42">
        <v>0</v>
      </c>
      <c r="BL42" s="16">
        <v>0</v>
      </c>
      <c r="BM42">
        <v>68</v>
      </c>
      <c r="BN42" s="16">
        <v>0</v>
      </c>
      <c r="BO42">
        <v>49</v>
      </c>
      <c r="BP42" s="16">
        <v>0</v>
      </c>
      <c r="BQ42">
        <v>0</v>
      </c>
      <c r="BR42" s="16">
        <v>0</v>
      </c>
      <c r="BS42">
        <v>49</v>
      </c>
      <c r="BT42" s="16">
        <v>0</v>
      </c>
      <c r="BU42">
        <v>19</v>
      </c>
      <c r="BV42" s="16">
        <v>0</v>
      </c>
      <c r="BW42">
        <v>0</v>
      </c>
      <c r="BX42" s="16">
        <v>0</v>
      </c>
      <c r="BY42">
        <v>19</v>
      </c>
      <c r="BZ42" s="16">
        <v>0</v>
      </c>
    </row>
    <row r="43" spans="1:78" x14ac:dyDescent="0.2">
      <c r="A43" t="s">
        <v>85</v>
      </c>
      <c r="B43" t="s">
        <v>273</v>
      </c>
      <c r="C43" s="1">
        <v>3208</v>
      </c>
      <c r="D43" s="17">
        <v>1466</v>
      </c>
      <c r="E43" s="20">
        <f t="shared" si="5"/>
        <v>4674</v>
      </c>
      <c r="F43">
        <v>788</v>
      </c>
      <c r="G43" s="17">
        <v>1230</v>
      </c>
      <c r="H43" s="1">
        <v>2420</v>
      </c>
      <c r="I43" s="16">
        <v>236</v>
      </c>
      <c r="J43">
        <v>57</v>
      </c>
      <c r="K43" s="16">
        <v>505</v>
      </c>
      <c r="L43" s="20">
        <f t="shared" si="6"/>
        <v>562</v>
      </c>
      <c r="M43" s="10">
        <f t="shared" si="8"/>
        <v>0.12023962344886607</v>
      </c>
      <c r="N43">
        <v>0</v>
      </c>
      <c r="O43" s="16">
        <v>383</v>
      </c>
      <c r="P43">
        <v>57</v>
      </c>
      <c r="Q43" s="16">
        <v>122</v>
      </c>
      <c r="R43" s="1">
        <v>3151</v>
      </c>
      <c r="S43" s="16">
        <v>961</v>
      </c>
      <c r="T43">
        <v>788</v>
      </c>
      <c r="U43" s="16">
        <v>847</v>
      </c>
      <c r="V43" s="1">
        <v>2363</v>
      </c>
      <c r="W43" s="16">
        <v>114</v>
      </c>
      <c r="X43" s="1">
        <v>1353</v>
      </c>
      <c r="Y43" s="16">
        <v>215</v>
      </c>
      <c r="Z43" s="20">
        <f t="shared" si="7"/>
        <v>1568</v>
      </c>
      <c r="AA43">
        <v>383</v>
      </c>
      <c r="AB43" s="16">
        <v>173</v>
      </c>
      <c r="AC43">
        <v>970</v>
      </c>
      <c r="AD43" s="16">
        <v>42</v>
      </c>
      <c r="AE43">
        <v>0</v>
      </c>
      <c r="AF43" s="16">
        <v>0</v>
      </c>
      <c r="AG43">
        <v>0</v>
      </c>
      <c r="AH43" s="16">
        <v>0</v>
      </c>
      <c r="AI43">
        <v>0</v>
      </c>
      <c r="AJ43" s="16">
        <v>0</v>
      </c>
      <c r="AK43" s="1">
        <v>1353</v>
      </c>
      <c r="AL43" s="16">
        <v>215</v>
      </c>
      <c r="AM43">
        <v>383</v>
      </c>
      <c r="AN43" s="16">
        <v>173</v>
      </c>
      <c r="AO43">
        <v>970</v>
      </c>
      <c r="AP43" s="16">
        <v>42</v>
      </c>
      <c r="AQ43" s="1">
        <v>1556</v>
      </c>
      <c r="AR43" s="17">
        <v>1105</v>
      </c>
      <c r="AS43">
        <v>208</v>
      </c>
      <c r="AT43" s="16">
        <v>956</v>
      </c>
      <c r="AU43" s="1">
        <v>1348</v>
      </c>
      <c r="AV43" s="16">
        <v>149</v>
      </c>
      <c r="AW43">
        <v>57</v>
      </c>
      <c r="AX43" s="16">
        <v>359</v>
      </c>
      <c r="AY43">
        <v>0</v>
      </c>
      <c r="AZ43" s="16">
        <v>282</v>
      </c>
      <c r="BA43">
        <v>57</v>
      </c>
      <c r="BB43" s="16">
        <v>77</v>
      </c>
      <c r="BC43" s="1">
        <v>1499</v>
      </c>
      <c r="BD43" s="16">
        <v>746</v>
      </c>
      <c r="BE43">
        <v>208</v>
      </c>
      <c r="BF43" s="16">
        <v>674</v>
      </c>
      <c r="BG43" s="1">
        <v>1291</v>
      </c>
      <c r="BH43" s="16">
        <v>72</v>
      </c>
      <c r="BI43">
        <v>299</v>
      </c>
      <c r="BJ43" s="16">
        <v>146</v>
      </c>
      <c r="BK43">
        <v>197</v>
      </c>
      <c r="BL43" s="16">
        <v>101</v>
      </c>
      <c r="BM43">
        <v>102</v>
      </c>
      <c r="BN43" s="16">
        <v>45</v>
      </c>
      <c r="BO43">
        <v>0</v>
      </c>
      <c r="BP43" s="16">
        <v>146</v>
      </c>
      <c r="BQ43">
        <v>0</v>
      </c>
      <c r="BR43" s="16">
        <v>101</v>
      </c>
      <c r="BS43">
        <v>0</v>
      </c>
      <c r="BT43" s="16">
        <v>45</v>
      </c>
      <c r="BU43">
        <v>299</v>
      </c>
      <c r="BV43" s="16">
        <v>0</v>
      </c>
      <c r="BW43">
        <v>197</v>
      </c>
      <c r="BX43" s="16">
        <v>0</v>
      </c>
      <c r="BY43">
        <v>102</v>
      </c>
      <c r="BZ43" s="16">
        <v>0</v>
      </c>
    </row>
    <row r="44" spans="1:78" x14ac:dyDescent="0.2">
      <c r="A44" t="s">
        <v>83</v>
      </c>
      <c r="B44" t="s">
        <v>273</v>
      </c>
      <c r="C44">
        <v>976</v>
      </c>
      <c r="D44" s="17">
        <v>2517</v>
      </c>
      <c r="E44" s="20">
        <f t="shared" si="5"/>
        <v>3493</v>
      </c>
      <c r="F44">
        <v>353</v>
      </c>
      <c r="G44" s="17">
        <v>1196</v>
      </c>
      <c r="H44">
        <v>623</v>
      </c>
      <c r="I44" s="17">
        <v>1321</v>
      </c>
      <c r="J44">
        <v>0</v>
      </c>
      <c r="K44" s="16">
        <v>0</v>
      </c>
      <c r="L44" s="20">
        <f t="shared" si="6"/>
        <v>0</v>
      </c>
      <c r="M44" s="10">
        <f t="shared" si="8"/>
        <v>0</v>
      </c>
      <c r="N44">
        <v>0</v>
      </c>
      <c r="O44" s="16">
        <v>0</v>
      </c>
      <c r="P44">
        <v>0</v>
      </c>
      <c r="Q44" s="16">
        <v>0</v>
      </c>
      <c r="R44">
        <v>976</v>
      </c>
      <c r="S44" s="17">
        <v>2517</v>
      </c>
      <c r="T44">
        <v>353</v>
      </c>
      <c r="U44" s="17">
        <v>1196</v>
      </c>
      <c r="V44">
        <v>623</v>
      </c>
      <c r="W44" s="17">
        <v>1321</v>
      </c>
      <c r="X44">
        <v>301</v>
      </c>
      <c r="Y44" s="16">
        <v>304</v>
      </c>
      <c r="Z44" s="20">
        <f t="shared" si="7"/>
        <v>605</v>
      </c>
      <c r="AA44">
        <v>69</v>
      </c>
      <c r="AB44" s="16">
        <v>159</v>
      </c>
      <c r="AC44">
        <v>232</v>
      </c>
      <c r="AD44" s="16">
        <v>145</v>
      </c>
      <c r="AE44">
        <v>0</v>
      </c>
      <c r="AF44" s="16">
        <v>0</v>
      </c>
      <c r="AG44">
        <v>0</v>
      </c>
      <c r="AH44" s="16">
        <v>0</v>
      </c>
      <c r="AI44">
        <v>0</v>
      </c>
      <c r="AJ44" s="16">
        <v>0</v>
      </c>
      <c r="AK44">
        <v>301</v>
      </c>
      <c r="AL44" s="16">
        <v>304</v>
      </c>
      <c r="AM44">
        <v>69</v>
      </c>
      <c r="AN44" s="16">
        <v>159</v>
      </c>
      <c r="AO44">
        <v>232</v>
      </c>
      <c r="AP44" s="16">
        <v>145</v>
      </c>
      <c r="AQ44">
        <v>574</v>
      </c>
      <c r="AR44" s="17">
        <v>2213</v>
      </c>
      <c r="AS44">
        <v>284</v>
      </c>
      <c r="AT44" s="17">
        <v>1037</v>
      </c>
      <c r="AU44">
        <v>290</v>
      </c>
      <c r="AV44" s="17">
        <v>1176</v>
      </c>
      <c r="AW44">
        <v>0</v>
      </c>
      <c r="AX44" s="16">
        <v>0</v>
      </c>
      <c r="AY44">
        <v>0</v>
      </c>
      <c r="AZ44" s="16">
        <v>0</v>
      </c>
      <c r="BA44">
        <v>0</v>
      </c>
      <c r="BB44" s="16">
        <v>0</v>
      </c>
      <c r="BC44">
        <v>574</v>
      </c>
      <c r="BD44" s="17">
        <v>2213</v>
      </c>
      <c r="BE44">
        <v>284</v>
      </c>
      <c r="BF44" s="17">
        <v>1037</v>
      </c>
      <c r="BG44">
        <v>290</v>
      </c>
      <c r="BH44" s="17">
        <v>1176</v>
      </c>
      <c r="BI44">
        <v>101</v>
      </c>
      <c r="BJ44" s="16">
        <v>0</v>
      </c>
      <c r="BK44">
        <v>0</v>
      </c>
      <c r="BL44" s="16">
        <v>0</v>
      </c>
      <c r="BM44">
        <v>101</v>
      </c>
      <c r="BN44" s="16">
        <v>0</v>
      </c>
      <c r="BO44">
        <v>0</v>
      </c>
      <c r="BP44" s="16">
        <v>0</v>
      </c>
      <c r="BQ44">
        <v>0</v>
      </c>
      <c r="BR44" s="16">
        <v>0</v>
      </c>
      <c r="BS44">
        <v>0</v>
      </c>
      <c r="BT44" s="16">
        <v>0</v>
      </c>
      <c r="BU44">
        <v>101</v>
      </c>
      <c r="BV44" s="16">
        <v>0</v>
      </c>
      <c r="BW44">
        <v>0</v>
      </c>
      <c r="BX44" s="16">
        <v>0</v>
      </c>
      <c r="BY44">
        <v>101</v>
      </c>
      <c r="BZ44" s="16">
        <v>0</v>
      </c>
    </row>
    <row r="45" spans="1:78" x14ac:dyDescent="0.2">
      <c r="A45" t="s">
        <v>87</v>
      </c>
      <c r="B45" t="s">
        <v>273</v>
      </c>
      <c r="C45" s="1">
        <v>3379</v>
      </c>
      <c r="D45" s="17">
        <v>3097</v>
      </c>
      <c r="E45" s="20">
        <f t="shared" si="5"/>
        <v>6476</v>
      </c>
      <c r="F45" s="1">
        <v>1779</v>
      </c>
      <c r="G45" s="17">
        <v>1426</v>
      </c>
      <c r="H45" s="1">
        <v>1600</v>
      </c>
      <c r="I45" s="17">
        <v>1671</v>
      </c>
      <c r="J45" s="1">
        <v>1375</v>
      </c>
      <c r="K45" s="16">
        <v>623</v>
      </c>
      <c r="L45" s="20">
        <f t="shared" si="6"/>
        <v>1998</v>
      </c>
      <c r="M45" s="10">
        <f t="shared" si="8"/>
        <v>0.30852378011117976</v>
      </c>
      <c r="N45">
        <v>936</v>
      </c>
      <c r="O45" s="16">
        <v>217</v>
      </c>
      <c r="P45">
        <v>439</v>
      </c>
      <c r="Q45" s="16">
        <v>406</v>
      </c>
      <c r="R45" s="1">
        <v>2004</v>
      </c>
      <c r="S45" s="17">
        <v>2474</v>
      </c>
      <c r="T45">
        <v>843</v>
      </c>
      <c r="U45" s="17">
        <v>1209</v>
      </c>
      <c r="V45" s="1">
        <v>1161</v>
      </c>
      <c r="W45" s="17">
        <v>1265</v>
      </c>
      <c r="X45" s="1">
        <v>1152</v>
      </c>
      <c r="Y45" s="17">
        <v>1615</v>
      </c>
      <c r="Z45" s="20">
        <f t="shared" si="7"/>
        <v>2767</v>
      </c>
      <c r="AA45">
        <v>385</v>
      </c>
      <c r="AB45" s="16">
        <v>723</v>
      </c>
      <c r="AC45">
        <v>767</v>
      </c>
      <c r="AD45" s="16">
        <v>892</v>
      </c>
      <c r="AE45">
        <v>0</v>
      </c>
      <c r="AF45" s="16">
        <v>0</v>
      </c>
      <c r="AG45">
        <v>0</v>
      </c>
      <c r="AH45" s="16">
        <v>0</v>
      </c>
      <c r="AI45">
        <v>0</v>
      </c>
      <c r="AJ45" s="16">
        <v>0</v>
      </c>
      <c r="AK45" s="1">
        <v>1152</v>
      </c>
      <c r="AL45" s="17">
        <v>1615</v>
      </c>
      <c r="AM45">
        <v>385</v>
      </c>
      <c r="AN45" s="16">
        <v>723</v>
      </c>
      <c r="AO45">
        <v>767</v>
      </c>
      <c r="AP45" s="16">
        <v>892</v>
      </c>
      <c r="AQ45" s="1">
        <v>1259</v>
      </c>
      <c r="AR45" s="17">
        <v>1482</v>
      </c>
      <c r="AS45">
        <v>700</v>
      </c>
      <c r="AT45" s="16">
        <v>703</v>
      </c>
      <c r="AU45">
        <v>559</v>
      </c>
      <c r="AV45" s="16">
        <v>779</v>
      </c>
      <c r="AW45">
        <v>945</v>
      </c>
      <c r="AX45" s="16">
        <v>623</v>
      </c>
      <c r="AY45">
        <v>506</v>
      </c>
      <c r="AZ45" s="16">
        <v>217</v>
      </c>
      <c r="BA45">
        <v>439</v>
      </c>
      <c r="BB45" s="16">
        <v>406</v>
      </c>
      <c r="BC45">
        <v>314</v>
      </c>
      <c r="BD45" s="16">
        <v>859</v>
      </c>
      <c r="BE45">
        <v>194</v>
      </c>
      <c r="BF45" s="16">
        <v>486</v>
      </c>
      <c r="BG45">
        <v>120</v>
      </c>
      <c r="BH45" s="16">
        <v>373</v>
      </c>
      <c r="BI45">
        <v>968</v>
      </c>
      <c r="BJ45" s="16">
        <v>0</v>
      </c>
      <c r="BK45">
        <v>694</v>
      </c>
      <c r="BL45" s="16">
        <v>0</v>
      </c>
      <c r="BM45">
        <v>274</v>
      </c>
      <c r="BN45" s="16">
        <v>0</v>
      </c>
      <c r="BO45">
        <v>430</v>
      </c>
      <c r="BP45" s="16">
        <v>0</v>
      </c>
      <c r="BQ45">
        <v>430</v>
      </c>
      <c r="BR45" s="16">
        <v>0</v>
      </c>
      <c r="BS45">
        <v>0</v>
      </c>
      <c r="BT45" s="16">
        <v>0</v>
      </c>
      <c r="BU45">
        <v>538</v>
      </c>
      <c r="BV45" s="16">
        <v>0</v>
      </c>
      <c r="BW45">
        <v>264</v>
      </c>
      <c r="BX45" s="16">
        <v>0</v>
      </c>
      <c r="BY45">
        <v>274</v>
      </c>
      <c r="BZ45" s="16">
        <v>0</v>
      </c>
    </row>
    <row r="46" spans="1:78" x14ac:dyDescent="0.2">
      <c r="A46" t="s">
        <v>80</v>
      </c>
      <c r="B46" t="s">
        <v>273</v>
      </c>
      <c r="C46" s="1">
        <v>10140</v>
      </c>
      <c r="D46" s="17">
        <v>1478</v>
      </c>
      <c r="E46" s="20">
        <f t="shared" si="5"/>
        <v>11618</v>
      </c>
      <c r="F46" s="1">
        <v>6123</v>
      </c>
      <c r="G46" s="16">
        <v>700</v>
      </c>
      <c r="H46" s="1">
        <v>4017</v>
      </c>
      <c r="I46" s="16">
        <v>778</v>
      </c>
      <c r="J46">
        <v>396</v>
      </c>
      <c r="K46" s="16">
        <v>202</v>
      </c>
      <c r="L46" s="20">
        <f t="shared" si="6"/>
        <v>598</v>
      </c>
      <c r="M46" s="10">
        <f t="shared" si="8"/>
        <v>5.1471854019624723E-2</v>
      </c>
      <c r="N46">
        <v>166</v>
      </c>
      <c r="O46" s="16">
        <v>167</v>
      </c>
      <c r="P46">
        <v>230</v>
      </c>
      <c r="Q46" s="16">
        <v>35</v>
      </c>
      <c r="R46" s="1">
        <v>9744</v>
      </c>
      <c r="S46" s="17">
        <v>1276</v>
      </c>
      <c r="T46" s="1">
        <v>5957</v>
      </c>
      <c r="U46" s="16">
        <v>533</v>
      </c>
      <c r="V46" s="1">
        <v>3787</v>
      </c>
      <c r="W46" s="16">
        <v>743</v>
      </c>
      <c r="X46" s="1">
        <v>4154</v>
      </c>
      <c r="Y46" s="16">
        <v>662</v>
      </c>
      <c r="Z46" s="20">
        <f t="shared" si="7"/>
        <v>4816</v>
      </c>
      <c r="AA46" s="1">
        <v>2365</v>
      </c>
      <c r="AB46" s="16">
        <v>230</v>
      </c>
      <c r="AC46" s="1">
        <v>1789</v>
      </c>
      <c r="AD46" s="16">
        <v>432</v>
      </c>
      <c r="AE46">
        <v>296</v>
      </c>
      <c r="AF46" s="16">
        <v>35</v>
      </c>
      <c r="AG46">
        <v>166</v>
      </c>
      <c r="AH46" s="16">
        <v>0</v>
      </c>
      <c r="AI46">
        <v>130</v>
      </c>
      <c r="AJ46" s="16">
        <v>35</v>
      </c>
      <c r="AK46" s="1">
        <v>3858</v>
      </c>
      <c r="AL46" s="16">
        <v>627</v>
      </c>
      <c r="AM46" s="1">
        <v>2199</v>
      </c>
      <c r="AN46" s="16">
        <v>230</v>
      </c>
      <c r="AO46" s="1">
        <v>1659</v>
      </c>
      <c r="AP46" s="16">
        <v>397</v>
      </c>
      <c r="AQ46" s="1">
        <v>4961</v>
      </c>
      <c r="AR46" s="16">
        <v>661</v>
      </c>
      <c r="AS46" s="1">
        <v>2991</v>
      </c>
      <c r="AT46" s="16">
        <v>470</v>
      </c>
      <c r="AU46" s="1">
        <v>1970</v>
      </c>
      <c r="AV46" s="16">
        <v>191</v>
      </c>
      <c r="AW46">
        <v>100</v>
      </c>
      <c r="AX46" s="16">
        <v>167</v>
      </c>
      <c r="AY46">
        <v>0</v>
      </c>
      <c r="AZ46" s="16">
        <v>167</v>
      </c>
      <c r="BA46">
        <v>100</v>
      </c>
      <c r="BB46" s="16">
        <v>0</v>
      </c>
      <c r="BC46" s="1">
        <v>4861</v>
      </c>
      <c r="BD46" s="16">
        <v>494</v>
      </c>
      <c r="BE46" s="1">
        <v>2991</v>
      </c>
      <c r="BF46" s="16">
        <v>303</v>
      </c>
      <c r="BG46" s="1">
        <v>1870</v>
      </c>
      <c r="BH46" s="16">
        <v>191</v>
      </c>
      <c r="BI46" s="1">
        <v>1025</v>
      </c>
      <c r="BJ46" s="16">
        <v>155</v>
      </c>
      <c r="BK46">
        <v>767</v>
      </c>
      <c r="BL46" s="16">
        <v>0</v>
      </c>
      <c r="BM46">
        <v>258</v>
      </c>
      <c r="BN46" s="16">
        <v>155</v>
      </c>
      <c r="BO46">
        <v>0</v>
      </c>
      <c r="BP46" s="16">
        <v>0</v>
      </c>
      <c r="BQ46">
        <v>0</v>
      </c>
      <c r="BR46" s="16">
        <v>0</v>
      </c>
      <c r="BS46">
        <v>0</v>
      </c>
      <c r="BT46" s="16">
        <v>0</v>
      </c>
      <c r="BU46" s="1">
        <v>1025</v>
      </c>
      <c r="BV46" s="16">
        <v>155</v>
      </c>
      <c r="BW46">
        <v>767</v>
      </c>
      <c r="BX46" s="16">
        <v>0</v>
      </c>
      <c r="BY46">
        <v>258</v>
      </c>
      <c r="BZ46" s="16">
        <v>155</v>
      </c>
    </row>
    <row r="47" spans="1:78" x14ac:dyDescent="0.2">
      <c r="A47" t="s">
        <v>86</v>
      </c>
      <c r="B47" t="s">
        <v>273</v>
      </c>
      <c r="C47" s="1">
        <v>7957</v>
      </c>
      <c r="D47" s="17">
        <v>1254</v>
      </c>
      <c r="E47" s="20">
        <f t="shared" si="5"/>
        <v>9211</v>
      </c>
      <c r="F47" s="1">
        <v>3292</v>
      </c>
      <c r="G47" s="16">
        <v>517</v>
      </c>
      <c r="H47" s="1">
        <v>4665</v>
      </c>
      <c r="I47" s="16">
        <v>737</v>
      </c>
      <c r="J47">
        <v>578</v>
      </c>
      <c r="K47" s="16">
        <v>0</v>
      </c>
      <c r="L47" s="20">
        <f t="shared" si="6"/>
        <v>578</v>
      </c>
      <c r="M47" s="10">
        <f t="shared" si="8"/>
        <v>6.275105851699056E-2</v>
      </c>
      <c r="N47">
        <v>296</v>
      </c>
      <c r="O47" s="16">
        <v>0</v>
      </c>
      <c r="P47">
        <v>282</v>
      </c>
      <c r="Q47" s="16">
        <v>0</v>
      </c>
      <c r="R47" s="1">
        <v>7379</v>
      </c>
      <c r="S47" s="17">
        <v>1254</v>
      </c>
      <c r="T47" s="1">
        <v>2996</v>
      </c>
      <c r="U47" s="16">
        <v>517</v>
      </c>
      <c r="V47" s="1">
        <v>4383</v>
      </c>
      <c r="W47" s="16">
        <v>737</v>
      </c>
      <c r="X47" s="1">
        <v>3622</v>
      </c>
      <c r="Y47" s="16">
        <v>163</v>
      </c>
      <c r="Z47" s="20">
        <f t="shared" si="7"/>
        <v>3785</v>
      </c>
      <c r="AA47" s="1">
        <v>1436</v>
      </c>
      <c r="AB47" s="16">
        <v>0</v>
      </c>
      <c r="AC47" s="1">
        <v>2186</v>
      </c>
      <c r="AD47" s="16">
        <v>163</v>
      </c>
      <c r="AE47">
        <v>0</v>
      </c>
      <c r="AF47" s="16">
        <v>0</v>
      </c>
      <c r="AG47">
        <v>0</v>
      </c>
      <c r="AH47" s="16">
        <v>0</v>
      </c>
      <c r="AI47">
        <v>0</v>
      </c>
      <c r="AJ47" s="16">
        <v>0</v>
      </c>
      <c r="AK47" s="1">
        <v>3622</v>
      </c>
      <c r="AL47" s="16">
        <v>163</v>
      </c>
      <c r="AM47" s="1">
        <v>1436</v>
      </c>
      <c r="AN47" s="16">
        <v>0</v>
      </c>
      <c r="AO47" s="1">
        <v>2186</v>
      </c>
      <c r="AP47" s="16">
        <v>163</v>
      </c>
      <c r="AQ47" s="1">
        <v>4181</v>
      </c>
      <c r="AR47" s="17">
        <v>1091</v>
      </c>
      <c r="AS47" s="1">
        <v>1805</v>
      </c>
      <c r="AT47" s="16">
        <v>517</v>
      </c>
      <c r="AU47" s="1">
        <v>2376</v>
      </c>
      <c r="AV47" s="16">
        <v>574</v>
      </c>
      <c r="AW47">
        <v>578</v>
      </c>
      <c r="AX47" s="16">
        <v>0</v>
      </c>
      <c r="AY47">
        <v>296</v>
      </c>
      <c r="AZ47" s="16">
        <v>0</v>
      </c>
      <c r="BA47">
        <v>282</v>
      </c>
      <c r="BB47" s="16">
        <v>0</v>
      </c>
      <c r="BC47" s="1">
        <v>3603</v>
      </c>
      <c r="BD47" s="17">
        <v>1091</v>
      </c>
      <c r="BE47" s="1">
        <v>1509</v>
      </c>
      <c r="BF47" s="16">
        <v>517</v>
      </c>
      <c r="BG47" s="1">
        <v>2094</v>
      </c>
      <c r="BH47" s="16">
        <v>574</v>
      </c>
      <c r="BI47">
        <v>154</v>
      </c>
      <c r="BJ47" s="16">
        <v>0</v>
      </c>
      <c r="BK47">
        <v>51</v>
      </c>
      <c r="BL47" s="16">
        <v>0</v>
      </c>
      <c r="BM47">
        <v>103</v>
      </c>
      <c r="BN47" s="16">
        <v>0</v>
      </c>
      <c r="BO47">
        <v>0</v>
      </c>
      <c r="BP47" s="16">
        <v>0</v>
      </c>
      <c r="BQ47">
        <v>0</v>
      </c>
      <c r="BR47" s="16">
        <v>0</v>
      </c>
      <c r="BS47">
        <v>0</v>
      </c>
      <c r="BT47" s="16">
        <v>0</v>
      </c>
      <c r="BU47">
        <v>154</v>
      </c>
      <c r="BV47" s="16">
        <v>0</v>
      </c>
      <c r="BW47">
        <v>51</v>
      </c>
      <c r="BX47" s="16">
        <v>0</v>
      </c>
      <c r="BY47">
        <v>103</v>
      </c>
      <c r="BZ47" s="16">
        <v>0</v>
      </c>
    </row>
    <row r="48" spans="1:78" x14ac:dyDescent="0.2">
      <c r="A48" t="s">
        <v>79</v>
      </c>
      <c r="B48" t="s">
        <v>273</v>
      </c>
      <c r="C48" s="1">
        <v>13174</v>
      </c>
      <c r="D48" s="17">
        <v>1721</v>
      </c>
      <c r="E48" s="20">
        <f t="shared" si="5"/>
        <v>14895</v>
      </c>
      <c r="F48" s="1">
        <v>5533</v>
      </c>
      <c r="G48" s="16">
        <v>964</v>
      </c>
      <c r="H48" s="1">
        <v>7641</v>
      </c>
      <c r="I48" s="16">
        <v>757</v>
      </c>
      <c r="J48">
        <v>298</v>
      </c>
      <c r="K48" s="16">
        <v>204</v>
      </c>
      <c r="L48" s="20">
        <f t="shared" si="6"/>
        <v>502</v>
      </c>
      <c r="M48" s="10">
        <f t="shared" si="8"/>
        <v>3.3702584759986574E-2</v>
      </c>
      <c r="N48">
        <v>114</v>
      </c>
      <c r="O48" s="16">
        <v>204</v>
      </c>
      <c r="P48">
        <v>184</v>
      </c>
      <c r="Q48" s="16">
        <v>0</v>
      </c>
      <c r="R48" s="1">
        <v>12876</v>
      </c>
      <c r="S48" s="17">
        <v>1517</v>
      </c>
      <c r="T48" s="1">
        <v>5419</v>
      </c>
      <c r="U48" s="16">
        <v>760</v>
      </c>
      <c r="V48" s="1">
        <v>7457</v>
      </c>
      <c r="W48" s="16">
        <v>757</v>
      </c>
      <c r="X48" s="1">
        <v>8622</v>
      </c>
      <c r="Y48" s="16">
        <v>130</v>
      </c>
      <c r="Z48" s="20">
        <f t="shared" si="7"/>
        <v>8752</v>
      </c>
      <c r="AA48" s="1">
        <v>4423</v>
      </c>
      <c r="AB48" s="16">
        <v>0</v>
      </c>
      <c r="AC48" s="1">
        <v>4199</v>
      </c>
      <c r="AD48" s="16">
        <v>130</v>
      </c>
      <c r="AE48">
        <v>114</v>
      </c>
      <c r="AF48" s="16">
        <v>0</v>
      </c>
      <c r="AG48">
        <v>114</v>
      </c>
      <c r="AH48" s="16">
        <v>0</v>
      </c>
      <c r="AI48">
        <v>0</v>
      </c>
      <c r="AJ48" s="16">
        <v>0</v>
      </c>
      <c r="AK48" s="1">
        <v>8508</v>
      </c>
      <c r="AL48" s="16">
        <v>130</v>
      </c>
      <c r="AM48" s="1">
        <v>4309</v>
      </c>
      <c r="AN48" s="16">
        <v>0</v>
      </c>
      <c r="AO48" s="1">
        <v>4199</v>
      </c>
      <c r="AP48" s="16">
        <v>130</v>
      </c>
      <c r="AQ48" s="1">
        <v>3656</v>
      </c>
      <c r="AR48" s="17">
        <v>1135</v>
      </c>
      <c r="AS48">
        <v>827</v>
      </c>
      <c r="AT48" s="16">
        <v>672</v>
      </c>
      <c r="AU48" s="1">
        <v>2829</v>
      </c>
      <c r="AV48" s="16">
        <v>463</v>
      </c>
      <c r="AW48">
        <v>85</v>
      </c>
      <c r="AX48" s="16">
        <v>0</v>
      </c>
      <c r="AY48">
        <v>0</v>
      </c>
      <c r="AZ48" s="16">
        <v>0</v>
      </c>
      <c r="BA48">
        <v>85</v>
      </c>
      <c r="BB48" s="16">
        <v>0</v>
      </c>
      <c r="BC48" s="1">
        <v>3571</v>
      </c>
      <c r="BD48" s="17">
        <v>1135</v>
      </c>
      <c r="BE48">
        <v>827</v>
      </c>
      <c r="BF48" s="16">
        <v>672</v>
      </c>
      <c r="BG48" s="1">
        <v>2744</v>
      </c>
      <c r="BH48" s="16">
        <v>463</v>
      </c>
      <c r="BI48">
        <v>896</v>
      </c>
      <c r="BJ48" s="16">
        <v>456</v>
      </c>
      <c r="BK48">
        <v>283</v>
      </c>
      <c r="BL48" s="16">
        <v>292</v>
      </c>
      <c r="BM48">
        <v>613</v>
      </c>
      <c r="BN48" s="16">
        <v>164</v>
      </c>
      <c r="BO48">
        <v>99</v>
      </c>
      <c r="BP48" s="16">
        <v>204</v>
      </c>
      <c r="BQ48">
        <v>0</v>
      </c>
      <c r="BR48" s="16">
        <v>204</v>
      </c>
      <c r="BS48">
        <v>99</v>
      </c>
      <c r="BT48" s="16">
        <v>0</v>
      </c>
      <c r="BU48">
        <v>797</v>
      </c>
      <c r="BV48" s="16">
        <v>252</v>
      </c>
      <c r="BW48">
        <v>283</v>
      </c>
      <c r="BX48" s="16">
        <v>88</v>
      </c>
      <c r="BY48">
        <v>514</v>
      </c>
      <c r="BZ48" s="16">
        <v>164</v>
      </c>
    </row>
    <row r="49" spans="1:78" x14ac:dyDescent="0.2">
      <c r="A49" t="s">
        <v>32</v>
      </c>
      <c r="B49" t="s">
        <v>267</v>
      </c>
      <c r="C49">
        <v>388</v>
      </c>
      <c r="D49" s="16">
        <v>0</v>
      </c>
      <c r="E49" s="20">
        <f t="shared" si="5"/>
        <v>388</v>
      </c>
      <c r="F49">
        <v>125</v>
      </c>
      <c r="G49" s="16">
        <v>0</v>
      </c>
      <c r="H49">
        <v>263</v>
      </c>
      <c r="I49" s="16">
        <v>0</v>
      </c>
      <c r="J49">
        <v>119</v>
      </c>
      <c r="K49" s="16">
        <v>0</v>
      </c>
      <c r="L49" s="20">
        <f t="shared" si="6"/>
        <v>119</v>
      </c>
      <c r="M49" s="10">
        <f t="shared" si="8"/>
        <v>0.30670103092783507</v>
      </c>
      <c r="N49">
        <v>0</v>
      </c>
      <c r="O49" s="16">
        <v>0</v>
      </c>
      <c r="P49">
        <v>119</v>
      </c>
      <c r="Q49" s="16">
        <v>0</v>
      </c>
      <c r="R49">
        <v>269</v>
      </c>
      <c r="S49" s="16">
        <v>0</v>
      </c>
      <c r="T49">
        <v>125</v>
      </c>
      <c r="U49" s="16">
        <v>0</v>
      </c>
      <c r="V49">
        <v>144</v>
      </c>
      <c r="W49" s="16">
        <v>0</v>
      </c>
      <c r="X49">
        <v>0</v>
      </c>
      <c r="Y49" s="16">
        <v>0</v>
      </c>
      <c r="Z49" s="20">
        <f t="shared" si="7"/>
        <v>0</v>
      </c>
      <c r="AA49">
        <v>0</v>
      </c>
      <c r="AB49" s="16">
        <v>0</v>
      </c>
      <c r="AC49">
        <v>0</v>
      </c>
      <c r="AD49" s="16">
        <v>0</v>
      </c>
      <c r="AE49">
        <v>0</v>
      </c>
      <c r="AF49" s="16">
        <v>0</v>
      </c>
      <c r="AG49">
        <v>0</v>
      </c>
      <c r="AH49" s="16">
        <v>0</v>
      </c>
      <c r="AI49">
        <v>0</v>
      </c>
      <c r="AJ49" s="16">
        <v>0</v>
      </c>
      <c r="AK49">
        <v>0</v>
      </c>
      <c r="AL49" s="16">
        <v>0</v>
      </c>
      <c r="AM49">
        <v>0</v>
      </c>
      <c r="AN49" s="16">
        <v>0</v>
      </c>
      <c r="AO49">
        <v>0</v>
      </c>
      <c r="AP49" s="16">
        <v>0</v>
      </c>
      <c r="AQ49">
        <v>144</v>
      </c>
      <c r="AR49" s="16">
        <v>0</v>
      </c>
      <c r="AS49">
        <v>0</v>
      </c>
      <c r="AT49" s="16">
        <v>0</v>
      </c>
      <c r="AU49">
        <v>144</v>
      </c>
      <c r="AV49" s="16">
        <v>0</v>
      </c>
      <c r="AW49">
        <v>0</v>
      </c>
      <c r="AX49" s="16">
        <v>0</v>
      </c>
      <c r="AY49">
        <v>0</v>
      </c>
      <c r="AZ49" s="16">
        <v>0</v>
      </c>
      <c r="BA49">
        <v>0</v>
      </c>
      <c r="BB49" s="16">
        <v>0</v>
      </c>
      <c r="BC49">
        <v>144</v>
      </c>
      <c r="BD49" s="16">
        <v>0</v>
      </c>
      <c r="BE49">
        <v>0</v>
      </c>
      <c r="BF49" s="16">
        <v>0</v>
      </c>
      <c r="BG49">
        <v>144</v>
      </c>
      <c r="BH49" s="16">
        <v>0</v>
      </c>
      <c r="BI49">
        <v>244</v>
      </c>
      <c r="BJ49" s="16">
        <v>0</v>
      </c>
      <c r="BK49">
        <v>125</v>
      </c>
      <c r="BL49" s="16">
        <v>0</v>
      </c>
      <c r="BM49">
        <v>119</v>
      </c>
      <c r="BN49" s="16">
        <v>0</v>
      </c>
      <c r="BO49">
        <v>119</v>
      </c>
      <c r="BP49" s="16">
        <v>0</v>
      </c>
      <c r="BQ49">
        <v>0</v>
      </c>
      <c r="BR49" s="16">
        <v>0</v>
      </c>
      <c r="BS49">
        <v>119</v>
      </c>
      <c r="BT49" s="16">
        <v>0</v>
      </c>
      <c r="BU49">
        <v>125</v>
      </c>
      <c r="BV49" s="16">
        <v>0</v>
      </c>
      <c r="BW49">
        <v>125</v>
      </c>
      <c r="BX49" s="16">
        <v>0</v>
      </c>
      <c r="BY49">
        <v>0</v>
      </c>
      <c r="BZ49" s="16">
        <v>0</v>
      </c>
    </row>
    <row r="50" spans="1:78" x14ac:dyDescent="0.2">
      <c r="A50" t="s">
        <v>31</v>
      </c>
      <c r="B50" t="s">
        <v>267</v>
      </c>
      <c r="C50">
        <v>670</v>
      </c>
      <c r="D50" s="16">
        <v>87</v>
      </c>
      <c r="E50" s="20">
        <f t="shared" si="5"/>
        <v>757</v>
      </c>
      <c r="F50">
        <v>368</v>
      </c>
      <c r="G50" s="16">
        <v>44</v>
      </c>
      <c r="H50">
        <v>302</v>
      </c>
      <c r="I50" s="16">
        <v>43</v>
      </c>
      <c r="J50">
        <v>438</v>
      </c>
      <c r="K50" s="16">
        <v>0</v>
      </c>
      <c r="L50" s="20">
        <f t="shared" si="6"/>
        <v>438</v>
      </c>
      <c r="M50" s="10">
        <f t="shared" si="8"/>
        <v>0.57859973579920743</v>
      </c>
      <c r="N50">
        <v>286</v>
      </c>
      <c r="O50" s="16">
        <v>0</v>
      </c>
      <c r="P50">
        <v>152</v>
      </c>
      <c r="Q50" s="16">
        <v>0</v>
      </c>
      <c r="R50">
        <v>232</v>
      </c>
      <c r="S50" s="16">
        <v>87</v>
      </c>
      <c r="T50">
        <v>82</v>
      </c>
      <c r="U50" s="16">
        <v>44</v>
      </c>
      <c r="V50">
        <v>150</v>
      </c>
      <c r="W50" s="16">
        <v>43</v>
      </c>
      <c r="X50">
        <v>42</v>
      </c>
      <c r="Y50" s="16">
        <v>0</v>
      </c>
      <c r="Z50" s="20">
        <f t="shared" si="7"/>
        <v>42</v>
      </c>
      <c r="AA50">
        <v>24</v>
      </c>
      <c r="AB50" s="16">
        <v>0</v>
      </c>
      <c r="AC50">
        <v>18</v>
      </c>
      <c r="AD50" s="16">
        <v>0</v>
      </c>
      <c r="AE50">
        <v>24</v>
      </c>
      <c r="AF50" s="16">
        <v>0</v>
      </c>
      <c r="AG50">
        <v>24</v>
      </c>
      <c r="AH50" s="16">
        <v>0</v>
      </c>
      <c r="AI50">
        <v>0</v>
      </c>
      <c r="AJ50" s="16">
        <v>0</v>
      </c>
      <c r="AK50">
        <v>18</v>
      </c>
      <c r="AL50" s="16">
        <v>0</v>
      </c>
      <c r="AM50">
        <v>0</v>
      </c>
      <c r="AN50" s="16">
        <v>0</v>
      </c>
      <c r="AO50">
        <v>18</v>
      </c>
      <c r="AP50" s="16">
        <v>0</v>
      </c>
      <c r="AQ50">
        <v>476</v>
      </c>
      <c r="AR50" s="16">
        <v>0</v>
      </c>
      <c r="AS50">
        <v>344</v>
      </c>
      <c r="AT50" s="16">
        <v>0</v>
      </c>
      <c r="AU50">
        <v>132</v>
      </c>
      <c r="AV50" s="16">
        <v>0</v>
      </c>
      <c r="AW50">
        <v>262</v>
      </c>
      <c r="AX50" s="16">
        <v>0</v>
      </c>
      <c r="AY50">
        <v>262</v>
      </c>
      <c r="AZ50" s="16">
        <v>0</v>
      </c>
      <c r="BA50">
        <v>0</v>
      </c>
      <c r="BB50" s="16">
        <v>0</v>
      </c>
      <c r="BC50">
        <v>214</v>
      </c>
      <c r="BD50" s="16">
        <v>0</v>
      </c>
      <c r="BE50">
        <v>82</v>
      </c>
      <c r="BF50" s="16">
        <v>0</v>
      </c>
      <c r="BG50">
        <v>132</v>
      </c>
      <c r="BH50" s="16">
        <v>0</v>
      </c>
      <c r="BI50">
        <v>152</v>
      </c>
      <c r="BJ50" s="16">
        <v>87</v>
      </c>
      <c r="BK50">
        <v>0</v>
      </c>
      <c r="BL50" s="16">
        <v>44</v>
      </c>
      <c r="BM50">
        <v>152</v>
      </c>
      <c r="BN50" s="16">
        <v>43</v>
      </c>
      <c r="BO50">
        <v>152</v>
      </c>
      <c r="BP50" s="16">
        <v>0</v>
      </c>
      <c r="BQ50">
        <v>0</v>
      </c>
      <c r="BR50" s="16">
        <v>0</v>
      </c>
      <c r="BS50">
        <v>152</v>
      </c>
      <c r="BT50" s="16">
        <v>0</v>
      </c>
      <c r="BU50">
        <v>0</v>
      </c>
      <c r="BV50" s="16">
        <v>87</v>
      </c>
      <c r="BW50">
        <v>0</v>
      </c>
      <c r="BX50" s="16">
        <v>44</v>
      </c>
      <c r="BY50">
        <v>0</v>
      </c>
      <c r="BZ50" s="16">
        <v>43</v>
      </c>
    </row>
    <row r="51" spans="1:78" x14ac:dyDescent="0.2">
      <c r="A51" t="s">
        <v>110</v>
      </c>
      <c r="B51" t="s">
        <v>274</v>
      </c>
      <c r="C51" s="1">
        <v>13641</v>
      </c>
      <c r="D51" s="16">
        <v>887</v>
      </c>
      <c r="E51" s="20">
        <f t="shared" si="5"/>
        <v>14528</v>
      </c>
      <c r="F51" s="1">
        <v>7029</v>
      </c>
      <c r="G51" s="16">
        <v>510</v>
      </c>
      <c r="H51" s="1">
        <v>6612</v>
      </c>
      <c r="I51" s="16">
        <v>377</v>
      </c>
      <c r="J51" s="1">
        <v>5239</v>
      </c>
      <c r="K51" s="16">
        <v>171</v>
      </c>
      <c r="L51" s="20">
        <f t="shared" si="6"/>
        <v>5410</v>
      </c>
      <c r="M51" s="10">
        <f t="shared" si="8"/>
        <v>0.37238436123348018</v>
      </c>
      <c r="N51" s="1">
        <v>2430</v>
      </c>
      <c r="O51" s="16">
        <v>0</v>
      </c>
      <c r="P51" s="1">
        <v>2809</v>
      </c>
      <c r="Q51" s="16">
        <v>171</v>
      </c>
      <c r="R51" s="1">
        <v>8402</v>
      </c>
      <c r="S51" s="16">
        <v>716</v>
      </c>
      <c r="T51" s="1">
        <v>4599</v>
      </c>
      <c r="U51" s="16">
        <v>510</v>
      </c>
      <c r="V51" s="1">
        <v>3803</v>
      </c>
      <c r="W51" s="16">
        <v>206</v>
      </c>
      <c r="X51" s="1">
        <v>2542</v>
      </c>
      <c r="Y51" s="16">
        <v>510</v>
      </c>
      <c r="Z51" s="20">
        <f t="shared" si="7"/>
        <v>3052</v>
      </c>
      <c r="AA51" s="1">
        <v>1033</v>
      </c>
      <c r="AB51" s="16">
        <v>362</v>
      </c>
      <c r="AC51" s="1">
        <v>1509</v>
      </c>
      <c r="AD51" s="16">
        <v>148</v>
      </c>
      <c r="AE51">
        <v>506</v>
      </c>
      <c r="AF51" s="16">
        <v>0</v>
      </c>
      <c r="AG51">
        <v>313</v>
      </c>
      <c r="AH51" s="16">
        <v>0</v>
      </c>
      <c r="AI51">
        <v>193</v>
      </c>
      <c r="AJ51" s="16">
        <v>0</v>
      </c>
      <c r="AK51" s="1">
        <v>2036</v>
      </c>
      <c r="AL51" s="16">
        <v>510</v>
      </c>
      <c r="AM51">
        <v>720</v>
      </c>
      <c r="AN51" s="16">
        <v>362</v>
      </c>
      <c r="AO51" s="1">
        <v>1316</v>
      </c>
      <c r="AP51" s="16">
        <v>148</v>
      </c>
      <c r="AQ51" s="1">
        <v>7800</v>
      </c>
      <c r="AR51" s="16">
        <v>377</v>
      </c>
      <c r="AS51" s="1">
        <v>4148</v>
      </c>
      <c r="AT51" s="16">
        <v>148</v>
      </c>
      <c r="AU51" s="1">
        <v>3652</v>
      </c>
      <c r="AV51" s="16">
        <v>229</v>
      </c>
      <c r="AW51" s="1">
        <v>2999</v>
      </c>
      <c r="AX51" s="16">
        <v>171</v>
      </c>
      <c r="AY51" s="1">
        <v>1025</v>
      </c>
      <c r="AZ51" s="16">
        <v>0</v>
      </c>
      <c r="BA51" s="1">
        <v>1974</v>
      </c>
      <c r="BB51" s="16">
        <v>171</v>
      </c>
      <c r="BC51" s="1">
        <v>4801</v>
      </c>
      <c r="BD51" s="16">
        <v>206</v>
      </c>
      <c r="BE51" s="1">
        <v>3123</v>
      </c>
      <c r="BF51" s="16">
        <v>148</v>
      </c>
      <c r="BG51" s="1">
        <v>1678</v>
      </c>
      <c r="BH51" s="16">
        <v>58</v>
      </c>
      <c r="BI51" s="1">
        <v>3299</v>
      </c>
      <c r="BJ51" s="16">
        <v>0</v>
      </c>
      <c r="BK51" s="1">
        <v>1848</v>
      </c>
      <c r="BL51" s="16">
        <v>0</v>
      </c>
      <c r="BM51" s="1">
        <v>1451</v>
      </c>
      <c r="BN51" s="16">
        <v>0</v>
      </c>
      <c r="BO51" s="1">
        <v>1734</v>
      </c>
      <c r="BP51" s="16">
        <v>0</v>
      </c>
      <c r="BQ51" s="1">
        <v>1092</v>
      </c>
      <c r="BR51" s="16">
        <v>0</v>
      </c>
      <c r="BS51">
        <v>642</v>
      </c>
      <c r="BT51" s="16">
        <v>0</v>
      </c>
      <c r="BU51" s="1">
        <v>1565</v>
      </c>
      <c r="BV51" s="16">
        <v>0</v>
      </c>
      <c r="BW51">
        <v>756</v>
      </c>
      <c r="BX51" s="16">
        <v>0</v>
      </c>
      <c r="BY51">
        <v>809</v>
      </c>
      <c r="BZ51" s="16">
        <v>0</v>
      </c>
    </row>
    <row r="52" spans="1:78" x14ac:dyDescent="0.2">
      <c r="A52" t="s">
        <v>103</v>
      </c>
      <c r="B52" t="s">
        <v>274</v>
      </c>
      <c r="C52" s="1">
        <v>6201</v>
      </c>
      <c r="D52" s="16">
        <v>466</v>
      </c>
      <c r="E52" s="20">
        <f t="shared" si="5"/>
        <v>6667</v>
      </c>
      <c r="F52" s="1">
        <v>2154</v>
      </c>
      <c r="G52" s="16">
        <v>377</v>
      </c>
      <c r="H52" s="1">
        <v>4047</v>
      </c>
      <c r="I52" s="16">
        <v>89</v>
      </c>
      <c r="J52">
        <v>562</v>
      </c>
      <c r="K52" s="16">
        <v>89</v>
      </c>
      <c r="L52" s="20">
        <f t="shared" si="6"/>
        <v>651</v>
      </c>
      <c r="M52" s="10">
        <f t="shared" si="8"/>
        <v>9.7645117744112789E-2</v>
      </c>
      <c r="N52">
        <v>0</v>
      </c>
      <c r="O52" s="16">
        <v>0</v>
      </c>
      <c r="P52">
        <v>562</v>
      </c>
      <c r="Q52" s="16">
        <v>89</v>
      </c>
      <c r="R52" s="1">
        <v>5639</v>
      </c>
      <c r="S52" s="16">
        <v>377</v>
      </c>
      <c r="T52" s="1">
        <v>2154</v>
      </c>
      <c r="U52" s="16">
        <v>377</v>
      </c>
      <c r="V52" s="1">
        <v>3485</v>
      </c>
      <c r="W52" s="16">
        <v>0</v>
      </c>
      <c r="X52" s="1">
        <v>2498</v>
      </c>
      <c r="Y52" s="16">
        <v>247</v>
      </c>
      <c r="Z52" s="20">
        <f t="shared" si="7"/>
        <v>2745</v>
      </c>
      <c r="AA52" s="1">
        <v>1014</v>
      </c>
      <c r="AB52" s="16">
        <v>209</v>
      </c>
      <c r="AC52" s="1">
        <v>1484</v>
      </c>
      <c r="AD52" s="16">
        <v>38</v>
      </c>
      <c r="AE52">
        <v>0</v>
      </c>
      <c r="AF52" s="16">
        <v>38</v>
      </c>
      <c r="AG52">
        <v>0</v>
      </c>
      <c r="AH52" s="16">
        <v>0</v>
      </c>
      <c r="AI52">
        <v>0</v>
      </c>
      <c r="AJ52" s="16">
        <v>38</v>
      </c>
      <c r="AK52" s="1">
        <v>2498</v>
      </c>
      <c r="AL52" s="16">
        <v>209</v>
      </c>
      <c r="AM52" s="1">
        <v>1014</v>
      </c>
      <c r="AN52" s="16">
        <v>209</v>
      </c>
      <c r="AO52" s="1">
        <v>1484</v>
      </c>
      <c r="AP52" s="16">
        <v>0</v>
      </c>
      <c r="AQ52" s="1">
        <v>3130</v>
      </c>
      <c r="AR52" s="16">
        <v>121</v>
      </c>
      <c r="AS52">
        <v>906</v>
      </c>
      <c r="AT52" s="16">
        <v>121</v>
      </c>
      <c r="AU52" s="1">
        <v>2224</v>
      </c>
      <c r="AV52" s="16">
        <v>0</v>
      </c>
      <c r="AW52">
        <v>562</v>
      </c>
      <c r="AX52" s="16">
        <v>0</v>
      </c>
      <c r="AY52">
        <v>0</v>
      </c>
      <c r="AZ52" s="16">
        <v>0</v>
      </c>
      <c r="BA52">
        <v>562</v>
      </c>
      <c r="BB52" s="16">
        <v>0</v>
      </c>
      <c r="BC52" s="1">
        <v>2568</v>
      </c>
      <c r="BD52" s="16">
        <v>121</v>
      </c>
      <c r="BE52">
        <v>906</v>
      </c>
      <c r="BF52" s="16">
        <v>121</v>
      </c>
      <c r="BG52" s="1">
        <v>1662</v>
      </c>
      <c r="BH52" s="16">
        <v>0</v>
      </c>
      <c r="BI52">
        <v>573</v>
      </c>
      <c r="BJ52" s="16">
        <v>98</v>
      </c>
      <c r="BK52">
        <v>234</v>
      </c>
      <c r="BL52" s="16">
        <v>47</v>
      </c>
      <c r="BM52">
        <v>339</v>
      </c>
      <c r="BN52" s="16">
        <v>51</v>
      </c>
      <c r="BO52">
        <v>0</v>
      </c>
      <c r="BP52" s="16">
        <v>51</v>
      </c>
      <c r="BQ52">
        <v>0</v>
      </c>
      <c r="BR52" s="16">
        <v>0</v>
      </c>
      <c r="BS52">
        <v>0</v>
      </c>
      <c r="BT52" s="16">
        <v>51</v>
      </c>
      <c r="BU52">
        <v>573</v>
      </c>
      <c r="BV52" s="16">
        <v>47</v>
      </c>
      <c r="BW52">
        <v>234</v>
      </c>
      <c r="BX52" s="16">
        <v>47</v>
      </c>
      <c r="BY52">
        <v>339</v>
      </c>
      <c r="BZ52" s="16">
        <v>0</v>
      </c>
    </row>
    <row r="53" spans="1:78" x14ac:dyDescent="0.2">
      <c r="A53" t="s">
        <v>104</v>
      </c>
      <c r="B53" t="s">
        <v>274</v>
      </c>
      <c r="C53" s="1">
        <v>11394</v>
      </c>
      <c r="D53" s="17">
        <v>1547</v>
      </c>
      <c r="E53" s="20">
        <f t="shared" si="5"/>
        <v>12941</v>
      </c>
      <c r="F53" s="1">
        <v>5804</v>
      </c>
      <c r="G53" s="17">
        <v>1088</v>
      </c>
      <c r="H53" s="1">
        <v>5590</v>
      </c>
      <c r="I53" s="16">
        <v>459</v>
      </c>
      <c r="J53" s="1">
        <v>3014</v>
      </c>
      <c r="K53" s="16">
        <v>145</v>
      </c>
      <c r="L53" s="20">
        <f t="shared" si="6"/>
        <v>3159</v>
      </c>
      <c r="M53" s="10">
        <f t="shared" si="8"/>
        <v>0.24410787419828453</v>
      </c>
      <c r="N53" s="1">
        <v>1483</v>
      </c>
      <c r="O53" s="16">
        <v>0</v>
      </c>
      <c r="P53" s="1">
        <v>1531</v>
      </c>
      <c r="Q53" s="16">
        <v>145</v>
      </c>
      <c r="R53" s="1">
        <v>8380</v>
      </c>
      <c r="S53" s="17">
        <v>1402</v>
      </c>
      <c r="T53" s="1">
        <v>4321</v>
      </c>
      <c r="U53" s="17">
        <v>1088</v>
      </c>
      <c r="V53" s="1">
        <v>4059</v>
      </c>
      <c r="W53" s="16">
        <v>314</v>
      </c>
      <c r="X53" s="1">
        <v>4027</v>
      </c>
      <c r="Y53" s="16">
        <v>166</v>
      </c>
      <c r="Z53" s="20">
        <f t="shared" si="7"/>
        <v>4193</v>
      </c>
      <c r="AA53" s="1">
        <v>2160</v>
      </c>
      <c r="AB53" s="16">
        <v>69</v>
      </c>
      <c r="AC53" s="1">
        <v>1867</v>
      </c>
      <c r="AD53" s="16">
        <v>97</v>
      </c>
      <c r="AE53">
        <v>221</v>
      </c>
      <c r="AF53" s="16">
        <v>0</v>
      </c>
      <c r="AG53">
        <v>0</v>
      </c>
      <c r="AH53" s="16">
        <v>0</v>
      </c>
      <c r="AI53">
        <v>221</v>
      </c>
      <c r="AJ53" s="16">
        <v>0</v>
      </c>
      <c r="AK53" s="1">
        <v>3806</v>
      </c>
      <c r="AL53" s="16">
        <v>166</v>
      </c>
      <c r="AM53" s="1">
        <v>2160</v>
      </c>
      <c r="AN53" s="16">
        <v>69</v>
      </c>
      <c r="AO53" s="1">
        <v>1646</v>
      </c>
      <c r="AP53" s="16">
        <v>97</v>
      </c>
      <c r="AQ53" s="1">
        <v>6173</v>
      </c>
      <c r="AR53" s="17">
        <v>1292</v>
      </c>
      <c r="AS53" s="1">
        <v>2895</v>
      </c>
      <c r="AT53" s="16">
        <v>930</v>
      </c>
      <c r="AU53" s="1">
        <v>3278</v>
      </c>
      <c r="AV53" s="16">
        <v>362</v>
      </c>
      <c r="AW53" s="1">
        <v>2313</v>
      </c>
      <c r="AX53" s="16">
        <v>145</v>
      </c>
      <c r="AY53" s="1">
        <v>1280</v>
      </c>
      <c r="AZ53" s="16">
        <v>0</v>
      </c>
      <c r="BA53" s="1">
        <v>1033</v>
      </c>
      <c r="BB53" s="16">
        <v>145</v>
      </c>
      <c r="BC53" s="1">
        <v>3860</v>
      </c>
      <c r="BD53" s="17">
        <v>1147</v>
      </c>
      <c r="BE53" s="1">
        <v>1615</v>
      </c>
      <c r="BF53" s="16">
        <v>930</v>
      </c>
      <c r="BG53" s="1">
        <v>2245</v>
      </c>
      <c r="BH53" s="16">
        <v>217</v>
      </c>
      <c r="BI53" s="1">
        <v>1194</v>
      </c>
      <c r="BJ53" s="16">
        <v>89</v>
      </c>
      <c r="BK53">
        <v>749</v>
      </c>
      <c r="BL53" s="16">
        <v>89</v>
      </c>
      <c r="BM53">
        <v>445</v>
      </c>
      <c r="BN53" s="16">
        <v>0</v>
      </c>
      <c r="BO53">
        <v>480</v>
      </c>
      <c r="BP53" s="16">
        <v>0</v>
      </c>
      <c r="BQ53">
        <v>203</v>
      </c>
      <c r="BR53" s="16">
        <v>0</v>
      </c>
      <c r="BS53">
        <v>277</v>
      </c>
      <c r="BT53" s="16">
        <v>0</v>
      </c>
      <c r="BU53">
        <v>714</v>
      </c>
      <c r="BV53" s="16">
        <v>89</v>
      </c>
      <c r="BW53">
        <v>546</v>
      </c>
      <c r="BX53" s="16">
        <v>89</v>
      </c>
      <c r="BY53">
        <v>168</v>
      </c>
      <c r="BZ53" s="16">
        <v>0</v>
      </c>
    </row>
    <row r="54" spans="1:78" x14ac:dyDescent="0.2">
      <c r="A54" t="s">
        <v>102</v>
      </c>
      <c r="B54" t="s">
        <v>274</v>
      </c>
      <c r="C54" s="1">
        <v>6308</v>
      </c>
      <c r="D54" s="16">
        <v>541</v>
      </c>
      <c r="E54" s="20">
        <f t="shared" si="5"/>
        <v>6849</v>
      </c>
      <c r="F54" s="1">
        <v>3092</v>
      </c>
      <c r="G54" s="16">
        <v>265</v>
      </c>
      <c r="H54" s="1">
        <v>3216</v>
      </c>
      <c r="I54" s="16">
        <v>276</v>
      </c>
      <c r="J54" s="1">
        <v>1970</v>
      </c>
      <c r="K54" s="16">
        <v>159</v>
      </c>
      <c r="L54" s="20">
        <f t="shared" si="6"/>
        <v>2129</v>
      </c>
      <c r="M54" s="10">
        <f t="shared" si="8"/>
        <v>0.31084829902175498</v>
      </c>
      <c r="N54">
        <v>671</v>
      </c>
      <c r="O54" s="16">
        <v>0</v>
      </c>
      <c r="P54" s="1">
        <v>1299</v>
      </c>
      <c r="Q54" s="16">
        <v>159</v>
      </c>
      <c r="R54" s="1">
        <v>4338</v>
      </c>
      <c r="S54" s="16">
        <v>382</v>
      </c>
      <c r="T54" s="1">
        <v>2421</v>
      </c>
      <c r="U54" s="16">
        <v>265</v>
      </c>
      <c r="V54" s="1">
        <v>1917</v>
      </c>
      <c r="W54" s="16">
        <v>117</v>
      </c>
      <c r="X54" s="1">
        <v>2384</v>
      </c>
      <c r="Y54" s="16">
        <v>108</v>
      </c>
      <c r="Z54" s="20">
        <f t="shared" si="7"/>
        <v>2492</v>
      </c>
      <c r="AA54" s="1">
        <v>1052</v>
      </c>
      <c r="AB54" s="16">
        <v>0</v>
      </c>
      <c r="AC54" s="1">
        <v>1332</v>
      </c>
      <c r="AD54" s="16">
        <v>108</v>
      </c>
      <c r="AE54">
        <v>661</v>
      </c>
      <c r="AF54" s="16">
        <v>108</v>
      </c>
      <c r="AG54">
        <v>80</v>
      </c>
      <c r="AH54" s="16">
        <v>0</v>
      </c>
      <c r="AI54">
        <v>581</v>
      </c>
      <c r="AJ54" s="16">
        <v>108</v>
      </c>
      <c r="AK54" s="1">
        <v>1723</v>
      </c>
      <c r="AL54" s="16">
        <v>0</v>
      </c>
      <c r="AM54">
        <v>972</v>
      </c>
      <c r="AN54" s="16">
        <v>0</v>
      </c>
      <c r="AO54">
        <v>751</v>
      </c>
      <c r="AP54" s="16">
        <v>0</v>
      </c>
      <c r="AQ54" s="1">
        <v>3586</v>
      </c>
      <c r="AR54" s="16">
        <v>311</v>
      </c>
      <c r="AS54" s="1">
        <v>1702</v>
      </c>
      <c r="AT54" s="16">
        <v>194</v>
      </c>
      <c r="AU54" s="1">
        <v>1884</v>
      </c>
      <c r="AV54" s="16">
        <v>117</v>
      </c>
      <c r="AW54" s="1">
        <v>1309</v>
      </c>
      <c r="AX54" s="16">
        <v>0</v>
      </c>
      <c r="AY54">
        <v>591</v>
      </c>
      <c r="AZ54" s="16">
        <v>0</v>
      </c>
      <c r="BA54">
        <v>718</v>
      </c>
      <c r="BB54" s="16">
        <v>0</v>
      </c>
      <c r="BC54" s="1">
        <v>2277</v>
      </c>
      <c r="BD54" s="16">
        <v>311</v>
      </c>
      <c r="BE54" s="1">
        <v>1111</v>
      </c>
      <c r="BF54" s="16">
        <v>194</v>
      </c>
      <c r="BG54" s="1">
        <v>1166</v>
      </c>
      <c r="BH54" s="16">
        <v>117</v>
      </c>
      <c r="BI54">
        <v>338</v>
      </c>
      <c r="BJ54" s="16">
        <v>122</v>
      </c>
      <c r="BK54">
        <v>338</v>
      </c>
      <c r="BL54" s="16">
        <v>71</v>
      </c>
      <c r="BM54">
        <v>0</v>
      </c>
      <c r="BN54" s="16">
        <v>51</v>
      </c>
      <c r="BO54">
        <v>0</v>
      </c>
      <c r="BP54" s="16">
        <v>51</v>
      </c>
      <c r="BQ54">
        <v>0</v>
      </c>
      <c r="BR54" s="16">
        <v>0</v>
      </c>
      <c r="BS54">
        <v>0</v>
      </c>
      <c r="BT54" s="16">
        <v>51</v>
      </c>
      <c r="BU54">
        <v>338</v>
      </c>
      <c r="BV54" s="16">
        <v>71</v>
      </c>
      <c r="BW54">
        <v>338</v>
      </c>
      <c r="BX54" s="16">
        <v>71</v>
      </c>
      <c r="BY54">
        <v>0</v>
      </c>
      <c r="BZ54" s="16">
        <v>0</v>
      </c>
    </row>
    <row r="55" spans="1:78" x14ac:dyDescent="0.2">
      <c r="A55" t="s">
        <v>105</v>
      </c>
      <c r="B55" t="s">
        <v>274</v>
      </c>
      <c r="C55" s="1">
        <v>15934</v>
      </c>
      <c r="D55" s="17">
        <v>1607</v>
      </c>
      <c r="E55" s="20">
        <f t="shared" si="5"/>
        <v>17541</v>
      </c>
      <c r="F55" s="1">
        <v>7036</v>
      </c>
      <c r="G55" s="16">
        <v>778</v>
      </c>
      <c r="H55" s="1">
        <v>8898</v>
      </c>
      <c r="I55" s="16">
        <v>829</v>
      </c>
      <c r="J55" s="1">
        <v>6999</v>
      </c>
      <c r="K55" s="16">
        <v>782</v>
      </c>
      <c r="L55" s="20">
        <f t="shared" si="6"/>
        <v>7781</v>
      </c>
      <c r="M55" s="10">
        <f t="shared" si="8"/>
        <v>0.44358930505672423</v>
      </c>
      <c r="N55" s="1">
        <v>2291</v>
      </c>
      <c r="O55" s="16">
        <v>422</v>
      </c>
      <c r="P55" s="1">
        <v>4708</v>
      </c>
      <c r="Q55" s="16">
        <v>360</v>
      </c>
      <c r="R55" s="1">
        <v>8935</v>
      </c>
      <c r="S55" s="16">
        <v>825</v>
      </c>
      <c r="T55" s="1">
        <v>4745</v>
      </c>
      <c r="U55" s="16">
        <v>356</v>
      </c>
      <c r="V55" s="1">
        <v>4190</v>
      </c>
      <c r="W55" s="16">
        <v>469</v>
      </c>
      <c r="X55" s="1">
        <v>2302</v>
      </c>
      <c r="Y55" s="16">
        <v>399</v>
      </c>
      <c r="Z55" s="20">
        <f t="shared" si="7"/>
        <v>2701</v>
      </c>
      <c r="AA55">
        <v>817</v>
      </c>
      <c r="AB55" s="16">
        <v>188</v>
      </c>
      <c r="AC55" s="1">
        <v>1485</v>
      </c>
      <c r="AD55" s="16">
        <v>211</v>
      </c>
      <c r="AE55">
        <v>508</v>
      </c>
      <c r="AF55" s="16">
        <v>0</v>
      </c>
      <c r="AG55">
        <v>211</v>
      </c>
      <c r="AH55" s="16">
        <v>0</v>
      </c>
      <c r="AI55">
        <v>297</v>
      </c>
      <c r="AJ55" s="16">
        <v>0</v>
      </c>
      <c r="AK55" s="1">
        <v>1794</v>
      </c>
      <c r="AL55" s="16">
        <v>399</v>
      </c>
      <c r="AM55">
        <v>606</v>
      </c>
      <c r="AN55" s="16">
        <v>188</v>
      </c>
      <c r="AO55" s="1">
        <v>1188</v>
      </c>
      <c r="AP55" s="16">
        <v>211</v>
      </c>
      <c r="AQ55" s="1">
        <v>10842</v>
      </c>
      <c r="AR55" s="16">
        <v>996</v>
      </c>
      <c r="AS55" s="1">
        <v>4942</v>
      </c>
      <c r="AT55" s="16">
        <v>378</v>
      </c>
      <c r="AU55" s="1">
        <v>5900</v>
      </c>
      <c r="AV55" s="16">
        <v>618</v>
      </c>
      <c r="AW55" s="1">
        <v>4448</v>
      </c>
      <c r="AX55" s="16">
        <v>570</v>
      </c>
      <c r="AY55" s="1">
        <v>1321</v>
      </c>
      <c r="AZ55" s="16">
        <v>210</v>
      </c>
      <c r="BA55" s="1">
        <v>3127</v>
      </c>
      <c r="BB55" s="16">
        <v>360</v>
      </c>
      <c r="BC55" s="1">
        <v>6394</v>
      </c>
      <c r="BD55" s="16">
        <v>426</v>
      </c>
      <c r="BE55" s="1">
        <v>3621</v>
      </c>
      <c r="BF55" s="16">
        <v>168</v>
      </c>
      <c r="BG55" s="1">
        <v>2773</v>
      </c>
      <c r="BH55" s="16">
        <v>258</v>
      </c>
      <c r="BI55" s="1">
        <v>2790</v>
      </c>
      <c r="BJ55" s="16">
        <v>212</v>
      </c>
      <c r="BK55" s="1">
        <v>1277</v>
      </c>
      <c r="BL55" s="16">
        <v>212</v>
      </c>
      <c r="BM55" s="1">
        <v>1513</v>
      </c>
      <c r="BN55" s="16">
        <v>0</v>
      </c>
      <c r="BO55" s="1">
        <v>2043</v>
      </c>
      <c r="BP55" s="16">
        <v>212</v>
      </c>
      <c r="BQ55">
        <v>759</v>
      </c>
      <c r="BR55" s="16">
        <v>212</v>
      </c>
      <c r="BS55" s="1">
        <v>1284</v>
      </c>
      <c r="BT55" s="16">
        <v>0</v>
      </c>
      <c r="BU55">
        <v>747</v>
      </c>
      <c r="BV55" s="16">
        <v>0</v>
      </c>
      <c r="BW55">
        <v>518</v>
      </c>
      <c r="BX55" s="16">
        <v>0</v>
      </c>
      <c r="BY55">
        <v>229</v>
      </c>
      <c r="BZ55" s="16">
        <v>0</v>
      </c>
    </row>
    <row r="56" spans="1:78" x14ac:dyDescent="0.2">
      <c r="A56" t="s">
        <v>108</v>
      </c>
      <c r="B56" t="s">
        <v>274</v>
      </c>
      <c r="C56" s="1">
        <v>18909</v>
      </c>
      <c r="D56" s="16">
        <v>782</v>
      </c>
      <c r="E56" s="20">
        <f t="shared" si="5"/>
        <v>19691</v>
      </c>
      <c r="F56" s="1">
        <v>8833</v>
      </c>
      <c r="G56" s="16">
        <v>528</v>
      </c>
      <c r="H56" s="1">
        <v>10076</v>
      </c>
      <c r="I56" s="16">
        <v>254</v>
      </c>
      <c r="J56" s="1">
        <v>8982</v>
      </c>
      <c r="K56" s="16">
        <v>484</v>
      </c>
      <c r="L56" s="20">
        <f t="shared" si="6"/>
        <v>9466</v>
      </c>
      <c r="M56" s="10">
        <f t="shared" si="8"/>
        <v>0.48072723579300186</v>
      </c>
      <c r="N56" s="1">
        <v>4062</v>
      </c>
      <c r="O56" s="16">
        <v>373</v>
      </c>
      <c r="P56" s="1">
        <v>4920</v>
      </c>
      <c r="Q56" s="16">
        <v>111</v>
      </c>
      <c r="R56" s="1">
        <v>9927</v>
      </c>
      <c r="S56" s="16">
        <v>298</v>
      </c>
      <c r="T56" s="1">
        <v>4771</v>
      </c>
      <c r="U56" s="16">
        <v>155</v>
      </c>
      <c r="V56" s="1">
        <v>5156</v>
      </c>
      <c r="W56" s="16">
        <v>143</v>
      </c>
      <c r="X56" s="1">
        <v>5124</v>
      </c>
      <c r="Y56" s="16">
        <v>143</v>
      </c>
      <c r="Z56" s="20">
        <f t="shared" si="7"/>
        <v>5267</v>
      </c>
      <c r="AA56" s="1">
        <v>2694</v>
      </c>
      <c r="AB56" s="16">
        <v>0</v>
      </c>
      <c r="AC56" s="1">
        <v>2430</v>
      </c>
      <c r="AD56" s="16">
        <v>143</v>
      </c>
      <c r="AE56" s="1">
        <v>1800</v>
      </c>
      <c r="AF56" s="16">
        <v>0</v>
      </c>
      <c r="AG56">
        <v>845</v>
      </c>
      <c r="AH56" s="16">
        <v>0</v>
      </c>
      <c r="AI56">
        <v>955</v>
      </c>
      <c r="AJ56" s="16">
        <v>0</v>
      </c>
      <c r="AK56" s="1">
        <v>3324</v>
      </c>
      <c r="AL56" s="16">
        <v>143</v>
      </c>
      <c r="AM56" s="1">
        <v>1849</v>
      </c>
      <c r="AN56" s="16">
        <v>0</v>
      </c>
      <c r="AO56" s="1">
        <v>1475</v>
      </c>
      <c r="AP56" s="16">
        <v>143</v>
      </c>
      <c r="AQ56" s="1">
        <v>9021</v>
      </c>
      <c r="AR56" s="16">
        <v>639</v>
      </c>
      <c r="AS56" s="1">
        <v>4764</v>
      </c>
      <c r="AT56" s="16">
        <v>528</v>
      </c>
      <c r="AU56" s="1">
        <v>4257</v>
      </c>
      <c r="AV56" s="16">
        <v>111</v>
      </c>
      <c r="AW56" s="1">
        <v>3763</v>
      </c>
      <c r="AX56" s="16">
        <v>484</v>
      </c>
      <c r="AY56" s="1">
        <v>2066</v>
      </c>
      <c r="AZ56" s="16">
        <v>373</v>
      </c>
      <c r="BA56" s="1">
        <v>1697</v>
      </c>
      <c r="BB56" s="16">
        <v>111</v>
      </c>
      <c r="BC56" s="1">
        <v>5258</v>
      </c>
      <c r="BD56" s="16">
        <v>155</v>
      </c>
      <c r="BE56" s="1">
        <v>2698</v>
      </c>
      <c r="BF56" s="16">
        <v>155</v>
      </c>
      <c r="BG56" s="1">
        <v>2560</v>
      </c>
      <c r="BH56" s="16">
        <v>0</v>
      </c>
      <c r="BI56" s="1">
        <v>4764</v>
      </c>
      <c r="BJ56" s="16">
        <v>0</v>
      </c>
      <c r="BK56" s="1">
        <v>1375</v>
      </c>
      <c r="BL56" s="16">
        <v>0</v>
      </c>
      <c r="BM56" s="1">
        <v>3389</v>
      </c>
      <c r="BN56" s="16">
        <v>0</v>
      </c>
      <c r="BO56" s="1">
        <v>3419</v>
      </c>
      <c r="BP56" s="16">
        <v>0</v>
      </c>
      <c r="BQ56" s="1">
        <v>1151</v>
      </c>
      <c r="BR56" s="16">
        <v>0</v>
      </c>
      <c r="BS56" s="1">
        <v>2268</v>
      </c>
      <c r="BT56" s="16">
        <v>0</v>
      </c>
      <c r="BU56" s="1">
        <v>1345</v>
      </c>
      <c r="BV56" s="16">
        <v>0</v>
      </c>
      <c r="BW56">
        <v>224</v>
      </c>
      <c r="BX56" s="16">
        <v>0</v>
      </c>
      <c r="BY56" s="1">
        <v>1121</v>
      </c>
      <c r="BZ56" s="16">
        <v>0</v>
      </c>
    </row>
    <row r="57" spans="1:78" x14ac:dyDescent="0.2">
      <c r="A57" t="s">
        <v>107</v>
      </c>
      <c r="B57" t="s">
        <v>274</v>
      </c>
      <c r="C57" s="1">
        <v>12111</v>
      </c>
      <c r="D57" s="17">
        <v>2387</v>
      </c>
      <c r="E57" s="20">
        <f t="shared" si="5"/>
        <v>14498</v>
      </c>
      <c r="F57" s="1">
        <v>7310</v>
      </c>
      <c r="G57" s="17">
        <v>1306</v>
      </c>
      <c r="H57" s="1">
        <v>4801</v>
      </c>
      <c r="I57" s="17">
        <v>1081</v>
      </c>
      <c r="J57" s="1">
        <v>5281</v>
      </c>
      <c r="K57" s="17">
        <v>1090</v>
      </c>
      <c r="L57" s="20">
        <f t="shared" si="6"/>
        <v>6371</v>
      </c>
      <c r="M57" s="10">
        <f t="shared" si="8"/>
        <v>0.43943992274796523</v>
      </c>
      <c r="N57" s="1">
        <v>2827</v>
      </c>
      <c r="O57" s="16">
        <v>684</v>
      </c>
      <c r="P57" s="1">
        <v>2454</v>
      </c>
      <c r="Q57" s="16">
        <v>406</v>
      </c>
      <c r="R57" s="1">
        <v>6830</v>
      </c>
      <c r="S57" s="17">
        <v>1297</v>
      </c>
      <c r="T57" s="1">
        <v>4483</v>
      </c>
      <c r="U57" s="16">
        <v>622</v>
      </c>
      <c r="V57" s="1">
        <v>2347</v>
      </c>
      <c r="W57" s="16">
        <v>675</v>
      </c>
      <c r="X57" s="1">
        <v>2447</v>
      </c>
      <c r="Y57" s="16">
        <v>286</v>
      </c>
      <c r="Z57" s="20">
        <f t="shared" si="7"/>
        <v>2733</v>
      </c>
      <c r="AA57" s="1">
        <v>1793</v>
      </c>
      <c r="AB57" s="16">
        <v>162</v>
      </c>
      <c r="AC57">
        <v>654</v>
      </c>
      <c r="AD57" s="16">
        <v>124</v>
      </c>
      <c r="AE57">
        <v>493</v>
      </c>
      <c r="AF57" s="16">
        <v>124</v>
      </c>
      <c r="AG57">
        <v>219</v>
      </c>
      <c r="AH57" s="16">
        <v>0</v>
      </c>
      <c r="AI57">
        <v>274</v>
      </c>
      <c r="AJ57" s="16">
        <v>124</v>
      </c>
      <c r="AK57" s="1">
        <v>1954</v>
      </c>
      <c r="AL57" s="16">
        <v>162</v>
      </c>
      <c r="AM57" s="1">
        <v>1574</v>
      </c>
      <c r="AN57" s="16">
        <v>162</v>
      </c>
      <c r="AO57">
        <v>380</v>
      </c>
      <c r="AP57" s="16">
        <v>0</v>
      </c>
      <c r="AQ57" s="1">
        <v>7126</v>
      </c>
      <c r="AR57" s="17">
        <v>1417</v>
      </c>
      <c r="AS57" s="1">
        <v>4274</v>
      </c>
      <c r="AT57" s="16">
        <v>746</v>
      </c>
      <c r="AU57" s="1">
        <v>2852</v>
      </c>
      <c r="AV57" s="16">
        <v>671</v>
      </c>
      <c r="AW57" s="1">
        <v>2880</v>
      </c>
      <c r="AX57" s="16">
        <v>675</v>
      </c>
      <c r="AY57" s="1">
        <v>1952</v>
      </c>
      <c r="AZ57" s="16">
        <v>453</v>
      </c>
      <c r="BA57">
        <v>928</v>
      </c>
      <c r="BB57" s="16">
        <v>222</v>
      </c>
      <c r="BC57" s="1">
        <v>4246</v>
      </c>
      <c r="BD57" s="16">
        <v>742</v>
      </c>
      <c r="BE57" s="1">
        <v>2322</v>
      </c>
      <c r="BF57" s="16">
        <v>293</v>
      </c>
      <c r="BG57" s="1">
        <v>1924</v>
      </c>
      <c r="BH57" s="16">
        <v>449</v>
      </c>
      <c r="BI57" s="1">
        <v>2538</v>
      </c>
      <c r="BJ57" s="16">
        <v>684</v>
      </c>
      <c r="BK57" s="1">
        <v>1243</v>
      </c>
      <c r="BL57" s="16">
        <v>398</v>
      </c>
      <c r="BM57" s="1">
        <v>1295</v>
      </c>
      <c r="BN57" s="16">
        <v>286</v>
      </c>
      <c r="BO57" s="1">
        <v>1908</v>
      </c>
      <c r="BP57" s="16">
        <v>291</v>
      </c>
      <c r="BQ57">
        <v>656</v>
      </c>
      <c r="BR57" s="16">
        <v>231</v>
      </c>
      <c r="BS57" s="1">
        <v>1252</v>
      </c>
      <c r="BT57" s="16">
        <v>60</v>
      </c>
      <c r="BU57">
        <v>630</v>
      </c>
      <c r="BV57" s="16">
        <v>393</v>
      </c>
      <c r="BW57">
        <v>587</v>
      </c>
      <c r="BX57" s="16">
        <v>167</v>
      </c>
      <c r="BY57">
        <v>43</v>
      </c>
      <c r="BZ57" s="16">
        <v>226</v>
      </c>
    </row>
    <row r="58" spans="1:78" x14ac:dyDescent="0.2">
      <c r="A58" t="s">
        <v>106</v>
      </c>
      <c r="B58" t="s">
        <v>274</v>
      </c>
      <c r="C58" s="1">
        <v>17250</v>
      </c>
      <c r="D58" s="17">
        <v>2127</v>
      </c>
      <c r="E58" s="20">
        <f t="shared" si="5"/>
        <v>19377</v>
      </c>
      <c r="F58" s="1">
        <v>8722</v>
      </c>
      <c r="G58" s="17">
        <v>1548</v>
      </c>
      <c r="H58" s="1">
        <v>8528</v>
      </c>
      <c r="I58" s="16">
        <v>579</v>
      </c>
      <c r="J58" s="1">
        <v>6289</v>
      </c>
      <c r="K58" s="16">
        <v>364</v>
      </c>
      <c r="L58" s="20">
        <f t="shared" si="6"/>
        <v>6653</v>
      </c>
      <c r="M58" s="10">
        <f t="shared" si="8"/>
        <v>0.34334520307581151</v>
      </c>
      <c r="N58" s="1">
        <v>2658</v>
      </c>
      <c r="O58" s="16">
        <v>116</v>
      </c>
      <c r="P58" s="1">
        <v>3631</v>
      </c>
      <c r="Q58" s="16">
        <v>248</v>
      </c>
      <c r="R58" s="1">
        <v>10961</v>
      </c>
      <c r="S58" s="17">
        <v>1763</v>
      </c>
      <c r="T58" s="1">
        <v>6064</v>
      </c>
      <c r="U58" s="17">
        <v>1432</v>
      </c>
      <c r="V58" s="1">
        <v>4897</v>
      </c>
      <c r="W58" s="16">
        <v>331</v>
      </c>
      <c r="X58" s="1">
        <v>4705</v>
      </c>
      <c r="Y58" s="16">
        <v>296</v>
      </c>
      <c r="Z58" s="20">
        <f t="shared" si="7"/>
        <v>5001</v>
      </c>
      <c r="AA58" s="1">
        <v>2763</v>
      </c>
      <c r="AB58" s="16">
        <v>296</v>
      </c>
      <c r="AC58" s="1">
        <v>1942</v>
      </c>
      <c r="AD58" s="16">
        <v>0</v>
      </c>
      <c r="AE58">
        <v>631</v>
      </c>
      <c r="AF58" s="16">
        <v>0</v>
      </c>
      <c r="AG58">
        <v>335</v>
      </c>
      <c r="AH58" s="16">
        <v>0</v>
      </c>
      <c r="AI58">
        <v>296</v>
      </c>
      <c r="AJ58" s="16">
        <v>0</v>
      </c>
      <c r="AK58" s="1">
        <v>4074</v>
      </c>
      <c r="AL58" s="16">
        <v>296</v>
      </c>
      <c r="AM58" s="1">
        <v>2428</v>
      </c>
      <c r="AN58" s="16">
        <v>296</v>
      </c>
      <c r="AO58" s="1">
        <v>1646</v>
      </c>
      <c r="AP58" s="16">
        <v>0</v>
      </c>
      <c r="AQ58" s="1">
        <v>8273</v>
      </c>
      <c r="AR58" s="17">
        <v>1367</v>
      </c>
      <c r="AS58" s="1">
        <v>3769</v>
      </c>
      <c r="AT58" s="17">
        <v>1043</v>
      </c>
      <c r="AU58" s="1">
        <v>4504</v>
      </c>
      <c r="AV58" s="16">
        <v>324</v>
      </c>
      <c r="AW58" s="1">
        <v>3000</v>
      </c>
      <c r="AX58" s="16">
        <v>210</v>
      </c>
      <c r="AY58">
        <v>482</v>
      </c>
      <c r="AZ58" s="16">
        <v>116</v>
      </c>
      <c r="BA58" s="1">
        <v>2518</v>
      </c>
      <c r="BB58" s="16">
        <v>94</v>
      </c>
      <c r="BC58" s="1">
        <v>5273</v>
      </c>
      <c r="BD58" s="17">
        <v>1157</v>
      </c>
      <c r="BE58" s="1">
        <v>3287</v>
      </c>
      <c r="BF58" s="16">
        <v>927</v>
      </c>
      <c r="BG58" s="1">
        <v>1986</v>
      </c>
      <c r="BH58" s="16">
        <v>230</v>
      </c>
      <c r="BI58" s="1">
        <v>4272</v>
      </c>
      <c r="BJ58" s="16">
        <v>464</v>
      </c>
      <c r="BK58" s="1">
        <v>2190</v>
      </c>
      <c r="BL58" s="16">
        <v>209</v>
      </c>
      <c r="BM58" s="1">
        <v>2082</v>
      </c>
      <c r="BN58" s="16">
        <v>255</v>
      </c>
      <c r="BO58" s="1">
        <v>2658</v>
      </c>
      <c r="BP58" s="16">
        <v>154</v>
      </c>
      <c r="BQ58" s="1">
        <v>1841</v>
      </c>
      <c r="BR58" s="16">
        <v>0</v>
      </c>
      <c r="BS58">
        <v>817</v>
      </c>
      <c r="BT58" s="16">
        <v>154</v>
      </c>
      <c r="BU58" s="1">
        <v>1614</v>
      </c>
      <c r="BV58" s="16">
        <v>310</v>
      </c>
      <c r="BW58">
        <v>349</v>
      </c>
      <c r="BX58" s="16">
        <v>209</v>
      </c>
      <c r="BY58" s="1">
        <v>1265</v>
      </c>
      <c r="BZ58" s="16">
        <v>101</v>
      </c>
    </row>
    <row r="59" spans="1:78" x14ac:dyDescent="0.2">
      <c r="A59" t="s">
        <v>101</v>
      </c>
      <c r="B59" t="s">
        <v>274</v>
      </c>
      <c r="C59" s="1">
        <v>10517</v>
      </c>
      <c r="D59" s="17">
        <v>1252</v>
      </c>
      <c r="E59" s="20">
        <f t="shared" si="5"/>
        <v>11769</v>
      </c>
      <c r="F59" s="1">
        <v>4626</v>
      </c>
      <c r="G59" s="16">
        <v>273</v>
      </c>
      <c r="H59" s="1">
        <v>5891</v>
      </c>
      <c r="I59" s="16">
        <v>979</v>
      </c>
      <c r="J59" s="1">
        <v>1757</v>
      </c>
      <c r="K59" s="16">
        <v>230</v>
      </c>
      <c r="L59" s="20">
        <f t="shared" si="6"/>
        <v>1987</v>
      </c>
      <c r="M59" s="10">
        <f t="shared" si="8"/>
        <v>0.16883337581782648</v>
      </c>
      <c r="N59">
        <v>723</v>
      </c>
      <c r="O59" s="16">
        <v>94</v>
      </c>
      <c r="P59" s="1">
        <v>1034</v>
      </c>
      <c r="Q59" s="16">
        <v>136</v>
      </c>
      <c r="R59" s="1">
        <v>8760</v>
      </c>
      <c r="S59" s="17">
        <v>1022</v>
      </c>
      <c r="T59" s="1">
        <v>3903</v>
      </c>
      <c r="U59" s="16">
        <v>179</v>
      </c>
      <c r="V59" s="1">
        <v>4857</v>
      </c>
      <c r="W59" s="16">
        <v>843</v>
      </c>
      <c r="X59" s="1">
        <v>4358</v>
      </c>
      <c r="Y59" s="16">
        <v>346</v>
      </c>
      <c r="Z59" s="20">
        <f t="shared" si="7"/>
        <v>4704</v>
      </c>
      <c r="AA59" s="1">
        <v>1743</v>
      </c>
      <c r="AB59" s="16">
        <v>0</v>
      </c>
      <c r="AC59" s="1">
        <v>2615</v>
      </c>
      <c r="AD59" s="16">
        <v>346</v>
      </c>
      <c r="AE59">
        <v>105</v>
      </c>
      <c r="AF59" s="16">
        <v>0</v>
      </c>
      <c r="AG59">
        <v>105</v>
      </c>
      <c r="AH59" s="16">
        <v>0</v>
      </c>
      <c r="AI59">
        <v>0</v>
      </c>
      <c r="AJ59" s="16">
        <v>0</v>
      </c>
      <c r="AK59" s="1">
        <v>4253</v>
      </c>
      <c r="AL59" s="16">
        <v>346</v>
      </c>
      <c r="AM59" s="1">
        <v>1638</v>
      </c>
      <c r="AN59" s="16">
        <v>0</v>
      </c>
      <c r="AO59" s="1">
        <v>2615</v>
      </c>
      <c r="AP59" s="16">
        <v>346</v>
      </c>
      <c r="AQ59" s="1">
        <v>4879</v>
      </c>
      <c r="AR59" s="16">
        <v>613</v>
      </c>
      <c r="AS59" s="1">
        <v>2393</v>
      </c>
      <c r="AT59" s="16">
        <v>192</v>
      </c>
      <c r="AU59" s="1">
        <v>2486</v>
      </c>
      <c r="AV59" s="16">
        <v>421</v>
      </c>
      <c r="AW59" s="1">
        <v>1199</v>
      </c>
      <c r="AX59" s="16">
        <v>168</v>
      </c>
      <c r="AY59">
        <v>393</v>
      </c>
      <c r="AZ59" s="16">
        <v>94</v>
      </c>
      <c r="BA59">
        <v>806</v>
      </c>
      <c r="BB59" s="16">
        <v>74</v>
      </c>
      <c r="BC59" s="1">
        <v>3680</v>
      </c>
      <c r="BD59" s="16">
        <v>445</v>
      </c>
      <c r="BE59" s="1">
        <v>2000</v>
      </c>
      <c r="BF59" s="16">
        <v>98</v>
      </c>
      <c r="BG59" s="1">
        <v>1680</v>
      </c>
      <c r="BH59" s="16">
        <v>347</v>
      </c>
      <c r="BI59" s="1">
        <v>1280</v>
      </c>
      <c r="BJ59" s="16">
        <v>293</v>
      </c>
      <c r="BK59">
        <v>490</v>
      </c>
      <c r="BL59" s="16">
        <v>81</v>
      </c>
      <c r="BM59">
        <v>790</v>
      </c>
      <c r="BN59" s="16">
        <v>212</v>
      </c>
      <c r="BO59">
        <v>453</v>
      </c>
      <c r="BP59" s="16">
        <v>62</v>
      </c>
      <c r="BQ59">
        <v>225</v>
      </c>
      <c r="BR59" s="16">
        <v>0</v>
      </c>
      <c r="BS59">
        <v>228</v>
      </c>
      <c r="BT59" s="16">
        <v>62</v>
      </c>
      <c r="BU59">
        <v>827</v>
      </c>
      <c r="BV59" s="16">
        <v>231</v>
      </c>
      <c r="BW59">
        <v>265</v>
      </c>
      <c r="BX59" s="16">
        <v>81</v>
      </c>
      <c r="BY59">
        <v>562</v>
      </c>
      <c r="BZ59" s="16">
        <v>150</v>
      </c>
    </row>
    <row r="60" spans="1:78" x14ac:dyDescent="0.2">
      <c r="A60" t="s">
        <v>109</v>
      </c>
      <c r="B60" t="s">
        <v>274</v>
      </c>
      <c r="C60" s="1">
        <v>13216</v>
      </c>
      <c r="D60" s="17">
        <v>2439</v>
      </c>
      <c r="E60" s="20">
        <f t="shared" si="5"/>
        <v>15655</v>
      </c>
      <c r="F60" s="1">
        <v>7686</v>
      </c>
      <c r="G60" s="16">
        <v>735</v>
      </c>
      <c r="H60" s="1">
        <v>5530</v>
      </c>
      <c r="I60" s="17">
        <v>1704</v>
      </c>
      <c r="J60" s="1">
        <v>3680</v>
      </c>
      <c r="K60" s="17">
        <v>1325</v>
      </c>
      <c r="L60" s="20">
        <f t="shared" si="6"/>
        <v>5005</v>
      </c>
      <c r="M60" s="10">
        <f t="shared" si="8"/>
        <v>0.31970616416480357</v>
      </c>
      <c r="N60" s="1">
        <v>2111</v>
      </c>
      <c r="O60" s="16">
        <v>476</v>
      </c>
      <c r="P60" s="1">
        <v>1569</v>
      </c>
      <c r="Q60" s="16">
        <v>849</v>
      </c>
      <c r="R60" s="1">
        <v>9536</v>
      </c>
      <c r="S60" s="17">
        <v>1114</v>
      </c>
      <c r="T60" s="1">
        <v>5575</v>
      </c>
      <c r="U60" s="16">
        <v>259</v>
      </c>
      <c r="V60" s="1">
        <v>3961</v>
      </c>
      <c r="W60" s="16">
        <v>855</v>
      </c>
      <c r="X60" s="1">
        <v>3623</v>
      </c>
      <c r="Y60" s="16">
        <v>966</v>
      </c>
      <c r="Z60" s="20">
        <f t="shared" si="7"/>
        <v>4589</v>
      </c>
      <c r="AA60" s="1">
        <v>2027</v>
      </c>
      <c r="AB60" s="16">
        <v>111</v>
      </c>
      <c r="AC60" s="1">
        <v>1596</v>
      </c>
      <c r="AD60" s="16">
        <v>855</v>
      </c>
      <c r="AE60">
        <v>982</v>
      </c>
      <c r="AF60" s="16">
        <v>0</v>
      </c>
      <c r="AG60">
        <v>834</v>
      </c>
      <c r="AH60" s="16">
        <v>0</v>
      </c>
      <c r="AI60">
        <v>148</v>
      </c>
      <c r="AJ60" s="16">
        <v>0</v>
      </c>
      <c r="AK60" s="1">
        <v>2641</v>
      </c>
      <c r="AL60" s="16">
        <v>966</v>
      </c>
      <c r="AM60" s="1">
        <v>1193</v>
      </c>
      <c r="AN60" s="16">
        <v>111</v>
      </c>
      <c r="AO60" s="1">
        <v>1448</v>
      </c>
      <c r="AP60" s="16">
        <v>855</v>
      </c>
      <c r="AQ60" s="1">
        <v>8012</v>
      </c>
      <c r="AR60" s="17">
        <v>1204</v>
      </c>
      <c r="AS60" s="1">
        <v>4955</v>
      </c>
      <c r="AT60" s="16">
        <v>624</v>
      </c>
      <c r="AU60" s="1">
        <v>3057</v>
      </c>
      <c r="AV60" s="16">
        <v>580</v>
      </c>
      <c r="AW60" s="1">
        <v>1850</v>
      </c>
      <c r="AX60" s="17">
        <v>1056</v>
      </c>
      <c r="AY60">
        <v>940</v>
      </c>
      <c r="AZ60" s="16">
        <v>476</v>
      </c>
      <c r="BA60">
        <v>910</v>
      </c>
      <c r="BB60" s="16">
        <v>580</v>
      </c>
      <c r="BC60" s="1">
        <v>6162</v>
      </c>
      <c r="BD60" s="16">
        <v>148</v>
      </c>
      <c r="BE60" s="1">
        <v>4015</v>
      </c>
      <c r="BF60" s="16">
        <v>148</v>
      </c>
      <c r="BG60" s="1">
        <v>2147</v>
      </c>
      <c r="BH60" s="16">
        <v>0</v>
      </c>
      <c r="BI60" s="1">
        <v>1581</v>
      </c>
      <c r="BJ60" s="16">
        <v>269</v>
      </c>
      <c r="BK60">
        <v>704</v>
      </c>
      <c r="BL60" s="16">
        <v>0</v>
      </c>
      <c r="BM60">
        <v>877</v>
      </c>
      <c r="BN60" s="16">
        <v>269</v>
      </c>
      <c r="BO60">
        <v>848</v>
      </c>
      <c r="BP60" s="16">
        <v>269</v>
      </c>
      <c r="BQ60">
        <v>337</v>
      </c>
      <c r="BR60" s="16">
        <v>0</v>
      </c>
      <c r="BS60">
        <v>511</v>
      </c>
      <c r="BT60" s="16">
        <v>269</v>
      </c>
      <c r="BU60">
        <v>733</v>
      </c>
      <c r="BV60" s="16">
        <v>0</v>
      </c>
      <c r="BW60">
        <v>367</v>
      </c>
      <c r="BX60" s="16">
        <v>0</v>
      </c>
      <c r="BY60">
        <v>366</v>
      </c>
      <c r="BZ60" s="16">
        <v>0</v>
      </c>
    </row>
    <row r="61" spans="1:78" x14ac:dyDescent="0.2">
      <c r="A61" t="s">
        <v>124</v>
      </c>
      <c r="B61" t="s">
        <v>274</v>
      </c>
      <c r="C61" s="1">
        <v>5311</v>
      </c>
      <c r="D61" s="17">
        <v>1898</v>
      </c>
      <c r="E61" s="20">
        <f t="shared" si="5"/>
        <v>7209</v>
      </c>
      <c r="F61" s="1">
        <v>2143</v>
      </c>
      <c r="G61" s="16">
        <v>822</v>
      </c>
      <c r="H61" s="1">
        <v>3168</v>
      </c>
      <c r="I61" s="17">
        <v>1076</v>
      </c>
      <c r="J61" s="1">
        <v>1299</v>
      </c>
      <c r="K61" s="16">
        <v>605</v>
      </c>
      <c r="L61" s="20">
        <f t="shared" si="6"/>
        <v>1904</v>
      </c>
      <c r="M61" s="10">
        <f t="shared" si="8"/>
        <v>0.26411430156748511</v>
      </c>
      <c r="N61">
        <v>881</v>
      </c>
      <c r="O61" s="16">
        <v>174</v>
      </c>
      <c r="P61">
        <v>418</v>
      </c>
      <c r="Q61" s="16">
        <v>431</v>
      </c>
      <c r="R61" s="1">
        <v>4012</v>
      </c>
      <c r="S61" s="17">
        <v>1293</v>
      </c>
      <c r="T61" s="1">
        <v>1262</v>
      </c>
      <c r="U61" s="16">
        <v>648</v>
      </c>
      <c r="V61" s="1">
        <v>2750</v>
      </c>
      <c r="W61" s="16">
        <v>645</v>
      </c>
      <c r="X61" s="1">
        <v>1703</v>
      </c>
      <c r="Y61" s="16">
        <v>967</v>
      </c>
      <c r="Z61" s="20">
        <f t="shared" si="7"/>
        <v>2670</v>
      </c>
      <c r="AA61">
        <v>498</v>
      </c>
      <c r="AB61" s="16">
        <v>540</v>
      </c>
      <c r="AC61" s="1">
        <v>1205</v>
      </c>
      <c r="AD61" s="16">
        <v>427</v>
      </c>
      <c r="AE61">
        <v>268</v>
      </c>
      <c r="AF61" s="16">
        <v>174</v>
      </c>
      <c r="AG61">
        <v>146</v>
      </c>
      <c r="AH61" s="16">
        <v>174</v>
      </c>
      <c r="AI61">
        <v>122</v>
      </c>
      <c r="AJ61" s="16">
        <v>0</v>
      </c>
      <c r="AK61" s="1">
        <v>1435</v>
      </c>
      <c r="AL61" s="16">
        <v>793</v>
      </c>
      <c r="AM61">
        <v>352</v>
      </c>
      <c r="AN61" s="16">
        <v>366</v>
      </c>
      <c r="AO61" s="1">
        <v>1083</v>
      </c>
      <c r="AP61" s="16">
        <v>427</v>
      </c>
      <c r="AQ61" s="1">
        <v>2359</v>
      </c>
      <c r="AR61" s="16">
        <v>796</v>
      </c>
      <c r="AS61" s="1">
        <v>1076</v>
      </c>
      <c r="AT61" s="16">
        <v>223</v>
      </c>
      <c r="AU61" s="1">
        <v>1283</v>
      </c>
      <c r="AV61" s="16">
        <v>573</v>
      </c>
      <c r="AW61">
        <v>697</v>
      </c>
      <c r="AX61" s="16">
        <v>431</v>
      </c>
      <c r="AY61">
        <v>401</v>
      </c>
      <c r="AZ61" s="16">
        <v>0</v>
      </c>
      <c r="BA61">
        <v>296</v>
      </c>
      <c r="BB61" s="16">
        <v>431</v>
      </c>
      <c r="BC61" s="1">
        <v>1662</v>
      </c>
      <c r="BD61" s="16">
        <v>365</v>
      </c>
      <c r="BE61">
        <v>675</v>
      </c>
      <c r="BF61" s="16">
        <v>223</v>
      </c>
      <c r="BG61">
        <v>987</v>
      </c>
      <c r="BH61" s="16">
        <v>142</v>
      </c>
      <c r="BI61" s="1">
        <v>1249</v>
      </c>
      <c r="BJ61" s="16">
        <v>135</v>
      </c>
      <c r="BK61">
        <v>569</v>
      </c>
      <c r="BL61" s="16">
        <v>59</v>
      </c>
      <c r="BM61">
        <v>680</v>
      </c>
      <c r="BN61" s="16">
        <v>76</v>
      </c>
      <c r="BO61">
        <v>334</v>
      </c>
      <c r="BP61" s="16">
        <v>0</v>
      </c>
      <c r="BQ61">
        <v>334</v>
      </c>
      <c r="BR61" s="16">
        <v>0</v>
      </c>
      <c r="BS61">
        <v>0</v>
      </c>
      <c r="BT61" s="16">
        <v>0</v>
      </c>
      <c r="BU61">
        <v>915</v>
      </c>
      <c r="BV61" s="16">
        <v>135</v>
      </c>
      <c r="BW61">
        <v>235</v>
      </c>
      <c r="BX61" s="16">
        <v>59</v>
      </c>
      <c r="BY61">
        <v>680</v>
      </c>
      <c r="BZ61" s="16">
        <v>76</v>
      </c>
    </row>
    <row r="62" spans="1:78" x14ac:dyDescent="0.2">
      <c r="A62" t="s">
        <v>136</v>
      </c>
      <c r="B62" t="s">
        <v>274</v>
      </c>
      <c r="C62" s="1">
        <v>8750</v>
      </c>
      <c r="D62" s="17">
        <v>1459</v>
      </c>
      <c r="E62" s="20">
        <f t="shared" si="5"/>
        <v>10209</v>
      </c>
      <c r="F62" s="1">
        <v>4309</v>
      </c>
      <c r="G62" s="16">
        <v>812</v>
      </c>
      <c r="H62" s="1">
        <v>4441</v>
      </c>
      <c r="I62" s="16">
        <v>647</v>
      </c>
      <c r="J62" s="1">
        <v>2851</v>
      </c>
      <c r="K62" s="16">
        <v>448</v>
      </c>
      <c r="L62" s="20">
        <f t="shared" si="6"/>
        <v>3299</v>
      </c>
      <c r="M62" s="10">
        <f t="shared" si="8"/>
        <v>0.32314624351062787</v>
      </c>
      <c r="N62" s="1">
        <v>1454</v>
      </c>
      <c r="O62" s="16">
        <v>251</v>
      </c>
      <c r="P62" s="1">
        <v>1397</v>
      </c>
      <c r="Q62" s="16">
        <v>197</v>
      </c>
      <c r="R62" s="1">
        <v>5899</v>
      </c>
      <c r="S62" s="17">
        <v>1011</v>
      </c>
      <c r="T62" s="1">
        <v>2855</v>
      </c>
      <c r="U62" s="16">
        <v>561</v>
      </c>
      <c r="V62" s="1">
        <v>3044</v>
      </c>
      <c r="W62" s="16">
        <v>450</v>
      </c>
      <c r="X62" s="1">
        <v>4878</v>
      </c>
      <c r="Y62" s="16">
        <v>345</v>
      </c>
      <c r="Z62" s="20">
        <f t="shared" si="7"/>
        <v>5223</v>
      </c>
      <c r="AA62" s="1">
        <v>2394</v>
      </c>
      <c r="AB62" s="16">
        <v>46</v>
      </c>
      <c r="AC62" s="1">
        <v>2484</v>
      </c>
      <c r="AD62" s="16">
        <v>299</v>
      </c>
      <c r="AE62">
        <v>811</v>
      </c>
      <c r="AF62" s="16">
        <v>113</v>
      </c>
      <c r="AG62">
        <v>586</v>
      </c>
      <c r="AH62" s="16">
        <v>0</v>
      </c>
      <c r="AI62">
        <v>225</v>
      </c>
      <c r="AJ62" s="16">
        <v>113</v>
      </c>
      <c r="AK62" s="1">
        <v>4067</v>
      </c>
      <c r="AL62" s="16">
        <v>232</v>
      </c>
      <c r="AM62" s="1">
        <v>1808</v>
      </c>
      <c r="AN62" s="16">
        <v>46</v>
      </c>
      <c r="AO62" s="1">
        <v>2259</v>
      </c>
      <c r="AP62" s="16">
        <v>186</v>
      </c>
      <c r="AQ62" s="1">
        <v>2817</v>
      </c>
      <c r="AR62" s="16">
        <v>900</v>
      </c>
      <c r="AS62" s="1">
        <v>1048</v>
      </c>
      <c r="AT62" s="16">
        <v>609</v>
      </c>
      <c r="AU62" s="1">
        <v>1769</v>
      </c>
      <c r="AV62" s="16">
        <v>291</v>
      </c>
      <c r="AW62" s="1">
        <v>1728</v>
      </c>
      <c r="AX62" s="16">
        <v>268</v>
      </c>
      <c r="AY62">
        <v>609</v>
      </c>
      <c r="AZ62" s="16">
        <v>184</v>
      </c>
      <c r="BA62" s="1">
        <v>1119</v>
      </c>
      <c r="BB62" s="16">
        <v>84</v>
      </c>
      <c r="BC62" s="1">
        <v>1089</v>
      </c>
      <c r="BD62" s="16">
        <v>632</v>
      </c>
      <c r="BE62">
        <v>439</v>
      </c>
      <c r="BF62" s="16">
        <v>425</v>
      </c>
      <c r="BG62">
        <v>650</v>
      </c>
      <c r="BH62" s="16">
        <v>207</v>
      </c>
      <c r="BI62" s="1">
        <v>1055</v>
      </c>
      <c r="BJ62" s="16">
        <v>214</v>
      </c>
      <c r="BK62">
        <v>867</v>
      </c>
      <c r="BL62" s="16">
        <v>157</v>
      </c>
      <c r="BM62">
        <v>188</v>
      </c>
      <c r="BN62" s="16">
        <v>57</v>
      </c>
      <c r="BO62">
        <v>312</v>
      </c>
      <c r="BP62" s="16">
        <v>67</v>
      </c>
      <c r="BQ62">
        <v>259</v>
      </c>
      <c r="BR62" s="16">
        <v>67</v>
      </c>
      <c r="BS62">
        <v>53</v>
      </c>
      <c r="BT62" s="16">
        <v>0</v>
      </c>
      <c r="BU62">
        <v>743</v>
      </c>
      <c r="BV62" s="16">
        <v>147</v>
      </c>
      <c r="BW62">
        <v>608</v>
      </c>
      <c r="BX62" s="16">
        <v>90</v>
      </c>
      <c r="BY62">
        <v>135</v>
      </c>
      <c r="BZ62" s="16">
        <v>57</v>
      </c>
    </row>
    <row r="63" spans="1:78" x14ac:dyDescent="0.2">
      <c r="A63" t="s">
        <v>140</v>
      </c>
      <c r="B63" t="s">
        <v>274</v>
      </c>
      <c r="C63" s="1">
        <v>20425</v>
      </c>
      <c r="D63" s="17">
        <v>1218</v>
      </c>
      <c r="E63" s="20">
        <f t="shared" si="5"/>
        <v>21643</v>
      </c>
      <c r="F63" s="1">
        <v>10127</v>
      </c>
      <c r="G63" s="16">
        <v>499</v>
      </c>
      <c r="H63" s="1">
        <v>10298</v>
      </c>
      <c r="I63" s="16">
        <v>719</v>
      </c>
      <c r="J63" s="1">
        <v>4919</v>
      </c>
      <c r="K63" s="16">
        <v>358</v>
      </c>
      <c r="L63" s="20">
        <f t="shared" si="6"/>
        <v>5277</v>
      </c>
      <c r="M63" s="10">
        <f t="shared" si="8"/>
        <v>0.2438201728041399</v>
      </c>
      <c r="N63" s="1">
        <v>2747</v>
      </c>
      <c r="O63" s="16">
        <v>47</v>
      </c>
      <c r="P63" s="1">
        <v>2172</v>
      </c>
      <c r="Q63" s="16">
        <v>311</v>
      </c>
      <c r="R63" s="1">
        <v>15506</v>
      </c>
      <c r="S63" s="16">
        <v>860</v>
      </c>
      <c r="T63" s="1">
        <v>7380</v>
      </c>
      <c r="U63" s="16">
        <v>452</v>
      </c>
      <c r="V63" s="1">
        <v>8126</v>
      </c>
      <c r="W63" s="16">
        <v>408</v>
      </c>
      <c r="X63" s="1">
        <v>10466</v>
      </c>
      <c r="Y63" s="16">
        <v>217</v>
      </c>
      <c r="Z63" s="20">
        <f t="shared" si="7"/>
        <v>10683</v>
      </c>
      <c r="AA63" s="1">
        <v>4902</v>
      </c>
      <c r="AB63" s="16">
        <v>83</v>
      </c>
      <c r="AC63" s="1">
        <v>5564</v>
      </c>
      <c r="AD63" s="16">
        <v>134</v>
      </c>
      <c r="AE63" s="1">
        <v>2155</v>
      </c>
      <c r="AF63" s="16">
        <v>0</v>
      </c>
      <c r="AG63" s="1">
        <v>1062</v>
      </c>
      <c r="AH63" s="16">
        <v>0</v>
      </c>
      <c r="AI63" s="1">
        <v>1093</v>
      </c>
      <c r="AJ63" s="16">
        <v>0</v>
      </c>
      <c r="AK63" s="1">
        <v>8311</v>
      </c>
      <c r="AL63" s="16">
        <v>217</v>
      </c>
      <c r="AM63" s="1">
        <v>3840</v>
      </c>
      <c r="AN63" s="16">
        <v>83</v>
      </c>
      <c r="AO63" s="1">
        <v>4471</v>
      </c>
      <c r="AP63" s="16">
        <v>134</v>
      </c>
      <c r="AQ63" s="1">
        <v>7558</v>
      </c>
      <c r="AR63" s="16">
        <v>679</v>
      </c>
      <c r="AS63" s="1">
        <v>3660</v>
      </c>
      <c r="AT63" s="16">
        <v>212</v>
      </c>
      <c r="AU63" s="1">
        <v>3898</v>
      </c>
      <c r="AV63" s="16">
        <v>467</v>
      </c>
      <c r="AW63" s="1">
        <v>1802</v>
      </c>
      <c r="AX63" s="16">
        <v>311</v>
      </c>
      <c r="AY63">
        <v>898</v>
      </c>
      <c r="AZ63" s="16">
        <v>0</v>
      </c>
      <c r="BA63">
        <v>904</v>
      </c>
      <c r="BB63" s="16">
        <v>311</v>
      </c>
      <c r="BC63" s="1">
        <v>5756</v>
      </c>
      <c r="BD63" s="16">
        <v>368</v>
      </c>
      <c r="BE63" s="1">
        <v>2762</v>
      </c>
      <c r="BF63" s="16">
        <v>212</v>
      </c>
      <c r="BG63" s="1">
        <v>2994</v>
      </c>
      <c r="BH63" s="16">
        <v>156</v>
      </c>
      <c r="BI63" s="1">
        <v>2401</v>
      </c>
      <c r="BJ63" s="16">
        <v>322</v>
      </c>
      <c r="BK63" s="1">
        <v>1565</v>
      </c>
      <c r="BL63" s="16">
        <v>204</v>
      </c>
      <c r="BM63">
        <v>836</v>
      </c>
      <c r="BN63" s="16">
        <v>118</v>
      </c>
      <c r="BO63">
        <v>962</v>
      </c>
      <c r="BP63" s="16">
        <v>47</v>
      </c>
      <c r="BQ63">
        <v>787</v>
      </c>
      <c r="BR63" s="16">
        <v>47</v>
      </c>
      <c r="BS63">
        <v>175</v>
      </c>
      <c r="BT63" s="16">
        <v>0</v>
      </c>
      <c r="BU63" s="1">
        <v>1439</v>
      </c>
      <c r="BV63" s="16">
        <v>275</v>
      </c>
      <c r="BW63">
        <v>778</v>
      </c>
      <c r="BX63" s="16">
        <v>157</v>
      </c>
      <c r="BY63">
        <v>661</v>
      </c>
      <c r="BZ63" s="16">
        <v>118</v>
      </c>
    </row>
    <row r="64" spans="1:78" x14ac:dyDescent="0.2">
      <c r="A64" t="s">
        <v>137</v>
      </c>
      <c r="B64" t="s">
        <v>274</v>
      </c>
      <c r="C64" s="1">
        <v>7183</v>
      </c>
      <c r="D64" s="16">
        <v>291</v>
      </c>
      <c r="E64" s="20">
        <f t="shared" si="5"/>
        <v>7474</v>
      </c>
      <c r="F64" s="1">
        <v>4411</v>
      </c>
      <c r="G64" s="16">
        <v>120</v>
      </c>
      <c r="H64" s="1">
        <v>2772</v>
      </c>
      <c r="I64" s="16">
        <v>171</v>
      </c>
      <c r="J64" s="1">
        <v>3639</v>
      </c>
      <c r="K64" s="16">
        <v>0</v>
      </c>
      <c r="L64" s="20">
        <f t="shared" si="6"/>
        <v>3639</v>
      </c>
      <c r="M64" s="10">
        <f t="shared" si="8"/>
        <v>0.4868878779769869</v>
      </c>
      <c r="N64" s="1">
        <v>2213</v>
      </c>
      <c r="O64" s="16">
        <v>0</v>
      </c>
      <c r="P64" s="1">
        <v>1426</v>
      </c>
      <c r="Q64" s="16">
        <v>0</v>
      </c>
      <c r="R64" s="1">
        <v>3544</v>
      </c>
      <c r="S64" s="16">
        <v>291</v>
      </c>
      <c r="T64" s="1">
        <v>2198</v>
      </c>
      <c r="U64" s="16">
        <v>120</v>
      </c>
      <c r="V64" s="1">
        <v>1346</v>
      </c>
      <c r="W64" s="16">
        <v>171</v>
      </c>
      <c r="X64" s="1">
        <v>2482</v>
      </c>
      <c r="Y64" s="16">
        <v>0</v>
      </c>
      <c r="Z64" s="20">
        <f t="shared" si="7"/>
        <v>2482</v>
      </c>
      <c r="AA64" s="1">
        <v>1929</v>
      </c>
      <c r="AB64" s="16">
        <v>0</v>
      </c>
      <c r="AC64">
        <v>553</v>
      </c>
      <c r="AD64" s="16">
        <v>0</v>
      </c>
      <c r="AE64" s="1">
        <v>1107</v>
      </c>
      <c r="AF64" s="16">
        <v>0</v>
      </c>
      <c r="AG64">
        <v>901</v>
      </c>
      <c r="AH64" s="16">
        <v>0</v>
      </c>
      <c r="AI64">
        <v>206</v>
      </c>
      <c r="AJ64" s="16">
        <v>0</v>
      </c>
      <c r="AK64" s="1">
        <v>1375</v>
      </c>
      <c r="AL64" s="16">
        <v>0</v>
      </c>
      <c r="AM64" s="1">
        <v>1028</v>
      </c>
      <c r="AN64" s="16">
        <v>0</v>
      </c>
      <c r="AO64">
        <v>347</v>
      </c>
      <c r="AP64" s="16">
        <v>0</v>
      </c>
      <c r="AQ64" s="1">
        <v>3571</v>
      </c>
      <c r="AR64" s="16">
        <v>52</v>
      </c>
      <c r="AS64" s="1">
        <v>1594</v>
      </c>
      <c r="AT64" s="16">
        <v>52</v>
      </c>
      <c r="AU64" s="1">
        <v>1977</v>
      </c>
      <c r="AV64" s="16">
        <v>0</v>
      </c>
      <c r="AW64" s="1">
        <v>1615</v>
      </c>
      <c r="AX64" s="16">
        <v>0</v>
      </c>
      <c r="AY64">
        <v>637</v>
      </c>
      <c r="AZ64" s="16">
        <v>0</v>
      </c>
      <c r="BA64">
        <v>978</v>
      </c>
      <c r="BB64" s="16">
        <v>0</v>
      </c>
      <c r="BC64" s="1">
        <v>1956</v>
      </c>
      <c r="BD64" s="16">
        <v>52</v>
      </c>
      <c r="BE64">
        <v>957</v>
      </c>
      <c r="BF64" s="16">
        <v>52</v>
      </c>
      <c r="BG64">
        <v>999</v>
      </c>
      <c r="BH64" s="16">
        <v>0</v>
      </c>
      <c r="BI64" s="1">
        <v>1130</v>
      </c>
      <c r="BJ64" s="16">
        <v>239</v>
      </c>
      <c r="BK64">
        <v>888</v>
      </c>
      <c r="BL64" s="16">
        <v>68</v>
      </c>
      <c r="BM64">
        <v>242</v>
      </c>
      <c r="BN64" s="16">
        <v>171</v>
      </c>
      <c r="BO64">
        <v>917</v>
      </c>
      <c r="BP64" s="16">
        <v>0</v>
      </c>
      <c r="BQ64">
        <v>675</v>
      </c>
      <c r="BR64" s="16">
        <v>0</v>
      </c>
      <c r="BS64">
        <v>242</v>
      </c>
      <c r="BT64" s="16">
        <v>0</v>
      </c>
      <c r="BU64">
        <v>213</v>
      </c>
      <c r="BV64" s="16">
        <v>239</v>
      </c>
      <c r="BW64">
        <v>213</v>
      </c>
      <c r="BX64" s="16">
        <v>68</v>
      </c>
      <c r="BY64">
        <v>0</v>
      </c>
      <c r="BZ64" s="16">
        <v>171</v>
      </c>
    </row>
    <row r="65" spans="1:78" x14ac:dyDescent="0.2">
      <c r="A65" t="s">
        <v>141</v>
      </c>
      <c r="B65" t="s">
        <v>274</v>
      </c>
      <c r="C65" s="1">
        <v>4143</v>
      </c>
      <c r="D65" s="16">
        <v>111</v>
      </c>
      <c r="E65" s="20">
        <f t="shared" si="5"/>
        <v>4254</v>
      </c>
      <c r="F65" s="1">
        <v>2173</v>
      </c>
      <c r="G65" s="16">
        <v>111</v>
      </c>
      <c r="H65" s="1">
        <v>1970</v>
      </c>
      <c r="I65" s="16">
        <v>0</v>
      </c>
      <c r="J65" s="1">
        <v>1378</v>
      </c>
      <c r="K65" s="16">
        <v>36</v>
      </c>
      <c r="L65" s="20">
        <f t="shared" si="6"/>
        <v>1414</v>
      </c>
      <c r="M65" s="10">
        <f t="shared" si="8"/>
        <v>0.3323930418429713</v>
      </c>
      <c r="N65">
        <v>779</v>
      </c>
      <c r="O65" s="16">
        <v>36</v>
      </c>
      <c r="P65">
        <v>599</v>
      </c>
      <c r="Q65" s="16">
        <v>0</v>
      </c>
      <c r="R65" s="1">
        <v>2765</v>
      </c>
      <c r="S65" s="16">
        <v>75</v>
      </c>
      <c r="T65" s="1">
        <v>1394</v>
      </c>
      <c r="U65" s="16">
        <v>75</v>
      </c>
      <c r="V65" s="1">
        <v>1371</v>
      </c>
      <c r="W65" s="16">
        <v>0</v>
      </c>
      <c r="X65" s="1">
        <v>1115</v>
      </c>
      <c r="Y65" s="16">
        <v>75</v>
      </c>
      <c r="Z65" s="20">
        <f t="shared" si="7"/>
        <v>1190</v>
      </c>
      <c r="AA65">
        <v>557</v>
      </c>
      <c r="AB65" s="16">
        <v>75</v>
      </c>
      <c r="AC65">
        <v>558</v>
      </c>
      <c r="AD65" s="16">
        <v>0</v>
      </c>
      <c r="AE65">
        <v>193</v>
      </c>
      <c r="AF65" s="16">
        <v>0</v>
      </c>
      <c r="AG65">
        <v>146</v>
      </c>
      <c r="AH65" s="16">
        <v>0</v>
      </c>
      <c r="AI65">
        <v>47</v>
      </c>
      <c r="AJ65" s="16">
        <v>0</v>
      </c>
      <c r="AK65">
        <v>922</v>
      </c>
      <c r="AL65" s="16">
        <v>75</v>
      </c>
      <c r="AM65">
        <v>411</v>
      </c>
      <c r="AN65" s="16">
        <v>75</v>
      </c>
      <c r="AO65">
        <v>511</v>
      </c>
      <c r="AP65" s="16">
        <v>0</v>
      </c>
      <c r="AQ65" s="1">
        <v>2318</v>
      </c>
      <c r="AR65" s="16">
        <v>0</v>
      </c>
      <c r="AS65" s="1">
        <v>1174</v>
      </c>
      <c r="AT65" s="16">
        <v>0</v>
      </c>
      <c r="AU65" s="1">
        <v>1144</v>
      </c>
      <c r="AV65" s="16">
        <v>0</v>
      </c>
      <c r="AW65" s="1">
        <v>1021</v>
      </c>
      <c r="AX65" s="16">
        <v>0</v>
      </c>
      <c r="AY65">
        <v>590</v>
      </c>
      <c r="AZ65" s="16">
        <v>0</v>
      </c>
      <c r="BA65">
        <v>431</v>
      </c>
      <c r="BB65" s="16">
        <v>0</v>
      </c>
      <c r="BC65" s="1">
        <v>1297</v>
      </c>
      <c r="BD65" s="16">
        <v>0</v>
      </c>
      <c r="BE65">
        <v>584</v>
      </c>
      <c r="BF65" s="16">
        <v>0</v>
      </c>
      <c r="BG65">
        <v>713</v>
      </c>
      <c r="BH65" s="16">
        <v>0</v>
      </c>
      <c r="BI65">
        <v>710</v>
      </c>
      <c r="BJ65" s="16">
        <v>36</v>
      </c>
      <c r="BK65">
        <v>442</v>
      </c>
      <c r="BL65" s="16">
        <v>36</v>
      </c>
      <c r="BM65">
        <v>268</v>
      </c>
      <c r="BN65" s="16">
        <v>0</v>
      </c>
      <c r="BO65">
        <v>164</v>
      </c>
      <c r="BP65" s="16">
        <v>36</v>
      </c>
      <c r="BQ65">
        <v>43</v>
      </c>
      <c r="BR65" s="16">
        <v>36</v>
      </c>
      <c r="BS65">
        <v>121</v>
      </c>
      <c r="BT65" s="16">
        <v>0</v>
      </c>
      <c r="BU65">
        <v>546</v>
      </c>
      <c r="BV65" s="16">
        <v>0</v>
      </c>
      <c r="BW65">
        <v>399</v>
      </c>
      <c r="BX65" s="16">
        <v>0</v>
      </c>
      <c r="BY65">
        <v>147</v>
      </c>
      <c r="BZ65" s="16">
        <v>0</v>
      </c>
    </row>
    <row r="66" spans="1:78" x14ac:dyDescent="0.2">
      <c r="A66" t="s">
        <v>138</v>
      </c>
      <c r="B66" t="s">
        <v>274</v>
      </c>
      <c r="C66" s="1">
        <v>15454</v>
      </c>
      <c r="D66" s="16">
        <v>738</v>
      </c>
      <c r="E66" s="20">
        <f t="shared" si="5"/>
        <v>16192</v>
      </c>
      <c r="F66" s="1">
        <v>8975</v>
      </c>
      <c r="G66" s="16">
        <v>90</v>
      </c>
      <c r="H66" s="1">
        <v>6479</v>
      </c>
      <c r="I66" s="16">
        <v>648</v>
      </c>
      <c r="J66" s="1">
        <v>4246</v>
      </c>
      <c r="K66" s="16">
        <v>307</v>
      </c>
      <c r="L66" s="20">
        <f t="shared" si="6"/>
        <v>4553</v>
      </c>
      <c r="M66" s="10">
        <f t="shared" si="8"/>
        <v>0.28118824110671936</v>
      </c>
      <c r="N66" s="1">
        <v>2836</v>
      </c>
      <c r="O66" s="16">
        <v>90</v>
      </c>
      <c r="P66" s="1">
        <v>1410</v>
      </c>
      <c r="Q66" s="16">
        <v>217</v>
      </c>
      <c r="R66" s="1">
        <v>11208</v>
      </c>
      <c r="S66" s="16">
        <v>431</v>
      </c>
      <c r="T66" s="1">
        <v>6139</v>
      </c>
      <c r="U66" s="16">
        <v>0</v>
      </c>
      <c r="V66" s="1">
        <v>5069</v>
      </c>
      <c r="W66" s="16">
        <v>431</v>
      </c>
      <c r="X66" s="1">
        <v>4887</v>
      </c>
      <c r="Y66" s="16">
        <v>118</v>
      </c>
      <c r="Z66" s="20">
        <f t="shared" si="7"/>
        <v>5005</v>
      </c>
      <c r="AA66" s="1">
        <v>2584</v>
      </c>
      <c r="AB66" s="16">
        <v>0</v>
      </c>
      <c r="AC66" s="1">
        <v>2303</v>
      </c>
      <c r="AD66" s="16">
        <v>118</v>
      </c>
      <c r="AE66">
        <v>812</v>
      </c>
      <c r="AF66" s="16">
        <v>0</v>
      </c>
      <c r="AG66">
        <v>730</v>
      </c>
      <c r="AH66" s="16">
        <v>0</v>
      </c>
      <c r="AI66">
        <v>82</v>
      </c>
      <c r="AJ66" s="16">
        <v>0</v>
      </c>
      <c r="AK66" s="1">
        <v>4075</v>
      </c>
      <c r="AL66" s="16">
        <v>118</v>
      </c>
      <c r="AM66" s="1">
        <v>1854</v>
      </c>
      <c r="AN66" s="16">
        <v>0</v>
      </c>
      <c r="AO66" s="1">
        <v>2221</v>
      </c>
      <c r="AP66" s="16">
        <v>118</v>
      </c>
      <c r="AQ66" s="1">
        <v>6985</v>
      </c>
      <c r="AR66" s="16">
        <v>497</v>
      </c>
      <c r="AS66" s="1">
        <v>4245</v>
      </c>
      <c r="AT66" s="16">
        <v>90</v>
      </c>
      <c r="AU66" s="1">
        <v>2740</v>
      </c>
      <c r="AV66" s="16">
        <v>407</v>
      </c>
      <c r="AW66" s="1">
        <v>1796</v>
      </c>
      <c r="AX66" s="16">
        <v>184</v>
      </c>
      <c r="AY66" s="1">
        <v>1305</v>
      </c>
      <c r="AZ66" s="16">
        <v>90</v>
      </c>
      <c r="BA66">
        <v>491</v>
      </c>
      <c r="BB66" s="16">
        <v>94</v>
      </c>
      <c r="BC66" s="1">
        <v>5189</v>
      </c>
      <c r="BD66" s="16">
        <v>313</v>
      </c>
      <c r="BE66" s="1">
        <v>2940</v>
      </c>
      <c r="BF66" s="16">
        <v>0</v>
      </c>
      <c r="BG66" s="1">
        <v>2249</v>
      </c>
      <c r="BH66" s="16">
        <v>313</v>
      </c>
      <c r="BI66" s="1">
        <v>3582</v>
      </c>
      <c r="BJ66" s="16">
        <v>123</v>
      </c>
      <c r="BK66" s="1">
        <v>2146</v>
      </c>
      <c r="BL66" s="16">
        <v>0</v>
      </c>
      <c r="BM66" s="1">
        <v>1436</v>
      </c>
      <c r="BN66" s="16">
        <v>123</v>
      </c>
      <c r="BO66" s="1">
        <v>1638</v>
      </c>
      <c r="BP66" s="16">
        <v>123</v>
      </c>
      <c r="BQ66">
        <v>801</v>
      </c>
      <c r="BR66" s="16">
        <v>0</v>
      </c>
      <c r="BS66">
        <v>837</v>
      </c>
      <c r="BT66" s="16">
        <v>123</v>
      </c>
      <c r="BU66" s="1">
        <v>1944</v>
      </c>
      <c r="BV66" s="16">
        <v>0</v>
      </c>
      <c r="BW66" s="1">
        <v>1345</v>
      </c>
      <c r="BX66" s="16">
        <v>0</v>
      </c>
      <c r="BY66">
        <v>599</v>
      </c>
      <c r="BZ66" s="16">
        <v>0</v>
      </c>
    </row>
    <row r="67" spans="1:78" x14ac:dyDescent="0.2">
      <c r="A67" t="s">
        <v>139</v>
      </c>
      <c r="B67" t="s">
        <v>274</v>
      </c>
      <c r="C67" s="1">
        <v>7371</v>
      </c>
      <c r="D67" s="17">
        <v>1214</v>
      </c>
      <c r="E67" s="20">
        <f t="shared" si="5"/>
        <v>8585</v>
      </c>
      <c r="F67" s="1">
        <v>3274</v>
      </c>
      <c r="G67" s="16">
        <v>713</v>
      </c>
      <c r="H67" s="1">
        <v>4097</v>
      </c>
      <c r="I67" s="16">
        <v>501</v>
      </c>
      <c r="J67" s="1">
        <v>2459</v>
      </c>
      <c r="K67" s="16">
        <v>493</v>
      </c>
      <c r="L67" s="20">
        <f t="shared" si="6"/>
        <v>2952</v>
      </c>
      <c r="M67" s="10">
        <f t="shared" si="8"/>
        <v>0.34385556202679091</v>
      </c>
      <c r="N67">
        <v>829</v>
      </c>
      <c r="O67" s="16">
        <v>65</v>
      </c>
      <c r="P67" s="1">
        <v>1630</v>
      </c>
      <c r="Q67" s="16">
        <v>428</v>
      </c>
      <c r="R67" s="1">
        <v>4912</v>
      </c>
      <c r="S67" s="16">
        <v>721</v>
      </c>
      <c r="T67" s="1">
        <v>2445</v>
      </c>
      <c r="U67" s="16">
        <v>648</v>
      </c>
      <c r="V67" s="1">
        <v>2467</v>
      </c>
      <c r="W67" s="16">
        <v>73</v>
      </c>
      <c r="X67" s="1">
        <v>2774</v>
      </c>
      <c r="Y67" s="16">
        <v>449</v>
      </c>
      <c r="Z67" s="20">
        <f t="shared" si="7"/>
        <v>3223</v>
      </c>
      <c r="AA67" s="1">
        <v>1336</v>
      </c>
      <c r="AB67" s="16">
        <v>376</v>
      </c>
      <c r="AC67" s="1">
        <v>1438</v>
      </c>
      <c r="AD67" s="16">
        <v>73</v>
      </c>
      <c r="AE67">
        <v>308</v>
      </c>
      <c r="AF67" s="16">
        <v>0</v>
      </c>
      <c r="AG67">
        <v>223</v>
      </c>
      <c r="AH67" s="16">
        <v>0</v>
      </c>
      <c r="AI67">
        <v>85</v>
      </c>
      <c r="AJ67" s="16">
        <v>0</v>
      </c>
      <c r="AK67" s="1">
        <v>2466</v>
      </c>
      <c r="AL67" s="16">
        <v>449</v>
      </c>
      <c r="AM67" s="1">
        <v>1113</v>
      </c>
      <c r="AN67" s="16">
        <v>376</v>
      </c>
      <c r="AO67" s="1">
        <v>1353</v>
      </c>
      <c r="AP67" s="16">
        <v>73</v>
      </c>
      <c r="AQ67" s="1">
        <v>3468</v>
      </c>
      <c r="AR67" s="16">
        <v>493</v>
      </c>
      <c r="AS67" s="1">
        <v>1515</v>
      </c>
      <c r="AT67" s="16">
        <v>65</v>
      </c>
      <c r="AU67" s="1">
        <v>1953</v>
      </c>
      <c r="AV67" s="16">
        <v>428</v>
      </c>
      <c r="AW67" s="1">
        <v>1544</v>
      </c>
      <c r="AX67" s="16">
        <v>493</v>
      </c>
      <c r="AY67">
        <v>317</v>
      </c>
      <c r="AZ67" s="16">
        <v>65</v>
      </c>
      <c r="BA67" s="1">
        <v>1227</v>
      </c>
      <c r="BB67" s="16">
        <v>428</v>
      </c>
      <c r="BC67" s="1">
        <v>1924</v>
      </c>
      <c r="BD67" s="16">
        <v>0</v>
      </c>
      <c r="BE67" s="1">
        <v>1198</v>
      </c>
      <c r="BF67" s="16">
        <v>0</v>
      </c>
      <c r="BG67">
        <v>726</v>
      </c>
      <c r="BH67" s="16">
        <v>0</v>
      </c>
      <c r="BI67" s="1">
        <v>1129</v>
      </c>
      <c r="BJ67" s="16">
        <v>272</v>
      </c>
      <c r="BK67">
        <v>423</v>
      </c>
      <c r="BL67" s="16">
        <v>272</v>
      </c>
      <c r="BM67">
        <v>706</v>
      </c>
      <c r="BN67" s="16">
        <v>0</v>
      </c>
      <c r="BO67">
        <v>607</v>
      </c>
      <c r="BP67" s="16">
        <v>0</v>
      </c>
      <c r="BQ67">
        <v>289</v>
      </c>
      <c r="BR67" s="16">
        <v>0</v>
      </c>
      <c r="BS67">
        <v>318</v>
      </c>
      <c r="BT67" s="16">
        <v>0</v>
      </c>
      <c r="BU67">
        <v>522</v>
      </c>
      <c r="BV67" s="16">
        <v>272</v>
      </c>
      <c r="BW67">
        <v>134</v>
      </c>
      <c r="BX67" s="16">
        <v>272</v>
      </c>
      <c r="BY67">
        <v>388</v>
      </c>
      <c r="BZ67" s="16">
        <v>0</v>
      </c>
    </row>
    <row r="68" spans="1:78" x14ac:dyDescent="0.2">
      <c r="A68" t="s">
        <v>130</v>
      </c>
      <c r="B68" t="s">
        <v>274</v>
      </c>
      <c r="C68" s="1">
        <v>5333</v>
      </c>
      <c r="D68" s="16">
        <v>575</v>
      </c>
      <c r="E68" s="20">
        <f t="shared" ref="E68:E99" si="9">C68+D68</f>
        <v>5908</v>
      </c>
      <c r="F68" s="1">
        <v>2777</v>
      </c>
      <c r="G68" s="16">
        <v>209</v>
      </c>
      <c r="H68" s="1">
        <v>2556</v>
      </c>
      <c r="I68" s="16">
        <v>366</v>
      </c>
      <c r="J68" s="1">
        <v>1809</v>
      </c>
      <c r="K68" s="16">
        <v>56</v>
      </c>
      <c r="L68" s="20">
        <f t="shared" ref="L68:L99" si="10">(J68+K68)</f>
        <v>1865</v>
      </c>
      <c r="M68" s="10">
        <f t="shared" si="8"/>
        <v>0.31567366283006093</v>
      </c>
      <c r="N68" s="1">
        <v>1045</v>
      </c>
      <c r="O68" s="16">
        <v>0</v>
      </c>
      <c r="P68">
        <v>764</v>
      </c>
      <c r="Q68" s="16">
        <v>56</v>
      </c>
      <c r="R68" s="1">
        <v>3524</v>
      </c>
      <c r="S68" s="16">
        <v>519</v>
      </c>
      <c r="T68" s="1">
        <v>1732</v>
      </c>
      <c r="U68" s="16">
        <v>209</v>
      </c>
      <c r="V68" s="1">
        <v>1792</v>
      </c>
      <c r="W68" s="16">
        <v>310</v>
      </c>
      <c r="X68">
        <v>904</v>
      </c>
      <c r="Y68" s="16">
        <v>0</v>
      </c>
      <c r="Z68" s="20">
        <f t="shared" ref="Z68:Z99" si="11">X68+Y68</f>
        <v>904</v>
      </c>
      <c r="AA68">
        <v>532</v>
      </c>
      <c r="AB68" s="16">
        <v>0</v>
      </c>
      <c r="AC68">
        <v>372</v>
      </c>
      <c r="AD68" s="16">
        <v>0</v>
      </c>
      <c r="AE68">
        <v>53</v>
      </c>
      <c r="AF68" s="16">
        <v>0</v>
      </c>
      <c r="AG68">
        <v>0</v>
      </c>
      <c r="AH68" s="16">
        <v>0</v>
      </c>
      <c r="AI68">
        <v>53</v>
      </c>
      <c r="AJ68" s="16">
        <v>0</v>
      </c>
      <c r="AK68">
        <v>851</v>
      </c>
      <c r="AL68" s="16">
        <v>0</v>
      </c>
      <c r="AM68">
        <v>532</v>
      </c>
      <c r="AN68" s="16">
        <v>0</v>
      </c>
      <c r="AO68">
        <v>319</v>
      </c>
      <c r="AP68" s="16">
        <v>0</v>
      </c>
      <c r="AQ68" s="1">
        <v>2690</v>
      </c>
      <c r="AR68" s="16">
        <v>310</v>
      </c>
      <c r="AS68" s="1">
        <v>1283</v>
      </c>
      <c r="AT68" s="16">
        <v>0</v>
      </c>
      <c r="AU68" s="1">
        <v>1407</v>
      </c>
      <c r="AV68" s="16">
        <v>310</v>
      </c>
      <c r="AW68">
        <v>607</v>
      </c>
      <c r="AX68" s="16">
        <v>0</v>
      </c>
      <c r="AY68">
        <v>456</v>
      </c>
      <c r="AZ68" s="16">
        <v>0</v>
      </c>
      <c r="BA68">
        <v>151</v>
      </c>
      <c r="BB68" s="16">
        <v>0</v>
      </c>
      <c r="BC68" s="1">
        <v>2083</v>
      </c>
      <c r="BD68" s="16">
        <v>310</v>
      </c>
      <c r="BE68">
        <v>827</v>
      </c>
      <c r="BF68" s="16">
        <v>0</v>
      </c>
      <c r="BG68" s="1">
        <v>1256</v>
      </c>
      <c r="BH68" s="16">
        <v>310</v>
      </c>
      <c r="BI68" s="1">
        <v>1739</v>
      </c>
      <c r="BJ68" s="16">
        <v>265</v>
      </c>
      <c r="BK68">
        <v>962</v>
      </c>
      <c r="BL68" s="16">
        <v>209</v>
      </c>
      <c r="BM68">
        <v>777</v>
      </c>
      <c r="BN68" s="16">
        <v>56</v>
      </c>
      <c r="BO68" s="1">
        <v>1149</v>
      </c>
      <c r="BP68" s="16">
        <v>56</v>
      </c>
      <c r="BQ68">
        <v>589</v>
      </c>
      <c r="BR68" s="16">
        <v>0</v>
      </c>
      <c r="BS68">
        <v>560</v>
      </c>
      <c r="BT68" s="16">
        <v>56</v>
      </c>
      <c r="BU68">
        <v>590</v>
      </c>
      <c r="BV68" s="16">
        <v>209</v>
      </c>
      <c r="BW68">
        <v>373</v>
      </c>
      <c r="BX68" s="16">
        <v>209</v>
      </c>
      <c r="BY68">
        <v>217</v>
      </c>
      <c r="BZ68" s="16">
        <v>0</v>
      </c>
    </row>
    <row r="69" spans="1:78" x14ac:dyDescent="0.2">
      <c r="A69" t="s">
        <v>133</v>
      </c>
      <c r="B69" t="s">
        <v>274</v>
      </c>
      <c r="C69" s="1">
        <v>10830</v>
      </c>
      <c r="D69" s="16">
        <v>78</v>
      </c>
      <c r="E69" s="20">
        <f t="shared" si="9"/>
        <v>10908</v>
      </c>
      <c r="F69" s="1">
        <v>4548</v>
      </c>
      <c r="G69" s="16">
        <v>78</v>
      </c>
      <c r="H69" s="1">
        <v>6282</v>
      </c>
      <c r="I69" s="16">
        <v>0</v>
      </c>
      <c r="J69" s="1">
        <v>3126</v>
      </c>
      <c r="K69" s="16">
        <v>78</v>
      </c>
      <c r="L69" s="20">
        <f t="shared" si="10"/>
        <v>3204</v>
      </c>
      <c r="M69" s="10">
        <f t="shared" ref="M69:M100" si="12">L69/E69</f>
        <v>0.29372937293729373</v>
      </c>
      <c r="N69" s="1">
        <v>1638</v>
      </c>
      <c r="O69" s="16">
        <v>78</v>
      </c>
      <c r="P69" s="1">
        <v>1488</v>
      </c>
      <c r="Q69" s="16">
        <v>0</v>
      </c>
      <c r="R69" s="1">
        <v>7704</v>
      </c>
      <c r="S69" s="16">
        <v>0</v>
      </c>
      <c r="T69" s="1">
        <v>2910</v>
      </c>
      <c r="U69" s="16">
        <v>0</v>
      </c>
      <c r="V69" s="1">
        <v>4794</v>
      </c>
      <c r="W69" s="16">
        <v>0</v>
      </c>
      <c r="X69" s="1">
        <v>1927</v>
      </c>
      <c r="Y69" s="16">
        <v>0</v>
      </c>
      <c r="Z69" s="20">
        <f t="shared" si="11"/>
        <v>1927</v>
      </c>
      <c r="AA69">
        <v>354</v>
      </c>
      <c r="AB69" s="16">
        <v>0</v>
      </c>
      <c r="AC69" s="1">
        <v>1573</v>
      </c>
      <c r="AD69" s="16">
        <v>0</v>
      </c>
      <c r="AE69">
        <v>141</v>
      </c>
      <c r="AF69" s="16">
        <v>0</v>
      </c>
      <c r="AG69">
        <v>0</v>
      </c>
      <c r="AH69" s="16">
        <v>0</v>
      </c>
      <c r="AI69">
        <v>141</v>
      </c>
      <c r="AJ69" s="16">
        <v>0</v>
      </c>
      <c r="AK69" s="1">
        <v>1786</v>
      </c>
      <c r="AL69" s="16">
        <v>0</v>
      </c>
      <c r="AM69">
        <v>354</v>
      </c>
      <c r="AN69" s="16">
        <v>0</v>
      </c>
      <c r="AO69" s="1">
        <v>1432</v>
      </c>
      <c r="AP69" s="16">
        <v>0</v>
      </c>
      <c r="AQ69" s="1">
        <v>6698</v>
      </c>
      <c r="AR69" s="16">
        <v>78</v>
      </c>
      <c r="AS69" s="1">
        <v>3168</v>
      </c>
      <c r="AT69" s="16">
        <v>78</v>
      </c>
      <c r="AU69" s="1">
        <v>3530</v>
      </c>
      <c r="AV69" s="16">
        <v>0</v>
      </c>
      <c r="AW69" s="1">
        <v>1872</v>
      </c>
      <c r="AX69" s="16">
        <v>78</v>
      </c>
      <c r="AY69">
        <v>985</v>
      </c>
      <c r="AZ69" s="16">
        <v>78</v>
      </c>
      <c r="BA69">
        <v>887</v>
      </c>
      <c r="BB69" s="16">
        <v>0</v>
      </c>
      <c r="BC69" s="1">
        <v>4826</v>
      </c>
      <c r="BD69" s="16">
        <v>0</v>
      </c>
      <c r="BE69" s="1">
        <v>2183</v>
      </c>
      <c r="BF69" s="16">
        <v>0</v>
      </c>
      <c r="BG69" s="1">
        <v>2643</v>
      </c>
      <c r="BH69" s="16">
        <v>0</v>
      </c>
      <c r="BI69" s="1">
        <v>2205</v>
      </c>
      <c r="BJ69" s="16">
        <v>0</v>
      </c>
      <c r="BK69" s="1">
        <v>1026</v>
      </c>
      <c r="BL69" s="16">
        <v>0</v>
      </c>
      <c r="BM69" s="1">
        <v>1179</v>
      </c>
      <c r="BN69" s="16">
        <v>0</v>
      </c>
      <c r="BO69" s="1">
        <v>1113</v>
      </c>
      <c r="BP69" s="16">
        <v>0</v>
      </c>
      <c r="BQ69">
        <v>653</v>
      </c>
      <c r="BR69" s="16">
        <v>0</v>
      </c>
      <c r="BS69">
        <v>460</v>
      </c>
      <c r="BT69" s="16">
        <v>0</v>
      </c>
      <c r="BU69" s="1">
        <v>1092</v>
      </c>
      <c r="BV69" s="16">
        <v>0</v>
      </c>
      <c r="BW69">
        <v>373</v>
      </c>
      <c r="BX69" s="16">
        <v>0</v>
      </c>
      <c r="BY69">
        <v>719</v>
      </c>
      <c r="BZ69" s="16">
        <v>0</v>
      </c>
    </row>
    <row r="70" spans="1:78" x14ac:dyDescent="0.2">
      <c r="A70" t="s">
        <v>132</v>
      </c>
      <c r="B70" t="s">
        <v>274</v>
      </c>
      <c r="C70" s="1">
        <v>18425</v>
      </c>
      <c r="D70" s="16">
        <v>704</v>
      </c>
      <c r="E70" s="20">
        <f t="shared" si="9"/>
        <v>19129</v>
      </c>
      <c r="F70" s="1">
        <v>9141</v>
      </c>
      <c r="G70" s="16">
        <v>311</v>
      </c>
      <c r="H70" s="1">
        <v>9284</v>
      </c>
      <c r="I70" s="16">
        <v>393</v>
      </c>
      <c r="J70" s="1">
        <v>5460</v>
      </c>
      <c r="K70" s="16">
        <v>189</v>
      </c>
      <c r="L70" s="20">
        <f t="shared" si="10"/>
        <v>5649</v>
      </c>
      <c r="M70" s="10">
        <f t="shared" si="12"/>
        <v>0.29531078467248678</v>
      </c>
      <c r="N70" s="1">
        <v>2848</v>
      </c>
      <c r="O70" s="16">
        <v>189</v>
      </c>
      <c r="P70" s="1">
        <v>2612</v>
      </c>
      <c r="Q70" s="16">
        <v>0</v>
      </c>
      <c r="R70" s="1">
        <v>12965</v>
      </c>
      <c r="S70" s="16">
        <v>515</v>
      </c>
      <c r="T70" s="1">
        <v>6293</v>
      </c>
      <c r="U70" s="16">
        <v>122</v>
      </c>
      <c r="V70" s="1">
        <v>6672</v>
      </c>
      <c r="W70" s="16">
        <v>393</v>
      </c>
      <c r="X70" s="1">
        <v>6854</v>
      </c>
      <c r="Y70" s="16">
        <v>69</v>
      </c>
      <c r="Z70" s="20">
        <f t="shared" si="11"/>
        <v>6923</v>
      </c>
      <c r="AA70" s="1">
        <v>3062</v>
      </c>
      <c r="AB70" s="16">
        <v>0</v>
      </c>
      <c r="AC70" s="1">
        <v>3792</v>
      </c>
      <c r="AD70" s="16">
        <v>69</v>
      </c>
      <c r="AE70" s="1">
        <v>1266</v>
      </c>
      <c r="AF70" s="16">
        <v>0</v>
      </c>
      <c r="AG70">
        <v>615</v>
      </c>
      <c r="AH70" s="16">
        <v>0</v>
      </c>
      <c r="AI70">
        <v>651</v>
      </c>
      <c r="AJ70" s="16">
        <v>0</v>
      </c>
      <c r="AK70" s="1">
        <v>5588</v>
      </c>
      <c r="AL70" s="16">
        <v>69</v>
      </c>
      <c r="AM70" s="1">
        <v>2447</v>
      </c>
      <c r="AN70" s="16">
        <v>0</v>
      </c>
      <c r="AO70" s="1">
        <v>3141</v>
      </c>
      <c r="AP70" s="16">
        <v>69</v>
      </c>
      <c r="AQ70" s="1">
        <v>9624</v>
      </c>
      <c r="AR70" s="16">
        <v>635</v>
      </c>
      <c r="AS70" s="1">
        <v>4779</v>
      </c>
      <c r="AT70" s="16">
        <v>311</v>
      </c>
      <c r="AU70" s="1">
        <v>4845</v>
      </c>
      <c r="AV70" s="16">
        <v>324</v>
      </c>
      <c r="AW70" s="1">
        <v>3428</v>
      </c>
      <c r="AX70" s="16">
        <v>189</v>
      </c>
      <c r="AY70" s="1">
        <v>1467</v>
      </c>
      <c r="AZ70" s="16">
        <v>189</v>
      </c>
      <c r="BA70" s="1">
        <v>1961</v>
      </c>
      <c r="BB70" s="16">
        <v>0</v>
      </c>
      <c r="BC70" s="1">
        <v>6196</v>
      </c>
      <c r="BD70" s="16">
        <v>446</v>
      </c>
      <c r="BE70" s="1">
        <v>3312</v>
      </c>
      <c r="BF70" s="16">
        <v>122</v>
      </c>
      <c r="BG70" s="1">
        <v>2884</v>
      </c>
      <c r="BH70" s="16">
        <v>324</v>
      </c>
      <c r="BI70" s="1">
        <v>1947</v>
      </c>
      <c r="BJ70" s="16">
        <v>0</v>
      </c>
      <c r="BK70" s="1">
        <v>1300</v>
      </c>
      <c r="BL70" s="16">
        <v>0</v>
      </c>
      <c r="BM70">
        <v>647</v>
      </c>
      <c r="BN70" s="16">
        <v>0</v>
      </c>
      <c r="BO70">
        <v>766</v>
      </c>
      <c r="BP70" s="16">
        <v>0</v>
      </c>
      <c r="BQ70">
        <v>766</v>
      </c>
      <c r="BR70" s="16">
        <v>0</v>
      </c>
      <c r="BS70">
        <v>0</v>
      </c>
      <c r="BT70" s="16">
        <v>0</v>
      </c>
      <c r="BU70" s="1">
        <v>1181</v>
      </c>
      <c r="BV70" s="16">
        <v>0</v>
      </c>
      <c r="BW70">
        <v>534</v>
      </c>
      <c r="BX70" s="16">
        <v>0</v>
      </c>
      <c r="BY70">
        <v>647</v>
      </c>
      <c r="BZ70" s="16">
        <v>0</v>
      </c>
    </row>
    <row r="71" spans="1:78" x14ac:dyDescent="0.2">
      <c r="A71" t="s">
        <v>127</v>
      </c>
      <c r="B71" t="s">
        <v>274</v>
      </c>
      <c r="C71" s="1">
        <v>6066</v>
      </c>
      <c r="D71" s="16">
        <v>545</v>
      </c>
      <c r="E71" s="20">
        <f t="shared" si="9"/>
        <v>6611</v>
      </c>
      <c r="F71" s="1">
        <v>2559</v>
      </c>
      <c r="G71" s="16">
        <v>95</v>
      </c>
      <c r="H71" s="1">
        <v>3507</v>
      </c>
      <c r="I71" s="16">
        <v>450</v>
      </c>
      <c r="J71" s="1">
        <v>1434</v>
      </c>
      <c r="K71" s="16">
        <v>171</v>
      </c>
      <c r="L71" s="20">
        <f t="shared" si="10"/>
        <v>1605</v>
      </c>
      <c r="M71" s="10">
        <f t="shared" si="12"/>
        <v>0.24277718953259719</v>
      </c>
      <c r="N71">
        <v>470</v>
      </c>
      <c r="O71" s="16">
        <v>95</v>
      </c>
      <c r="P71">
        <v>964</v>
      </c>
      <c r="Q71" s="16">
        <v>76</v>
      </c>
      <c r="R71" s="1">
        <v>4632</v>
      </c>
      <c r="S71" s="16">
        <v>374</v>
      </c>
      <c r="T71" s="1">
        <v>2089</v>
      </c>
      <c r="U71" s="16">
        <v>0</v>
      </c>
      <c r="V71" s="1">
        <v>2543</v>
      </c>
      <c r="W71" s="16">
        <v>374</v>
      </c>
      <c r="X71" s="1">
        <v>3611</v>
      </c>
      <c r="Y71" s="16">
        <v>345</v>
      </c>
      <c r="Z71" s="20">
        <f t="shared" si="11"/>
        <v>3956</v>
      </c>
      <c r="AA71" s="1">
        <v>1029</v>
      </c>
      <c r="AB71" s="16">
        <v>95</v>
      </c>
      <c r="AC71" s="1">
        <v>2582</v>
      </c>
      <c r="AD71" s="16">
        <v>250</v>
      </c>
      <c r="AE71">
        <v>528</v>
      </c>
      <c r="AF71" s="16">
        <v>95</v>
      </c>
      <c r="AG71">
        <v>53</v>
      </c>
      <c r="AH71" s="16">
        <v>95</v>
      </c>
      <c r="AI71">
        <v>475</v>
      </c>
      <c r="AJ71" s="16">
        <v>0</v>
      </c>
      <c r="AK71" s="1">
        <v>3083</v>
      </c>
      <c r="AL71" s="16">
        <v>250</v>
      </c>
      <c r="AM71">
        <v>976</v>
      </c>
      <c r="AN71" s="16">
        <v>0</v>
      </c>
      <c r="AO71" s="1">
        <v>2107</v>
      </c>
      <c r="AP71" s="16">
        <v>250</v>
      </c>
      <c r="AQ71" s="1">
        <v>2136</v>
      </c>
      <c r="AR71" s="16">
        <v>76</v>
      </c>
      <c r="AS71" s="1">
        <v>1530</v>
      </c>
      <c r="AT71" s="16">
        <v>0</v>
      </c>
      <c r="AU71">
        <v>606</v>
      </c>
      <c r="AV71" s="16">
        <v>76</v>
      </c>
      <c r="AW71">
        <v>587</v>
      </c>
      <c r="AX71" s="16">
        <v>76</v>
      </c>
      <c r="AY71">
        <v>417</v>
      </c>
      <c r="AZ71" s="16">
        <v>0</v>
      </c>
      <c r="BA71">
        <v>170</v>
      </c>
      <c r="BB71" s="16">
        <v>76</v>
      </c>
      <c r="BC71" s="1">
        <v>1549</v>
      </c>
      <c r="BD71" s="16">
        <v>0</v>
      </c>
      <c r="BE71" s="1">
        <v>1113</v>
      </c>
      <c r="BF71" s="16">
        <v>0</v>
      </c>
      <c r="BG71">
        <v>436</v>
      </c>
      <c r="BH71" s="16">
        <v>0</v>
      </c>
      <c r="BI71">
        <v>319</v>
      </c>
      <c r="BJ71" s="16">
        <v>124</v>
      </c>
      <c r="BK71">
        <v>0</v>
      </c>
      <c r="BL71" s="16">
        <v>0</v>
      </c>
      <c r="BM71">
        <v>319</v>
      </c>
      <c r="BN71" s="16">
        <v>124</v>
      </c>
      <c r="BO71">
        <v>319</v>
      </c>
      <c r="BP71" s="16">
        <v>0</v>
      </c>
      <c r="BQ71">
        <v>0</v>
      </c>
      <c r="BR71" s="16">
        <v>0</v>
      </c>
      <c r="BS71">
        <v>319</v>
      </c>
      <c r="BT71" s="16">
        <v>0</v>
      </c>
      <c r="BU71">
        <v>0</v>
      </c>
      <c r="BV71" s="16">
        <v>124</v>
      </c>
      <c r="BW71">
        <v>0</v>
      </c>
      <c r="BX71" s="16">
        <v>0</v>
      </c>
      <c r="BY71">
        <v>0</v>
      </c>
      <c r="BZ71" s="16">
        <v>124</v>
      </c>
    </row>
    <row r="72" spans="1:78" x14ac:dyDescent="0.2">
      <c r="A72" t="s">
        <v>126</v>
      </c>
      <c r="B72" t="s">
        <v>274</v>
      </c>
      <c r="C72" s="1">
        <v>3591</v>
      </c>
      <c r="D72" s="16">
        <v>873</v>
      </c>
      <c r="E72" s="20">
        <f t="shared" si="9"/>
        <v>4464</v>
      </c>
      <c r="F72" s="1">
        <v>2432</v>
      </c>
      <c r="G72" s="16">
        <v>161</v>
      </c>
      <c r="H72" s="1">
        <v>1159</v>
      </c>
      <c r="I72" s="16">
        <v>712</v>
      </c>
      <c r="J72" s="1">
        <v>2166</v>
      </c>
      <c r="K72" s="16">
        <v>362</v>
      </c>
      <c r="L72" s="20">
        <f t="shared" si="10"/>
        <v>2528</v>
      </c>
      <c r="M72" s="10">
        <f t="shared" si="12"/>
        <v>0.56630824372759858</v>
      </c>
      <c r="N72" s="1">
        <v>1300</v>
      </c>
      <c r="O72" s="16">
        <v>111</v>
      </c>
      <c r="P72">
        <v>866</v>
      </c>
      <c r="Q72" s="16">
        <v>251</v>
      </c>
      <c r="R72" s="1">
        <v>1425</v>
      </c>
      <c r="S72" s="16">
        <v>511</v>
      </c>
      <c r="T72" s="1">
        <v>1132</v>
      </c>
      <c r="U72" s="16">
        <v>50</v>
      </c>
      <c r="V72">
        <v>293</v>
      </c>
      <c r="W72" s="16">
        <v>461</v>
      </c>
      <c r="X72" s="1">
        <v>1151</v>
      </c>
      <c r="Y72" s="16">
        <v>202</v>
      </c>
      <c r="Z72" s="20">
        <f t="shared" si="11"/>
        <v>1353</v>
      </c>
      <c r="AA72">
        <v>909</v>
      </c>
      <c r="AB72" s="16">
        <v>0</v>
      </c>
      <c r="AC72">
        <v>242</v>
      </c>
      <c r="AD72" s="16">
        <v>202</v>
      </c>
      <c r="AE72">
        <v>482</v>
      </c>
      <c r="AF72" s="16">
        <v>0</v>
      </c>
      <c r="AG72">
        <v>240</v>
      </c>
      <c r="AH72" s="16">
        <v>0</v>
      </c>
      <c r="AI72">
        <v>242</v>
      </c>
      <c r="AJ72" s="16">
        <v>0</v>
      </c>
      <c r="AK72">
        <v>669</v>
      </c>
      <c r="AL72" s="16">
        <v>202</v>
      </c>
      <c r="AM72">
        <v>669</v>
      </c>
      <c r="AN72" s="16">
        <v>0</v>
      </c>
      <c r="AO72">
        <v>0</v>
      </c>
      <c r="AP72" s="16">
        <v>202</v>
      </c>
      <c r="AQ72" s="1">
        <v>2013</v>
      </c>
      <c r="AR72" s="16">
        <v>621</v>
      </c>
      <c r="AS72" s="1">
        <v>1257</v>
      </c>
      <c r="AT72" s="16">
        <v>111</v>
      </c>
      <c r="AU72">
        <v>756</v>
      </c>
      <c r="AV72" s="16">
        <v>510</v>
      </c>
      <c r="AW72" s="1">
        <v>1414</v>
      </c>
      <c r="AX72" s="16">
        <v>362</v>
      </c>
      <c r="AY72">
        <v>887</v>
      </c>
      <c r="AZ72" s="16">
        <v>111</v>
      </c>
      <c r="BA72">
        <v>527</v>
      </c>
      <c r="BB72" s="16">
        <v>251</v>
      </c>
      <c r="BC72">
        <v>599</v>
      </c>
      <c r="BD72" s="16">
        <v>259</v>
      </c>
      <c r="BE72">
        <v>370</v>
      </c>
      <c r="BF72" s="16">
        <v>0</v>
      </c>
      <c r="BG72">
        <v>229</v>
      </c>
      <c r="BH72" s="16">
        <v>259</v>
      </c>
      <c r="BI72">
        <v>427</v>
      </c>
      <c r="BJ72" s="16">
        <v>50</v>
      </c>
      <c r="BK72">
        <v>266</v>
      </c>
      <c r="BL72" s="16">
        <v>50</v>
      </c>
      <c r="BM72">
        <v>161</v>
      </c>
      <c r="BN72" s="16">
        <v>0</v>
      </c>
      <c r="BO72">
        <v>270</v>
      </c>
      <c r="BP72" s="16">
        <v>0</v>
      </c>
      <c r="BQ72">
        <v>173</v>
      </c>
      <c r="BR72" s="16">
        <v>0</v>
      </c>
      <c r="BS72">
        <v>97</v>
      </c>
      <c r="BT72" s="16">
        <v>0</v>
      </c>
      <c r="BU72">
        <v>157</v>
      </c>
      <c r="BV72" s="16">
        <v>50</v>
      </c>
      <c r="BW72">
        <v>93</v>
      </c>
      <c r="BX72" s="16">
        <v>50</v>
      </c>
      <c r="BY72">
        <v>64</v>
      </c>
      <c r="BZ72" s="16">
        <v>0</v>
      </c>
    </row>
    <row r="73" spans="1:78" x14ac:dyDescent="0.2">
      <c r="A73" t="s">
        <v>125</v>
      </c>
      <c r="B73" t="s">
        <v>274</v>
      </c>
      <c r="C73" s="1">
        <v>7330</v>
      </c>
      <c r="D73" s="17">
        <v>3012</v>
      </c>
      <c r="E73" s="20">
        <f t="shared" si="9"/>
        <v>10342</v>
      </c>
      <c r="F73" s="1">
        <v>4225</v>
      </c>
      <c r="G73" s="17">
        <v>1984</v>
      </c>
      <c r="H73" s="1">
        <v>3105</v>
      </c>
      <c r="I73" s="17">
        <v>1028</v>
      </c>
      <c r="J73" s="1">
        <v>3740</v>
      </c>
      <c r="K73" s="16">
        <v>656</v>
      </c>
      <c r="L73" s="20">
        <f t="shared" si="10"/>
        <v>4396</v>
      </c>
      <c r="M73" s="10">
        <f t="shared" si="12"/>
        <v>0.42506285051247339</v>
      </c>
      <c r="N73" s="1">
        <v>1722</v>
      </c>
      <c r="O73" s="16">
        <v>590</v>
      </c>
      <c r="P73" s="1">
        <v>2018</v>
      </c>
      <c r="Q73" s="16">
        <v>66</v>
      </c>
      <c r="R73" s="1">
        <v>3590</v>
      </c>
      <c r="S73" s="17">
        <v>2356</v>
      </c>
      <c r="T73" s="1">
        <v>2503</v>
      </c>
      <c r="U73" s="17">
        <v>1394</v>
      </c>
      <c r="V73" s="1">
        <v>1087</v>
      </c>
      <c r="W73" s="16">
        <v>962</v>
      </c>
      <c r="X73" s="1">
        <v>1371</v>
      </c>
      <c r="Y73" s="16">
        <v>257</v>
      </c>
      <c r="Z73" s="20">
        <f t="shared" si="11"/>
        <v>1628</v>
      </c>
      <c r="AA73">
        <v>757</v>
      </c>
      <c r="AB73" s="16">
        <v>191</v>
      </c>
      <c r="AC73">
        <v>614</v>
      </c>
      <c r="AD73" s="16">
        <v>66</v>
      </c>
      <c r="AE73">
        <v>291</v>
      </c>
      <c r="AF73" s="16">
        <v>66</v>
      </c>
      <c r="AG73">
        <v>79</v>
      </c>
      <c r="AH73" s="16">
        <v>0</v>
      </c>
      <c r="AI73">
        <v>212</v>
      </c>
      <c r="AJ73" s="16">
        <v>66</v>
      </c>
      <c r="AK73" s="1">
        <v>1080</v>
      </c>
      <c r="AL73" s="16">
        <v>191</v>
      </c>
      <c r="AM73">
        <v>678</v>
      </c>
      <c r="AN73" s="16">
        <v>191</v>
      </c>
      <c r="AO73">
        <v>402</v>
      </c>
      <c r="AP73" s="16">
        <v>0</v>
      </c>
      <c r="AQ73" s="1">
        <v>4350</v>
      </c>
      <c r="AR73" s="17">
        <v>1837</v>
      </c>
      <c r="AS73" s="1">
        <v>2558</v>
      </c>
      <c r="AT73" s="17">
        <v>1142</v>
      </c>
      <c r="AU73" s="1">
        <v>1792</v>
      </c>
      <c r="AV73" s="16">
        <v>695</v>
      </c>
      <c r="AW73" s="1">
        <v>2246</v>
      </c>
      <c r="AX73" s="16">
        <v>590</v>
      </c>
      <c r="AY73" s="1">
        <v>1059</v>
      </c>
      <c r="AZ73" s="16">
        <v>590</v>
      </c>
      <c r="BA73" s="1">
        <v>1187</v>
      </c>
      <c r="BB73" s="16">
        <v>0</v>
      </c>
      <c r="BC73" s="1">
        <v>2104</v>
      </c>
      <c r="BD73" s="17">
        <v>1247</v>
      </c>
      <c r="BE73" s="1">
        <v>1499</v>
      </c>
      <c r="BF73" s="16">
        <v>552</v>
      </c>
      <c r="BG73">
        <v>605</v>
      </c>
      <c r="BH73" s="16">
        <v>695</v>
      </c>
      <c r="BI73" s="1">
        <v>1609</v>
      </c>
      <c r="BJ73" s="16">
        <v>918</v>
      </c>
      <c r="BK73">
        <v>910</v>
      </c>
      <c r="BL73" s="16">
        <v>651</v>
      </c>
      <c r="BM73">
        <v>699</v>
      </c>
      <c r="BN73" s="16">
        <v>267</v>
      </c>
      <c r="BO73" s="1">
        <v>1203</v>
      </c>
      <c r="BP73" s="16">
        <v>0</v>
      </c>
      <c r="BQ73">
        <v>584</v>
      </c>
      <c r="BR73" s="16">
        <v>0</v>
      </c>
      <c r="BS73">
        <v>619</v>
      </c>
      <c r="BT73" s="16">
        <v>0</v>
      </c>
      <c r="BU73">
        <v>406</v>
      </c>
      <c r="BV73" s="16">
        <v>918</v>
      </c>
      <c r="BW73">
        <v>326</v>
      </c>
      <c r="BX73" s="16">
        <v>651</v>
      </c>
      <c r="BY73">
        <v>80</v>
      </c>
      <c r="BZ73" s="16">
        <v>267</v>
      </c>
    </row>
    <row r="74" spans="1:78" x14ac:dyDescent="0.2">
      <c r="A74" t="s">
        <v>131</v>
      </c>
      <c r="B74" t="s">
        <v>274</v>
      </c>
      <c r="C74" s="1">
        <v>10584</v>
      </c>
      <c r="D74" s="17">
        <v>4948</v>
      </c>
      <c r="E74" s="20">
        <f t="shared" si="9"/>
        <v>15532</v>
      </c>
      <c r="F74" s="1">
        <v>4705</v>
      </c>
      <c r="G74" s="17">
        <v>2684</v>
      </c>
      <c r="H74" s="1">
        <v>5879</v>
      </c>
      <c r="I74" s="17">
        <v>2264</v>
      </c>
      <c r="J74" s="1">
        <v>3731</v>
      </c>
      <c r="K74" s="17">
        <v>2193</v>
      </c>
      <c r="L74" s="20">
        <f t="shared" si="10"/>
        <v>5924</v>
      </c>
      <c r="M74" s="10">
        <f t="shared" si="12"/>
        <v>0.38140612928148337</v>
      </c>
      <c r="N74" s="1">
        <v>1482</v>
      </c>
      <c r="O74" s="17">
        <v>1229</v>
      </c>
      <c r="P74" s="1">
        <v>2249</v>
      </c>
      <c r="Q74" s="16">
        <v>964</v>
      </c>
      <c r="R74" s="1">
        <v>6853</v>
      </c>
      <c r="S74" s="17">
        <v>2755</v>
      </c>
      <c r="T74" s="1">
        <v>3223</v>
      </c>
      <c r="U74" s="17">
        <v>1455</v>
      </c>
      <c r="V74" s="1">
        <v>3630</v>
      </c>
      <c r="W74" s="17">
        <v>1300</v>
      </c>
      <c r="X74" s="1">
        <v>2324</v>
      </c>
      <c r="Y74" s="16">
        <v>115</v>
      </c>
      <c r="Z74" s="20">
        <f t="shared" si="11"/>
        <v>2439</v>
      </c>
      <c r="AA74" s="1">
        <v>1108</v>
      </c>
      <c r="AB74" s="16">
        <v>0</v>
      </c>
      <c r="AC74" s="1">
        <v>1216</v>
      </c>
      <c r="AD74" s="16">
        <v>115</v>
      </c>
      <c r="AE74">
        <v>329</v>
      </c>
      <c r="AF74" s="16">
        <v>0</v>
      </c>
      <c r="AG74">
        <v>329</v>
      </c>
      <c r="AH74" s="16">
        <v>0</v>
      </c>
      <c r="AI74">
        <v>0</v>
      </c>
      <c r="AJ74" s="16">
        <v>0</v>
      </c>
      <c r="AK74" s="1">
        <v>1995</v>
      </c>
      <c r="AL74" s="16">
        <v>115</v>
      </c>
      <c r="AM74">
        <v>779</v>
      </c>
      <c r="AN74" s="16">
        <v>0</v>
      </c>
      <c r="AO74" s="1">
        <v>1216</v>
      </c>
      <c r="AP74" s="16">
        <v>115</v>
      </c>
      <c r="AQ74" s="1">
        <v>5815</v>
      </c>
      <c r="AR74" s="17">
        <v>3802</v>
      </c>
      <c r="AS74" s="1">
        <v>1869</v>
      </c>
      <c r="AT74" s="17">
        <v>2062</v>
      </c>
      <c r="AU74" s="1">
        <v>3946</v>
      </c>
      <c r="AV74" s="17">
        <v>1740</v>
      </c>
      <c r="AW74" s="1">
        <v>2683</v>
      </c>
      <c r="AX74" s="17">
        <v>1872</v>
      </c>
      <c r="AY74">
        <v>576</v>
      </c>
      <c r="AZ74" s="17">
        <v>1101</v>
      </c>
      <c r="BA74" s="1">
        <v>2107</v>
      </c>
      <c r="BB74" s="16">
        <v>771</v>
      </c>
      <c r="BC74" s="1">
        <v>3132</v>
      </c>
      <c r="BD74" s="17">
        <v>1930</v>
      </c>
      <c r="BE74" s="1">
        <v>1293</v>
      </c>
      <c r="BF74" s="16">
        <v>961</v>
      </c>
      <c r="BG74" s="1">
        <v>1839</v>
      </c>
      <c r="BH74" s="16">
        <v>969</v>
      </c>
      <c r="BI74" s="1">
        <v>2445</v>
      </c>
      <c r="BJ74" s="17">
        <v>1031</v>
      </c>
      <c r="BK74" s="1">
        <v>1728</v>
      </c>
      <c r="BL74" s="16">
        <v>622</v>
      </c>
      <c r="BM74">
        <v>717</v>
      </c>
      <c r="BN74" s="16">
        <v>409</v>
      </c>
      <c r="BO74">
        <v>719</v>
      </c>
      <c r="BP74" s="16">
        <v>321</v>
      </c>
      <c r="BQ74">
        <v>577</v>
      </c>
      <c r="BR74" s="16">
        <v>128</v>
      </c>
      <c r="BS74">
        <v>142</v>
      </c>
      <c r="BT74" s="16">
        <v>193</v>
      </c>
      <c r="BU74" s="1">
        <v>1726</v>
      </c>
      <c r="BV74" s="16">
        <v>710</v>
      </c>
      <c r="BW74" s="1">
        <v>1151</v>
      </c>
      <c r="BX74" s="16">
        <v>494</v>
      </c>
      <c r="BY74">
        <v>575</v>
      </c>
      <c r="BZ74" s="16">
        <v>216</v>
      </c>
    </row>
    <row r="75" spans="1:78" x14ac:dyDescent="0.2">
      <c r="A75" t="s">
        <v>128</v>
      </c>
      <c r="B75" t="s">
        <v>274</v>
      </c>
      <c r="C75" s="1">
        <v>2518</v>
      </c>
      <c r="D75" s="16">
        <v>591</v>
      </c>
      <c r="E75" s="20">
        <f t="shared" si="9"/>
        <v>3109</v>
      </c>
      <c r="F75">
        <v>770</v>
      </c>
      <c r="G75" s="16">
        <v>287</v>
      </c>
      <c r="H75" s="1">
        <v>1748</v>
      </c>
      <c r="I75" s="16">
        <v>304</v>
      </c>
      <c r="J75">
        <v>186</v>
      </c>
      <c r="K75" s="16">
        <v>349</v>
      </c>
      <c r="L75" s="20">
        <f t="shared" si="10"/>
        <v>535</v>
      </c>
      <c r="M75" s="10">
        <f t="shared" si="12"/>
        <v>0.17208105500160822</v>
      </c>
      <c r="N75">
        <v>186</v>
      </c>
      <c r="O75" s="16">
        <v>142</v>
      </c>
      <c r="P75">
        <v>0</v>
      </c>
      <c r="Q75" s="16">
        <v>207</v>
      </c>
      <c r="R75" s="1">
        <v>2332</v>
      </c>
      <c r="S75" s="16">
        <v>242</v>
      </c>
      <c r="T75">
        <v>584</v>
      </c>
      <c r="U75" s="16">
        <v>145</v>
      </c>
      <c r="V75" s="1">
        <v>1748</v>
      </c>
      <c r="W75" s="16">
        <v>97</v>
      </c>
      <c r="X75" s="1">
        <v>1887</v>
      </c>
      <c r="Y75" s="16">
        <v>472</v>
      </c>
      <c r="Z75" s="20">
        <f t="shared" si="11"/>
        <v>2359</v>
      </c>
      <c r="AA75">
        <v>363</v>
      </c>
      <c r="AB75" s="16">
        <v>287</v>
      </c>
      <c r="AC75" s="1">
        <v>1524</v>
      </c>
      <c r="AD75" s="16">
        <v>185</v>
      </c>
      <c r="AE75">
        <v>0</v>
      </c>
      <c r="AF75" s="16">
        <v>230</v>
      </c>
      <c r="AG75">
        <v>0</v>
      </c>
      <c r="AH75" s="16">
        <v>142</v>
      </c>
      <c r="AI75">
        <v>0</v>
      </c>
      <c r="AJ75" s="16">
        <v>88</v>
      </c>
      <c r="AK75" s="1">
        <v>1887</v>
      </c>
      <c r="AL75" s="16">
        <v>242</v>
      </c>
      <c r="AM75">
        <v>363</v>
      </c>
      <c r="AN75" s="16">
        <v>145</v>
      </c>
      <c r="AO75" s="1">
        <v>1524</v>
      </c>
      <c r="AP75" s="16">
        <v>97</v>
      </c>
      <c r="AQ75">
        <v>474</v>
      </c>
      <c r="AR75" s="16">
        <v>119</v>
      </c>
      <c r="AS75">
        <v>250</v>
      </c>
      <c r="AT75" s="16">
        <v>0</v>
      </c>
      <c r="AU75">
        <v>224</v>
      </c>
      <c r="AV75" s="16">
        <v>119</v>
      </c>
      <c r="AW75">
        <v>186</v>
      </c>
      <c r="AX75" s="16">
        <v>119</v>
      </c>
      <c r="AY75">
        <v>186</v>
      </c>
      <c r="AZ75" s="16">
        <v>0</v>
      </c>
      <c r="BA75">
        <v>0</v>
      </c>
      <c r="BB75" s="16">
        <v>119</v>
      </c>
      <c r="BC75">
        <v>288</v>
      </c>
      <c r="BD75" s="16">
        <v>0</v>
      </c>
      <c r="BE75">
        <v>64</v>
      </c>
      <c r="BF75" s="16">
        <v>0</v>
      </c>
      <c r="BG75">
        <v>224</v>
      </c>
      <c r="BH75" s="16">
        <v>0</v>
      </c>
      <c r="BI75">
        <v>157</v>
      </c>
      <c r="BJ75" s="16">
        <v>0</v>
      </c>
      <c r="BK75">
        <v>157</v>
      </c>
      <c r="BL75" s="16">
        <v>0</v>
      </c>
      <c r="BM75">
        <v>0</v>
      </c>
      <c r="BN75" s="16">
        <v>0</v>
      </c>
      <c r="BO75">
        <v>0</v>
      </c>
      <c r="BP75" s="16">
        <v>0</v>
      </c>
      <c r="BQ75">
        <v>0</v>
      </c>
      <c r="BR75" s="16">
        <v>0</v>
      </c>
      <c r="BS75">
        <v>0</v>
      </c>
      <c r="BT75" s="16">
        <v>0</v>
      </c>
      <c r="BU75">
        <v>157</v>
      </c>
      <c r="BV75" s="16">
        <v>0</v>
      </c>
      <c r="BW75">
        <v>157</v>
      </c>
      <c r="BX75" s="16">
        <v>0</v>
      </c>
      <c r="BY75">
        <v>0</v>
      </c>
      <c r="BZ75" s="16">
        <v>0</v>
      </c>
    </row>
    <row r="76" spans="1:78" x14ac:dyDescent="0.2">
      <c r="A76" t="s">
        <v>135</v>
      </c>
      <c r="B76" t="s">
        <v>274</v>
      </c>
      <c r="C76" s="1">
        <v>15819</v>
      </c>
      <c r="D76" s="17">
        <v>3193</v>
      </c>
      <c r="E76" s="20">
        <f t="shared" si="9"/>
        <v>19012</v>
      </c>
      <c r="F76" s="1">
        <v>8715</v>
      </c>
      <c r="G76" s="17">
        <v>1748</v>
      </c>
      <c r="H76" s="1">
        <v>7104</v>
      </c>
      <c r="I76" s="17">
        <v>1445</v>
      </c>
      <c r="J76" s="1">
        <v>5140</v>
      </c>
      <c r="K76" s="16">
        <v>374</v>
      </c>
      <c r="L76" s="20">
        <f t="shared" si="10"/>
        <v>5514</v>
      </c>
      <c r="M76" s="10">
        <f t="shared" si="12"/>
        <v>0.29002735114664424</v>
      </c>
      <c r="N76" s="1">
        <v>2707</v>
      </c>
      <c r="O76" s="16">
        <v>185</v>
      </c>
      <c r="P76" s="1">
        <v>2433</v>
      </c>
      <c r="Q76" s="16">
        <v>189</v>
      </c>
      <c r="R76" s="1">
        <v>10679</v>
      </c>
      <c r="S76" s="17">
        <v>2819</v>
      </c>
      <c r="T76" s="1">
        <v>6008</v>
      </c>
      <c r="U76" s="17">
        <v>1563</v>
      </c>
      <c r="V76" s="1">
        <v>4671</v>
      </c>
      <c r="W76" s="17">
        <v>1256</v>
      </c>
      <c r="X76" s="1">
        <v>4429</v>
      </c>
      <c r="Y76" s="17">
        <v>1302</v>
      </c>
      <c r="Z76" s="20">
        <f t="shared" si="11"/>
        <v>5731</v>
      </c>
      <c r="AA76" s="1">
        <v>2377</v>
      </c>
      <c r="AB76" s="16">
        <v>763</v>
      </c>
      <c r="AC76" s="1">
        <v>2052</v>
      </c>
      <c r="AD76" s="16">
        <v>539</v>
      </c>
      <c r="AE76">
        <v>289</v>
      </c>
      <c r="AF76" s="16">
        <v>105</v>
      </c>
      <c r="AG76">
        <v>135</v>
      </c>
      <c r="AH76" s="16">
        <v>0</v>
      </c>
      <c r="AI76">
        <v>154</v>
      </c>
      <c r="AJ76" s="16">
        <v>105</v>
      </c>
      <c r="AK76" s="1">
        <v>4140</v>
      </c>
      <c r="AL76" s="17">
        <v>1197</v>
      </c>
      <c r="AM76" s="1">
        <v>2242</v>
      </c>
      <c r="AN76" s="16">
        <v>763</v>
      </c>
      <c r="AO76" s="1">
        <v>1898</v>
      </c>
      <c r="AP76" s="16">
        <v>434</v>
      </c>
      <c r="AQ76" s="1">
        <v>7417</v>
      </c>
      <c r="AR76" s="17">
        <v>1442</v>
      </c>
      <c r="AS76" s="1">
        <v>4233</v>
      </c>
      <c r="AT76" s="16">
        <v>536</v>
      </c>
      <c r="AU76" s="1">
        <v>3184</v>
      </c>
      <c r="AV76" s="16">
        <v>906</v>
      </c>
      <c r="AW76" s="1">
        <v>2725</v>
      </c>
      <c r="AX76" s="16">
        <v>84</v>
      </c>
      <c r="AY76" s="1">
        <v>1477</v>
      </c>
      <c r="AZ76" s="16">
        <v>0</v>
      </c>
      <c r="BA76" s="1">
        <v>1248</v>
      </c>
      <c r="BB76" s="16">
        <v>84</v>
      </c>
      <c r="BC76" s="1">
        <v>4692</v>
      </c>
      <c r="BD76" s="17">
        <v>1358</v>
      </c>
      <c r="BE76" s="1">
        <v>2756</v>
      </c>
      <c r="BF76" s="16">
        <v>536</v>
      </c>
      <c r="BG76" s="1">
        <v>1936</v>
      </c>
      <c r="BH76" s="16">
        <v>822</v>
      </c>
      <c r="BI76" s="1">
        <v>3973</v>
      </c>
      <c r="BJ76" s="16">
        <v>449</v>
      </c>
      <c r="BK76" s="1">
        <v>2105</v>
      </c>
      <c r="BL76" s="16">
        <v>449</v>
      </c>
      <c r="BM76" s="1">
        <v>1868</v>
      </c>
      <c r="BN76" s="16">
        <v>0</v>
      </c>
      <c r="BO76" s="1">
        <v>2126</v>
      </c>
      <c r="BP76" s="16">
        <v>185</v>
      </c>
      <c r="BQ76" s="1">
        <v>1095</v>
      </c>
      <c r="BR76" s="16">
        <v>185</v>
      </c>
      <c r="BS76" s="1">
        <v>1031</v>
      </c>
      <c r="BT76" s="16">
        <v>0</v>
      </c>
      <c r="BU76" s="1">
        <v>1847</v>
      </c>
      <c r="BV76" s="16">
        <v>264</v>
      </c>
      <c r="BW76" s="1">
        <v>1010</v>
      </c>
      <c r="BX76" s="16">
        <v>264</v>
      </c>
      <c r="BY76">
        <v>837</v>
      </c>
      <c r="BZ76" s="16">
        <v>0</v>
      </c>
    </row>
    <row r="77" spans="1:78" x14ac:dyDescent="0.2">
      <c r="A77" t="s">
        <v>129</v>
      </c>
      <c r="B77" t="s">
        <v>274</v>
      </c>
      <c r="C77" s="1">
        <v>5149</v>
      </c>
      <c r="D77" s="16">
        <v>76</v>
      </c>
      <c r="E77" s="20">
        <f t="shared" si="9"/>
        <v>5225</v>
      </c>
      <c r="F77" s="1">
        <v>1728</v>
      </c>
      <c r="G77" s="16">
        <v>0</v>
      </c>
      <c r="H77" s="1">
        <v>3421</v>
      </c>
      <c r="I77" s="16">
        <v>76</v>
      </c>
      <c r="J77" s="1">
        <v>2266</v>
      </c>
      <c r="K77" s="16">
        <v>0</v>
      </c>
      <c r="L77" s="20">
        <f t="shared" si="10"/>
        <v>2266</v>
      </c>
      <c r="M77" s="10">
        <f t="shared" si="12"/>
        <v>0.43368421052631578</v>
      </c>
      <c r="N77">
        <v>672</v>
      </c>
      <c r="O77" s="16">
        <v>0</v>
      </c>
      <c r="P77" s="1">
        <v>1594</v>
      </c>
      <c r="Q77" s="16">
        <v>0</v>
      </c>
      <c r="R77" s="1">
        <v>2883</v>
      </c>
      <c r="S77" s="16">
        <v>76</v>
      </c>
      <c r="T77" s="1">
        <v>1056</v>
      </c>
      <c r="U77" s="16">
        <v>0</v>
      </c>
      <c r="V77" s="1">
        <v>1827</v>
      </c>
      <c r="W77" s="16">
        <v>76</v>
      </c>
      <c r="X77" s="1">
        <v>1285</v>
      </c>
      <c r="Y77" s="16">
        <v>76</v>
      </c>
      <c r="Z77" s="20">
        <f t="shared" si="11"/>
        <v>1361</v>
      </c>
      <c r="AA77">
        <v>448</v>
      </c>
      <c r="AB77" s="16">
        <v>0</v>
      </c>
      <c r="AC77">
        <v>837</v>
      </c>
      <c r="AD77" s="16">
        <v>76</v>
      </c>
      <c r="AE77">
        <v>476</v>
      </c>
      <c r="AF77" s="16">
        <v>0</v>
      </c>
      <c r="AG77">
        <v>83</v>
      </c>
      <c r="AH77" s="16">
        <v>0</v>
      </c>
      <c r="AI77">
        <v>393</v>
      </c>
      <c r="AJ77" s="16">
        <v>0</v>
      </c>
      <c r="AK77">
        <v>809</v>
      </c>
      <c r="AL77" s="16">
        <v>76</v>
      </c>
      <c r="AM77">
        <v>365</v>
      </c>
      <c r="AN77" s="16">
        <v>0</v>
      </c>
      <c r="AO77">
        <v>444</v>
      </c>
      <c r="AP77" s="16">
        <v>76</v>
      </c>
      <c r="AQ77" s="1">
        <v>3102</v>
      </c>
      <c r="AR77" s="16">
        <v>0</v>
      </c>
      <c r="AS77" s="1">
        <v>1148</v>
      </c>
      <c r="AT77" s="16">
        <v>0</v>
      </c>
      <c r="AU77" s="1">
        <v>1954</v>
      </c>
      <c r="AV77" s="16">
        <v>0</v>
      </c>
      <c r="AW77" s="1">
        <v>1453</v>
      </c>
      <c r="AX77" s="16">
        <v>0</v>
      </c>
      <c r="AY77">
        <v>540</v>
      </c>
      <c r="AZ77" s="16">
        <v>0</v>
      </c>
      <c r="BA77">
        <v>913</v>
      </c>
      <c r="BB77" s="16">
        <v>0</v>
      </c>
      <c r="BC77" s="1">
        <v>1649</v>
      </c>
      <c r="BD77" s="16">
        <v>0</v>
      </c>
      <c r="BE77">
        <v>608</v>
      </c>
      <c r="BF77" s="16">
        <v>0</v>
      </c>
      <c r="BG77" s="1">
        <v>1041</v>
      </c>
      <c r="BH77" s="16">
        <v>0</v>
      </c>
      <c r="BI77">
        <v>762</v>
      </c>
      <c r="BJ77" s="16">
        <v>0</v>
      </c>
      <c r="BK77">
        <v>132</v>
      </c>
      <c r="BL77" s="16">
        <v>0</v>
      </c>
      <c r="BM77">
        <v>630</v>
      </c>
      <c r="BN77" s="16">
        <v>0</v>
      </c>
      <c r="BO77">
        <v>337</v>
      </c>
      <c r="BP77" s="16">
        <v>0</v>
      </c>
      <c r="BQ77">
        <v>49</v>
      </c>
      <c r="BR77" s="16">
        <v>0</v>
      </c>
      <c r="BS77">
        <v>288</v>
      </c>
      <c r="BT77" s="16">
        <v>0</v>
      </c>
      <c r="BU77">
        <v>425</v>
      </c>
      <c r="BV77" s="16">
        <v>0</v>
      </c>
      <c r="BW77">
        <v>83</v>
      </c>
      <c r="BX77" s="16">
        <v>0</v>
      </c>
      <c r="BY77">
        <v>342</v>
      </c>
      <c r="BZ77" s="16">
        <v>0</v>
      </c>
    </row>
    <row r="78" spans="1:78" x14ac:dyDescent="0.2">
      <c r="A78" t="s">
        <v>134</v>
      </c>
      <c r="B78" t="s">
        <v>274</v>
      </c>
      <c r="C78" s="1">
        <v>7396</v>
      </c>
      <c r="D78" s="16">
        <v>225</v>
      </c>
      <c r="E78" s="20">
        <f t="shared" si="9"/>
        <v>7621</v>
      </c>
      <c r="F78" s="1">
        <v>3309</v>
      </c>
      <c r="G78" s="16">
        <v>107</v>
      </c>
      <c r="H78" s="1">
        <v>4087</v>
      </c>
      <c r="I78" s="16">
        <v>118</v>
      </c>
      <c r="J78" s="1">
        <v>2038</v>
      </c>
      <c r="K78" s="16">
        <v>107</v>
      </c>
      <c r="L78" s="20">
        <f t="shared" si="10"/>
        <v>2145</v>
      </c>
      <c r="M78" s="10">
        <f t="shared" si="12"/>
        <v>0.28145912609893714</v>
      </c>
      <c r="N78" s="1">
        <v>1156</v>
      </c>
      <c r="O78" s="16">
        <v>107</v>
      </c>
      <c r="P78">
        <v>882</v>
      </c>
      <c r="Q78" s="16">
        <v>0</v>
      </c>
      <c r="R78" s="1">
        <v>5358</v>
      </c>
      <c r="S78" s="16">
        <v>118</v>
      </c>
      <c r="T78" s="1">
        <v>2153</v>
      </c>
      <c r="U78" s="16">
        <v>0</v>
      </c>
      <c r="V78" s="1">
        <v>3205</v>
      </c>
      <c r="W78" s="16">
        <v>118</v>
      </c>
      <c r="X78" s="1">
        <v>1812</v>
      </c>
      <c r="Y78" s="16">
        <v>0</v>
      </c>
      <c r="Z78" s="20">
        <f t="shared" si="11"/>
        <v>1812</v>
      </c>
      <c r="AA78">
        <v>405</v>
      </c>
      <c r="AB78" s="16">
        <v>0</v>
      </c>
      <c r="AC78" s="1">
        <v>1407</v>
      </c>
      <c r="AD78" s="16">
        <v>0</v>
      </c>
      <c r="AE78">
        <v>271</v>
      </c>
      <c r="AF78" s="16">
        <v>0</v>
      </c>
      <c r="AG78">
        <v>117</v>
      </c>
      <c r="AH78" s="16">
        <v>0</v>
      </c>
      <c r="AI78">
        <v>154</v>
      </c>
      <c r="AJ78" s="16">
        <v>0</v>
      </c>
      <c r="AK78" s="1">
        <v>1541</v>
      </c>
      <c r="AL78" s="16">
        <v>0</v>
      </c>
      <c r="AM78">
        <v>288</v>
      </c>
      <c r="AN78" s="16">
        <v>0</v>
      </c>
      <c r="AO78" s="1">
        <v>1253</v>
      </c>
      <c r="AP78" s="16">
        <v>0</v>
      </c>
      <c r="AQ78" s="1">
        <v>3826</v>
      </c>
      <c r="AR78" s="16">
        <v>118</v>
      </c>
      <c r="AS78" s="1">
        <v>1835</v>
      </c>
      <c r="AT78" s="16">
        <v>0</v>
      </c>
      <c r="AU78" s="1">
        <v>1991</v>
      </c>
      <c r="AV78" s="16">
        <v>118</v>
      </c>
      <c r="AW78" s="1">
        <v>1098</v>
      </c>
      <c r="AX78" s="16">
        <v>0</v>
      </c>
      <c r="AY78">
        <v>655</v>
      </c>
      <c r="AZ78" s="16">
        <v>0</v>
      </c>
      <c r="BA78">
        <v>443</v>
      </c>
      <c r="BB78" s="16">
        <v>0</v>
      </c>
      <c r="BC78" s="1">
        <v>2728</v>
      </c>
      <c r="BD78" s="16">
        <v>118</v>
      </c>
      <c r="BE78" s="1">
        <v>1180</v>
      </c>
      <c r="BF78" s="16">
        <v>0</v>
      </c>
      <c r="BG78" s="1">
        <v>1548</v>
      </c>
      <c r="BH78" s="16">
        <v>118</v>
      </c>
      <c r="BI78" s="1">
        <v>1758</v>
      </c>
      <c r="BJ78" s="16">
        <v>107</v>
      </c>
      <c r="BK78" s="1">
        <v>1069</v>
      </c>
      <c r="BL78" s="16">
        <v>107</v>
      </c>
      <c r="BM78">
        <v>689</v>
      </c>
      <c r="BN78" s="16">
        <v>0</v>
      </c>
      <c r="BO78">
        <v>669</v>
      </c>
      <c r="BP78" s="16">
        <v>107</v>
      </c>
      <c r="BQ78">
        <v>384</v>
      </c>
      <c r="BR78" s="16">
        <v>107</v>
      </c>
      <c r="BS78">
        <v>285</v>
      </c>
      <c r="BT78" s="16">
        <v>0</v>
      </c>
      <c r="BU78" s="1">
        <v>1089</v>
      </c>
      <c r="BV78" s="16">
        <v>0</v>
      </c>
      <c r="BW78">
        <v>685</v>
      </c>
      <c r="BX78" s="16">
        <v>0</v>
      </c>
      <c r="BY78">
        <v>404</v>
      </c>
      <c r="BZ78" s="16">
        <v>0</v>
      </c>
    </row>
    <row r="79" spans="1:78" x14ac:dyDescent="0.2">
      <c r="A79" t="s">
        <v>120</v>
      </c>
      <c r="B79" t="s">
        <v>274</v>
      </c>
      <c r="C79" s="1">
        <v>10180</v>
      </c>
      <c r="D79" s="16">
        <v>691</v>
      </c>
      <c r="E79" s="20">
        <f t="shared" si="9"/>
        <v>10871</v>
      </c>
      <c r="F79" s="1">
        <v>4418</v>
      </c>
      <c r="G79" s="16">
        <v>581</v>
      </c>
      <c r="H79" s="1">
        <v>5762</v>
      </c>
      <c r="I79" s="16">
        <v>110</v>
      </c>
      <c r="J79" s="1">
        <v>2264</v>
      </c>
      <c r="K79" s="16">
        <v>346</v>
      </c>
      <c r="L79" s="20">
        <f t="shared" si="10"/>
        <v>2610</v>
      </c>
      <c r="M79" s="10">
        <f t="shared" si="12"/>
        <v>0.2400883083432987</v>
      </c>
      <c r="N79" s="1">
        <v>1154</v>
      </c>
      <c r="O79" s="16">
        <v>236</v>
      </c>
      <c r="P79" s="1">
        <v>1110</v>
      </c>
      <c r="Q79" s="16">
        <v>110</v>
      </c>
      <c r="R79" s="1">
        <v>7916</v>
      </c>
      <c r="S79" s="16">
        <v>345</v>
      </c>
      <c r="T79" s="1">
        <v>3264</v>
      </c>
      <c r="U79" s="16">
        <v>345</v>
      </c>
      <c r="V79" s="1">
        <v>4652</v>
      </c>
      <c r="W79" s="16">
        <v>0</v>
      </c>
      <c r="X79" s="1">
        <v>7832</v>
      </c>
      <c r="Y79" s="16">
        <v>652</v>
      </c>
      <c r="Z79" s="20">
        <f t="shared" si="11"/>
        <v>8484</v>
      </c>
      <c r="AA79" s="1">
        <v>3367</v>
      </c>
      <c r="AB79" s="16">
        <v>542</v>
      </c>
      <c r="AC79" s="1">
        <v>4465</v>
      </c>
      <c r="AD79" s="16">
        <v>110</v>
      </c>
      <c r="AE79" s="1">
        <v>1243</v>
      </c>
      <c r="AF79" s="16">
        <v>346</v>
      </c>
      <c r="AG79">
        <v>477</v>
      </c>
      <c r="AH79" s="16">
        <v>236</v>
      </c>
      <c r="AI79">
        <v>766</v>
      </c>
      <c r="AJ79" s="16">
        <v>110</v>
      </c>
      <c r="AK79" s="1">
        <v>6589</v>
      </c>
      <c r="AL79" s="16">
        <v>306</v>
      </c>
      <c r="AM79" s="1">
        <v>2890</v>
      </c>
      <c r="AN79" s="16">
        <v>306</v>
      </c>
      <c r="AO79" s="1">
        <v>3699</v>
      </c>
      <c r="AP79" s="16">
        <v>0</v>
      </c>
      <c r="AQ79" s="1">
        <v>1316</v>
      </c>
      <c r="AR79" s="16">
        <v>39</v>
      </c>
      <c r="AS79">
        <v>142</v>
      </c>
      <c r="AT79" s="16">
        <v>39</v>
      </c>
      <c r="AU79" s="1">
        <v>1174</v>
      </c>
      <c r="AV79" s="16">
        <v>0</v>
      </c>
      <c r="AW79">
        <v>344</v>
      </c>
      <c r="AX79" s="16">
        <v>0</v>
      </c>
      <c r="AY79">
        <v>0</v>
      </c>
      <c r="AZ79" s="16">
        <v>0</v>
      </c>
      <c r="BA79">
        <v>344</v>
      </c>
      <c r="BB79" s="16">
        <v>0</v>
      </c>
      <c r="BC79">
        <v>972</v>
      </c>
      <c r="BD79" s="16">
        <v>39</v>
      </c>
      <c r="BE79">
        <v>142</v>
      </c>
      <c r="BF79" s="16">
        <v>39</v>
      </c>
      <c r="BG79">
        <v>830</v>
      </c>
      <c r="BH79" s="16">
        <v>0</v>
      </c>
      <c r="BI79" s="1">
        <v>1032</v>
      </c>
      <c r="BJ79" s="16">
        <v>0</v>
      </c>
      <c r="BK79">
        <v>909</v>
      </c>
      <c r="BL79" s="16">
        <v>0</v>
      </c>
      <c r="BM79">
        <v>123</v>
      </c>
      <c r="BN79" s="16">
        <v>0</v>
      </c>
      <c r="BO79">
        <v>677</v>
      </c>
      <c r="BP79" s="16">
        <v>0</v>
      </c>
      <c r="BQ79">
        <v>677</v>
      </c>
      <c r="BR79" s="16">
        <v>0</v>
      </c>
      <c r="BS79">
        <v>0</v>
      </c>
      <c r="BT79" s="16">
        <v>0</v>
      </c>
      <c r="BU79">
        <v>355</v>
      </c>
      <c r="BV79" s="16">
        <v>0</v>
      </c>
      <c r="BW79">
        <v>232</v>
      </c>
      <c r="BX79" s="16">
        <v>0</v>
      </c>
      <c r="BY79">
        <v>123</v>
      </c>
      <c r="BZ79" s="16">
        <v>0</v>
      </c>
    </row>
    <row r="80" spans="1:78" x14ac:dyDescent="0.2">
      <c r="A80" t="s">
        <v>113</v>
      </c>
      <c r="B80" t="s">
        <v>274</v>
      </c>
      <c r="C80" s="1">
        <v>6931</v>
      </c>
      <c r="D80" s="16">
        <v>787</v>
      </c>
      <c r="E80" s="20">
        <f t="shared" si="9"/>
        <v>7718</v>
      </c>
      <c r="F80" s="1">
        <v>3996</v>
      </c>
      <c r="G80" s="16">
        <v>331</v>
      </c>
      <c r="H80" s="1">
        <v>2935</v>
      </c>
      <c r="I80" s="16">
        <v>456</v>
      </c>
      <c r="J80" s="1">
        <v>3068</v>
      </c>
      <c r="K80" s="16">
        <v>0</v>
      </c>
      <c r="L80" s="20">
        <f t="shared" si="10"/>
        <v>3068</v>
      </c>
      <c r="M80" s="10">
        <f t="shared" si="12"/>
        <v>0.39751230888831302</v>
      </c>
      <c r="N80" s="1">
        <v>1685</v>
      </c>
      <c r="O80" s="16">
        <v>0</v>
      </c>
      <c r="P80" s="1">
        <v>1383</v>
      </c>
      <c r="Q80" s="16">
        <v>0</v>
      </c>
      <c r="R80" s="1">
        <v>3863</v>
      </c>
      <c r="S80" s="16">
        <v>787</v>
      </c>
      <c r="T80" s="1">
        <v>2311</v>
      </c>
      <c r="U80" s="16">
        <v>331</v>
      </c>
      <c r="V80" s="1">
        <v>1552</v>
      </c>
      <c r="W80" s="16">
        <v>456</v>
      </c>
      <c r="X80" s="1">
        <v>3292</v>
      </c>
      <c r="Y80" s="16">
        <v>787</v>
      </c>
      <c r="Z80" s="20">
        <f t="shared" si="11"/>
        <v>4079</v>
      </c>
      <c r="AA80" s="1">
        <v>2049</v>
      </c>
      <c r="AB80" s="16">
        <v>331</v>
      </c>
      <c r="AC80" s="1">
        <v>1243</v>
      </c>
      <c r="AD80" s="16">
        <v>456</v>
      </c>
      <c r="AE80">
        <v>618</v>
      </c>
      <c r="AF80" s="16">
        <v>0</v>
      </c>
      <c r="AG80">
        <v>457</v>
      </c>
      <c r="AH80" s="16">
        <v>0</v>
      </c>
      <c r="AI80">
        <v>161</v>
      </c>
      <c r="AJ80" s="16">
        <v>0</v>
      </c>
      <c r="AK80" s="1">
        <v>2674</v>
      </c>
      <c r="AL80" s="16">
        <v>787</v>
      </c>
      <c r="AM80" s="1">
        <v>1592</v>
      </c>
      <c r="AN80" s="16">
        <v>331</v>
      </c>
      <c r="AO80" s="1">
        <v>1082</v>
      </c>
      <c r="AP80" s="16">
        <v>456</v>
      </c>
      <c r="AQ80" s="1">
        <v>2417</v>
      </c>
      <c r="AR80" s="16">
        <v>0</v>
      </c>
      <c r="AS80">
        <v>876</v>
      </c>
      <c r="AT80" s="16">
        <v>0</v>
      </c>
      <c r="AU80" s="1">
        <v>1541</v>
      </c>
      <c r="AV80" s="16">
        <v>0</v>
      </c>
      <c r="AW80" s="1">
        <v>1356</v>
      </c>
      <c r="AX80" s="16">
        <v>0</v>
      </c>
      <c r="AY80">
        <v>231</v>
      </c>
      <c r="AZ80" s="16">
        <v>0</v>
      </c>
      <c r="BA80" s="1">
        <v>1125</v>
      </c>
      <c r="BB80" s="16">
        <v>0</v>
      </c>
      <c r="BC80" s="1">
        <v>1061</v>
      </c>
      <c r="BD80" s="16">
        <v>0</v>
      </c>
      <c r="BE80">
        <v>645</v>
      </c>
      <c r="BF80" s="16">
        <v>0</v>
      </c>
      <c r="BG80">
        <v>416</v>
      </c>
      <c r="BH80" s="16">
        <v>0</v>
      </c>
      <c r="BI80" s="1">
        <v>1222</v>
      </c>
      <c r="BJ80" s="16">
        <v>0</v>
      </c>
      <c r="BK80" s="1">
        <v>1071</v>
      </c>
      <c r="BL80" s="16">
        <v>0</v>
      </c>
      <c r="BM80">
        <v>151</v>
      </c>
      <c r="BN80" s="16">
        <v>0</v>
      </c>
      <c r="BO80" s="1">
        <v>1094</v>
      </c>
      <c r="BP80" s="16">
        <v>0</v>
      </c>
      <c r="BQ80">
        <v>997</v>
      </c>
      <c r="BR80" s="16">
        <v>0</v>
      </c>
      <c r="BS80">
        <v>97</v>
      </c>
      <c r="BT80" s="16">
        <v>0</v>
      </c>
      <c r="BU80">
        <v>128</v>
      </c>
      <c r="BV80" s="16">
        <v>0</v>
      </c>
      <c r="BW80">
        <v>74</v>
      </c>
      <c r="BX80" s="16">
        <v>0</v>
      </c>
      <c r="BY80">
        <v>54</v>
      </c>
      <c r="BZ80" s="16">
        <v>0</v>
      </c>
    </row>
    <row r="81" spans="1:78" x14ac:dyDescent="0.2">
      <c r="A81" t="s">
        <v>114</v>
      </c>
      <c r="B81" t="s">
        <v>274</v>
      </c>
      <c r="C81" s="1">
        <v>11867</v>
      </c>
      <c r="D81" s="17">
        <v>2198</v>
      </c>
      <c r="E81" s="20">
        <f t="shared" si="9"/>
        <v>14065</v>
      </c>
      <c r="F81" s="1">
        <v>5258</v>
      </c>
      <c r="G81" s="16">
        <v>981</v>
      </c>
      <c r="H81" s="1">
        <v>6609</v>
      </c>
      <c r="I81" s="17">
        <v>1217</v>
      </c>
      <c r="J81" s="1">
        <v>3175</v>
      </c>
      <c r="K81" s="16">
        <v>769</v>
      </c>
      <c r="L81" s="20">
        <f t="shared" si="10"/>
        <v>3944</v>
      </c>
      <c r="M81" s="10">
        <f t="shared" si="12"/>
        <v>0.28041237113402062</v>
      </c>
      <c r="N81" s="1">
        <v>1405</v>
      </c>
      <c r="O81" s="16">
        <v>0</v>
      </c>
      <c r="P81" s="1">
        <v>1770</v>
      </c>
      <c r="Q81" s="16">
        <v>769</v>
      </c>
      <c r="R81" s="1">
        <v>8692</v>
      </c>
      <c r="S81" s="17">
        <v>1429</v>
      </c>
      <c r="T81" s="1">
        <v>3853</v>
      </c>
      <c r="U81" s="16">
        <v>981</v>
      </c>
      <c r="V81" s="1">
        <v>4839</v>
      </c>
      <c r="W81" s="16">
        <v>448</v>
      </c>
      <c r="X81" s="1">
        <v>2832</v>
      </c>
      <c r="Y81" s="16">
        <v>500</v>
      </c>
      <c r="Z81" s="20">
        <f t="shared" si="11"/>
        <v>3332</v>
      </c>
      <c r="AA81">
        <v>928</v>
      </c>
      <c r="AB81" s="16">
        <v>360</v>
      </c>
      <c r="AC81" s="1">
        <v>1904</v>
      </c>
      <c r="AD81" s="16">
        <v>140</v>
      </c>
      <c r="AE81">
        <v>482</v>
      </c>
      <c r="AF81" s="16">
        <v>0</v>
      </c>
      <c r="AG81">
        <v>240</v>
      </c>
      <c r="AH81" s="16">
        <v>0</v>
      </c>
      <c r="AI81">
        <v>242</v>
      </c>
      <c r="AJ81" s="16">
        <v>0</v>
      </c>
      <c r="AK81" s="1">
        <v>2350</v>
      </c>
      <c r="AL81" s="16">
        <v>500</v>
      </c>
      <c r="AM81">
        <v>688</v>
      </c>
      <c r="AN81" s="16">
        <v>360</v>
      </c>
      <c r="AO81" s="1">
        <v>1662</v>
      </c>
      <c r="AP81" s="16">
        <v>140</v>
      </c>
      <c r="AQ81" s="1">
        <v>7211</v>
      </c>
      <c r="AR81" s="16">
        <v>349</v>
      </c>
      <c r="AS81" s="1">
        <v>3050</v>
      </c>
      <c r="AT81" s="16">
        <v>242</v>
      </c>
      <c r="AU81" s="1">
        <v>4161</v>
      </c>
      <c r="AV81" s="16">
        <v>107</v>
      </c>
      <c r="AW81" s="1">
        <v>1667</v>
      </c>
      <c r="AX81" s="16">
        <v>0</v>
      </c>
      <c r="AY81">
        <v>219</v>
      </c>
      <c r="AZ81" s="16">
        <v>0</v>
      </c>
      <c r="BA81" s="1">
        <v>1448</v>
      </c>
      <c r="BB81" s="16">
        <v>0</v>
      </c>
      <c r="BC81" s="1">
        <v>5544</v>
      </c>
      <c r="BD81" s="16">
        <v>349</v>
      </c>
      <c r="BE81" s="1">
        <v>2831</v>
      </c>
      <c r="BF81" s="16">
        <v>242</v>
      </c>
      <c r="BG81" s="1">
        <v>2713</v>
      </c>
      <c r="BH81" s="16">
        <v>107</v>
      </c>
      <c r="BI81" s="1">
        <v>1824</v>
      </c>
      <c r="BJ81" s="17">
        <v>1349</v>
      </c>
      <c r="BK81" s="1">
        <v>1280</v>
      </c>
      <c r="BL81" s="16">
        <v>379</v>
      </c>
      <c r="BM81">
        <v>544</v>
      </c>
      <c r="BN81" s="16">
        <v>970</v>
      </c>
      <c r="BO81" s="1">
        <v>1026</v>
      </c>
      <c r="BP81" s="16">
        <v>769</v>
      </c>
      <c r="BQ81">
        <v>946</v>
      </c>
      <c r="BR81" s="16">
        <v>0</v>
      </c>
      <c r="BS81">
        <v>80</v>
      </c>
      <c r="BT81" s="16">
        <v>769</v>
      </c>
      <c r="BU81">
        <v>798</v>
      </c>
      <c r="BV81" s="16">
        <v>580</v>
      </c>
      <c r="BW81">
        <v>334</v>
      </c>
      <c r="BX81" s="16">
        <v>379</v>
      </c>
      <c r="BY81">
        <v>464</v>
      </c>
      <c r="BZ81" s="16">
        <v>201</v>
      </c>
    </row>
    <row r="82" spans="1:78" x14ac:dyDescent="0.2">
      <c r="A82" t="s">
        <v>111</v>
      </c>
      <c r="B82" t="s">
        <v>274</v>
      </c>
      <c r="C82" s="1">
        <v>23455</v>
      </c>
      <c r="D82" s="17">
        <v>5842</v>
      </c>
      <c r="E82" s="20">
        <f t="shared" si="9"/>
        <v>29297</v>
      </c>
      <c r="F82" s="1">
        <v>10739</v>
      </c>
      <c r="G82" s="17">
        <v>3061</v>
      </c>
      <c r="H82" s="1">
        <v>12716</v>
      </c>
      <c r="I82" s="17">
        <v>2781</v>
      </c>
      <c r="J82" s="1">
        <v>7578</v>
      </c>
      <c r="K82" s="17">
        <v>2216</v>
      </c>
      <c r="L82" s="20">
        <f t="shared" si="10"/>
        <v>9794</v>
      </c>
      <c r="M82" s="10">
        <f t="shared" si="12"/>
        <v>0.33430044031812128</v>
      </c>
      <c r="N82" s="1">
        <v>3353</v>
      </c>
      <c r="O82" s="17">
        <v>1345</v>
      </c>
      <c r="P82" s="1">
        <v>4225</v>
      </c>
      <c r="Q82" s="16">
        <v>871</v>
      </c>
      <c r="R82" s="1">
        <v>15877</v>
      </c>
      <c r="S82" s="17">
        <v>3626</v>
      </c>
      <c r="T82" s="1">
        <v>7386</v>
      </c>
      <c r="U82" s="17">
        <v>1716</v>
      </c>
      <c r="V82" s="1">
        <v>8491</v>
      </c>
      <c r="W82" s="17">
        <v>1910</v>
      </c>
      <c r="X82" s="1">
        <v>3597</v>
      </c>
      <c r="Y82" s="17">
        <v>2111</v>
      </c>
      <c r="Z82" s="20">
        <f t="shared" si="11"/>
        <v>5708</v>
      </c>
      <c r="AA82" s="1">
        <v>1351</v>
      </c>
      <c r="AB82" s="16">
        <v>572</v>
      </c>
      <c r="AC82" s="1">
        <v>2246</v>
      </c>
      <c r="AD82" s="17">
        <v>1539</v>
      </c>
      <c r="AE82">
        <v>587</v>
      </c>
      <c r="AF82" s="16">
        <v>595</v>
      </c>
      <c r="AG82">
        <v>337</v>
      </c>
      <c r="AH82" s="16">
        <v>330</v>
      </c>
      <c r="AI82">
        <v>250</v>
      </c>
      <c r="AJ82" s="16">
        <v>265</v>
      </c>
      <c r="AK82" s="1">
        <v>3010</v>
      </c>
      <c r="AL82" s="17">
        <v>1516</v>
      </c>
      <c r="AM82" s="1">
        <v>1014</v>
      </c>
      <c r="AN82" s="16">
        <v>242</v>
      </c>
      <c r="AO82" s="1">
        <v>1996</v>
      </c>
      <c r="AP82" s="17">
        <v>1274</v>
      </c>
      <c r="AQ82" s="1">
        <v>15343</v>
      </c>
      <c r="AR82" s="17">
        <v>1786</v>
      </c>
      <c r="AS82" s="1">
        <v>7303</v>
      </c>
      <c r="AT82" s="16">
        <v>859</v>
      </c>
      <c r="AU82" s="1">
        <v>8040</v>
      </c>
      <c r="AV82" s="16">
        <v>927</v>
      </c>
      <c r="AW82" s="1">
        <v>5157</v>
      </c>
      <c r="AX82" s="16">
        <v>542</v>
      </c>
      <c r="AY82" s="1">
        <v>2104</v>
      </c>
      <c r="AZ82" s="16">
        <v>119</v>
      </c>
      <c r="BA82" s="1">
        <v>3053</v>
      </c>
      <c r="BB82" s="16">
        <v>423</v>
      </c>
      <c r="BC82" s="1">
        <v>10186</v>
      </c>
      <c r="BD82" s="17">
        <v>1244</v>
      </c>
      <c r="BE82" s="1">
        <v>5199</v>
      </c>
      <c r="BF82" s="16">
        <v>740</v>
      </c>
      <c r="BG82" s="1">
        <v>4987</v>
      </c>
      <c r="BH82" s="16">
        <v>504</v>
      </c>
      <c r="BI82" s="1">
        <v>4515</v>
      </c>
      <c r="BJ82" s="17">
        <v>1945</v>
      </c>
      <c r="BK82" s="1">
        <v>2085</v>
      </c>
      <c r="BL82" s="17">
        <v>1630</v>
      </c>
      <c r="BM82" s="1">
        <v>2430</v>
      </c>
      <c r="BN82" s="16">
        <v>315</v>
      </c>
      <c r="BO82" s="1">
        <v>1834</v>
      </c>
      <c r="BP82" s="17">
        <v>1079</v>
      </c>
      <c r="BQ82">
        <v>912</v>
      </c>
      <c r="BR82" s="16">
        <v>896</v>
      </c>
      <c r="BS82">
        <v>922</v>
      </c>
      <c r="BT82" s="16">
        <v>183</v>
      </c>
      <c r="BU82" s="1">
        <v>2681</v>
      </c>
      <c r="BV82" s="16">
        <v>866</v>
      </c>
      <c r="BW82" s="1">
        <v>1173</v>
      </c>
      <c r="BX82" s="16">
        <v>734</v>
      </c>
      <c r="BY82" s="1">
        <v>1508</v>
      </c>
      <c r="BZ82" s="16">
        <v>132</v>
      </c>
    </row>
    <row r="83" spans="1:78" x14ac:dyDescent="0.2">
      <c r="A83" t="s">
        <v>119</v>
      </c>
      <c r="B83" t="s">
        <v>274</v>
      </c>
      <c r="C83" s="1">
        <v>7549</v>
      </c>
      <c r="D83" s="16">
        <v>557</v>
      </c>
      <c r="E83" s="20">
        <f t="shared" si="9"/>
        <v>8106</v>
      </c>
      <c r="F83" s="1">
        <v>3366</v>
      </c>
      <c r="G83" s="16">
        <v>74</v>
      </c>
      <c r="H83" s="1">
        <v>4183</v>
      </c>
      <c r="I83" s="16">
        <v>483</v>
      </c>
      <c r="J83">
        <v>666</v>
      </c>
      <c r="K83" s="16">
        <v>202</v>
      </c>
      <c r="L83" s="20">
        <f t="shared" si="10"/>
        <v>868</v>
      </c>
      <c r="M83" s="10">
        <f t="shared" si="12"/>
        <v>0.10708117443868739</v>
      </c>
      <c r="N83">
        <v>100</v>
      </c>
      <c r="O83" s="16">
        <v>0</v>
      </c>
      <c r="P83">
        <v>566</v>
      </c>
      <c r="Q83" s="16">
        <v>202</v>
      </c>
      <c r="R83" s="1">
        <v>6883</v>
      </c>
      <c r="S83" s="16">
        <v>355</v>
      </c>
      <c r="T83" s="1">
        <v>3266</v>
      </c>
      <c r="U83" s="16">
        <v>74</v>
      </c>
      <c r="V83" s="1">
        <v>3617</v>
      </c>
      <c r="W83" s="16">
        <v>281</v>
      </c>
      <c r="X83" s="1">
        <v>3325</v>
      </c>
      <c r="Y83" s="16">
        <v>557</v>
      </c>
      <c r="Z83" s="20">
        <f t="shared" si="11"/>
        <v>3882</v>
      </c>
      <c r="AA83" s="1">
        <v>1572</v>
      </c>
      <c r="AB83" s="16">
        <v>74</v>
      </c>
      <c r="AC83" s="1">
        <v>1753</v>
      </c>
      <c r="AD83" s="16">
        <v>483</v>
      </c>
      <c r="AE83">
        <v>10</v>
      </c>
      <c r="AF83" s="16">
        <v>202</v>
      </c>
      <c r="AG83">
        <v>10</v>
      </c>
      <c r="AH83" s="16">
        <v>0</v>
      </c>
      <c r="AI83">
        <v>0</v>
      </c>
      <c r="AJ83" s="16">
        <v>202</v>
      </c>
      <c r="AK83" s="1">
        <v>3315</v>
      </c>
      <c r="AL83" s="16">
        <v>355</v>
      </c>
      <c r="AM83" s="1">
        <v>1562</v>
      </c>
      <c r="AN83" s="16">
        <v>74</v>
      </c>
      <c r="AO83" s="1">
        <v>1753</v>
      </c>
      <c r="AP83" s="16">
        <v>281</v>
      </c>
      <c r="AQ83" s="1">
        <v>3411</v>
      </c>
      <c r="AR83" s="16">
        <v>0</v>
      </c>
      <c r="AS83" s="1">
        <v>1370</v>
      </c>
      <c r="AT83" s="16">
        <v>0</v>
      </c>
      <c r="AU83" s="1">
        <v>2041</v>
      </c>
      <c r="AV83" s="16">
        <v>0</v>
      </c>
      <c r="AW83">
        <v>407</v>
      </c>
      <c r="AX83" s="16">
        <v>0</v>
      </c>
      <c r="AY83">
        <v>90</v>
      </c>
      <c r="AZ83" s="16">
        <v>0</v>
      </c>
      <c r="BA83">
        <v>317</v>
      </c>
      <c r="BB83" s="16">
        <v>0</v>
      </c>
      <c r="BC83" s="1">
        <v>3004</v>
      </c>
      <c r="BD83" s="16">
        <v>0</v>
      </c>
      <c r="BE83" s="1">
        <v>1280</v>
      </c>
      <c r="BF83" s="16">
        <v>0</v>
      </c>
      <c r="BG83" s="1">
        <v>1724</v>
      </c>
      <c r="BH83" s="16">
        <v>0</v>
      </c>
      <c r="BI83">
        <v>813</v>
      </c>
      <c r="BJ83" s="16">
        <v>0</v>
      </c>
      <c r="BK83">
        <v>424</v>
      </c>
      <c r="BL83" s="16">
        <v>0</v>
      </c>
      <c r="BM83">
        <v>389</v>
      </c>
      <c r="BN83" s="16">
        <v>0</v>
      </c>
      <c r="BO83">
        <v>249</v>
      </c>
      <c r="BP83" s="16">
        <v>0</v>
      </c>
      <c r="BQ83">
        <v>0</v>
      </c>
      <c r="BR83" s="16">
        <v>0</v>
      </c>
      <c r="BS83">
        <v>249</v>
      </c>
      <c r="BT83" s="16">
        <v>0</v>
      </c>
      <c r="BU83">
        <v>564</v>
      </c>
      <c r="BV83" s="16">
        <v>0</v>
      </c>
      <c r="BW83">
        <v>424</v>
      </c>
      <c r="BX83" s="16">
        <v>0</v>
      </c>
      <c r="BY83">
        <v>140</v>
      </c>
      <c r="BZ83" s="16">
        <v>0</v>
      </c>
    </row>
    <row r="84" spans="1:78" x14ac:dyDescent="0.2">
      <c r="A84" t="s">
        <v>117</v>
      </c>
      <c r="B84" t="s">
        <v>274</v>
      </c>
      <c r="C84" s="1">
        <v>8721</v>
      </c>
      <c r="D84" s="17">
        <v>2550</v>
      </c>
      <c r="E84" s="20">
        <f t="shared" si="9"/>
        <v>11271</v>
      </c>
      <c r="F84" s="1">
        <v>3475</v>
      </c>
      <c r="G84" s="17">
        <v>1580</v>
      </c>
      <c r="H84" s="1">
        <v>5246</v>
      </c>
      <c r="I84" s="16">
        <v>970</v>
      </c>
      <c r="J84" s="1">
        <v>1485</v>
      </c>
      <c r="K84" s="16">
        <v>573</v>
      </c>
      <c r="L84" s="20">
        <f t="shared" si="10"/>
        <v>2058</v>
      </c>
      <c r="M84" s="10">
        <f t="shared" si="12"/>
        <v>0.18259249401117914</v>
      </c>
      <c r="N84">
        <v>671</v>
      </c>
      <c r="O84" s="16">
        <v>337</v>
      </c>
      <c r="P84">
        <v>814</v>
      </c>
      <c r="Q84" s="16">
        <v>236</v>
      </c>
      <c r="R84" s="1">
        <v>7236</v>
      </c>
      <c r="S84" s="17">
        <v>1977</v>
      </c>
      <c r="T84" s="1">
        <v>2804</v>
      </c>
      <c r="U84" s="17">
        <v>1243</v>
      </c>
      <c r="V84" s="1">
        <v>4432</v>
      </c>
      <c r="W84" s="16">
        <v>734</v>
      </c>
      <c r="X84" s="1">
        <v>5520</v>
      </c>
      <c r="Y84" s="17">
        <v>1510</v>
      </c>
      <c r="Z84" s="20">
        <f t="shared" si="11"/>
        <v>7030</v>
      </c>
      <c r="AA84" s="1">
        <v>2709</v>
      </c>
      <c r="AB84" s="17">
        <v>1005</v>
      </c>
      <c r="AC84" s="1">
        <v>2811</v>
      </c>
      <c r="AD84" s="16">
        <v>505</v>
      </c>
      <c r="AE84">
        <v>564</v>
      </c>
      <c r="AF84" s="16">
        <v>337</v>
      </c>
      <c r="AG84">
        <v>0</v>
      </c>
      <c r="AH84" s="16">
        <v>337</v>
      </c>
      <c r="AI84">
        <v>564</v>
      </c>
      <c r="AJ84" s="16">
        <v>0</v>
      </c>
      <c r="AK84" s="1">
        <v>4956</v>
      </c>
      <c r="AL84" s="17">
        <v>1173</v>
      </c>
      <c r="AM84" s="1">
        <v>2709</v>
      </c>
      <c r="AN84" s="16">
        <v>668</v>
      </c>
      <c r="AO84" s="1">
        <v>2247</v>
      </c>
      <c r="AP84" s="16">
        <v>505</v>
      </c>
      <c r="AQ84" s="1">
        <v>1783</v>
      </c>
      <c r="AR84" s="16">
        <v>833</v>
      </c>
      <c r="AS84">
        <v>475</v>
      </c>
      <c r="AT84" s="16">
        <v>479</v>
      </c>
      <c r="AU84" s="1">
        <v>1308</v>
      </c>
      <c r="AV84" s="16">
        <v>354</v>
      </c>
      <c r="AW84">
        <v>459</v>
      </c>
      <c r="AX84" s="16">
        <v>125</v>
      </c>
      <c r="AY84">
        <v>380</v>
      </c>
      <c r="AZ84" s="16">
        <v>0</v>
      </c>
      <c r="BA84">
        <v>79</v>
      </c>
      <c r="BB84" s="16">
        <v>125</v>
      </c>
      <c r="BC84" s="1">
        <v>1324</v>
      </c>
      <c r="BD84" s="16">
        <v>708</v>
      </c>
      <c r="BE84">
        <v>95</v>
      </c>
      <c r="BF84" s="16">
        <v>479</v>
      </c>
      <c r="BG84" s="1">
        <v>1229</v>
      </c>
      <c r="BH84" s="16">
        <v>229</v>
      </c>
      <c r="BI84" s="1">
        <v>1418</v>
      </c>
      <c r="BJ84" s="16">
        <v>207</v>
      </c>
      <c r="BK84">
        <v>291</v>
      </c>
      <c r="BL84" s="16">
        <v>96</v>
      </c>
      <c r="BM84" s="1">
        <v>1127</v>
      </c>
      <c r="BN84" s="16">
        <v>111</v>
      </c>
      <c r="BO84">
        <v>462</v>
      </c>
      <c r="BP84" s="16">
        <v>111</v>
      </c>
      <c r="BQ84">
        <v>291</v>
      </c>
      <c r="BR84" s="16">
        <v>0</v>
      </c>
      <c r="BS84">
        <v>171</v>
      </c>
      <c r="BT84" s="16">
        <v>111</v>
      </c>
      <c r="BU84">
        <v>956</v>
      </c>
      <c r="BV84" s="16">
        <v>96</v>
      </c>
      <c r="BW84">
        <v>0</v>
      </c>
      <c r="BX84" s="16">
        <v>96</v>
      </c>
      <c r="BY84">
        <v>956</v>
      </c>
      <c r="BZ84" s="16">
        <v>0</v>
      </c>
    </row>
    <row r="85" spans="1:78" x14ac:dyDescent="0.2">
      <c r="A85" t="s">
        <v>118</v>
      </c>
      <c r="B85" t="s">
        <v>274</v>
      </c>
      <c r="C85" s="1">
        <v>6931</v>
      </c>
      <c r="D85" s="17">
        <v>1228</v>
      </c>
      <c r="E85" s="20">
        <f t="shared" si="9"/>
        <v>8159</v>
      </c>
      <c r="F85" s="1">
        <v>2394</v>
      </c>
      <c r="G85" s="16">
        <v>368</v>
      </c>
      <c r="H85" s="1">
        <v>4537</v>
      </c>
      <c r="I85" s="16">
        <v>860</v>
      </c>
      <c r="J85" s="1">
        <v>1863</v>
      </c>
      <c r="K85" s="16">
        <v>0</v>
      </c>
      <c r="L85" s="20">
        <f t="shared" si="10"/>
        <v>1863</v>
      </c>
      <c r="M85" s="10">
        <f t="shared" si="12"/>
        <v>0.22833680598112513</v>
      </c>
      <c r="N85" s="1">
        <v>1119</v>
      </c>
      <c r="O85" s="16">
        <v>0</v>
      </c>
      <c r="P85">
        <v>744</v>
      </c>
      <c r="Q85" s="16">
        <v>0</v>
      </c>
      <c r="R85" s="1">
        <v>5068</v>
      </c>
      <c r="S85" s="17">
        <v>1228</v>
      </c>
      <c r="T85" s="1">
        <v>1275</v>
      </c>
      <c r="U85" s="16">
        <v>368</v>
      </c>
      <c r="V85" s="1">
        <v>3793</v>
      </c>
      <c r="W85" s="16">
        <v>860</v>
      </c>
      <c r="X85" s="1">
        <v>5991</v>
      </c>
      <c r="Y85" s="16">
        <v>782</v>
      </c>
      <c r="Z85" s="20">
        <f t="shared" si="11"/>
        <v>6773</v>
      </c>
      <c r="AA85" s="1">
        <v>2394</v>
      </c>
      <c r="AB85" s="16">
        <v>368</v>
      </c>
      <c r="AC85" s="1">
        <v>3597</v>
      </c>
      <c r="AD85" s="16">
        <v>414</v>
      </c>
      <c r="AE85" s="1">
        <v>1193</v>
      </c>
      <c r="AF85" s="16">
        <v>0</v>
      </c>
      <c r="AG85" s="1">
        <v>1119</v>
      </c>
      <c r="AH85" s="16">
        <v>0</v>
      </c>
      <c r="AI85">
        <v>74</v>
      </c>
      <c r="AJ85" s="16">
        <v>0</v>
      </c>
      <c r="AK85" s="1">
        <v>4798</v>
      </c>
      <c r="AL85" s="16">
        <v>782</v>
      </c>
      <c r="AM85" s="1">
        <v>1275</v>
      </c>
      <c r="AN85" s="16">
        <v>368</v>
      </c>
      <c r="AO85" s="1">
        <v>3523</v>
      </c>
      <c r="AP85" s="16">
        <v>414</v>
      </c>
      <c r="AQ85">
        <v>609</v>
      </c>
      <c r="AR85" s="16">
        <v>446</v>
      </c>
      <c r="AS85">
        <v>0</v>
      </c>
      <c r="AT85" s="16">
        <v>0</v>
      </c>
      <c r="AU85">
        <v>609</v>
      </c>
      <c r="AV85" s="16">
        <v>446</v>
      </c>
      <c r="AW85">
        <v>339</v>
      </c>
      <c r="AX85" s="16">
        <v>0</v>
      </c>
      <c r="AY85">
        <v>0</v>
      </c>
      <c r="AZ85" s="16">
        <v>0</v>
      </c>
      <c r="BA85">
        <v>339</v>
      </c>
      <c r="BB85" s="16">
        <v>0</v>
      </c>
      <c r="BC85">
        <v>270</v>
      </c>
      <c r="BD85" s="16">
        <v>446</v>
      </c>
      <c r="BE85">
        <v>0</v>
      </c>
      <c r="BF85" s="16">
        <v>0</v>
      </c>
      <c r="BG85">
        <v>270</v>
      </c>
      <c r="BH85" s="16">
        <v>446</v>
      </c>
      <c r="BI85">
        <v>331</v>
      </c>
      <c r="BJ85" s="16">
        <v>0</v>
      </c>
      <c r="BK85">
        <v>0</v>
      </c>
      <c r="BL85" s="16">
        <v>0</v>
      </c>
      <c r="BM85">
        <v>331</v>
      </c>
      <c r="BN85" s="16">
        <v>0</v>
      </c>
      <c r="BO85">
        <v>331</v>
      </c>
      <c r="BP85" s="16">
        <v>0</v>
      </c>
      <c r="BQ85">
        <v>0</v>
      </c>
      <c r="BR85" s="16">
        <v>0</v>
      </c>
      <c r="BS85">
        <v>331</v>
      </c>
      <c r="BT85" s="16">
        <v>0</v>
      </c>
      <c r="BU85">
        <v>0</v>
      </c>
      <c r="BV85" s="16">
        <v>0</v>
      </c>
      <c r="BW85">
        <v>0</v>
      </c>
      <c r="BX85" s="16">
        <v>0</v>
      </c>
      <c r="BY85">
        <v>0</v>
      </c>
      <c r="BZ85" s="16">
        <v>0</v>
      </c>
    </row>
    <row r="86" spans="1:78" x14ac:dyDescent="0.2">
      <c r="A86" t="s">
        <v>116</v>
      </c>
      <c r="B86" t="s">
        <v>274</v>
      </c>
      <c r="C86" s="1">
        <v>7512</v>
      </c>
      <c r="D86" s="17">
        <v>3021</v>
      </c>
      <c r="E86" s="20">
        <f t="shared" si="9"/>
        <v>10533</v>
      </c>
      <c r="F86" s="1">
        <v>3033</v>
      </c>
      <c r="G86" s="17">
        <v>1129</v>
      </c>
      <c r="H86" s="1">
        <v>4479</v>
      </c>
      <c r="I86" s="17">
        <v>1892</v>
      </c>
      <c r="J86">
        <v>581</v>
      </c>
      <c r="K86" s="16">
        <v>599</v>
      </c>
      <c r="L86" s="20">
        <f t="shared" si="10"/>
        <v>1180</v>
      </c>
      <c r="M86" s="10">
        <f t="shared" si="12"/>
        <v>0.11202886167283775</v>
      </c>
      <c r="N86">
        <v>203</v>
      </c>
      <c r="O86" s="16">
        <v>373</v>
      </c>
      <c r="P86">
        <v>378</v>
      </c>
      <c r="Q86" s="16">
        <v>226</v>
      </c>
      <c r="R86" s="1">
        <v>6931</v>
      </c>
      <c r="S86" s="17">
        <v>2422</v>
      </c>
      <c r="T86" s="1">
        <v>2830</v>
      </c>
      <c r="U86" s="16">
        <v>756</v>
      </c>
      <c r="V86" s="1">
        <v>4101</v>
      </c>
      <c r="W86" s="17">
        <v>1666</v>
      </c>
      <c r="X86" s="1">
        <v>4702</v>
      </c>
      <c r="Y86" s="17">
        <v>2422</v>
      </c>
      <c r="Z86" s="20">
        <f t="shared" si="11"/>
        <v>7124</v>
      </c>
      <c r="AA86" s="1">
        <v>1967</v>
      </c>
      <c r="AB86" s="16">
        <v>756</v>
      </c>
      <c r="AC86" s="1">
        <v>2735</v>
      </c>
      <c r="AD86" s="17">
        <v>1666</v>
      </c>
      <c r="AE86">
        <v>397</v>
      </c>
      <c r="AF86" s="16">
        <v>0</v>
      </c>
      <c r="AG86">
        <v>203</v>
      </c>
      <c r="AH86" s="16">
        <v>0</v>
      </c>
      <c r="AI86">
        <v>194</v>
      </c>
      <c r="AJ86" s="16">
        <v>0</v>
      </c>
      <c r="AK86" s="1">
        <v>4305</v>
      </c>
      <c r="AL86" s="17">
        <v>2422</v>
      </c>
      <c r="AM86" s="1">
        <v>1764</v>
      </c>
      <c r="AN86" s="16">
        <v>756</v>
      </c>
      <c r="AO86" s="1">
        <v>2541</v>
      </c>
      <c r="AP86" s="17">
        <v>1666</v>
      </c>
      <c r="AQ86" s="1">
        <v>2489</v>
      </c>
      <c r="AR86" s="16">
        <v>373</v>
      </c>
      <c r="AS86" s="1">
        <v>1066</v>
      </c>
      <c r="AT86" s="16">
        <v>373</v>
      </c>
      <c r="AU86" s="1">
        <v>1423</v>
      </c>
      <c r="AV86" s="16">
        <v>0</v>
      </c>
      <c r="AW86">
        <v>0</v>
      </c>
      <c r="AX86" s="16">
        <v>373</v>
      </c>
      <c r="AY86">
        <v>0</v>
      </c>
      <c r="AZ86" s="16">
        <v>373</v>
      </c>
      <c r="BA86">
        <v>0</v>
      </c>
      <c r="BB86" s="16">
        <v>0</v>
      </c>
      <c r="BC86" s="1">
        <v>2489</v>
      </c>
      <c r="BD86" s="16">
        <v>0</v>
      </c>
      <c r="BE86" s="1">
        <v>1066</v>
      </c>
      <c r="BF86" s="16">
        <v>0</v>
      </c>
      <c r="BG86" s="1">
        <v>1423</v>
      </c>
      <c r="BH86" s="16">
        <v>0</v>
      </c>
      <c r="BI86">
        <v>321</v>
      </c>
      <c r="BJ86" s="16">
        <v>226</v>
      </c>
      <c r="BK86">
        <v>0</v>
      </c>
      <c r="BL86" s="16">
        <v>0</v>
      </c>
      <c r="BM86">
        <v>321</v>
      </c>
      <c r="BN86" s="16">
        <v>226</v>
      </c>
      <c r="BO86">
        <v>184</v>
      </c>
      <c r="BP86" s="16">
        <v>226</v>
      </c>
      <c r="BQ86">
        <v>0</v>
      </c>
      <c r="BR86" s="16">
        <v>0</v>
      </c>
      <c r="BS86">
        <v>184</v>
      </c>
      <c r="BT86" s="16">
        <v>226</v>
      </c>
      <c r="BU86">
        <v>137</v>
      </c>
      <c r="BV86" s="16">
        <v>0</v>
      </c>
      <c r="BW86">
        <v>0</v>
      </c>
      <c r="BX86" s="16">
        <v>0</v>
      </c>
      <c r="BY86">
        <v>137</v>
      </c>
      <c r="BZ86" s="16">
        <v>0</v>
      </c>
    </row>
    <row r="87" spans="1:78" x14ac:dyDescent="0.2">
      <c r="A87" t="s">
        <v>115</v>
      </c>
      <c r="B87" t="s">
        <v>274</v>
      </c>
      <c r="C87" s="1">
        <v>6993</v>
      </c>
      <c r="D87" s="17">
        <v>3773</v>
      </c>
      <c r="E87" s="20">
        <f t="shared" si="9"/>
        <v>10766</v>
      </c>
      <c r="F87" s="1">
        <v>2611</v>
      </c>
      <c r="G87" s="17">
        <v>1784</v>
      </c>
      <c r="H87" s="1">
        <v>4382</v>
      </c>
      <c r="I87" s="17">
        <v>1989</v>
      </c>
      <c r="J87" s="1">
        <v>1371</v>
      </c>
      <c r="K87" s="16">
        <v>0</v>
      </c>
      <c r="L87" s="20">
        <f t="shared" si="10"/>
        <v>1371</v>
      </c>
      <c r="M87" s="10">
        <f t="shared" si="12"/>
        <v>0.12734534646108117</v>
      </c>
      <c r="N87">
        <v>228</v>
      </c>
      <c r="O87" s="16">
        <v>0</v>
      </c>
      <c r="P87" s="1">
        <v>1143</v>
      </c>
      <c r="Q87" s="16">
        <v>0</v>
      </c>
      <c r="R87" s="1">
        <v>5622</v>
      </c>
      <c r="S87" s="17">
        <v>3773</v>
      </c>
      <c r="T87" s="1">
        <v>2383</v>
      </c>
      <c r="U87" s="17">
        <v>1784</v>
      </c>
      <c r="V87" s="1">
        <v>3239</v>
      </c>
      <c r="W87" s="17">
        <v>1989</v>
      </c>
      <c r="X87" s="1">
        <v>6206</v>
      </c>
      <c r="Y87" s="17">
        <v>3407</v>
      </c>
      <c r="Z87" s="20">
        <f t="shared" si="11"/>
        <v>9613</v>
      </c>
      <c r="AA87" s="1">
        <v>2383</v>
      </c>
      <c r="AB87" s="17">
        <v>1575</v>
      </c>
      <c r="AC87" s="1">
        <v>3823</v>
      </c>
      <c r="AD87" s="17">
        <v>1832</v>
      </c>
      <c r="AE87">
        <v>584</v>
      </c>
      <c r="AF87" s="16">
        <v>0</v>
      </c>
      <c r="AG87">
        <v>0</v>
      </c>
      <c r="AH87" s="16">
        <v>0</v>
      </c>
      <c r="AI87">
        <v>584</v>
      </c>
      <c r="AJ87" s="16">
        <v>0</v>
      </c>
      <c r="AK87" s="1">
        <v>5622</v>
      </c>
      <c r="AL87" s="17">
        <v>3407</v>
      </c>
      <c r="AM87" s="1">
        <v>2383</v>
      </c>
      <c r="AN87" s="17">
        <v>1575</v>
      </c>
      <c r="AO87" s="1">
        <v>3239</v>
      </c>
      <c r="AP87" s="17">
        <v>1832</v>
      </c>
      <c r="AQ87">
        <v>787</v>
      </c>
      <c r="AR87" s="16">
        <v>366</v>
      </c>
      <c r="AS87">
        <v>228</v>
      </c>
      <c r="AT87" s="16">
        <v>209</v>
      </c>
      <c r="AU87">
        <v>559</v>
      </c>
      <c r="AV87" s="16">
        <v>157</v>
      </c>
      <c r="AW87">
        <v>787</v>
      </c>
      <c r="AX87" s="16">
        <v>0</v>
      </c>
      <c r="AY87">
        <v>228</v>
      </c>
      <c r="AZ87" s="16">
        <v>0</v>
      </c>
      <c r="BA87">
        <v>559</v>
      </c>
      <c r="BB87" s="16">
        <v>0</v>
      </c>
      <c r="BC87">
        <v>0</v>
      </c>
      <c r="BD87" s="16">
        <v>366</v>
      </c>
      <c r="BE87">
        <v>0</v>
      </c>
      <c r="BF87" s="16">
        <v>209</v>
      </c>
      <c r="BG87">
        <v>0</v>
      </c>
      <c r="BH87" s="16">
        <v>157</v>
      </c>
      <c r="BI87">
        <v>0</v>
      </c>
      <c r="BJ87" s="16">
        <v>0</v>
      </c>
      <c r="BK87">
        <v>0</v>
      </c>
      <c r="BL87" s="16">
        <v>0</v>
      </c>
      <c r="BM87">
        <v>0</v>
      </c>
      <c r="BN87" s="16">
        <v>0</v>
      </c>
      <c r="BO87">
        <v>0</v>
      </c>
      <c r="BP87" s="16">
        <v>0</v>
      </c>
      <c r="BQ87">
        <v>0</v>
      </c>
      <c r="BR87" s="16">
        <v>0</v>
      </c>
      <c r="BS87">
        <v>0</v>
      </c>
      <c r="BT87" s="16">
        <v>0</v>
      </c>
      <c r="BU87">
        <v>0</v>
      </c>
      <c r="BV87" s="16">
        <v>0</v>
      </c>
      <c r="BW87">
        <v>0</v>
      </c>
      <c r="BX87" s="16">
        <v>0</v>
      </c>
      <c r="BY87">
        <v>0</v>
      </c>
      <c r="BZ87" s="16">
        <v>0</v>
      </c>
    </row>
    <row r="88" spans="1:78" x14ac:dyDescent="0.2">
      <c r="A88" t="s">
        <v>112</v>
      </c>
      <c r="B88" t="s">
        <v>274</v>
      </c>
      <c r="C88" s="1">
        <v>12828</v>
      </c>
      <c r="D88" s="17">
        <v>1872</v>
      </c>
      <c r="E88" s="20">
        <f t="shared" si="9"/>
        <v>14700</v>
      </c>
      <c r="F88" s="1">
        <v>6528</v>
      </c>
      <c r="G88" s="17">
        <v>1124</v>
      </c>
      <c r="H88" s="1">
        <v>6300</v>
      </c>
      <c r="I88" s="16">
        <v>748</v>
      </c>
      <c r="J88" s="1">
        <v>4908</v>
      </c>
      <c r="K88" s="17">
        <v>1080</v>
      </c>
      <c r="L88" s="20">
        <f t="shared" si="10"/>
        <v>5988</v>
      </c>
      <c r="M88" s="10">
        <f t="shared" si="12"/>
        <v>0.4073469387755102</v>
      </c>
      <c r="N88" s="1">
        <v>2393</v>
      </c>
      <c r="O88" s="16">
        <v>819</v>
      </c>
      <c r="P88" s="1">
        <v>2515</v>
      </c>
      <c r="Q88" s="16">
        <v>261</v>
      </c>
      <c r="R88" s="1">
        <v>7920</v>
      </c>
      <c r="S88" s="16">
        <v>792</v>
      </c>
      <c r="T88" s="1">
        <v>4135</v>
      </c>
      <c r="U88" s="16">
        <v>305</v>
      </c>
      <c r="V88" s="1">
        <v>3785</v>
      </c>
      <c r="W88" s="16">
        <v>487</v>
      </c>
      <c r="X88" s="1">
        <v>5062</v>
      </c>
      <c r="Y88" s="16">
        <v>878</v>
      </c>
      <c r="Z88" s="20">
        <f t="shared" si="11"/>
        <v>5940</v>
      </c>
      <c r="AA88" s="1">
        <v>3141</v>
      </c>
      <c r="AB88" s="16">
        <v>536</v>
      </c>
      <c r="AC88" s="1">
        <v>1921</v>
      </c>
      <c r="AD88" s="16">
        <v>342</v>
      </c>
      <c r="AE88" s="1">
        <v>1540</v>
      </c>
      <c r="AF88" s="16">
        <v>539</v>
      </c>
      <c r="AG88" s="1">
        <v>1254</v>
      </c>
      <c r="AH88" s="16">
        <v>360</v>
      </c>
      <c r="AI88">
        <v>286</v>
      </c>
      <c r="AJ88" s="16">
        <v>179</v>
      </c>
      <c r="AK88" s="1">
        <v>3522</v>
      </c>
      <c r="AL88" s="16">
        <v>339</v>
      </c>
      <c r="AM88" s="1">
        <v>1887</v>
      </c>
      <c r="AN88" s="16">
        <v>176</v>
      </c>
      <c r="AO88" s="1">
        <v>1635</v>
      </c>
      <c r="AP88" s="16">
        <v>163</v>
      </c>
      <c r="AQ88" s="1">
        <v>4638</v>
      </c>
      <c r="AR88" s="16">
        <v>398</v>
      </c>
      <c r="AS88" s="1">
        <v>2176</v>
      </c>
      <c r="AT88" s="16">
        <v>129</v>
      </c>
      <c r="AU88" s="1">
        <v>2462</v>
      </c>
      <c r="AV88" s="16">
        <v>269</v>
      </c>
      <c r="AW88" s="1">
        <v>1558</v>
      </c>
      <c r="AX88" s="16">
        <v>82</v>
      </c>
      <c r="AY88">
        <v>660</v>
      </c>
      <c r="AZ88" s="16">
        <v>0</v>
      </c>
      <c r="BA88">
        <v>898</v>
      </c>
      <c r="BB88" s="16">
        <v>82</v>
      </c>
      <c r="BC88" s="1">
        <v>3080</v>
      </c>
      <c r="BD88" s="16">
        <v>316</v>
      </c>
      <c r="BE88" s="1">
        <v>1516</v>
      </c>
      <c r="BF88" s="16">
        <v>129</v>
      </c>
      <c r="BG88" s="1">
        <v>1564</v>
      </c>
      <c r="BH88" s="16">
        <v>187</v>
      </c>
      <c r="BI88" s="1">
        <v>3128</v>
      </c>
      <c r="BJ88" s="16">
        <v>596</v>
      </c>
      <c r="BK88" s="1">
        <v>1211</v>
      </c>
      <c r="BL88" s="16">
        <v>459</v>
      </c>
      <c r="BM88" s="1">
        <v>1917</v>
      </c>
      <c r="BN88" s="16">
        <v>137</v>
      </c>
      <c r="BO88" s="1">
        <v>1810</v>
      </c>
      <c r="BP88" s="16">
        <v>459</v>
      </c>
      <c r="BQ88">
        <v>479</v>
      </c>
      <c r="BR88" s="16">
        <v>459</v>
      </c>
      <c r="BS88" s="1">
        <v>1331</v>
      </c>
      <c r="BT88" s="16">
        <v>0</v>
      </c>
      <c r="BU88" s="1">
        <v>1318</v>
      </c>
      <c r="BV88" s="16">
        <v>137</v>
      </c>
      <c r="BW88">
        <v>732</v>
      </c>
      <c r="BX88" s="16">
        <v>0</v>
      </c>
      <c r="BY88">
        <v>586</v>
      </c>
      <c r="BZ88" s="16">
        <v>137</v>
      </c>
    </row>
    <row r="89" spans="1:78" x14ac:dyDescent="0.2">
      <c r="A89" t="s">
        <v>142</v>
      </c>
      <c r="B89" t="s">
        <v>274</v>
      </c>
      <c r="C89" s="1">
        <v>17797</v>
      </c>
      <c r="D89" s="17">
        <v>7206</v>
      </c>
      <c r="E89" s="20">
        <f t="shared" si="9"/>
        <v>25003</v>
      </c>
      <c r="F89" s="1">
        <v>9740</v>
      </c>
      <c r="G89" s="17">
        <v>4014</v>
      </c>
      <c r="H89" s="1">
        <v>8057</v>
      </c>
      <c r="I89" s="17">
        <v>3192</v>
      </c>
      <c r="J89" s="1">
        <v>4817</v>
      </c>
      <c r="K89" s="17">
        <v>1943</v>
      </c>
      <c r="L89" s="20">
        <f t="shared" si="10"/>
        <v>6760</v>
      </c>
      <c r="M89" s="10">
        <f t="shared" si="12"/>
        <v>0.27036755589329281</v>
      </c>
      <c r="N89" s="1">
        <v>2727</v>
      </c>
      <c r="O89" s="16">
        <v>867</v>
      </c>
      <c r="P89" s="1">
        <v>2090</v>
      </c>
      <c r="Q89" s="17">
        <v>1076</v>
      </c>
      <c r="R89" s="1">
        <v>12980</v>
      </c>
      <c r="S89" s="17">
        <v>5263</v>
      </c>
      <c r="T89" s="1">
        <v>7013</v>
      </c>
      <c r="U89" s="17">
        <v>3147</v>
      </c>
      <c r="V89" s="1">
        <v>5967</v>
      </c>
      <c r="W89" s="17">
        <v>2116</v>
      </c>
      <c r="X89" s="1">
        <v>8116</v>
      </c>
      <c r="Y89" s="17">
        <v>3051</v>
      </c>
      <c r="Z89" s="20">
        <f t="shared" si="11"/>
        <v>11167</v>
      </c>
      <c r="AA89" s="1">
        <v>3971</v>
      </c>
      <c r="AB89" s="17">
        <v>1555</v>
      </c>
      <c r="AC89" s="1">
        <v>4145</v>
      </c>
      <c r="AD89" s="17">
        <v>1496</v>
      </c>
      <c r="AE89" s="1">
        <v>1646</v>
      </c>
      <c r="AF89" s="16">
        <v>877</v>
      </c>
      <c r="AG89" s="1">
        <v>1063</v>
      </c>
      <c r="AH89" s="16">
        <v>468</v>
      </c>
      <c r="AI89">
        <v>583</v>
      </c>
      <c r="AJ89" s="16">
        <v>409</v>
      </c>
      <c r="AK89" s="1">
        <v>6470</v>
      </c>
      <c r="AL89" s="17">
        <v>2174</v>
      </c>
      <c r="AM89" s="1">
        <v>2908</v>
      </c>
      <c r="AN89" s="17">
        <v>1087</v>
      </c>
      <c r="AO89" s="1">
        <v>3562</v>
      </c>
      <c r="AP89" s="17">
        <v>1087</v>
      </c>
      <c r="AQ89" s="1">
        <v>7391</v>
      </c>
      <c r="AR89" s="17">
        <v>2910</v>
      </c>
      <c r="AS89" s="1">
        <v>4298</v>
      </c>
      <c r="AT89" s="17">
        <v>1828</v>
      </c>
      <c r="AU89" s="1">
        <v>3093</v>
      </c>
      <c r="AV89" s="17">
        <v>1082</v>
      </c>
      <c r="AW89" s="1">
        <v>2559</v>
      </c>
      <c r="AX89" s="16">
        <v>523</v>
      </c>
      <c r="AY89" s="1">
        <v>1229</v>
      </c>
      <c r="AZ89" s="16">
        <v>157</v>
      </c>
      <c r="BA89" s="1">
        <v>1330</v>
      </c>
      <c r="BB89" s="16">
        <v>366</v>
      </c>
      <c r="BC89" s="1">
        <v>4832</v>
      </c>
      <c r="BD89" s="17">
        <v>2387</v>
      </c>
      <c r="BE89" s="1">
        <v>3069</v>
      </c>
      <c r="BF89" s="17">
        <v>1671</v>
      </c>
      <c r="BG89" s="1">
        <v>1763</v>
      </c>
      <c r="BH89" s="16">
        <v>716</v>
      </c>
      <c r="BI89" s="1">
        <v>2290</v>
      </c>
      <c r="BJ89" s="17">
        <v>1245</v>
      </c>
      <c r="BK89" s="1">
        <v>1471</v>
      </c>
      <c r="BL89" s="16">
        <v>631</v>
      </c>
      <c r="BM89">
        <v>819</v>
      </c>
      <c r="BN89" s="16">
        <v>614</v>
      </c>
      <c r="BO89">
        <v>612</v>
      </c>
      <c r="BP89" s="16">
        <v>543</v>
      </c>
      <c r="BQ89">
        <v>435</v>
      </c>
      <c r="BR89" s="16">
        <v>242</v>
      </c>
      <c r="BS89">
        <v>177</v>
      </c>
      <c r="BT89" s="16">
        <v>301</v>
      </c>
      <c r="BU89" s="1">
        <v>1678</v>
      </c>
      <c r="BV89" s="16">
        <v>702</v>
      </c>
      <c r="BW89" s="1">
        <v>1036</v>
      </c>
      <c r="BX89" s="16">
        <v>389</v>
      </c>
      <c r="BY89">
        <v>642</v>
      </c>
      <c r="BZ89" s="16">
        <v>313</v>
      </c>
    </row>
    <row r="90" spans="1:78" x14ac:dyDescent="0.2">
      <c r="A90" t="s">
        <v>154</v>
      </c>
      <c r="B90" t="s">
        <v>274</v>
      </c>
      <c r="C90" s="1">
        <v>8901</v>
      </c>
      <c r="D90" s="17">
        <v>1298</v>
      </c>
      <c r="E90" s="20">
        <f t="shared" si="9"/>
        <v>10199</v>
      </c>
      <c r="F90" s="1">
        <v>4258</v>
      </c>
      <c r="G90" s="16">
        <v>777</v>
      </c>
      <c r="H90" s="1">
        <v>4643</v>
      </c>
      <c r="I90" s="16">
        <v>521</v>
      </c>
      <c r="J90" s="1">
        <v>2523</v>
      </c>
      <c r="K90" s="16">
        <v>422</v>
      </c>
      <c r="L90" s="20">
        <f t="shared" si="10"/>
        <v>2945</v>
      </c>
      <c r="M90" s="10">
        <f t="shared" si="12"/>
        <v>0.28875379939209728</v>
      </c>
      <c r="N90" s="1">
        <v>1208</v>
      </c>
      <c r="O90" s="16">
        <v>162</v>
      </c>
      <c r="P90" s="1">
        <v>1315</v>
      </c>
      <c r="Q90" s="16">
        <v>260</v>
      </c>
      <c r="R90" s="1">
        <v>6378</v>
      </c>
      <c r="S90" s="16">
        <v>876</v>
      </c>
      <c r="T90" s="1">
        <v>3050</v>
      </c>
      <c r="U90" s="16">
        <v>615</v>
      </c>
      <c r="V90" s="1">
        <v>3328</v>
      </c>
      <c r="W90" s="16">
        <v>261</v>
      </c>
      <c r="X90" s="1">
        <v>2322</v>
      </c>
      <c r="Y90" s="16">
        <v>578</v>
      </c>
      <c r="Z90" s="20">
        <f t="shared" si="11"/>
        <v>2900</v>
      </c>
      <c r="AA90" s="1">
        <v>1085</v>
      </c>
      <c r="AB90" s="16">
        <v>514</v>
      </c>
      <c r="AC90" s="1">
        <v>1237</v>
      </c>
      <c r="AD90" s="16">
        <v>64</v>
      </c>
      <c r="AE90">
        <v>423</v>
      </c>
      <c r="AF90" s="16">
        <v>0</v>
      </c>
      <c r="AG90">
        <v>291</v>
      </c>
      <c r="AH90" s="16">
        <v>0</v>
      </c>
      <c r="AI90">
        <v>132</v>
      </c>
      <c r="AJ90" s="16">
        <v>0</v>
      </c>
      <c r="AK90" s="1">
        <v>1899</v>
      </c>
      <c r="AL90" s="16">
        <v>578</v>
      </c>
      <c r="AM90">
        <v>794</v>
      </c>
      <c r="AN90" s="16">
        <v>514</v>
      </c>
      <c r="AO90" s="1">
        <v>1105</v>
      </c>
      <c r="AP90" s="16">
        <v>64</v>
      </c>
      <c r="AQ90" s="1">
        <v>5163</v>
      </c>
      <c r="AR90" s="16">
        <v>607</v>
      </c>
      <c r="AS90" s="1">
        <v>2151</v>
      </c>
      <c r="AT90" s="16">
        <v>214</v>
      </c>
      <c r="AU90" s="1">
        <v>3012</v>
      </c>
      <c r="AV90" s="16">
        <v>393</v>
      </c>
      <c r="AW90" s="1">
        <v>1526</v>
      </c>
      <c r="AX90" s="16">
        <v>309</v>
      </c>
      <c r="AY90">
        <v>420</v>
      </c>
      <c r="AZ90" s="16">
        <v>113</v>
      </c>
      <c r="BA90" s="1">
        <v>1106</v>
      </c>
      <c r="BB90" s="16">
        <v>196</v>
      </c>
      <c r="BC90" s="1">
        <v>3637</v>
      </c>
      <c r="BD90" s="16">
        <v>298</v>
      </c>
      <c r="BE90" s="1">
        <v>1731</v>
      </c>
      <c r="BF90" s="16">
        <v>101</v>
      </c>
      <c r="BG90" s="1">
        <v>1906</v>
      </c>
      <c r="BH90" s="16">
        <v>197</v>
      </c>
      <c r="BI90" s="1">
        <v>1416</v>
      </c>
      <c r="BJ90" s="16">
        <v>113</v>
      </c>
      <c r="BK90" s="1">
        <v>1022</v>
      </c>
      <c r="BL90" s="16">
        <v>49</v>
      </c>
      <c r="BM90">
        <v>394</v>
      </c>
      <c r="BN90" s="16">
        <v>64</v>
      </c>
      <c r="BO90">
        <v>574</v>
      </c>
      <c r="BP90" s="16">
        <v>113</v>
      </c>
      <c r="BQ90">
        <v>497</v>
      </c>
      <c r="BR90" s="16">
        <v>49</v>
      </c>
      <c r="BS90">
        <v>77</v>
      </c>
      <c r="BT90" s="16">
        <v>64</v>
      </c>
      <c r="BU90">
        <v>842</v>
      </c>
      <c r="BV90" s="16">
        <v>0</v>
      </c>
      <c r="BW90">
        <v>525</v>
      </c>
      <c r="BX90" s="16">
        <v>0</v>
      </c>
      <c r="BY90">
        <v>317</v>
      </c>
      <c r="BZ90" s="16">
        <v>0</v>
      </c>
    </row>
    <row r="91" spans="1:78" x14ac:dyDescent="0.2">
      <c r="A91" t="s">
        <v>145</v>
      </c>
      <c r="B91" t="s">
        <v>274</v>
      </c>
      <c r="C91" s="1">
        <v>16282</v>
      </c>
      <c r="D91" s="17">
        <v>2107</v>
      </c>
      <c r="E91" s="20">
        <f t="shared" si="9"/>
        <v>18389</v>
      </c>
      <c r="F91" s="1">
        <v>7756</v>
      </c>
      <c r="G91" s="16">
        <v>834</v>
      </c>
      <c r="H91" s="1">
        <v>8526</v>
      </c>
      <c r="I91" s="17">
        <v>1273</v>
      </c>
      <c r="J91" s="1">
        <v>2101</v>
      </c>
      <c r="K91" s="16">
        <v>417</v>
      </c>
      <c r="L91" s="20">
        <f t="shared" si="10"/>
        <v>2518</v>
      </c>
      <c r="M91" s="10">
        <f t="shared" si="12"/>
        <v>0.13692968622546087</v>
      </c>
      <c r="N91">
        <v>722</v>
      </c>
      <c r="O91" s="16">
        <v>132</v>
      </c>
      <c r="P91" s="1">
        <v>1379</v>
      </c>
      <c r="Q91" s="16">
        <v>285</v>
      </c>
      <c r="R91" s="1">
        <v>14181</v>
      </c>
      <c r="S91" s="17">
        <v>1690</v>
      </c>
      <c r="T91" s="1">
        <v>7034</v>
      </c>
      <c r="U91" s="16">
        <v>702</v>
      </c>
      <c r="V91" s="1">
        <v>7147</v>
      </c>
      <c r="W91" s="16">
        <v>988</v>
      </c>
      <c r="X91" s="1">
        <v>9862</v>
      </c>
      <c r="Y91" s="16">
        <v>375</v>
      </c>
      <c r="Z91" s="20">
        <f t="shared" si="11"/>
        <v>10237</v>
      </c>
      <c r="AA91" s="1">
        <v>4519</v>
      </c>
      <c r="AB91" s="16">
        <v>0</v>
      </c>
      <c r="AC91" s="1">
        <v>5343</v>
      </c>
      <c r="AD91" s="16">
        <v>375</v>
      </c>
      <c r="AE91" s="1">
        <v>1047</v>
      </c>
      <c r="AF91" s="16">
        <v>0</v>
      </c>
      <c r="AG91">
        <v>376</v>
      </c>
      <c r="AH91" s="16">
        <v>0</v>
      </c>
      <c r="AI91">
        <v>671</v>
      </c>
      <c r="AJ91" s="16">
        <v>0</v>
      </c>
      <c r="AK91" s="1">
        <v>8815</v>
      </c>
      <c r="AL91" s="16">
        <v>375</v>
      </c>
      <c r="AM91" s="1">
        <v>4143</v>
      </c>
      <c r="AN91" s="16">
        <v>0</v>
      </c>
      <c r="AO91" s="1">
        <v>4672</v>
      </c>
      <c r="AP91" s="16">
        <v>375</v>
      </c>
      <c r="AQ91" s="1">
        <v>5522</v>
      </c>
      <c r="AR91" s="17">
        <v>1349</v>
      </c>
      <c r="AS91" s="1">
        <v>2441</v>
      </c>
      <c r="AT91" s="16">
        <v>785</v>
      </c>
      <c r="AU91" s="1">
        <v>3081</v>
      </c>
      <c r="AV91" s="16">
        <v>564</v>
      </c>
      <c r="AW91" s="1">
        <v>1054</v>
      </c>
      <c r="AX91" s="16">
        <v>417</v>
      </c>
      <c r="AY91">
        <v>346</v>
      </c>
      <c r="AZ91" s="16">
        <v>132</v>
      </c>
      <c r="BA91">
        <v>708</v>
      </c>
      <c r="BB91" s="16">
        <v>285</v>
      </c>
      <c r="BC91" s="1">
        <v>4468</v>
      </c>
      <c r="BD91" s="16">
        <v>932</v>
      </c>
      <c r="BE91" s="1">
        <v>2095</v>
      </c>
      <c r="BF91" s="16">
        <v>653</v>
      </c>
      <c r="BG91" s="1">
        <v>2373</v>
      </c>
      <c r="BH91" s="16">
        <v>279</v>
      </c>
      <c r="BI91">
        <v>898</v>
      </c>
      <c r="BJ91" s="16">
        <v>383</v>
      </c>
      <c r="BK91">
        <v>796</v>
      </c>
      <c r="BL91" s="16">
        <v>49</v>
      </c>
      <c r="BM91">
        <v>102</v>
      </c>
      <c r="BN91" s="16">
        <v>334</v>
      </c>
      <c r="BO91">
        <v>0</v>
      </c>
      <c r="BP91" s="16">
        <v>0</v>
      </c>
      <c r="BQ91">
        <v>0</v>
      </c>
      <c r="BR91" s="16">
        <v>0</v>
      </c>
      <c r="BS91">
        <v>0</v>
      </c>
      <c r="BT91" s="16">
        <v>0</v>
      </c>
      <c r="BU91">
        <v>898</v>
      </c>
      <c r="BV91" s="16">
        <v>383</v>
      </c>
      <c r="BW91">
        <v>796</v>
      </c>
      <c r="BX91" s="16">
        <v>49</v>
      </c>
      <c r="BY91">
        <v>102</v>
      </c>
      <c r="BZ91" s="16">
        <v>334</v>
      </c>
    </row>
    <row r="92" spans="1:78" x14ac:dyDescent="0.2">
      <c r="A92" t="s">
        <v>153</v>
      </c>
      <c r="B92" t="s">
        <v>274</v>
      </c>
      <c r="C92" s="1">
        <v>19165</v>
      </c>
      <c r="D92" s="16">
        <v>884</v>
      </c>
      <c r="E92" s="20">
        <f t="shared" si="9"/>
        <v>20049</v>
      </c>
      <c r="F92" s="1">
        <v>10562</v>
      </c>
      <c r="G92" s="16">
        <v>567</v>
      </c>
      <c r="H92" s="1">
        <v>8603</v>
      </c>
      <c r="I92" s="16">
        <v>317</v>
      </c>
      <c r="J92" s="1">
        <v>5296</v>
      </c>
      <c r="K92" s="16">
        <v>57</v>
      </c>
      <c r="L92" s="20">
        <f t="shared" si="10"/>
        <v>5353</v>
      </c>
      <c r="M92" s="10">
        <f t="shared" si="12"/>
        <v>0.26699586014265053</v>
      </c>
      <c r="N92" s="1">
        <v>3166</v>
      </c>
      <c r="O92" s="16">
        <v>0</v>
      </c>
      <c r="P92" s="1">
        <v>2130</v>
      </c>
      <c r="Q92" s="16">
        <v>57</v>
      </c>
      <c r="R92" s="1">
        <v>13869</v>
      </c>
      <c r="S92" s="16">
        <v>827</v>
      </c>
      <c r="T92" s="1">
        <v>7396</v>
      </c>
      <c r="U92" s="16">
        <v>567</v>
      </c>
      <c r="V92" s="1">
        <v>6473</v>
      </c>
      <c r="W92" s="16">
        <v>260</v>
      </c>
      <c r="X92" s="1">
        <v>6232</v>
      </c>
      <c r="Y92" s="16">
        <v>39</v>
      </c>
      <c r="Z92" s="20">
        <f t="shared" si="11"/>
        <v>6271</v>
      </c>
      <c r="AA92" s="1">
        <v>3699</v>
      </c>
      <c r="AB92" s="16">
        <v>0</v>
      </c>
      <c r="AC92" s="1">
        <v>2533</v>
      </c>
      <c r="AD92" s="16">
        <v>39</v>
      </c>
      <c r="AE92" s="1">
        <v>1081</v>
      </c>
      <c r="AF92" s="16">
        <v>0</v>
      </c>
      <c r="AG92">
        <v>993</v>
      </c>
      <c r="AH92" s="16">
        <v>0</v>
      </c>
      <c r="AI92">
        <v>88</v>
      </c>
      <c r="AJ92" s="16">
        <v>0</v>
      </c>
      <c r="AK92" s="1">
        <v>5151</v>
      </c>
      <c r="AL92" s="16">
        <v>39</v>
      </c>
      <c r="AM92" s="1">
        <v>2706</v>
      </c>
      <c r="AN92" s="16">
        <v>0</v>
      </c>
      <c r="AO92" s="1">
        <v>2445</v>
      </c>
      <c r="AP92" s="16">
        <v>39</v>
      </c>
      <c r="AQ92" s="1">
        <v>9687</v>
      </c>
      <c r="AR92" s="16">
        <v>577</v>
      </c>
      <c r="AS92" s="1">
        <v>4894</v>
      </c>
      <c r="AT92" s="16">
        <v>344</v>
      </c>
      <c r="AU92" s="1">
        <v>4793</v>
      </c>
      <c r="AV92" s="16">
        <v>233</v>
      </c>
      <c r="AW92" s="1">
        <v>2895</v>
      </c>
      <c r="AX92" s="16">
        <v>57</v>
      </c>
      <c r="AY92" s="1">
        <v>1477</v>
      </c>
      <c r="AZ92" s="16">
        <v>0</v>
      </c>
      <c r="BA92" s="1">
        <v>1418</v>
      </c>
      <c r="BB92" s="16">
        <v>57</v>
      </c>
      <c r="BC92" s="1">
        <v>6792</v>
      </c>
      <c r="BD92" s="16">
        <v>520</v>
      </c>
      <c r="BE92" s="1">
        <v>3417</v>
      </c>
      <c r="BF92" s="16">
        <v>344</v>
      </c>
      <c r="BG92" s="1">
        <v>3375</v>
      </c>
      <c r="BH92" s="16">
        <v>176</v>
      </c>
      <c r="BI92" s="1">
        <v>3246</v>
      </c>
      <c r="BJ92" s="16">
        <v>268</v>
      </c>
      <c r="BK92" s="1">
        <v>1969</v>
      </c>
      <c r="BL92" s="16">
        <v>223</v>
      </c>
      <c r="BM92" s="1">
        <v>1277</v>
      </c>
      <c r="BN92" s="16">
        <v>45</v>
      </c>
      <c r="BO92" s="1">
        <v>1320</v>
      </c>
      <c r="BP92" s="16">
        <v>0</v>
      </c>
      <c r="BQ92">
        <v>696</v>
      </c>
      <c r="BR92" s="16">
        <v>0</v>
      </c>
      <c r="BS92">
        <v>624</v>
      </c>
      <c r="BT92" s="16">
        <v>0</v>
      </c>
      <c r="BU92" s="1">
        <v>1926</v>
      </c>
      <c r="BV92" s="16">
        <v>268</v>
      </c>
      <c r="BW92" s="1">
        <v>1273</v>
      </c>
      <c r="BX92" s="16">
        <v>223</v>
      </c>
      <c r="BY92">
        <v>653</v>
      </c>
      <c r="BZ92" s="16">
        <v>45</v>
      </c>
    </row>
    <row r="93" spans="1:78" x14ac:dyDescent="0.2">
      <c r="A93" t="s">
        <v>146</v>
      </c>
      <c r="B93" t="s">
        <v>274</v>
      </c>
      <c r="C93" s="1">
        <v>23421</v>
      </c>
      <c r="D93" s="17">
        <v>2202</v>
      </c>
      <c r="E93" s="20">
        <f t="shared" si="9"/>
        <v>25623</v>
      </c>
      <c r="F93" s="1">
        <v>12566</v>
      </c>
      <c r="G93" s="17">
        <v>1011</v>
      </c>
      <c r="H93" s="1">
        <v>10855</v>
      </c>
      <c r="I93" s="17">
        <v>1191</v>
      </c>
      <c r="J93" s="1">
        <v>2330</v>
      </c>
      <c r="K93" s="16">
        <v>373</v>
      </c>
      <c r="L93" s="20">
        <f t="shared" si="10"/>
        <v>2703</v>
      </c>
      <c r="M93" s="10">
        <f t="shared" si="12"/>
        <v>0.10549116028568083</v>
      </c>
      <c r="N93" s="1">
        <v>1102</v>
      </c>
      <c r="O93" s="16">
        <v>137</v>
      </c>
      <c r="P93" s="1">
        <v>1228</v>
      </c>
      <c r="Q93" s="16">
        <v>236</v>
      </c>
      <c r="R93" s="1">
        <v>21091</v>
      </c>
      <c r="S93" s="17">
        <v>1829</v>
      </c>
      <c r="T93" s="1">
        <v>11464</v>
      </c>
      <c r="U93" s="16">
        <v>874</v>
      </c>
      <c r="V93" s="1">
        <v>9627</v>
      </c>
      <c r="W93" s="16">
        <v>955</v>
      </c>
      <c r="X93" s="1">
        <v>8167</v>
      </c>
      <c r="Y93" s="16">
        <v>95</v>
      </c>
      <c r="Z93" s="20">
        <f t="shared" si="11"/>
        <v>8262</v>
      </c>
      <c r="AA93" s="1">
        <v>4173</v>
      </c>
      <c r="AB93" s="16">
        <v>0</v>
      </c>
      <c r="AC93" s="1">
        <v>3994</v>
      </c>
      <c r="AD93" s="16">
        <v>95</v>
      </c>
      <c r="AE93">
        <v>404</v>
      </c>
      <c r="AF93" s="16">
        <v>0</v>
      </c>
      <c r="AG93">
        <v>100</v>
      </c>
      <c r="AH93" s="16">
        <v>0</v>
      </c>
      <c r="AI93">
        <v>304</v>
      </c>
      <c r="AJ93" s="16">
        <v>0</v>
      </c>
      <c r="AK93" s="1">
        <v>7763</v>
      </c>
      <c r="AL93" s="16">
        <v>95</v>
      </c>
      <c r="AM93" s="1">
        <v>4073</v>
      </c>
      <c r="AN93" s="16">
        <v>0</v>
      </c>
      <c r="AO93" s="1">
        <v>3690</v>
      </c>
      <c r="AP93" s="16">
        <v>95</v>
      </c>
      <c r="AQ93" s="1">
        <v>13520</v>
      </c>
      <c r="AR93" s="17">
        <v>1957</v>
      </c>
      <c r="AS93" s="1">
        <v>7147</v>
      </c>
      <c r="AT93" s="16">
        <v>939</v>
      </c>
      <c r="AU93" s="1">
        <v>6373</v>
      </c>
      <c r="AV93" s="17">
        <v>1018</v>
      </c>
      <c r="AW93" s="1">
        <v>1697</v>
      </c>
      <c r="AX93" s="16">
        <v>373</v>
      </c>
      <c r="AY93">
        <v>773</v>
      </c>
      <c r="AZ93" s="16">
        <v>137</v>
      </c>
      <c r="BA93">
        <v>924</v>
      </c>
      <c r="BB93" s="16">
        <v>236</v>
      </c>
      <c r="BC93" s="1">
        <v>11823</v>
      </c>
      <c r="BD93" s="17">
        <v>1584</v>
      </c>
      <c r="BE93" s="1">
        <v>6374</v>
      </c>
      <c r="BF93" s="16">
        <v>802</v>
      </c>
      <c r="BG93" s="1">
        <v>5449</v>
      </c>
      <c r="BH93" s="16">
        <v>782</v>
      </c>
      <c r="BI93" s="1">
        <v>1734</v>
      </c>
      <c r="BJ93" s="16">
        <v>150</v>
      </c>
      <c r="BK93" s="1">
        <v>1246</v>
      </c>
      <c r="BL93" s="16">
        <v>72</v>
      </c>
      <c r="BM93">
        <v>488</v>
      </c>
      <c r="BN93" s="16">
        <v>78</v>
      </c>
      <c r="BO93">
        <v>229</v>
      </c>
      <c r="BP93" s="16">
        <v>0</v>
      </c>
      <c r="BQ93">
        <v>229</v>
      </c>
      <c r="BR93" s="16">
        <v>0</v>
      </c>
      <c r="BS93">
        <v>0</v>
      </c>
      <c r="BT93" s="16">
        <v>0</v>
      </c>
      <c r="BU93" s="1">
        <v>1505</v>
      </c>
      <c r="BV93" s="16">
        <v>150</v>
      </c>
      <c r="BW93" s="1">
        <v>1017</v>
      </c>
      <c r="BX93" s="16">
        <v>72</v>
      </c>
      <c r="BY93">
        <v>488</v>
      </c>
      <c r="BZ93" s="16">
        <v>78</v>
      </c>
    </row>
    <row r="94" spans="1:78" x14ac:dyDescent="0.2">
      <c r="A94" t="s">
        <v>155</v>
      </c>
      <c r="B94" t="s">
        <v>274</v>
      </c>
      <c r="C94" s="1">
        <v>3551</v>
      </c>
      <c r="D94" s="17">
        <v>1768</v>
      </c>
      <c r="E94" s="20">
        <f t="shared" si="9"/>
        <v>5319</v>
      </c>
      <c r="F94" s="1">
        <v>1782</v>
      </c>
      <c r="G94" s="17">
        <v>1308</v>
      </c>
      <c r="H94" s="1">
        <v>1769</v>
      </c>
      <c r="I94" s="16">
        <v>460</v>
      </c>
      <c r="J94">
        <v>354</v>
      </c>
      <c r="K94" s="16">
        <v>680</v>
      </c>
      <c r="L94" s="20">
        <f t="shared" si="10"/>
        <v>1034</v>
      </c>
      <c r="M94" s="10">
        <f t="shared" si="12"/>
        <v>0.19439744312840759</v>
      </c>
      <c r="N94">
        <v>233</v>
      </c>
      <c r="O94" s="16">
        <v>220</v>
      </c>
      <c r="P94">
        <v>121</v>
      </c>
      <c r="Q94" s="16">
        <v>460</v>
      </c>
      <c r="R94" s="1">
        <v>3197</v>
      </c>
      <c r="S94" s="17">
        <v>1088</v>
      </c>
      <c r="T94" s="1">
        <v>1549</v>
      </c>
      <c r="U94" s="17">
        <v>1088</v>
      </c>
      <c r="V94" s="1">
        <v>1648</v>
      </c>
      <c r="W94" s="16">
        <v>0</v>
      </c>
      <c r="X94" s="1">
        <v>1837</v>
      </c>
      <c r="Y94" s="16">
        <v>186</v>
      </c>
      <c r="Z94" s="20">
        <f t="shared" si="11"/>
        <v>2023</v>
      </c>
      <c r="AA94">
        <v>930</v>
      </c>
      <c r="AB94" s="16">
        <v>186</v>
      </c>
      <c r="AC94">
        <v>907</v>
      </c>
      <c r="AD94" s="16">
        <v>0</v>
      </c>
      <c r="AE94">
        <v>233</v>
      </c>
      <c r="AF94" s="16">
        <v>0</v>
      </c>
      <c r="AG94">
        <v>233</v>
      </c>
      <c r="AH94" s="16">
        <v>0</v>
      </c>
      <c r="AI94">
        <v>0</v>
      </c>
      <c r="AJ94" s="16">
        <v>0</v>
      </c>
      <c r="AK94" s="1">
        <v>1604</v>
      </c>
      <c r="AL94" s="16">
        <v>186</v>
      </c>
      <c r="AM94">
        <v>697</v>
      </c>
      <c r="AN94" s="16">
        <v>186</v>
      </c>
      <c r="AO94">
        <v>907</v>
      </c>
      <c r="AP94" s="16">
        <v>0</v>
      </c>
      <c r="AQ94" s="1">
        <v>1160</v>
      </c>
      <c r="AR94" s="17">
        <v>1382</v>
      </c>
      <c r="AS94">
        <v>554</v>
      </c>
      <c r="AT94" s="16">
        <v>922</v>
      </c>
      <c r="AU94">
        <v>606</v>
      </c>
      <c r="AV94" s="16">
        <v>460</v>
      </c>
      <c r="AW94">
        <v>121</v>
      </c>
      <c r="AX94" s="16">
        <v>680</v>
      </c>
      <c r="AY94">
        <v>0</v>
      </c>
      <c r="AZ94" s="16">
        <v>220</v>
      </c>
      <c r="BA94">
        <v>121</v>
      </c>
      <c r="BB94" s="16">
        <v>460</v>
      </c>
      <c r="BC94" s="1">
        <v>1039</v>
      </c>
      <c r="BD94" s="16">
        <v>702</v>
      </c>
      <c r="BE94">
        <v>554</v>
      </c>
      <c r="BF94" s="16">
        <v>702</v>
      </c>
      <c r="BG94">
        <v>485</v>
      </c>
      <c r="BH94" s="16">
        <v>0</v>
      </c>
      <c r="BI94">
        <v>554</v>
      </c>
      <c r="BJ94" s="16">
        <v>200</v>
      </c>
      <c r="BK94">
        <v>298</v>
      </c>
      <c r="BL94" s="16">
        <v>200</v>
      </c>
      <c r="BM94">
        <v>256</v>
      </c>
      <c r="BN94" s="16">
        <v>0</v>
      </c>
      <c r="BO94">
        <v>0</v>
      </c>
      <c r="BP94" s="16">
        <v>0</v>
      </c>
      <c r="BQ94">
        <v>0</v>
      </c>
      <c r="BR94" s="16">
        <v>0</v>
      </c>
      <c r="BS94">
        <v>0</v>
      </c>
      <c r="BT94" s="16">
        <v>0</v>
      </c>
      <c r="BU94">
        <v>554</v>
      </c>
      <c r="BV94" s="16">
        <v>200</v>
      </c>
      <c r="BW94">
        <v>298</v>
      </c>
      <c r="BX94" s="16">
        <v>200</v>
      </c>
      <c r="BY94">
        <v>256</v>
      </c>
      <c r="BZ94" s="16">
        <v>0</v>
      </c>
    </row>
    <row r="95" spans="1:78" x14ac:dyDescent="0.2">
      <c r="A95" t="s">
        <v>150</v>
      </c>
      <c r="B95" t="s">
        <v>274</v>
      </c>
      <c r="C95" s="1">
        <v>24643</v>
      </c>
      <c r="D95" s="17">
        <v>6885</v>
      </c>
      <c r="E95" s="20">
        <f t="shared" si="9"/>
        <v>31528</v>
      </c>
      <c r="F95" s="1">
        <v>13386</v>
      </c>
      <c r="G95" s="17">
        <v>4133</v>
      </c>
      <c r="H95" s="1">
        <v>11257</v>
      </c>
      <c r="I95" s="17">
        <v>2752</v>
      </c>
      <c r="J95" s="1">
        <v>6235</v>
      </c>
      <c r="K95" s="17">
        <v>1033</v>
      </c>
      <c r="L95" s="20">
        <f t="shared" si="10"/>
        <v>7268</v>
      </c>
      <c r="M95" s="10">
        <f t="shared" si="12"/>
        <v>0.23052524739913727</v>
      </c>
      <c r="N95" s="1">
        <v>2795</v>
      </c>
      <c r="O95" s="16">
        <v>888</v>
      </c>
      <c r="P95" s="1">
        <v>3440</v>
      </c>
      <c r="Q95" s="16">
        <v>145</v>
      </c>
      <c r="R95" s="1">
        <v>18408</v>
      </c>
      <c r="S95" s="17">
        <v>5852</v>
      </c>
      <c r="T95" s="1">
        <v>10591</v>
      </c>
      <c r="U95" s="17">
        <v>3245</v>
      </c>
      <c r="V95" s="1">
        <v>7817</v>
      </c>
      <c r="W95" s="17">
        <v>2607</v>
      </c>
      <c r="X95" s="1">
        <v>12126</v>
      </c>
      <c r="Y95" s="17">
        <v>1255</v>
      </c>
      <c r="Z95" s="20">
        <f t="shared" si="11"/>
        <v>13381</v>
      </c>
      <c r="AA95" s="1">
        <v>6021</v>
      </c>
      <c r="AB95" s="16">
        <v>734</v>
      </c>
      <c r="AC95" s="1">
        <v>6105</v>
      </c>
      <c r="AD95" s="16">
        <v>521</v>
      </c>
      <c r="AE95" s="1">
        <v>1684</v>
      </c>
      <c r="AF95" s="16">
        <v>133</v>
      </c>
      <c r="AG95">
        <v>529</v>
      </c>
      <c r="AH95" s="16">
        <v>133</v>
      </c>
      <c r="AI95" s="1">
        <v>1155</v>
      </c>
      <c r="AJ95" s="16">
        <v>0</v>
      </c>
      <c r="AK95" s="1">
        <v>10442</v>
      </c>
      <c r="AL95" s="17">
        <v>1122</v>
      </c>
      <c r="AM95" s="1">
        <v>5492</v>
      </c>
      <c r="AN95" s="16">
        <v>601</v>
      </c>
      <c r="AO95" s="1">
        <v>4950</v>
      </c>
      <c r="AP95" s="16">
        <v>521</v>
      </c>
      <c r="AQ95" s="1">
        <v>9495</v>
      </c>
      <c r="AR95" s="17">
        <v>4288</v>
      </c>
      <c r="AS95" s="1">
        <v>5615</v>
      </c>
      <c r="AT95" s="17">
        <v>2500</v>
      </c>
      <c r="AU95" s="1">
        <v>3880</v>
      </c>
      <c r="AV95" s="17">
        <v>1788</v>
      </c>
      <c r="AW95" s="1">
        <v>3619</v>
      </c>
      <c r="AX95" s="16">
        <v>708</v>
      </c>
      <c r="AY95" s="1">
        <v>1944</v>
      </c>
      <c r="AZ95" s="16">
        <v>617</v>
      </c>
      <c r="BA95" s="1">
        <v>1675</v>
      </c>
      <c r="BB95" s="16">
        <v>91</v>
      </c>
      <c r="BC95" s="1">
        <v>5876</v>
      </c>
      <c r="BD95" s="17">
        <v>3580</v>
      </c>
      <c r="BE95" s="1">
        <v>3671</v>
      </c>
      <c r="BF95" s="17">
        <v>1883</v>
      </c>
      <c r="BG95" s="1">
        <v>2205</v>
      </c>
      <c r="BH95" s="17">
        <v>1697</v>
      </c>
      <c r="BI95" s="1">
        <v>3022</v>
      </c>
      <c r="BJ95" s="17">
        <v>1342</v>
      </c>
      <c r="BK95" s="1">
        <v>1750</v>
      </c>
      <c r="BL95" s="16">
        <v>899</v>
      </c>
      <c r="BM95" s="1">
        <v>1272</v>
      </c>
      <c r="BN95" s="16">
        <v>443</v>
      </c>
      <c r="BO95">
        <v>932</v>
      </c>
      <c r="BP95" s="16">
        <v>192</v>
      </c>
      <c r="BQ95">
        <v>322</v>
      </c>
      <c r="BR95" s="16">
        <v>138</v>
      </c>
      <c r="BS95">
        <v>610</v>
      </c>
      <c r="BT95" s="16">
        <v>54</v>
      </c>
      <c r="BU95" s="1">
        <v>2090</v>
      </c>
      <c r="BV95" s="17">
        <v>1150</v>
      </c>
      <c r="BW95" s="1">
        <v>1428</v>
      </c>
      <c r="BX95" s="16">
        <v>761</v>
      </c>
      <c r="BY95">
        <v>662</v>
      </c>
      <c r="BZ95" s="16">
        <v>389</v>
      </c>
    </row>
    <row r="96" spans="1:78" x14ac:dyDescent="0.2">
      <c r="A96" t="s">
        <v>143</v>
      </c>
      <c r="B96" t="s">
        <v>274</v>
      </c>
      <c r="C96" s="1">
        <v>24254</v>
      </c>
      <c r="D96" s="17">
        <v>14187</v>
      </c>
      <c r="E96" s="20">
        <f t="shared" si="9"/>
        <v>38441</v>
      </c>
      <c r="F96" s="1">
        <v>14210</v>
      </c>
      <c r="G96" s="17">
        <v>7304</v>
      </c>
      <c r="H96" s="1">
        <v>10044</v>
      </c>
      <c r="I96" s="17">
        <v>6883</v>
      </c>
      <c r="J96" s="1">
        <v>7196</v>
      </c>
      <c r="K96" s="17">
        <v>4736</v>
      </c>
      <c r="L96" s="20">
        <f t="shared" si="10"/>
        <v>11932</v>
      </c>
      <c r="M96" s="10">
        <f t="shared" si="12"/>
        <v>0.31039775239978146</v>
      </c>
      <c r="N96" s="1">
        <v>3919</v>
      </c>
      <c r="O96" s="17">
        <v>2739</v>
      </c>
      <c r="P96" s="1">
        <v>3277</v>
      </c>
      <c r="Q96" s="17">
        <v>1997</v>
      </c>
      <c r="R96" s="1">
        <v>17058</v>
      </c>
      <c r="S96" s="17">
        <v>9451</v>
      </c>
      <c r="T96" s="1">
        <v>10291</v>
      </c>
      <c r="U96" s="17">
        <v>4565</v>
      </c>
      <c r="V96" s="1">
        <v>6767</v>
      </c>
      <c r="W96" s="17">
        <v>4886</v>
      </c>
      <c r="X96" s="1">
        <v>5636</v>
      </c>
      <c r="Y96" s="17">
        <v>2298</v>
      </c>
      <c r="Z96" s="20">
        <f t="shared" si="11"/>
        <v>7934</v>
      </c>
      <c r="AA96" s="1">
        <v>3236</v>
      </c>
      <c r="AB96" s="17">
        <v>1515</v>
      </c>
      <c r="AC96" s="1">
        <v>2400</v>
      </c>
      <c r="AD96" s="16">
        <v>783</v>
      </c>
      <c r="AE96">
        <v>983</v>
      </c>
      <c r="AF96" s="16">
        <v>548</v>
      </c>
      <c r="AG96">
        <v>334</v>
      </c>
      <c r="AH96" s="16">
        <v>496</v>
      </c>
      <c r="AI96">
        <v>649</v>
      </c>
      <c r="AJ96" s="16">
        <v>52</v>
      </c>
      <c r="AK96" s="1">
        <v>4653</v>
      </c>
      <c r="AL96" s="17">
        <v>1750</v>
      </c>
      <c r="AM96" s="1">
        <v>2902</v>
      </c>
      <c r="AN96" s="17">
        <v>1019</v>
      </c>
      <c r="AO96" s="1">
        <v>1751</v>
      </c>
      <c r="AP96" s="16">
        <v>731</v>
      </c>
      <c r="AQ96" s="1">
        <v>13355</v>
      </c>
      <c r="AR96" s="17">
        <v>8219</v>
      </c>
      <c r="AS96" s="1">
        <v>7568</v>
      </c>
      <c r="AT96" s="17">
        <v>3114</v>
      </c>
      <c r="AU96" s="1">
        <v>5787</v>
      </c>
      <c r="AV96" s="17">
        <v>5105</v>
      </c>
      <c r="AW96" s="1">
        <v>4057</v>
      </c>
      <c r="AX96" s="17">
        <v>2645</v>
      </c>
      <c r="AY96" s="1">
        <v>2301</v>
      </c>
      <c r="AZ96" s="16">
        <v>922</v>
      </c>
      <c r="BA96" s="1">
        <v>1756</v>
      </c>
      <c r="BB96" s="17">
        <v>1723</v>
      </c>
      <c r="BC96" s="1">
        <v>9298</v>
      </c>
      <c r="BD96" s="17">
        <v>5574</v>
      </c>
      <c r="BE96" s="1">
        <v>5267</v>
      </c>
      <c r="BF96" s="17">
        <v>2192</v>
      </c>
      <c r="BG96" s="1">
        <v>4031</v>
      </c>
      <c r="BH96" s="17">
        <v>3382</v>
      </c>
      <c r="BI96" s="1">
        <v>5263</v>
      </c>
      <c r="BJ96" s="17">
        <v>3670</v>
      </c>
      <c r="BK96" s="1">
        <v>3406</v>
      </c>
      <c r="BL96" s="17">
        <v>2675</v>
      </c>
      <c r="BM96" s="1">
        <v>1857</v>
      </c>
      <c r="BN96" s="16">
        <v>995</v>
      </c>
      <c r="BO96" s="1">
        <v>2156</v>
      </c>
      <c r="BP96" s="17">
        <v>1543</v>
      </c>
      <c r="BQ96" s="1">
        <v>1284</v>
      </c>
      <c r="BR96" s="17">
        <v>1321</v>
      </c>
      <c r="BS96">
        <v>872</v>
      </c>
      <c r="BT96" s="16">
        <v>222</v>
      </c>
      <c r="BU96" s="1">
        <v>3107</v>
      </c>
      <c r="BV96" s="17">
        <v>2127</v>
      </c>
      <c r="BW96" s="1">
        <v>2122</v>
      </c>
      <c r="BX96" s="17">
        <v>1354</v>
      </c>
      <c r="BY96">
        <v>985</v>
      </c>
      <c r="BZ96" s="16">
        <v>773</v>
      </c>
    </row>
    <row r="97" spans="1:78" x14ac:dyDescent="0.2">
      <c r="A97" t="s">
        <v>148</v>
      </c>
      <c r="B97" t="s">
        <v>274</v>
      </c>
      <c r="C97" s="1">
        <v>33248</v>
      </c>
      <c r="D97" s="17">
        <v>7243</v>
      </c>
      <c r="E97" s="20">
        <f t="shared" si="9"/>
        <v>40491</v>
      </c>
      <c r="F97" s="1">
        <v>20383</v>
      </c>
      <c r="G97" s="17">
        <v>4477</v>
      </c>
      <c r="H97" s="1">
        <v>12865</v>
      </c>
      <c r="I97" s="17">
        <v>2766</v>
      </c>
      <c r="J97" s="1">
        <v>9552</v>
      </c>
      <c r="K97" s="17">
        <v>2259</v>
      </c>
      <c r="L97" s="20">
        <f t="shared" si="10"/>
        <v>11811</v>
      </c>
      <c r="M97" s="10">
        <f t="shared" si="12"/>
        <v>0.29169445061865601</v>
      </c>
      <c r="N97" s="1">
        <v>5631</v>
      </c>
      <c r="O97" s="17">
        <v>1107</v>
      </c>
      <c r="P97" s="1">
        <v>3921</v>
      </c>
      <c r="Q97" s="17">
        <v>1152</v>
      </c>
      <c r="R97" s="1">
        <v>23696</v>
      </c>
      <c r="S97" s="17">
        <v>4984</v>
      </c>
      <c r="T97" s="1">
        <v>14752</v>
      </c>
      <c r="U97" s="17">
        <v>3370</v>
      </c>
      <c r="V97" s="1">
        <v>8944</v>
      </c>
      <c r="W97" s="17">
        <v>1614</v>
      </c>
      <c r="X97" s="1">
        <v>13510</v>
      </c>
      <c r="Y97" s="17">
        <v>1190</v>
      </c>
      <c r="Z97" s="20">
        <f t="shared" si="11"/>
        <v>14700</v>
      </c>
      <c r="AA97" s="1">
        <v>9087</v>
      </c>
      <c r="AB97" s="16">
        <v>991</v>
      </c>
      <c r="AC97" s="1">
        <v>4423</v>
      </c>
      <c r="AD97" s="16">
        <v>199</v>
      </c>
      <c r="AE97" s="1">
        <v>3929</v>
      </c>
      <c r="AF97" s="16">
        <v>425</v>
      </c>
      <c r="AG97" s="1">
        <v>2238</v>
      </c>
      <c r="AH97" s="16">
        <v>284</v>
      </c>
      <c r="AI97" s="1">
        <v>1691</v>
      </c>
      <c r="AJ97" s="16">
        <v>141</v>
      </c>
      <c r="AK97" s="1">
        <v>9581</v>
      </c>
      <c r="AL97" s="16">
        <v>765</v>
      </c>
      <c r="AM97" s="1">
        <v>6849</v>
      </c>
      <c r="AN97" s="16">
        <v>707</v>
      </c>
      <c r="AO97" s="1">
        <v>2732</v>
      </c>
      <c r="AP97" s="16">
        <v>58</v>
      </c>
      <c r="AQ97" s="1">
        <v>15638</v>
      </c>
      <c r="AR97" s="17">
        <v>4324</v>
      </c>
      <c r="AS97" s="1">
        <v>8723</v>
      </c>
      <c r="AT97" s="17">
        <v>2431</v>
      </c>
      <c r="AU97" s="1">
        <v>6915</v>
      </c>
      <c r="AV97" s="17">
        <v>1893</v>
      </c>
      <c r="AW97" s="1">
        <v>4215</v>
      </c>
      <c r="AX97" s="17">
        <v>1554</v>
      </c>
      <c r="AY97" s="1">
        <v>2495</v>
      </c>
      <c r="AZ97" s="16">
        <v>823</v>
      </c>
      <c r="BA97" s="1">
        <v>1720</v>
      </c>
      <c r="BB97" s="16">
        <v>731</v>
      </c>
      <c r="BC97" s="1">
        <v>11423</v>
      </c>
      <c r="BD97" s="17">
        <v>2770</v>
      </c>
      <c r="BE97" s="1">
        <v>6228</v>
      </c>
      <c r="BF97" s="17">
        <v>1608</v>
      </c>
      <c r="BG97" s="1">
        <v>5195</v>
      </c>
      <c r="BH97" s="17">
        <v>1162</v>
      </c>
      <c r="BI97" s="1">
        <v>4100</v>
      </c>
      <c r="BJ97" s="17">
        <v>1729</v>
      </c>
      <c r="BK97" s="1">
        <v>2573</v>
      </c>
      <c r="BL97" s="17">
        <v>1055</v>
      </c>
      <c r="BM97" s="1">
        <v>1527</v>
      </c>
      <c r="BN97" s="16">
        <v>674</v>
      </c>
      <c r="BO97" s="1">
        <v>1408</v>
      </c>
      <c r="BP97" s="16">
        <v>280</v>
      </c>
      <c r="BQ97">
        <v>898</v>
      </c>
      <c r="BR97" s="16">
        <v>0</v>
      </c>
      <c r="BS97">
        <v>510</v>
      </c>
      <c r="BT97" s="16">
        <v>280</v>
      </c>
      <c r="BU97" s="1">
        <v>2692</v>
      </c>
      <c r="BV97" s="17">
        <v>1449</v>
      </c>
      <c r="BW97" s="1">
        <v>1675</v>
      </c>
      <c r="BX97" s="17">
        <v>1055</v>
      </c>
      <c r="BY97" s="1">
        <v>1017</v>
      </c>
      <c r="BZ97" s="16">
        <v>394</v>
      </c>
    </row>
    <row r="98" spans="1:78" x14ac:dyDescent="0.2">
      <c r="A98" t="s">
        <v>151</v>
      </c>
      <c r="B98" t="s">
        <v>274</v>
      </c>
      <c r="C98" s="1">
        <v>8646</v>
      </c>
      <c r="D98" s="17">
        <v>5241</v>
      </c>
      <c r="E98" s="20">
        <f t="shared" si="9"/>
        <v>13887</v>
      </c>
      <c r="F98" s="1">
        <v>3605</v>
      </c>
      <c r="G98" s="17">
        <v>2520</v>
      </c>
      <c r="H98" s="1">
        <v>5041</v>
      </c>
      <c r="I98" s="17">
        <v>2721</v>
      </c>
      <c r="J98" s="1">
        <v>1954</v>
      </c>
      <c r="K98" s="16">
        <v>768</v>
      </c>
      <c r="L98" s="20">
        <f t="shared" si="10"/>
        <v>2722</v>
      </c>
      <c r="M98" s="10">
        <f t="shared" si="12"/>
        <v>0.19601065744941312</v>
      </c>
      <c r="N98">
        <v>685</v>
      </c>
      <c r="O98" s="16">
        <v>411</v>
      </c>
      <c r="P98" s="1">
        <v>1269</v>
      </c>
      <c r="Q98" s="16">
        <v>357</v>
      </c>
      <c r="R98" s="1">
        <v>6692</v>
      </c>
      <c r="S98" s="17">
        <v>4473</v>
      </c>
      <c r="T98" s="1">
        <v>2920</v>
      </c>
      <c r="U98" s="17">
        <v>2109</v>
      </c>
      <c r="V98" s="1">
        <v>3772</v>
      </c>
      <c r="W98" s="17">
        <v>2364</v>
      </c>
      <c r="X98" s="1">
        <v>3220</v>
      </c>
      <c r="Y98" s="16">
        <v>932</v>
      </c>
      <c r="Z98" s="20">
        <f t="shared" si="11"/>
        <v>4152</v>
      </c>
      <c r="AA98" s="1">
        <v>1622</v>
      </c>
      <c r="AB98" s="16">
        <v>61</v>
      </c>
      <c r="AC98" s="1">
        <v>1598</v>
      </c>
      <c r="AD98" s="16">
        <v>871</v>
      </c>
      <c r="AE98">
        <v>428</v>
      </c>
      <c r="AF98" s="16">
        <v>0</v>
      </c>
      <c r="AG98">
        <v>369</v>
      </c>
      <c r="AH98" s="16">
        <v>0</v>
      </c>
      <c r="AI98">
        <v>59</v>
      </c>
      <c r="AJ98" s="16">
        <v>0</v>
      </c>
      <c r="AK98" s="1">
        <v>2792</v>
      </c>
      <c r="AL98" s="16">
        <v>932</v>
      </c>
      <c r="AM98" s="1">
        <v>1253</v>
      </c>
      <c r="AN98" s="16">
        <v>61</v>
      </c>
      <c r="AO98" s="1">
        <v>1539</v>
      </c>
      <c r="AP98" s="16">
        <v>871</v>
      </c>
      <c r="AQ98" s="1">
        <v>4185</v>
      </c>
      <c r="AR98" s="17">
        <v>3558</v>
      </c>
      <c r="AS98" s="1">
        <v>1412</v>
      </c>
      <c r="AT98" s="17">
        <v>1963</v>
      </c>
      <c r="AU98" s="1">
        <v>2773</v>
      </c>
      <c r="AV98" s="17">
        <v>1595</v>
      </c>
      <c r="AW98" s="1">
        <v>1015</v>
      </c>
      <c r="AX98" s="16">
        <v>711</v>
      </c>
      <c r="AY98">
        <v>199</v>
      </c>
      <c r="AZ98" s="16">
        <v>411</v>
      </c>
      <c r="BA98">
        <v>816</v>
      </c>
      <c r="BB98" s="16">
        <v>300</v>
      </c>
      <c r="BC98" s="1">
        <v>3170</v>
      </c>
      <c r="BD98" s="17">
        <v>2847</v>
      </c>
      <c r="BE98" s="1">
        <v>1213</v>
      </c>
      <c r="BF98" s="17">
        <v>1552</v>
      </c>
      <c r="BG98" s="1">
        <v>1957</v>
      </c>
      <c r="BH98" s="17">
        <v>1295</v>
      </c>
      <c r="BI98" s="1">
        <v>1241</v>
      </c>
      <c r="BJ98" s="16">
        <v>751</v>
      </c>
      <c r="BK98">
        <v>571</v>
      </c>
      <c r="BL98" s="16">
        <v>496</v>
      </c>
      <c r="BM98">
        <v>670</v>
      </c>
      <c r="BN98" s="16">
        <v>255</v>
      </c>
      <c r="BO98">
        <v>511</v>
      </c>
      <c r="BP98" s="16">
        <v>57</v>
      </c>
      <c r="BQ98">
        <v>117</v>
      </c>
      <c r="BR98" s="16">
        <v>0</v>
      </c>
      <c r="BS98">
        <v>394</v>
      </c>
      <c r="BT98" s="16">
        <v>57</v>
      </c>
      <c r="BU98">
        <v>730</v>
      </c>
      <c r="BV98" s="16">
        <v>694</v>
      </c>
      <c r="BW98">
        <v>454</v>
      </c>
      <c r="BX98" s="16">
        <v>496</v>
      </c>
      <c r="BY98">
        <v>276</v>
      </c>
      <c r="BZ98" s="16">
        <v>198</v>
      </c>
    </row>
    <row r="99" spans="1:78" x14ac:dyDescent="0.2">
      <c r="A99" t="s">
        <v>149</v>
      </c>
      <c r="B99" t="s">
        <v>274</v>
      </c>
      <c r="C99" s="1">
        <v>13721</v>
      </c>
      <c r="D99" s="17">
        <v>3160</v>
      </c>
      <c r="E99" s="20">
        <f t="shared" si="9"/>
        <v>16881</v>
      </c>
      <c r="F99" s="1">
        <v>6703</v>
      </c>
      <c r="G99" s="17">
        <v>1450</v>
      </c>
      <c r="H99" s="1">
        <v>7018</v>
      </c>
      <c r="I99" s="17">
        <v>1710</v>
      </c>
      <c r="J99" s="1">
        <v>1020</v>
      </c>
      <c r="K99" s="16">
        <v>193</v>
      </c>
      <c r="L99" s="20">
        <f t="shared" si="10"/>
        <v>1213</v>
      </c>
      <c r="M99" s="10">
        <f t="shared" si="12"/>
        <v>7.1855932705408451E-2</v>
      </c>
      <c r="N99">
        <v>582</v>
      </c>
      <c r="O99" s="16">
        <v>124</v>
      </c>
      <c r="P99">
        <v>438</v>
      </c>
      <c r="Q99" s="16">
        <v>69</v>
      </c>
      <c r="R99" s="1">
        <v>12701</v>
      </c>
      <c r="S99" s="17">
        <v>2967</v>
      </c>
      <c r="T99" s="1">
        <v>6121</v>
      </c>
      <c r="U99" s="17">
        <v>1326</v>
      </c>
      <c r="V99" s="1">
        <v>6580</v>
      </c>
      <c r="W99" s="17">
        <v>1641</v>
      </c>
      <c r="X99" s="1">
        <v>8704</v>
      </c>
      <c r="Y99" s="17">
        <v>1211</v>
      </c>
      <c r="Z99" s="20">
        <f t="shared" si="11"/>
        <v>9915</v>
      </c>
      <c r="AA99" s="1">
        <v>3771</v>
      </c>
      <c r="AB99" s="16">
        <v>281</v>
      </c>
      <c r="AC99" s="1">
        <v>4933</v>
      </c>
      <c r="AD99" s="16">
        <v>930</v>
      </c>
      <c r="AE99">
        <v>865</v>
      </c>
      <c r="AF99" s="16">
        <v>69</v>
      </c>
      <c r="AG99">
        <v>493</v>
      </c>
      <c r="AH99" s="16">
        <v>0</v>
      </c>
      <c r="AI99">
        <v>372</v>
      </c>
      <c r="AJ99" s="16">
        <v>69</v>
      </c>
      <c r="AK99" s="1">
        <v>7839</v>
      </c>
      <c r="AL99" s="17">
        <v>1142</v>
      </c>
      <c r="AM99" s="1">
        <v>3278</v>
      </c>
      <c r="AN99" s="16">
        <v>281</v>
      </c>
      <c r="AO99" s="1">
        <v>4561</v>
      </c>
      <c r="AP99" s="16">
        <v>861</v>
      </c>
      <c r="AQ99" s="1">
        <v>4692</v>
      </c>
      <c r="AR99" s="17">
        <v>1588</v>
      </c>
      <c r="AS99" s="1">
        <v>2762</v>
      </c>
      <c r="AT99" s="17">
        <v>1036</v>
      </c>
      <c r="AU99" s="1">
        <v>1930</v>
      </c>
      <c r="AV99" s="16">
        <v>552</v>
      </c>
      <c r="AW99">
        <v>102</v>
      </c>
      <c r="AX99" s="16">
        <v>124</v>
      </c>
      <c r="AY99">
        <v>36</v>
      </c>
      <c r="AZ99" s="16">
        <v>124</v>
      </c>
      <c r="BA99">
        <v>66</v>
      </c>
      <c r="BB99" s="16">
        <v>0</v>
      </c>
      <c r="BC99" s="1">
        <v>4590</v>
      </c>
      <c r="BD99" s="17">
        <v>1464</v>
      </c>
      <c r="BE99" s="1">
        <v>2726</v>
      </c>
      <c r="BF99" s="16">
        <v>912</v>
      </c>
      <c r="BG99" s="1">
        <v>1864</v>
      </c>
      <c r="BH99" s="16">
        <v>552</v>
      </c>
      <c r="BI99">
        <v>325</v>
      </c>
      <c r="BJ99" s="16">
        <v>361</v>
      </c>
      <c r="BK99">
        <v>170</v>
      </c>
      <c r="BL99" s="16">
        <v>133</v>
      </c>
      <c r="BM99">
        <v>155</v>
      </c>
      <c r="BN99" s="16">
        <v>228</v>
      </c>
      <c r="BO99">
        <v>53</v>
      </c>
      <c r="BP99" s="16">
        <v>0</v>
      </c>
      <c r="BQ99">
        <v>53</v>
      </c>
      <c r="BR99" s="16">
        <v>0</v>
      </c>
      <c r="BS99">
        <v>0</v>
      </c>
      <c r="BT99" s="16">
        <v>0</v>
      </c>
      <c r="BU99">
        <v>272</v>
      </c>
      <c r="BV99" s="16">
        <v>361</v>
      </c>
      <c r="BW99">
        <v>117</v>
      </c>
      <c r="BX99" s="16">
        <v>133</v>
      </c>
      <c r="BY99">
        <v>155</v>
      </c>
      <c r="BZ99" s="16">
        <v>228</v>
      </c>
    </row>
    <row r="100" spans="1:78" x14ac:dyDescent="0.2">
      <c r="A100" t="s">
        <v>144</v>
      </c>
      <c r="B100" t="s">
        <v>274</v>
      </c>
      <c r="C100" s="1">
        <v>39468</v>
      </c>
      <c r="D100" s="17">
        <v>2701</v>
      </c>
      <c r="E100" s="20">
        <f t="shared" ref="E100:E131" si="13">C100+D100</f>
        <v>42169</v>
      </c>
      <c r="F100" s="1">
        <v>19101</v>
      </c>
      <c r="G100" s="16">
        <v>800</v>
      </c>
      <c r="H100" s="1">
        <v>20367</v>
      </c>
      <c r="I100" s="17">
        <v>1901</v>
      </c>
      <c r="J100" s="1">
        <v>9693</v>
      </c>
      <c r="K100" s="16">
        <v>440</v>
      </c>
      <c r="L100" s="20">
        <f t="shared" ref="L100:L131" si="14">(J100+K100)</f>
        <v>10133</v>
      </c>
      <c r="M100" s="10">
        <f t="shared" si="12"/>
        <v>0.2402950034385449</v>
      </c>
      <c r="N100" s="1">
        <v>3820</v>
      </c>
      <c r="O100" s="16">
        <v>99</v>
      </c>
      <c r="P100" s="1">
        <v>5873</v>
      </c>
      <c r="Q100" s="16">
        <v>341</v>
      </c>
      <c r="R100" s="1">
        <v>29775</v>
      </c>
      <c r="S100" s="17">
        <v>2261</v>
      </c>
      <c r="T100" s="1">
        <v>15281</v>
      </c>
      <c r="U100" s="16">
        <v>701</v>
      </c>
      <c r="V100" s="1">
        <v>14494</v>
      </c>
      <c r="W100" s="17">
        <v>1560</v>
      </c>
      <c r="X100" s="1">
        <v>13418</v>
      </c>
      <c r="Y100" s="16">
        <v>746</v>
      </c>
      <c r="Z100" s="20">
        <f t="shared" ref="Z100:Z131" si="15">X100+Y100</f>
        <v>14164</v>
      </c>
      <c r="AA100" s="1">
        <v>6739</v>
      </c>
      <c r="AB100" s="16">
        <v>158</v>
      </c>
      <c r="AC100" s="1">
        <v>6679</v>
      </c>
      <c r="AD100" s="16">
        <v>588</v>
      </c>
      <c r="AE100" s="1">
        <v>1278</v>
      </c>
      <c r="AF100" s="16">
        <v>190</v>
      </c>
      <c r="AG100">
        <v>544</v>
      </c>
      <c r="AH100" s="16">
        <v>0</v>
      </c>
      <c r="AI100">
        <v>734</v>
      </c>
      <c r="AJ100" s="16">
        <v>190</v>
      </c>
      <c r="AK100" s="1">
        <v>12140</v>
      </c>
      <c r="AL100" s="16">
        <v>556</v>
      </c>
      <c r="AM100" s="1">
        <v>6195</v>
      </c>
      <c r="AN100" s="16">
        <v>158</v>
      </c>
      <c r="AO100" s="1">
        <v>5945</v>
      </c>
      <c r="AP100" s="16">
        <v>398</v>
      </c>
      <c r="AQ100" s="1">
        <v>22712</v>
      </c>
      <c r="AR100" s="17">
        <v>1540</v>
      </c>
      <c r="AS100" s="1">
        <v>10785</v>
      </c>
      <c r="AT100" s="16">
        <v>556</v>
      </c>
      <c r="AU100" s="1">
        <v>11927</v>
      </c>
      <c r="AV100" s="16">
        <v>984</v>
      </c>
      <c r="AW100" s="1">
        <v>6822</v>
      </c>
      <c r="AX100" s="16">
        <v>250</v>
      </c>
      <c r="AY100" s="1">
        <v>2636</v>
      </c>
      <c r="AZ100" s="16">
        <v>99</v>
      </c>
      <c r="BA100" s="1">
        <v>4186</v>
      </c>
      <c r="BB100" s="16">
        <v>151</v>
      </c>
      <c r="BC100" s="1">
        <v>15890</v>
      </c>
      <c r="BD100" s="17">
        <v>1290</v>
      </c>
      <c r="BE100" s="1">
        <v>8149</v>
      </c>
      <c r="BF100" s="16">
        <v>457</v>
      </c>
      <c r="BG100" s="1">
        <v>7741</v>
      </c>
      <c r="BH100" s="16">
        <v>833</v>
      </c>
      <c r="BI100" s="1">
        <v>3338</v>
      </c>
      <c r="BJ100" s="16">
        <v>415</v>
      </c>
      <c r="BK100" s="1">
        <v>1577</v>
      </c>
      <c r="BL100" s="16">
        <v>86</v>
      </c>
      <c r="BM100" s="1">
        <v>1761</v>
      </c>
      <c r="BN100" s="16">
        <v>329</v>
      </c>
      <c r="BO100" s="1">
        <v>1593</v>
      </c>
      <c r="BP100" s="16">
        <v>0</v>
      </c>
      <c r="BQ100">
        <v>640</v>
      </c>
      <c r="BR100" s="16">
        <v>0</v>
      </c>
      <c r="BS100">
        <v>953</v>
      </c>
      <c r="BT100" s="16">
        <v>0</v>
      </c>
      <c r="BU100" s="1">
        <v>1745</v>
      </c>
      <c r="BV100" s="16">
        <v>415</v>
      </c>
      <c r="BW100">
        <v>937</v>
      </c>
      <c r="BX100" s="16">
        <v>86</v>
      </c>
      <c r="BY100">
        <v>808</v>
      </c>
      <c r="BZ100" s="16">
        <v>329</v>
      </c>
    </row>
    <row r="101" spans="1:78" x14ac:dyDescent="0.2">
      <c r="A101" t="s">
        <v>147</v>
      </c>
      <c r="B101" t="s">
        <v>274</v>
      </c>
      <c r="C101" s="1">
        <v>22274</v>
      </c>
      <c r="D101" s="17">
        <v>2847</v>
      </c>
      <c r="E101" s="20">
        <f t="shared" si="13"/>
        <v>25121</v>
      </c>
      <c r="F101" s="1">
        <v>9726</v>
      </c>
      <c r="G101" s="17">
        <v>1488</v>
      </c>
      <c r="H101" s="1">
        <v>12548</v>
      </c>
      <c r="I101" s="17">
        <v>1359</v>
      </c>
      <c r="J101" s="1">
        <v>4763</v>
      </c>
      <c r="K101" s="16">
        <v>0</v>
      </c>
      <c r="L101" s="20">
        <f t="shared" si="14"/>
        <v>4763</v>
      </c>
      <c r="M101" s="10">
        <f t="shared" ref="M101:M132" si="16">L101/E101</f>
        <v>0.18960232474821861</v>
      </c>
      <c r="N101" s="1">
        <v>1550</v>
      </c>
      <c r="O101" s="16">
        <v>0</v>
      </c>
      <c r="P101" s="1">
        <v>3213</v>
      </c>
      <c r="Q101" s="16">
        <v>0</v>
      </c>
      <c r="R101" s="1">
        <v>17511</v>
      </c>
      <c r="S101" s="17">
        <v>2847</v>
      </c>
      <c r="T101" s="1">
        <v>8176</v>
      </c>
      <c r="U101" s="17">
        <v>1488</v>
      </c>
      <c r="V101" s="1">
        <v>9335</v>
      </c>
      <c r="W101" s="17">
        <v>1359</v>
      </c>
      <c r="X101" s="1">
        <v>9617</v>
      </c>
      <c r="Y101" s="16">
        <v>920</v>
      </c>
      <c r="Z101" s="20">
        <f t="shared" si="15"/>
        <v>10537</v>
      </c>
      <c r="AA101" s="1">
        <v>4797</v>
      </c>
      <c r="AB101" s="16">
        <v>536</v>
      </c>
      <c r="AC101" s="1">
        <v>4820</v>
      </c>
      <c r="AD101" s="16">
        <v>384</v>
      </c>
      <c r="AE101" s="1">
        <v>1835</v>
      </c>
      <c r="AF101" s="16">
        <v>0</v>
      </c>
      <c r="AG101">
        <v>640</v>
      </c>
      <c r="AH101" s="16">
        <v>0</v>
      </c>
      <c r="AI101" s="1">
        <v>1195</v>
      </c>
      <c r="AJ101" s="16">
        <v>0</v>
      </c>
      <c r="AK101" s="1">
        <v>7782</v>
      </c>
      <c r="AL101" s="16">
        <v>920</v>
      </c>
      <c r="AM101" s="1">
        <v>4157</v>
      </c>
      <c r="AN101" s="16">
        <v>536</v>
      </c>
      <c r="AO101" s="1">
        <v>3625</v>
      </c>
      <c r="AP101" s="16">
        <v>384</v>
      </c>
      <c r="AQ101" s="1">
        <v>10146</v>
      </c>
      <c r="AR101" s="17">
        <v>1825</v>
      </c>
      <c r="AS101" s="1">
        <v>4022</v>
      </c>
      <c r="AT101" s="16">
        <v>898</v>
      </c>
      <c r="AU101" s="1">
        <v>6124</v>
      </c>
      <c r="AV101" s="16">
        <v>927</v>
      </c>
      <c r="AW101" s="1">
        <v>2182</v>
      </c>
      <c r="AX101" s="16">
        <v>0</v>
      </c>
      <c r="AY101">
        <v>742</v>
      </c>
      <c r="AZ101" s="16">
        <v>0</v>
      </c>
      <c r="BA101" s="1">
        <v>1440</v>
      </c>
      <c r="BB101" s="16">
        <v>0</v>
      </c>
      <c r="BC101" s="1">
        <v>7964</v>
      </c>
      <c r="BD101" s="17">
        <v>1825</v>
      </c>
      <c r="BE101" s="1">
        <v>3280</v>
      </c>
      <c r="BF101" s="16">
        <v>898</v>
      </c>
      <c r="BG101" s="1">
        <v>4684</v>
      </c>
      <c r="BH101" s="16">
        <v>927</v>
      </c>
      <c r="BI101" s="1">
        <v>2511</v>
      </c>
      <c r="BJ101" s="16">
        <v>102</v>
      </c>
      <c r="BK101">
        <v>907</v>
      </c>
      <c r="BL101" s="16">
        <v>54</v>
      </c>
      <c r="BM101" s="1">
        <v>1604</v>
      </c>
      <c r="BN101" s="16">
        <v>48</v>
      </c>
      <c r="BO101">
        <v>746</v>
      </c>
      <c r="BP101" s="16">
        <v>0</v>
      </c>
      <c r="BQ101">
        <v>168</v>
      </c>
      <c r="BR101" s="16">
        <v>0</v>
      </c>
      <c r="BS101">
        <v>578</v>
      </c>
      <c r="BT101" s="16">
        <v>0</v>
      </c>
      <c r="BU101" s="1">
        <v>1765</v>
      </c>
      <c r="BV101" s="16">
        <v>102</v>
      </c>
      <c r="BW101">
        <v>739</v>
      </c>
      <c r="BX101" s="16">
        <v>54</v>
      </c>
      <c r="BY101" s="1">
        <v>1026</v>
      </c>
      <c r="BZ101" s="16">
        <v>48</v>
      </c>
    </row>
    <row r="102" spans="1:78" x14ac:dyDescent="0.2">
      <c r="A102" t="s">
        <v>152</v>
      </c>
      <c r="B102" t="s">
        <v>274</v>
      </c>
      <c r="C102" s="1">
        <v>22256</v>
      </c>
      <c r="D102" s="17">
        <v>7613</v>
      </c>
      <c r="E102" s="20">
        <f t="shared" si="13"/>
        <v>29869</v>
      </c>
      <c r="F102" s="1">
        <v>11469</v>
      </c>
      <c r="G102" s="17">
        <v>3681</v>
      </c>
      <c r="H102" s="1">
        <v>10787</v>
      </c>
      <c r="I102" s="17">
        <v>3932</v>
      </c>
      <c r="J102" s="1">
        <v>5596</v>
      </c>
      <c r="K102" s="17">
        <v>1269</v>
      </c>
      <c r="L102" s="20">
        <f t="shared" si="14"/>
        <v>6865</v>
      </c>
      <c r="M102" s="10">
        <f t="shared" si="16"/>
        <v>0.22983695470219961</v>
      </c>
      <c r="N102" s="1">
        <v>2669</v>
      </c>
      <c r="O102" s="16">
        <v>342</v>
      </c>
      <c r="P102" s="1">
        <v>2927</v>
      </c>
      <c r="Q102" s="16">
        <v>927</v>
      </c>
      <c r="R102" s="1">
        <v>16660</v>
      </c>
      <c r="S102" s="17">
        <v>6344</v>
      </c>
      <c r="T102" s="1">
        <v>8800</v>
      </c>
      <c r="U102" s="17">
        <v>3339</v>
      </c>
      <c r="V102" s="1">
        <v>7860</v>
      </c>
      <c r="W102" s="17">
        <v>3005</v>
      </c>
      <c r="X102" s="1">
        <v>7492</v>
      </c>
      <c r="Y102" s="16">
        <v>837</v>
      </c>
      <c r="Z102" s="20">
        <f t="shared" si="15"/>
        <v>8329</v>
      </c>
      <c r="AA102" s="1">
        <v>3994</v>
      </c>
      <c r="AB102" s="16">
        <v>365</v>
      </c>
      <c r="AC102" s="1">
        <v>3498</v>
      </c>
      <c r="AD102" s="16">
        <v>472</v>
      </c>
      <c r="AE102">
        <v>891</v>
      </c>
      <c r="AF102" s="16">
        <v>394</v>
      </c>
      <c r="AG102">
        <v>514</v>
      </c>
      <c r="AH102" s="16">
        <v>0</v>
      </c>
      <c r="AI102">
        <v>377</v>
      </c>
      <c r="AJ102" s="16">
        <v>394</v>
      </c>
      <c r="AK102" s="1">
        <v>6601</v>
      </c>
      <c r="AL102" s="16">
        <v>443</v>
      </c>
      <c r="AM102" s="1">
        <v>3480</v>
      </c>
      <c r="AN102" s="16">
        <v>365</v>
      </c>
      <c r="AO102" s="1">
        <v>3121</v>
      </c>
      <c r="AP102" s="16">
        <v>78</v>
      </c>
      <c r="AQ102" s="1">
        <v>11637</v>
      </c>
      <c r="AR102" s="17">
        <v>5878</v>
      </c>
      <c r="AS102" s="1">
        <v>5516</v>
      </c>
      <c r="AT102" s="17">
        <v>2854</v>
      </c>
      <c r="AU102" s="1">
        <v>6121</v>
      </c>
      <c r="AV102" s="17">
        <v>3024</v>
      </c>
      <c r="AW102" s="1">
        <v>3511</v>
      </c>
      <c r="AX102" s="16">
        <v>586</v>
      </c>
      <c r="AY102" s="1">
        <v>1171</v>
      </c>
      <c r="AZ102" s="16">
        <v>232</v>
      </c>
      <c r="BA102" s="1">
        <v>2340</v>
      </c>
      <c r="BB102" s="16">
        <v>354</v>
      </c>
      <c r="BC102" s="1">
        <v>8126</v>
      </c>
      <c r="BD102" s="17">
        <v>5292</v>
      </c>
      <c r="BE102" s="1">
        <v>4345</v>
      </c>
      <c r="BF102" s="17">
        <v>2622</v>
      </c>
      <c r="BG102" s="1">
        <v>3781</v>
      </c>
      <c r="BH102" s="17">
        <v>2670</v>
      </c>
      <c r="BI102" s="1">
        <v>3127</v>
      </c>
      <c r="BJ102" s="16">
        <v>898</v>
      </c>
      <c r="BK102" s="1">
        <v>1959</v>
      </c>
      <c r="BL102" s="16">
        <v>462</v>
      </c>
      <c r="BM102" s="1">
        <v>1168</v>
      </c>
      <c r="BN102" s="16">
        <v>436</v>
      </c>
      <c r="BO102" s="1">
        <v>1194</v>
      </c>
      <c r="BP102" s="16">
        <v>289</v>
      </c>
      <c r="BQ102">
        <v>984</v>
      </c>
      <c r="BR102" s="16">
        <v>110</v>
      </c>
      <c r="BS102">
        <v>210</v>
      </c>
      <c r="BT102" s="16">
        <v>179</v>
      </c>
      <c r="BU102" s="1">
        <v>1933</v>
      </c>
      <c r="BV102" s="16">
        <v>609</v>
      </c>
      <c r="BW102">
        <v>975</v>
      </c>
      <c r="BX102" s="16">
        <v>352</v>
      </c>
      <c r="BY102">
        <v>958</v>
      </c>
      <c r="BZ102" s="16">
        <v>257</v>
      </c>
    </row>
    <row r="103" spans="1:78" x14ac:dyDescent="0.2">
      <c r="A103" t="s">
        <v>123</v>
      </c>
      <c r="B103" t="s">
        <v>274</v>
      </c>
      <c r="C103" s="1">
        <v>10910</v>
      </c>
      <c r="D103" s="17">
        <v>2651</v>
      </c>
      <c r="E103" s="20">
        <f t="shared" si="13"/>
        <v>13561</v>
      </c>
      <c r="F103" s="1">
        <v>5630</v>
      </c>
      <c r="G103" s="17">
        <v>1416</v>
      </c>
      <c r="H103" s="1">
        <v>5280</v>
      </c>
      <c r="I103" s="17">
        <v>1235</v>
      </c>
      <c r="J103" s="1">
        <v>3355</v>
      </c>
      <c r="K103" s="16">
        <v>980</v>
      </c>
      <c r="L103" s="20">
        <f t="shared" si="14"/>
        <v>4335</v>
      </c>
      <c r="M103" s="10">
        <f t="shared" si="16"/>
        <v>0.31966669124695818</v>
      </c>
      <c r="N103" s="1">
        <v>1846</v>
      </c>
      <c r="O103" s="16">
        <v>646</v>
      </c>
      <c r="P103" s="1">
        <v>1509</v>
      </c>
      <c r="Q103" s="16">
        <v>334</v>
      </c>
      <c r="R103" s="1">
        <v>7555</v>
      </c>
      <c r="S103" s="17">
        <v>1671</v>
      </c>
      <c r="T103" s="1">
        <v>3784</v>
      </c>
      <c r="U103" s="16">
        <v>770</v>
      </c>
      <c r="V103" s="1">
        <v>3771</v>
      </c>
      <c r="W103" s="16">
        <v>901</v>
      </c>
      <c r="X103" s="1">
        <v>3964</v>
      </c>
      <c r="Y103" s="16">
        <v>270</v>
      </c>
      <c r="Z103" s="20">
        <f t="shared" si="15"/>
        <v>4234</v>
      </c>
      <c r="AA103" s="1">
        <v>1916</v>
      </c>
      <c r="AB103" s="16">
        <v>166</v>
      </c>
      <c r="AC103" s="1">
        <v>2048</v>
      </c>
      <c r="AD103" s="16">
        <v>104</v>
      </c>
      <c r="AE103">
        <v>321</v>
      </c>
      <c r="AF103" s="16">
        <v>50</v>
      </c>
      <c r="AG103">
        <v>206</v>
      </c>
      <c r="AH103" s="16">
        <v>0</v>
      </c>
      <c r="AI103">
        <v>115</v>
      </c>
      <c r="AJ103" s="16">
        <v>50</v>
      </c>
      <c r="AK103" s="1">
        <v>3643</v>
      </c>
      <c r="AL103" s="16">
        <v>220</v>
      </c>
      <c r="AM103" s="1">
        <v>1710</v>
      </c>
      <c r="AN103" s="16">
        <v>166</v>
      </c>
      <c r="AO103" s="1">
        <v>1933</v>
      </c>
      <c r="AP103" s="16">
        <v>54</v>
      </c>
      <c r="AQ103" s="1">
        <v>4638</v>
      </c>
      <c r="AR103" s="17">
        <v>1956</v>
      </c>
      <c r="AS103" s="1">
        <v>2307</v>
      </c>
      <c r="AT103" s="16">
        <v>929</v>
      </c>
      <c r="AU103" s="1">
        <v>2331</v>
      </c>
      <c r="AV103" s="17">
        <v>1027</v>
      </c>
      <c r="AW103" s="1">
        <v>1226</v>
      </c>
      <c r="AX103" s="16">
        <v>505</v>
      </c>
      <c r="AY103">
        <v>457</v>
      </c>
      <c r="AZ103" s="16">
        <v>325</v>
      </c>
      <c r="BA103">
        <v>769</v>
      </c>
      <c r="BB103" s="16">
        <v>180</v>
      </c>
      <c r="BC103" s="1">
        <v>3412</v>
      </c>
      <c r="BD103" s="17">
        <v>1451</v>
      </c>
      <c r="BE103" s="1">
        <v>1850</v>
      </c>
      <c r="BF103" s="16">
        <v>604</v>
      </c>
      <c r="BG103" s="1">
        <v>1562</v>
      </c>
      <c r="BH103" s="16">
        <v>847</v>
      </c>
      <c r="BI103" s="1">
        <v>2308</v>
      </c>
      <c r="BJ103" s="16">
        <v>425</v>
      </c>
      <c r="BK103" s="1">
        <v>1407</v>
      </c>
      <c r="BL103" s="16">
        <v>321</v>
      </c>
      <c r="BM103">
        <v>901</v>
      </c>
      <c r="BN103" s="16">
        <v>104</v>
      </c>
      <c r="BO103" s="1">
        <v>1808</v>
      </c>
      <c r="BP103" s="16">
        <v>425</v>
      </c>
      <c r="BQ103" s="1">
        <v>1183</v>
      </c>
      <c r="BR103" s="16">
        <v>321</v>
      </c>
      <c r="BS103">
        <v>625</v>
      </c>
      <c r="BT103" s="16">
        <v>104</v>
      </c>
      <c r="BU103">
        <v>500</v>
      </c>
      <c r="BV103" s="16">
        <v>0</v>
      </c>
      <c r="BW103">
        <v>224</v>
      </c>
      <c r="BX103" s="16">
        <v>0</v>
      </c>
      <c r="BY103">
        <v>276</v>
      </c>
      <c r="BZ103" s="16">
        <v>0</v>
      </c>
    </row>
    <row r="104" spans="1:78" x14ac:dyDescent="0.2">
      <c r="A104" t="s">
        <v>122</v>
      </c>
      <c r="B104" t="s">
        <v>274</v>
      </c>
      <c r="C104" s="1">
        <v>6454</v>
      </c>
      <c r="D104" s="17">
        <v>1993</v>
      </c>
      <c r="E104" s="20">
        <f t="shared" si="13"/>
        <v>8447</v>
      </c>
      <c r="F104" s="1">
        <v>3057</v>
      </c>
      <c r="G104" s="17">
        <v>1355</v>
      </c>
      <c r="H104" s="1">
        <v>3397</v>
      </c>
      <c r="I104" s="16">
        <v>638</v>
      </c>
      <c r="J104" s="1">
        <v>1086</v>
      </c>
      <c r="K104" s="16">
        <v>608</v>
      </c>
      <c r="L104" s="20">
        <f t="shared" si="14"/>
        <v>1694</v>
      </c>
      <c r="M104" s="10">
        <f t="shared" si="16"/>
        <v>0.20054457203740972</v>
      </c>
      <c r="N104">
        <v>292</v>
      </c>
      <c r="O104" s="16">
        <v>509</v>
      </c>
      <c r="P104">
        <v>794</v>
      </c>
      <c r="Q104" s="16">
        <v>99</v>
      </c>
      <c r="R104" s="1">
        <v>5368</v>
      </c>
      <c r="S104" s="17">
        <v>1385</v>
      </c>
      <c r="T104" s="1">
        <v>2765</v>
      </c>
      <c r="U104" s="16">
        <v>846</v>
      </c>
      <c r="V104" s="1">
        <v>2603</v>
      </c>
      <c r="W104" s="16">
        <v>539</v>
      </c>
      <c r="X104" s="1">
        <v>2837</v>
      </c>
      <c r="Y104" s="16">
        <v>202</v>
      </c>
      <c r="Z104" s="20">
        <f t="shared" si="15"/>
        <v>3039</v>
      </c>
      <c r="AA104" s="1">
        <v>1262</v>
      </c>
      <c r="AB104" s="16">
        <v>103</v>
      </c>
      <c r="AC104" s="1">
        <v>1575</v>
      </c>
      <c r="AD104" s="16">
        <v>99</v>
      </c>
      <c r="AE104">
        <v>370</v>
      </c>
      <c r="AF104" s="16">
        <v>99</v>
      </c>
      <c r="AG104">
        <v>159</v>
      </c>
      <c r="AH104" s="16">
        <v>0</v>
      </c>
      <c r="AI104">
        <v>211</v>
      </c>
      <c r="AJ104" s="16">
        <v>99</v>
      </c>
      <c r="AK104" s="1">
        <v>2467</v>
      </c>
      <c r="AL104" s="16">
        <v>103</v>
      </c>
      <c r="AM104" s="1">
        <v>1103</v>
      </c>
      <c r="AN104" s="16">
        <v>103</v>
      </c>
      <c r="AO104" s="1">
        <v>1364</v>
      </c>
      <c r="AP104" s="16">
        <v>0</v>
      </c>
      <c r="AQ104" s="1">
        <v>3108</v>
      </c>
      <c r="AR104" s="16">
        <v>888</v>
      </c>
      <c r="AS104" s="1">
        <v>1747</v>
      </c>
      <c r="AT104" s="16">
        <v>630</v>
      </c>
      <c r="AU104" s="1">
        <v>1361</v>
      </c>
      <c r="AV104" s="16">
        <v>258</v>
      </c>
      <c r="AW104">
        <v>584</v>
      </c>
      <c r="AX104" s="16">
        <v>0</v>
      </c>
      <c r="AY104">
        <v>133</v>
      </c>
      <c r="AZ104" s="16">
        <v>0</v>
      </c>
      <c r="BA104">
        <v>451</v>
      </c>
      <c r="BB104" s="16">
        <v>0</v>
      </c>
      <c r="BC104" s="1">
        <v>2524</v>
      </c>
      <c r="BD104" s="16">
        <v>888</v>
      </c>
      <c r="BE104" s="1">
        <v>1614</v>
      </c>
      <c r="BF104" s="16">
        <v>630</v>
      </c>
      <c r="BG104">
        <v>910</v>
      </c>
      <c r="BH104" s="16">
        <v>258</v>
      </c>
      <c r="BI104">
        <v>509</v>
      </c>
      <c r="BJ104" s="16">
        <v>903</v>
      </c>
      <c r="BK104">
        <v>48</v>
      </c>
      <c r="BL104" s="16">
        <v>622</v>
      </c>
      <c r="BM104">
        <v>461</v>
      </c>
      <c r="BN104" s="16">
        <v>281</v>
      </c>
      <c r="BO104">
        <v>132</v>
      </c>
      <c r="BP104" s="16">
        <v>509</v>
      </c>
      <c r="BQ104">
        <v>0</v>
      </c>
      <c r="BR104" s="16">
        <v>509</v>
      </c>
      <c r="BS104">
        <v>132</v>
      </c>
      <c r="BT104" s="16">
        <v>0</v>
      </c>
      <c r="BU104">
        <v>377</v>
      </c>
      <c r="BV104" s="16">
        <v>394</v>
      </c>
      <c r="BW104">
        <v>48</v>
      </c>
      <c r="BX104" s="16">
        <v>113</v>
      </c>
      <c r="BY104">
        <v>329</v>
      </c>
      <c r="BZ104" s="16">
        <v>281</v>
      </c>
    </row>
    <row r="105" spans="1:78" x14ac:dyDescent="0.2">
      <c r="A105" t="s">
        <v>121</v>
      </c>
      <c r="B105" t="s">
        <v>274</v>
      </c>
      <c r="C105" s="1">
        <v>1881</v>
      </c>
      <c r="D105" s="17">
        <v>1870</v>
      </c>
      <c r="E105" s="20">
        <f t="shared" si="13"/>
        <v>3751</v>
      </c>
      <c r="F105">
        <v>683</v>
      </c>
      <c r="G105" s="17">
        <v>1076</v>
      </c>
      <c r="H105" s="1">
        <v>1198</v>
      </c>
      <c r="I105" s="16">
        <v>794</v>
      </c>
      <c r="J105">
        <v>310</v>
      </c>
      <c r="K105" s="16">
        <v>0</v>
      </c>
      <c r="L105" s="20">
        <f t="shared" si="14"/>
        <v>310</v>
      </c>
      <c r="M105" s="10">
        <f t="shared" si="16"/>
        <v>8.2644628099173556E-2</v>
      </c>
      <c r="N105">
        <v>128</v>
      </c>
      <c r="O105" s="16">
        <v>0</v>
      </c>
      <c r="P105">
        <v>182</v>
      </c>
      <c r="Q105" s="16">
        <v>0</v>
      </c>
      <c r="R105" s="1">
        <v>1571</v>
      </c>
      <c r="S105" s="17">
        <v>1870</v>
      </c>
      <c r="T105">
        <v>555</v>
      </c>
      <c r="U105" s="17">
        <v>1076</v>
      </c>
      <c r="V105" s="1">
        <v>1016</v>
      </c>
      <c r="W105" s="16">
        <v>794</v>
      </c>
      <c r="X105">
        <v>697</v>
      </c>
      <c r="Y105" s="16">
        <v>606</v>
      </c>
      <c r="Z105" s="20">
        <f t="shared" si="15"/>
        <v>1303</v>
      </c>
      <c r="AA105">
        <v>299</v>
      </c>
      <c r="AB105" s="16">
        <v>357</v>
      </c>
      <c r="AC105">
        <v>398</v>
      </c>
      <c r="AD105" s="16">
        <v>249</v>
      </c>
      <c r="AE105">
        <v>0</v>
      </c>
      <c r="AF105" s="16">
        <v>0</v>
      </c>
      <c r="AG105">
        <v>0</v>
      </c>
      <c r="AH105" s="16">
        <v>0</v>
      </c>
      <c r="AI105">
        <v>0</v>
      </c>
      <c r="AJ105" s="16">
        <v>0</v>
      </c>
      <c r="AK105">
        <v>697</v>
      </c>
      <c r="AL105" s="16">
        <v>606</v>
      </c>
      <c r="AM105">
        <v>299</v>
      </c>
      <c r="AN105" s="16">
        <v>357</v>
      </c>
      <c r="AO105">
        <v>398</v>
      </c>
      <c r="AP105" s="16">
        <v>249</v>
      </c>
      <c r="AQ105" s="1">
        <v>1008</v>
      </c>
      <c r="AR105" s="16">
        <v>920</v>
      </c>
      <c r="AS105">
        <v>275</v>
      </c>
      <c r="AT105" s="16">
        <v>639</v>
      </c>
      <c r="AU105">
        <v>733</v>
      </c>
      <c r="AV105" s="16">
        <v>281</v>
      </c>
      <c r="AW105">
        <v>310</v>
      </c>
      <c r="AX105" s="16">
        <v>0</v>
      </c>
      <c r="AY105">
        <v>128</v>
      </c>
      <c r="AZ105" s="16">
        <v>0</v>
      </c>
      <c r="BA105">
        <v>182</v>
      </c>
      <c r="BB105" s="16">
        <v>0</v>
      </c>
      <c r="BC105">
        <v>698</v>
      </c>
      <c r="BD105" s="16">
        <v>920</v>
      </c>
      <c r="BE105">
        <v>147</v>
      </c>
      <c r="BF105" s="16">
        <v>639</v>
      </c>
      <c r="BG105">
        <v>551</v>
      </c>
      <c r="BH105" s="16">
        <v>281</v>
      </c>
      <c r="BI105">
        <v>176</v>
      </c>
      <c r="BJ105" s="16">
        <v>344</v>
      </c>
      <c r="BK105">
        <v>109</v>
      </c>
      <c r="BL105" s="16">
        <v>80</v>
      </c>
      <c r="BM105">
        <v>67</v>
      </c>
      <c r="BN105" s="16">
        <v>264</v>
      </c>
      <c r="BO105">
        <v>0</v>
      </c>
      <c r="BP105" s="16">
        <v>0</v>
      </c>
      <c r="BQ105">
        <v>0</v>
      </c>
      <c r="BR105" s="16">
        <v>0</v>
      </c>
      <c r="BS105">
        <v>0</v>
      </c>
      <c r="BT105" s="16">
        <v>0</v>
      </c>
      <c r="BU105">
        <v>176</v>
      </c>
      <c r="BV105" s="16">
        <v>344</v>
      </c>
      <c r="BW105">
        <v>109</v>
      </c>
      <c r="BX105" s="16">
        <v>80</v>
      </c>
      <c r="BY105">
        <v>67</v>
      </c>
      <c r="BZ105" s="16">
        <v>264</v>
      </c>
    </row>
    <row r="106" spans="1:78" x14ac:dyDescent="0.2">
      <c r="A106" t="s">
        <v>15</v>
      </c>
      <c r="B106" t="s">
        <v>271</v>
      </c>
      <c r="C106" s="1">
        <v>2639</v>
      </c>
      <c r="D106" s="16">
        <v>181</v>
      </c>
      <c r="E106" s="20">
        <f t="shared" si="13"/>
        <v>2820</v>
      </c>
      <c r="F106" s="1">
        <v>1382</v>
      </c>
      <c r="G106" s="16">
        <v>98</v>
      </c>
      <c r="H106" s="1">
        <v>1257</v>
      </c>
      <c r="I106" s="16">
        <v>83</v>
      </c>
      <c r="J106">
        <v>839</v>
      </c>
      <c r="K106" s="16">
        <v>83</v>
      </c>
      <c r="L106" s="20">
        <f t="shared" si="14"/>
        <v>922</v>
      </c>
      <c r="M106" s="10">
        <f t="shared" si="16"/>
        <v>0.32695035460992905</v>
      </c>
      <c r="N106">
        <v>496</v>
      </c>
      <c r="O106" s="16">
        <v>0</v>
      </c>
      <c r="P106">
        <v>343</v>
      </c>
      <c r="Q106" s="16">
        <v>83</v>
      </c>
      <c r="R106" s="1">
        <v>1800</v>
      </c>
      <c r="S106" s="16">
        <v>98</v>
      </c>
      <c r="T106">
        <v>886</v>
      </c>
      <c r="U106" s="16">
        <v>98</v>
      </c>
      <c r="V106">
        <v>914</v>
      </c>
      <c r="W106" s="16">
        <v>0</v>
      </c>
      <c r="X106">
        <v>841</v>
      </c>
      <c r="Y106" s="16">
        <v>98</v>
      </c>
      <c r="Z106" s="20">
        <f t="shared" si="15"/>
        <v>939</v>
      </c>
      <c r="AA106">
        <v>415</v>
      </c>
      <c r="AB106" s="16">
        <v>98</v>
      </c>
      <c r="AC106">
        <v>426</v>
      </c>
      <c r="AD106" s="16">
        <v>0</v>
      </c>
      <c r="AE106">
        <v>0</v>
      </c>
      <c r="AF106" s="16">
        <v>0</v>
      </c>
      <c r="AG106">
        <v>0</v>
      </c>
      <c r="AH106" s="16">
        <v>0</v>
      </c>
      <c r="AI106">
        <v>0</v>
      </c>
      <c r="AJ106" s="16">
        <v>0</v>
      </c>
      <c r="AK106">
        <v>841</v>
      </c>
      <c r="AL106" s="16">
        <v>98</v>
      </c>
      <c r="AM106">
        <v>415</v>
      </c>
      <c r="AN106" s="16">
        <v>98</v>
      </c>
      <c r="AO106">
        <v>426</v>
      </c>
      <c r="AP106" s="16">
        <v>0</v>
      </c>
      <c r="AQ106" s="1">
        <v>1248</v>
      </c>
      <c r="AR106" s="16">
        <v>0</v>
      </c>
      <c r="AS106">
        <v>603</v>
      </c>
      <c r="AT106" s="16">
        <v>0</v>
      </c>
      <c r="AU106">
        <v>645</v>
      </c>
      <c r="AV106" s="16">
        <v>0</v>
      </c>
      <c r="AW106">
        <v>608</v>
      </c>
      <c r="AX106" s="16">
        <v>0</v>
      </c>
      <c r="AY106">
        <v>265</v>
      </c>
      <c r="AZ106" s="16">
        <v>0</v>
      </c>
      <c r="BA106">
        <v>343</v>
      </c>
      <c r="BB106" s="16">
        <v>0</v>
      </c>
      <c r="BC106">
        <v>640</v>
      </c>
      <c r="BD106" s="16">
        <v>0</v>
      </c>
      <c r="BE106">
        <v>338</v>
      </c>
      <c r="BF106" s="16">
        <v>0</v>
      </c>
      <c r="BG106">
        <v>302</v>
      </c>
      <c r="BH106" s="16">
        <v>0</v>
      </c>
      <c r="BI106">
        <v>550</v>
      </c>
      <c r="BJ106" s="16">
        <v>83</v>
      </c>
      <c r="BK106">
        <v>364</v>
      </c>
      <c r="BL106" s="16">
        <v>0</v>
      </c>
      <c r="BM106">
        <v>186</v>
      </c>
      <c r="BN106" s="16">
        <v>83</v>
      </c>
      <c r="BO106">
        <v>231</v>
      </c>
      <c r="BP106" s="16">
        <v>83</v>
      </c>
      <c r="BQ106">
        <v>231</v>
      </c>
      <c r="BR106" s="16">
        <v>0</v>
      </c>
      <c r="BS106">
        <v>0</v>
      </c>
      <c r="BT106" s="16">
        <v>83</v>
      </c>
      <c r="BU106">
        <v>319</v>
      </c>
      <c r="BV106" s="16">
        <v>0</v>
      </c>
      <c r="BW106">
        <v>133</v>
      </c>
      <c r="BX106" s="16">
        <v>0</v>
      </c>
      <c r="BY106">
        <v>186</v>
      </c>
      <c r="BZ106" s="16">
        <v>0</v>
      </c>
    </row>
    <row r="107" spans="1:78" x14ac:dyDescent="0.2">
      <c r="A107" t="s">
        <v>21</v>
      </c>
      <c r="B107" t="s">
        <v>268</v>
      </c>
      <c r="C107" s="1">
        <v>1410</v>
      </c>
      <c r="D107" s="16">
        <v>149</v>
      </c>
      <c r="E107" s="20">
        <f t="shared" si="13"/>
        <v>1559</v>
      </c>
      <c r="F107">
        <v>618</v>
      </c>
      <c r="G107" s="16">
        <v>0</v>
      </c>
      <c r="H107">
        <v>792</v>
      </c>
      <c r="I107" s="16">
        <v>149</v>
      </c>
      <c r="J107">
        <v>700</v>
      </c>
      <c r="K107" s="16">
        <v>0</v>
      </c>
      <c r="L107" s="20">
        <f t="shared" si="14"/>
        <v>700</v>
      </c>
      <c r="M107" s="10">
        <f t="shared" si="16"/>
        <v>0.44900577293136629</v>
      </c>
      <c r="N107">
        <v>425</v>
      </c>
      <c r="O107" s="16">
        <v>0</v>
      </c>
      <c r="P107">
        <v>275</v>
      </c>
      <c r="Q107" s="16">
        <v>0</v>
      </c>
      <c r="R107">
        <v>710</v>
      </c>
      <c r="S107" s="16">
        <v>149</v>
      </c>
      <c r="T107">
        <v>193</v>
      </c>
      <c r="U107" s="16">
        <v>0</v>
      </c>
      <c r="V107">
        <v>517</v>
      </c>
      <c r="W107" s="16">
        <v>149</v>
      </c>
      <c r="X107" s="1">
        <v>1216</v>
      </c>
      <c r="Y107" s="16">
        <v>90</v>
      </c>
      <c r="Z107" s="20">
        <f t="shared" si="15"/>
        <v>1306</v>
      </c>
      <c r="AA107">
        <v>570</v>
      </c>
      <c r="AB107" s="16">
        <v>0</v>
      </c>
      <c r="AC107">
        <v>646</v>
      </c>
      <c r="AD107" s="16">
        <v>90</v>
      </c>
      <c r="AE107">
        <v>631</v>
      </c>
      <c r="AF107" s="16">
        <v>0</v>
      </c>
      <c r="AG107">
        <v>425</v>
      </c>
      <c r="AH107" s="16">
        <v>0</v>
      </c>
      <c r="AI107">
        <v>206</v>
      </c>
      <c r="AJ107" s="16">
        <v>0</v>
      </c>
      <c r="AK107">
        <v>585</v>
      </c>
      <c r="AL107" s="16">
        <v>90</v>
      </c>
      <c r="AM107">
        <v>145</v>
      </c>
      <c r="AN107" s="16">
        <v>0</v>
      </c>
      <c r="AO107">
        <v>440</v>
      </c>
      <c r="AP107" s="16">
        <v>90</v>
      </c>
      <c r="AQ107">
        <v>194</v>
      </c>
      <c r="AR107" s="16">
        <v>59</v>
      </c>
      <c r="AS107">
        <v>48</v>
      </c>
      <c r="AT107" s="16">
        <v>0</v>
      </c>
      <c r="AU107">
        <v>146</v>
      </c>
      <c r="AV107" s="16">
        <v>59</v>
      </c>
      <c r="AW107">
        <v>69</v>
      </c>
      <c r="AX107" s="16">
        <v>0</v>
      </c>
      <c r="AY107">
        <v>0</v>
      </c>
      <c r="AZ107" s="16">
        <v>0</v>
      </c>
      <c r="BA107">
        <v>69</v>
      </c>
      <c r="BB107" s="16">
        <v>0</v>
      </c>
      <c r="BC107">
        <v>125</v>
      </c>
      <c r="BD107" s="16">
        <v>59</v>
      </c>
      <c r="BE107">
        <v>48</v>
      </c>
      <c r="BF107" s="16">
        <v>0</v>
      </c>
      <c r="BG107">
        <v>77</v>
      </c>
      <c r="BH107" s="16">
        <v>59</v>
      </c>
      <c r="BI107">
        <v>0</v>
      </c>
      <c r="BJ107" s="16">
        <v>0</v>
      </c>
      <c r="BK107">
        <v>0</v>
      </c>
      <c r="BL107" s="16">
        <v>0</v>
      </c>
      <c r="BM107">
        <v>0</v>
      </c>
      <c r="BN107" s="16">
        <v>0</v>
      </c>
      <c r="BO107">
        <v>0</v>
      </c>
      <c r="BP107" s="16">
        <v>0</v>
      </c>
      <c r="BQ107">
        <v>0</v>
      </c>
      <c r="BR107" s="16">
        <v>0</v>
      </c>
      <c r="BS107">
        <v>0</v>
      </c>
      <c r="BT107" s="16">
        <v>0</v>
      </c>
      <c r="BU107">
        <v>0</v>
      </c>
      <c r="BV107" s="16">
        <v>0</v>
      </c>
      <c r="BW107">
        <v>0</v>
      </c>
      <c r="BX107" s="16">
        <v>0</v>
      </c>
      <c r="BY107">
        <v>0</v>
      </c>
      <c r="BZ107" s="16">
        <v>0</v>
      </c>
    </row>
    <row r="108" spans="1:78" x14ac:dyDescent="0.2">
      <c r="A108" t="s">
        <v>19</v>
      </c>
      <c r="B108" t="s">
        <v>268</v>
      </c>
      <c r="C108" s="1">
        <v>4719</v>
      </c>
      <c r="D108" s="17">
        <v>1176</v>
      </c>
      <c r="E108" s="20">
        <f t="shared" si="13"/>
        <v>5895</v>
      </c>
      <c r="F108" s="1">
        <v>2825</v>
      </c>
      <c r="G108" s="16">
        <v>581</v>
      </c>
      <c r="H108" s="1">
        <v>1894</v>
      </c>
      <c r="I108" s="16">
        <v>595</v>
      </c>
      <c r="J108" s="1">
        <v>2500</v>
      </c>
      <c r="K108" s="16">
        <v>589</v>
      </c>
      <c r="L108" s="20">
        <f t="shared" si="14"/>
        <v>3089</v>
      </c>
      <c r="M108" s="10">
        <f t="shared" si="16"/>
        <v>0.52400339270568275</v>
      </c>
      <c r="N108" s="1">
        <v>1449</v>
      </c>
      <c r="O108" s="16">
        <v>290</v>
      </c>
      <c r="P108" s="1">
        <v>1051</v>
      </c>
      <c r="Q108" s="16">
        <v>299</v>
      </c>
      <c r="R108" s="1">
        <v>2219</v>
      </c>
      <c r="S108" s="16">
        <v>587</v>
      </c>
      <c r="T108" s="1">
        <v>1376</v>
      </c>
      <c r="U108" s="16">
        <v>291</v>
      </c>
      <c r="V108">
        <v>843</v>
      </c>
      <c r="W108" s="16">
        <v>296</v>
      </c>
      <c r="X108" s="1">
        <v>2003</v>
      </c>
      <c r="Y108" s="16">
        <v>594</v>
      </c>
      <c r="Z108" s="20">
        <f t="shared" si="15"/>
        <v>2597</v>
      </c>
      <c r="AA108" s="1">
        <v>1175</v>
      </c>
      <c r="AB108" s="16">
        <v>291</v>
      </c>
      <c r="AC108">
        <v>828</v>
      </c>
      <c r="AD108" s="16">
        <v>303</v>
      </c>
      <c r="AE108">
        <v>970</v>
      </c>
      <c r="AF108" s="16">
        <v>86</v>
      </c>
      <c r="AG108">
        <v>733</v>
      </c>
      <c r="AH108" s="16">
        <v>0</v>
      </c>
      <c r="AI108">
        <v>237</v>
      </c>
      <c r="AJ108" s="16">
        <v>86</v>
      </c>
      <c r="AK108" s="1">
        <v>1033</v>
      </c>
      <c r="AL108" s="16">
        <v>508</v>
      </c>
      <c r="AM108">
        <v>442</v>
      </c>
      <c r="AN108" s="16">
        <v>291</v>
      </c>
      <c r="AO108">
        <v>591</v>
      </c>
      <c r="AP108" s="16">
        <v>217</v>
      </c>
      <c r="AQ108" s="1">
        <v>1828</v>
      </c>
      <c r="AR108" s="16">
        <v>582</v>
      </c>
      <c r="AS108" s="1">
        <v>1187</v>
      </c>
      <c r="AT108" s="16">
        <v>290</v>
      </c>
      <c r="AU108">
        <v>641</v>
      </c>
      <c r="AV108" s="16">
        <v>292</v>
      </c>
      <c r="AW108">
        <v>932</v>
      </c>
      <c r="AX108" s="16">
        <v>503</v>
      </c>
      <c r="AY108">
        <v>424</v>
      </c>
      <c r="AZ108" s="16">
        <v>290</v>
      </c>
      <c r="BA108">
        <v>508</v>
      </c>
      <c r="BB108" s="16">
        <v>213</v>
      </c>
      <c r="BC108">
        <v>896</v>
      </c>
      <c r="BD108" s="16">
        <v>79</v>
      </c>
      <c r="BE108">
        <v>763</v>
      </c>
      <c r="BF108" s="16">
        <v>0</v>
      </c>
      <c r="BG108">
        <v>133</v>
      </c>
      <c r="BH108" s="16">
        <v>79</v>
      </c>
      <c r="BI108">
        <v>888</v>
      </c>
      <c r="BJ108" s="16">
        <v>0</v>
      </c>
      <c r="BK108">
        <v>463</v>
      </c>
      <c r="BL108" s="16">
        <v>0</v>
      </c>
      <c r="BM108">
        <v>425</v>
      </c>
      <c r="BN108" s="16">
        <v>0</v>
      </c>
      <c r="BO108">
        <v>598</v>
      </c>
      <c r="BP108" s="16">
        <v>0</v>
      </c>
      <c r="BQ108">
        <v>292</v>
      </c>
      <c r="BR108" s="16">
        <v>0</v>
      </c>
      <c r="BS108">
        <v>306</v>
      </c>
      <c r="BT108" s="16">
        <v>0</v>
      </c>
      <c r="BU108">
        <v>290</v>
      </c>
      <c r="BV108" s="16">
        <v>0</v>
      </c>
      <c r="BW108">
        <v>171</v>
      </c>
      <c r="BX108" s="16">
        <v>0</v>
      </c>
      <c r="BY108">
        <v>119</v>
      </c>
      <c r="BZ108" s="16">
        <v>0</v>
      </c>
    </row>
    <row r="109" spans="1:78" x14ac:dyDescent="0.2">
      <c r="A109" t="s">
        <v>20</v>
      </c>
      <c r="B109" t="s">
        <v>268</v>
      </c>
      <c r="C109" s="1">
        <v>1327</v>
      </c>
      <c r="D109" s="16">
        <v>93</v>
      </c>
      <c r="E109" s="20">
        <f t="shared" si="13"/>
        <v>1420</v>
      </c>
      <c r="F109">
        <v>448</v>
      </c>
      <c r="G109" s="16">
        <v>0</v>
      </c>
      <c r="H109">
        <v>879</v>
      </c>
      <c r="I109" s="16">
        <v>93</v>
      </c>
      <c r="J109">
        <v>143</v>
      </c>
      <c r="K109" s="16">
        <v>0</v>
      </c>
      <c r="L109" s="20">
        <f t="shared" si="14"/>
        <v>143</v>
      </c>
      <c r="M109" s="10">
        <f t="shared" si="16"/>
        <v>0.10070422535211268</v>
      </c>
      <c r="N109">
        <v>0</v>
      </c>
      <c r="O109" s="16">
        <v>0</v>
      </c>
      <c r="P109">
        <v>143</v>
      </c>
      <c r="Q109" s="16">
        <v>0</v>
      </c>
      <c r="R109" s="1">
        <v>1184</v>
      </c>
      <c r="S109" s="16">
        <v>93</v>
      </c>
      <c r="T109">
        <v>448</v>
      </c>
      <c r="U109" s="16">
        <v>0</v>
      </c>
      <c r="V109">
        <v>736</v>
      </c>
      <c r="W109" s="16">
        <v>93</v>
      </c>
      <c r="X109">
        <v>755</v>
      </c>
      <c r="Y109" s="16">
        <v>0</v>
      </c>
      <c r="Z109" s="20">
        <f t="shared" si="15"/>
        <v>755</v>
      </c>
      <c r="AA109">
        <v>74</v>
      </c>
      <c r="AB109" s="16">
        <v>0</v>
      </c>
      <c r="AC109">
        <v>681</v>
      </c>
      <c r="AD109" s="16">
        <v>0</v>
      </c>
      <c r="AE109">
        <v>0</v>
      </c>
      <c r="AF109" s="16">
        <v>0</v>
      </c>
      <c r="AG109">
        <v>0</v>
      </c>
      <c r="AH109" s="16">
        <v>0</v>
      </c>
      <c r="AI109">
        <v>0</v>
      </c>
      <c r="AJ109" s="16">
        <v>0</v>
      </c>
      <c r="AK109">
        <v>755</v>
      </c>
      <c r="AL109" s="16">
        <v>0</v>
      </c>
      <c r="AM109">
        <v>74</v>
      </c>
      <c r="AN109" s="16">
        <v>0</v>
      </c>
      <c r="AO109">
        <v>681</v>
      </c>
      <c r="AP109" s="16">
        <v>0</v>
      </c>
      <c r="AQ109">
        <v>526</v>
      </c>
      <c r="AR109" s="16">
        <v>93</v>
      </c>
      <c r="AS109">
        <v>374</v>
      </c>
      <c r="AT109" s="16">
        <v>0</v>
      </c>
      <c r="AU109">
        <v>152</v>
      </c>
      <c r="AV109" s="16">
        <v>93</v>
      </c>
      <c r="AW109">
        <v>97</v>
      </c>
      <c r="AX109" s="16">
        <v>0</v>
      </c>
      <c r="AY109">
        <v>0</v>
      </c>
      <c r="AZ109" s="16">
        <v>0</v>
      </c>
      <c r="BA109">
        <v>97</v>
      </c>
      <c r="BB109" s="16">
        <v>0</v>
      </c>
      <c r="BC109">
        <v>429</v>
      </c>
      <c r="BD109" s="16">
        <v>93</v>
      </c>
      <c r="BE109">
        <v>374</v>
      </c>
      <c r="BF109" s="16">
        <v>0</v>
      </c>
      <c r="BG109">
        <v>55</v>
      </c>
      <c r="BH109" s="16">
        <v>93</v>
      </c>
      <c r="BI109">
        <v>46</v>
      </c>
      <c r="BJ109" s="16">
        <v>0</v>
      </c>
      <c r="BK109">
        <v>0</v>
      </c>
      <c r="BL109" s="16">
        <v>0</v>
      </c>
      <c r="BM109">
        <v>46</v>
      </c>
      <c r="BN109" s="16">
        <v>0</v>
      </c>
      <c r="BO109">
        <v>46</v>
      </c>
      <c r="BP109" s="16">
        <v>0</v>
      </c>
      <c r="BQ109">
        <v>0</v>
      </c>
      <c r="BR109" s="16">
        <v>0</v>
      </c>
      <c r="BS109">
        <v>46</v>
      </c>
      <c r="BT109" s="16">
        <v>0</v>
      </c>
      <c r="BU109">
        <v>0</v>
      </c>
      <c r="BV109" s="16">
        <v>0</v>
      </c>
      <c r="BW109">
        <v>0</v>
      </c>
      <c r="BX109" s="16">
        <v>0</v>
      </c>
      <c r="BY109">
        <v>0</v>
      </c>
      <c r="BZ109" s="16">
        <v>0</v>
      </c>
    </row>
    <row r="110" spans="1:78" x14ac:dyDescent="0.2">
      <c r="A110" t="s">
        <v>41</v>
      </c>
      <c r="B110" t="s">
        <v>272</v>
      </c>
      <c r="C110">
        <v>898</v>
      </c>
      <c r="D110" s="16">
        <v>0</v>
      </c>
      <c r="E110" s="20">
        <f t="shared" si="13"/>
        <v>898</v>
      </c>
      <c r="F110">
        <v>250</v>
      </c>
      <c r="G110" s="16">
        <v>0</v>
      </c>
      <c r="H110">
        <v>648</v>
      </c>
      <c r="I110" s="16">
        <v>0</v>
      </c>
      <c r="J110">
        <v>0</v>
      </c>
      <c r="K110" s="16">
        <v>0</v>
      </c>
      <c r="L110" s="20">
        <f t="shared" si="14"/>
        <v>0</v>
      </c>
      <c r="M110" s="10">
        <f t="shared" si="16"/>
        <v>0</v>
      </c>
      <c r="N110">
        <v>0</v>
      </c>
      <c r="O110" s="16">
        <v>0</v>
      </c>
      <c r="P110">
        <v>0</v>
      </c>
      <c r="Q110" s="16">
        <v>0</v>
      </c>
      <c r="R110">
        <v>898</v>
      </c>
      <c r="S110" s="16">
        <v>0</v>
      </c>
      <c r="T110">
        <v>250</v>
      </c>
      <c r="U110" s="16">
        <v>0</v>
      </c>
      <c r="V110">
        <v>648</v>
      </c>
      <c r="W110" s="16">
        <v>0</v>
      </c>
      <c r="X110">
        <v>121</v>
      </c>
      <c r="Y110" s="16">
        <v>0</v>
      </c>
      <c r="Z110" s="20">
        <f t="shared" si="15"/>
        <v>121</v>
      </c>
      <c r="AA110">
        <v>0</v>
      </c>
      <c r="AB110" s="16">
        <v>0</v>
      </c>
      <c r="AC110">
        <v>121</v>
      </c>
      <c r="AD110" s="16">
        <v>0</v>
      </c>
      <c r="AE110">
        <v>0</v>
      </c>
      <c r="AF110" s="16">
        <v>0</v>
      </c>
      <c r="AG110">
        <v>0</v>
      </c>
      <c r="AH110" s="16">
        <v>0</v>
      </c>
      <c r="AI110">
        <v>0</v>
      </c>
      <c r="AJ110" s="16">
        <v>0</v>
      </c>
      <c r="AK110">
        <v>121</v>
      </c>
      <c r="AL110" s="16">
        <v>0</v>
      </c>
      <c r="AM110">
        <v>0</v>
      </c>
      <c r="AN110" s="16">
        <v>0</v>
      </c>
      <c r="AO110">
        <v>121</v>
      </c>
      <c r="AP110" s="16">
        <v>0</v>
      </c>
      <c r="AQ110">
        <v>777</v>
      </c>
      <c r="AR110" s="16">
        <v>0</v>
      </c>
      <c r="AS110">
        <v>250</v>
      </c>
      <c r="AT110" s="16">
        <v>0</v>
      </c>
      <c r="AU110">
        <v>527</v>
      </c>
      <c r="AV110" s="16">
        <v>0</v>
      </c>
      <c r="AW110">
        <v>0</v>
      </c>
      <c r="AX110" s="16">
        <v>0</v>
      </c>
      <c r="AY110">
        <v>0</v>
      </c>
      <c r="AZ110" s="16">
        <v>0</v>
      </c>
      <c r="BA110">
        <v>0</v>
      </c>
      <c r="BB110" s="16">
        <v>0</v>
      </c>
      <c r="BC110">
        <v>777</v>
      </c>
      <c r="BD110" s="16">
        <v>0</v>
      </c>
      <c r="BE110">
        <v>250</v>
      </c>
      <c r="BF110" s="16">
        <v>0</v>
      </c>
      <c r="BG110">
        <v>527</v>
      </c>
      <c r="BH110" s="16">
        <v>0</v>
      </c>
      <c r="BI110">
        <v>0</v>
      </c>
      <c r="BJ110" s="16">
        <v>0</v>
      </c>
      <c r="BK110">
        <v>0</v>
      </c>
      <c r="BL110" s="16">
        <v>0</v>
      </c>
      <c r="BM110">
        <v>0</v>
      </c>
      <c r="BN110" s="16">
        <v>0</v>
      </c>
      <c r="BO110">
        <v>0</v>
      </c>
      <c r="BP110" s="16">
        <v>0</v>
      </c>
      <c r="BQ110">
        <v>0</v>
      </c>
      <c r="BR110" s="16">
        <v>0</v>
      </c>
      <c r="BS110">
        <v>0</v>
      </c>
      <c r="BT110" s="16">
        <v>0</v>
      </c>
      <c r="BU110">
        <v>0</v>
      </c>
      <c r="BV110" s="16">
        <v>0</v>
      </c>
      <c r="BW110">
        <v>0</v>
      </c>
      <c r="BX110" s="16">
        <v>0</v>
      </c>
      <c r="BY110">
        <v>0</v>
      </c>
      <c r="BZ110" s="16">
        <v>0</v>
      </c>
    </row>
    <row r="111" spans="1:78" x14ac:dyDescent="0.2">
      <c r="A111" t="s">
        <v>63</v>
      </c>
      <c r="B111" t="s">
        <v>270</v>
      </c>
      <c r="C111" s="1">
        <v>2321</v>
      </c>
      <c r="D111" s="17">
        <v>1122</v>
      </c>
      <c r="E111" s="20">
        <f t="shared" si="13"/>
        <v>3443</v>
      </c>
      <c r="F111">
        <v>963</v>
      </c>
      <c r="G111" s="16">
        <v>573</v>
      </c>
      <c r="H111" s="1">
        <v>1358</v>
      </c>
      <c r="I111" s="16">
        <v>549</v>
      </c>
      <c r="J111">
        <v>160</v>
      </c>
      <c r="K111" s="16">
        <v>299</v>
      </c>
      <c r="L111" s="20">
        <f t="shared" si="14"/>
        <v>459</v>
      </c>
      <c r="M111" s="10">
        <f t="shared" si="16"/>
        <v>0.13331397037467324</v>
      </c>
      <c r="N111">
        <v>106</v>
      </c>
      <c r="O111" s="16">
        <v>238</v>
      </c>
      <c r="P111">
        <v>54</v>
      </c>
      <c r="Q111" s="16">
        <v>61</v>
      </c>
      <c r="R111" s="1">
        <v>2161</v>
      </c>
      <c r="S111" s="16">
        <v>823</v>
      </c>
      <c r="T111">
        <v>857</v>
      </c>
      <c r="U111" s="16">
        <v>335</v>
      </c>
      <c r="V111" s="1">
        <v>1304</v>
      </c>
      <c r="W111" s="16">
        <v>488</v>
      </c>
      <c r="X111">
        <v>574</v>
      </c>
      <c r="Y111" s="16">
        <v>410</v>
      </c>
      <c r="Z111" s="20">
        <f t="shared" si="15"/>
        <v>984</v>
      </c>
      <c r="AA111">
        <v>247</v>
      </c>
      <c r="AB111" s="16">
        <v>176</v>
      </c>
      <c r="AC111">
        <v>327</v>
      </c>
      <c r="AD111" s="16">
        <v>234</v>
      </c>
      <c r="AE111">
        <v>0</v>
      </c>
      <c r="AF111" s="16">
        <v>0</v>
      </c>
      <c r="AG111">
        <v>0</v>
      </c>
      <c r="AH111" s="16">
        <v>0</v>
      </c>
      <c r="AI111">
        <v>0</v>
      </c>
      <c r="AJ111" s="16">
        <v>0</v>
      </c>
      <c r="AK111">
        <v>574</v>
      </c>
      <c r="AL111" s="16">
        <v>410</v>
      </c>
      <c r="AM111">
        <v>247</v>
      </c>
      <c r="AN111" s="16">
        <v>176</v>
      </c>
      <c r="AO111">
        <v>327</v>
      </c>
      <c r="AP111" s="16">
        <v>234</v>
      </c>
      <c r="AQ111" s="1">
        <v>1215</v>
      </c>
      <c r="AR111" s="16">
        <v>197</v>
      </c>
      <c r="AS111">
        <v>553</v>
      </c>
      <c r="AT111" s="16">
        <v>0</v>
      </c>
      <c r="AU111">
        <v>662</v>
      </c>
      <c r="AV111" s="16">
        <v>197</v>
      </c>
      <c r="AW111">
        <v>0</v>
      </c>
      <c r="AX111" s="16">
        <v>61</v>
      </c>
      <c r="AY111">
        <v>0</v>
      </c>
      <c r="AZ111" s="16">
        <v>0</v>
      </c>
      <c r="BA111">
        <v>0</v>
      </c>
      <c r="BB111" s="16">
        <v>61</v>
      </c>
      <c r="BC111" s="1">
        <v>1215</v>
      </c>
      <c r="BD111" s="16">
        <v>136</v>
      </c>
      <c r="BE111">
        <v>553</v>
      </c>
      <c r="BF111" s="16">
        <v>0</v>
      </c>
      <c r="BG111">
        <v>662</v>
      </c>
      <c r="BH111" s="16">
        <v>136</v>
      </c>
      <c r="BI111">
        <v>532</v>
      </c>
      <c r="BJ111" s="16">
        <v>515</v>
      </c>
      <c r="BK111">
        <v>163</v>
      </c>
      <c r="BL111" s="16">
        <v>397</v>
      </c>
      <c r="BM111">
        <v>369</v>
      </c>
      <c r="BN111" s="16">
        <v>118</v>
      </c>
      <c r="BO111">
        <v>160</v>
      </c>
      <c r="BP111" s="16">
        <v>238</v>
      </c>
      <c r="BQ111">
        <v>106</v>
      </c>
      <c r="BR111" s="16">
        <v>238</v>
      </c>
      <c r="BS111">
        <v>54</v>
      </c>
      <c r="BT111" s="16">
        <v>0</v>
      </c>
      <c r="BU111">
        <v>372</v>
      </c>
      <c r="BV111" s="16">
        <v>277</v>
      </c>
      <c r="BW111">
        <v>57</v>
      </c>
      <c r="BX111" s="16">
        <v>159</v>
      </c>
      <c r="BY111">
        <v>315</v>
      </c>
      <c r="BZ111" s="16">
        <v>118</v>
      </c>
    </row>
    <row r="112" spans="1:78" x14ac:dyDescent="0.2">
      <c r="A112" t="s">
        <v>64</v>
      </c>
      <c r="B112" t="s">
        <v>270</v>
      </c>
      <c r="C112" s="1">
        <v>2857</v>
      </c>
      <c r="D112" s="16">
        <v>605</v>
      </c>
      <c r="E112" s="20">
        <f t="shared" si="13"/>
        <v>3462</v>
      </c>
      <c r="F112">
        <v>789</v>
      </c>
      <c r="G112" s="16">
        <v>230</v>
      </c>
      <c r="H112" s="1">
        <v>2068</v>
      </c>
      <c r="I112" s="16">
        <v>375</v>
      </c>
      <c r="J112">
        <v>361</v>
      </c>
      <c r="K112" s="16">
        <v>0</v>
      </c>
      <c r="L112" s="20">
        <f t="shared" si="14"/>
        <v>361</v>
      </c>
      <c r="M112" s="10">
        <f t="shared" si="16"/>
        <v>0.10427498555748123</v>
      </c>
      <c r="N112">
        <v>62</v>
      </c>
      <c r="O112" s="16">
        <v>0</v>
      </c>
      <c r="P112">
        <v>299</v>
      </c>
      <c r="Q112" s="16">
        <v>0</v>
      </c>
      <c r="R112" s="1">
        <v>2496</v>
      </c>
      <c r="S112" s="16">
        <v>605</v>
      </c>
      <c r="T112">
        <v>727</v>
      </c>
      <c r="U112" s="16">
        <v>230</v>
      </c>
      <c r="V112" s="1">
        <v>1769</v>
      </c>
      <c r="W112" s="16">
        <v>375</v>
      </c>
      <c r="X112" s="1">
        <v>1178</v>
      </c>
      <c r="Y112" s="16">
        <v>233</v>
      </c>
      <c r="Z112" s="20">
        <f t="shared" si="15"/>
        <v>1411</v>
      </c>
      <c r="AA112">
        <v>350</v>
      </c>
      <c r="AB112" s="16">
        <v>0</v>
      </c>
      <c r="AC112">
        <v>828</v>
      </c>
      <c r="AD112" s="16">
        <v>233</v>
      </c>
      <c r="AE112">
        <v>0</v>
      </c>
      <c r="AF112" s="16">
        <v>0</v>
      </c>
      <c r="AG112">
        <v>0</v>
      </c>
      <c r="AH112" s="16">
        <v>0</v>
      </c>
      <c r="AI112">
        <v>0</v>
      </c>
      <c r="AJ112" s="16">
        <v>0</v>
      </c>
      <c r="AK112" s="1">
        <v>1178</v>
      </c>
      <c r="AL112" s="16">
        <v>233</v>
      </c>
      <c r="AM112">
        <v>350</v>
      </c>
      <c r="AN112" s="16">
        <v>0</v>
      </c>
      <c r="AO112">
        <v>828</v>
      </c>
      <c r="AP112" s="16">
        <v>233</v>
      </c>
      <c r="AQ112" s="1">
        <v>1487</v>
      </c>
      <c r="AR112" s="16">
        <v>372</v>
      </c>
      <c r="AS112">
        <v>362</v>
      </c>
      <c r="AT112" s="16">
        <v>230</v>
      </c>
      <c r="AU112" s="1">
        <v>1125</v>
      </c>
      <c r="AV112" s="16">
        <v>142</v>
      </c>
      <c r="AW112">
        <v>318</v>
      </c>
      <c r="AX112" s="16">
        <v>0</v>
      </c>
      <c r="AY112">
        <v>62</v>
      </c>
      <c r="AZ112" s="16">
        <v>0</v>
      </c>
      <c r="BA112">
        <v>256</v>
      </c>
      <c r="BB112" s="16">
        <v>0</v>
      </c>
      <c r="BC112" s="1">
        <v>1169</v>
      </c>
      <c r="BD112" s="16">
        <v>372</v>
      </c>
      <c r="BE112">
        <v>300</v>
      </c>
      <c r="BF112" s="16">
        <v>230</v>
      </c>
      <c r="BG112">
        <v>869</v>
      </c>
      <c r="BH112" s="16">
        <v>142</v>
      </c>
      <c r="BI112">
        <v>192</v>
      </c>
      <c r="BJ112" s="16">
        <v>0</v>
      </c>
      <c r="BK112">
        <v>77</v>
      </c>
      <c r="BL112" s="16">
        <v>0</v>
      </c>
      <c r="BM112">
        <v>115</v>
      </c>
      <c r="BN112" s="16">
        <v>0</v>
      </c>
      <c r="BO112">
        <v>43</v>
      </c>
      <c r="BP112" s="16">
        <v>0</v>
      </c>
      <c r="BQ112">
        <v>0</v>
      </c>
      <c r="BR112" s="16">
        <v>0</v>
      </c>
      <c r="BS112">
        <v>43</v>
      </c>
      <c r="BT112" s="16">
        <v>0</v>
      </c>
      <c r="BU112">
        <v>149</v>
      </c>
      <c r="BV112" s="16">
        <v>0</v>
      </c>
      <c r="BW112">
        <v>77</v>
      </c>
      <c r="BX112" s="16">
        <v>0</v>
      </c>
      <c r="BY112">
        <v>72</v>
      </c>
      <c r="BZ112" s="16">
        <v>0</v>
      </c>
    </row>
    <row r="113" spans="1:78" x14ac:dyDescent="0.2">
      <c r="A113" t="s">
        <v>65</v>
      </c>
      <c r="B113" t="s">
        <v>270</v>
      </c>
      <c r="C113" s="1">
        <v>2615</v>
      </c>
      <c r="D113" s="16">
        <v>876</v>
      </c>
      <c r="E113" s="20">
        <f t="shared" si="13"/>
        <v>3491</v>
      </c>
      <c r="F113" s="1">
        <v>1307</v>
      </c>
      <c r="G113" s="16">
        <v>612</v>
      </c>
      <c r="H113" s="1">
        <v>1308</v>
      </c>
      <c r="I113" s="16">
        <v>264</v>
      </c>
      <c r="J113">
        <v>147</v>
      </c>
      <c r="K113" s="16">
        <v>0</v>
      </c>
      <c r="L113" s="20">
        <f t="shared" si="14"/>
        <v>147</v>
      </c>
      <c r="M113" s="10">
        <f t="shared" si="16"/>
        <v>4.210827843024921E-2</v>
      </c>
      <c r="N113">
        <v>147</v>
      </c>
      <c r="O113" s="16">
        <v>0</v>
      </c>
      <c r="P113">
        <v>0</v>
      </c>
      <c r="Q113" s="16">
        <v>0</v>
      </c>
      <c r="R113" s="1">
        <v>2468</v>
      </c>
      <c r="S113" s="16">
        <v>876</v>
      </c>
      <c r="T113" s="1">
        <v>1160</v>
      </c>
      <c r="U113" s="16">
        <v>612</v>
      </c>
      <c r="V113" s="1">
        <v>1308</v>
      </c>
      <c r="W113" s="16">
        <v>264</v>
      </c>
      <c r="X113" s="1">
        <v>1346</v>
      </c>
      <c r="Y113" s="16">
        <v>219</v>
      </c>
      <c r="Z113" s="20">
        <f t="shared" si="15"/>
        <v>1565</v>
      </c>
      <c r="AA113">
        <v>743</v>
      </c>
      <c r="AB113" s="16">
        <v>219</v>
      </c>
      <c r="AC113">
        <v>603</v>
      </c>
      <c r="AD113" s="16">
        <v>0</v>
      </c>
      <c r="AE113">
        <v>0</v>
      </c>
      <c r="AF113" s="16">
        <v>0</v>
      </c>
      <c r="AG113">
        <v>0</v>
      </c>
      <c r="AH113" s="16">
        <v>0</v>
      </c>
      <c r="AI113">
        <v>0</v>
      </c>
      <c r="AJ113" s="16">
        <v>0</v>
      </c>
      <c r="AK113" s="1">
        <v>1346</v>
      </c>
      <c r="AL113" s="16">
        <v>219</v>
      </c>
      <c r="AM113">
        <v>743</v>
      </c>
      <c r="AN113" s="16">
        <v>219</v>
      </c>
      <c r="AO113">
        <v>603</v>
      </c>
      <c r="AP113" s="16">
        <v>0</v>
      </c>
      <c r="AQ113">
        <v>835</v>
      </c>
      <c r="AR113" s="16">
        <v>657</v>
      </c>
      <c r="AS113">
        <v>130</v>
      </c>
      <c r="AT113" s="16">
        <v>393</v>
      </c>
      <c r="AU113">
        <v>705</v>
      </c>
      <c r="AV113" s="16">
        <v>264</v>
      </c>
      <c r="AW113">
        <v>0</v>
      </c>
      <c r="AX113" s="16">
        <v>0</v>
      </c>
      <c r="AY113">
        <v>0</v>
      </c>
      <c r="AZ113" s="16">
        <v>0</v>
      </c>
      <c r="BA113">
        <v>0</v>
      </c>
      <c r="BB113" s="16">
        <v>0</v>
      </c>
      <c r="BC113">
        <v>835</v>
      </c>
      <c r="BD113" s="16">
        <v>657</v>
      </c>
      <c r="BE113">
        <v>130</v>
      </c>
      <c r="BF113" s="16">
        <v>393</v>
      </c>
      <c r="BG113">
        <v>705</v>
      </c>
      <c r="BH113" s="16">
        <v>264</v>
      </c>
      <c r="BI113">
        <v>434</v>
      </c>
      <c r="BJ113" s="16">
        <v>0</v>
      </c>
      <c r="BK113">
        <v>434</v>
      </c>
      <c r="BL113" s="16">
        <v>0</v>
      </c>
      <c r="BM113">
        <v>0</v>
      </c>
      <c r="BN113" s="16">
        <v>0</v>
      </c>
      <c r="BO113">
        <v>147</v>
      </c>
      <c r="BP113" s="16">
        <v>0</v>
      </c>
      <c r="BQ113">
        <v>147</v>
      </c>
      <c r="BR113" s="16">
        <v>0</v>
      </c>
      <c r="BS113">
        <v>0</v>
      </c>
      <c r="BT113" s="16">
        <v>0</v>
      </c>
      <c r="BU113">
        <v>287</v>
      </c>
      <c r="BV113" s="16">
        <v>0</v>
      </c>
      <c r="BW113">
        <v>287</v>
      </c>
      <c r="BX113" s="16">
        <v>0</v>
      </c>
      <c r="BY113">
        <v>0</v>
      </c>
      <c r="BZ113" s="16">
        <v>0</v>
      </c>
    </row>
    <row r="114" spans="1:78" x14ac:dyDescent="0.2">
      <c r="A114" t="s">
        <v>18</v>
      </c>
      <c r="B114" t="s">
        <v>268</v>
      </c>
      <c r="C114">
        <v>334</v>
      </c>
      <c r="D114" s="16">
        <v>89</v>
      </c>
      <c r="E114" s="20">
        <f t="shared" si="13"/>
        <v>423</v>
      </c>
      <c r="F114">
        <v>334</v>
      </c>
      <c r="G114" s="16">
        <v>89</v>
      </c>
      <c r="H114">
        <v>0</v>
      </c>
      <c r="I114" s="16">
        <v>0</v>
      </c>
      <c r="J114">
        <v>15</v>
      </c>
      <c r="K114" s="16">
        <v>89</v>
      </c>
      <c r="L114" s="20">
        <f t="shared" si="14"/>
        <v>104</v>
      </c>
      <c r="M114" s="10">
        <f t="shared" si="16"/>
        <v>0.2458628841607565</v>
      </c>
      <c r="N114">
        <v>15</v>
      </c>
      <c r="O114" s="16">
        <v>89</v>
      </c>
      <c r="P114">
        <v>0</v>
      </c>
      <c r="Q114" s="16">
        <v>0</v>
      </c>
      <c r="R114">
        <v>319</v>
      </c>
      <c r="S114" s="16">
        <v>0</v>
      </c>
      <c r="T114">
        <v>319</v>
      </c>
      <c r="U114" s="16">
        <v>0</v>
      </c>
      <c r="V114">
        <v>0</v>
      </c>
      <c r="W114" s="16">
        <v>0</v>
      </c>
      <c r="X114">
        <v>33</v>
      </c>
      <c r="Y114" s="16">
        <v>0</v>
      </c>
      <c r="Z114" s="20">
        <f t="shared" si="15"/>
        <v>33</v>
      </c>
      <c r="AA114">
        <v>33</v>
      </c>
      <c r="AB114" s="16">
        <v>0</v>
      </c>
      <c r="AC114">
        <v>0</v>
      </c>
      <c r="AD114" s="16">
        <v>0</v>
      </c>
      <c r="AE114">
        <v>0</v>
      </c>
      <c r="AF114" s="16">
        <v>0</v>
      </c>
      <c r="AG114">
        <v>0</v>
      </c>
      <c r="AH114" s="16">
        <v>0</v>
      </c>
      <c r="AI114">
        <v>0</v>
      </c>
      <c r="AJ114" s="16">
        <v>0</v>
      </c>
      <c r="AK114">
        <v>33</v>
      </c>
      <c r="AL114" s="16">
        <v>0</v>
      </c>
      <c r="AM114">
        <v>33</v>
      </c>
      <c r="AN114" s="16">
        <v>0</v>
      </c>
      <c r="AO114">
        <v>0</v>
      </c>
      <c r="AP114" s="16">
        <v>0</v>
      </c>
      <c r="AQ114">
        <v>301</v>
      </c>
      <c r="AR114" s="16">
        <v>89</v>
      </c>
      <c r="AS114">
        <v>301</v>
      </c>
      <c r="AT114" s="16">
        <v>89</v>
      </c>
      <c r="AU114">
        <v>0</v>
      </c>
      <c r="AV114" s="16">
        <v>0</v>
      </c>
      <c r="AW114">
        <v>15</v>
      </c>
      <c r="AX114" s="16">
        <v>89</v>
      </c>
      <c r="AY114">
        <v>15</v>
      </c>
      <c r="AZ114" s="16">
        <v>89</v>
      </c>
      <c r="BA114">
        <v>0</v>
      </c>
      <c r="BB114" s="16">
        <v>0</v>
      </c>
      <c r="BC114">
        <v>286</v>
      </c>
      <c r="BD114" s="16">
        <v>0</v>
      </c>
      <c r="BE114">
        <v>286</v>
      </c>
      <c r="BF114" s="16">
        <v>0</v>
      </c>
      <c r="BG114">
        <v>0</v>
      </c>
      <c r="BH114" s="16">
        <v>0</v>
      </c>
      <c r="BI114">
        <v>0</v>
      </c>
      <c r="BJ114" s="16">
        <v>0</v>
      </c>
      <c r="BK114">
        <v>0</v>
      </c>
      <c r="BL114" s="16">
        <v>0</v>
      </c>
      <c r="BM114">
        <v>0</v>
      </c>
      <c r="BN114" s="16">
        <v>0</v>
      </c>
      <c r="BO114">
        <v>0</v>
      </c>
      <c r="BP114" s="16">
        <v>0</v>
      </c>
      <c r="BQ114">
        <v>0</v>
      </c>
      <c r="BR114" s="16">
        <v>0</v>
      </c>
      <c r="BS114">
        <v>0</v>
      </c>
      <c r="BT114" s="16">
        <v>0</v>
      </c>
      <c r="BU114">
        <v>0</v>
      </c>
      <c r="BV114" s="16">
        <v>0</v>
      </c>
      <c r="BW114">
        <v>0</v>
      </c>
      <c r="BX114" s="16">
        <v>0</v>
      </c>
      <c r="BY114">
        <v>0</v>
      </c>
      <c r="BZ114" s="16">
        <v>0</v>
      </c>
    </row>
    <row r="115" spans="1:78" x14ac:dyDescent="0.2">
      <c r="A115" t="s">
        <v>16</v>
      </c>
      <c r="B115" t="s">
        <v>271</v>
      </c>
      <c r="C115">
        <v>319</v>
      </c>
      <c r="D115" s="16">
        <v>0</v>
      </c>
      <c r="E115" s="20">
        <f t="shared" si="13"/>
        <v>319</v>
      </c>
      <c r="F115">
        <v>85</v>
      </c>
      <c r="G115" s="16">
        <v>0</v>
      </c>
      <c r="H115">
        <v>234</v>
      </c>
      <c r="I115" s="16">
        <v>0</v>
      </c>
      <c r="J115">
        <v>13</v>
      </c>
      <c r="K115" s="16">
        <v>0</v>
      </c>
      <c r="L115" s="20">
        <f t="shared" si="14"/>
        <v>13</v>
      </c>
      <c r="M115" s="10">
        <f t="shared" si="16"/>
        <v>4.0752351097178681E-2</v>
      </c>
      <c r="N115">
        <v>13</v>
      </c>
      <c r="O115" s="16">
        <v>0</v>
      </c>
      <c r="P115">
        <v>0</v>
      </c>
      <c r="Q115" s="16">
        <v>0</v>
      </c>
      <c r="R115">
        <v>306</v>
      </c>
      <c r="S115" s="16">
        <v>0</v>
      </c>
      <c r="T115">
        <v>72</v>
      </c>
      <c r="U115" s="16">
        <v>0</v>
      </c>
      <c r="V115">
        <v>234</v>
      </c>
      <c r="W115" s="16">
        <v>0</v>
      </c>
      <c r="X115">
        <v>185</v>
      </c>
      <c r="Y115" s="16">
        <v>0</v>
      </c>
      <c r="Z115" s="20">
        <f t="shared" si="15"/>
        <v>185</v>
      </c>
      <c r="AA115">
        <v>64</v>
      </c>
      <c r="AB115" s="16">
        <v>0</v>
      </c>
      <c r="AC115">
        <v>121</v>
      </c>
      <c r="AD115" s="16">
        <v>0</v>
      </c>
      <c r="AE115">
        <v>0</v>
      </c>
      <c r="AF115" s="16">
        <v>0</v>
      </c>
      <c r="AG115">
        <v>0</v>
      </c>
      <c r="AH115" s="16">
        <v>0</v>
      </c>
      <c r="AI115">
        <v>0</v>
      </c>
      <c r="AJ115" s="16">
        <v>0</v>
      </c>
      <c r="AK115">
        <v>185</v>
      </c>
      <c r="AL115" s="16">
        <v>0</v>
      </c>
      <c r="AM115">
        <v>64</v>
      </c>
      <c r="AN115" s="16">
        <v>0</v>
      </c>
      <c r="AO115">
        <v>121</v>
      </c>
      <c r="AP115" s="16">
        <v>0</v>
      </c>
      <c r="AQ115">
        <v>121</v>
      </c>
      <c r="AR115" s="16">
        <v>0</v>
      </c>
      <c r="AS115">
        <v>8</v>
      </c>
      <c r="AT115" s="16">
        <v>0</v>
      </c>
      <c r="AU115">
        <v>113</v>
      </c>
      <c r="AV115" s="16">
        <v>0</v>
      </c>
      <c r="AW115">
        <v>0</v>
      </c>
      <c r="AX115" s="16">
        <v>0</v>
      </c>
      <c r="AY115">
        <v>0</v>
      </c>
      <c r="AZ115" s="16">
        <v>0</v>
      </c>
      <c r="BA115">
        <v>0</v>
      </c>
      <c r="BB115" s="16">
        <v>0</v>
      </c>
      <c r="BC115">
        <v>121</v>
      </c>
      <c r="BD115" s="16">
        <v>0</v>
      </c>
      <c r="BE115">
        <v>8</v>
      </c>
      <c r="BF115" s="16">
        <v>0</v>
      </c>
      <c r="BG115">
        <v>113</v>
      </c>
      <c r="BH115" s="16">
        <v>0</v>
      </c>
      <c r="BI115">
        <v>13</v>
      </c>
      <c r="BJ115" s="16">
        <v>0</v>
      </c>
      <c r="BK115">
        <v>13</v>
      </c>
      <c r="BL115" s="16">
        <v>0</v>
      </c>
      <c r="BM115">
        <v>0</v>
      </c>
      <c r="BN115" s="16">
        <v>0</v>
      </c>
      <c r="BO115">
        <v>13</v>
      </c>
      <c r="BP115" s="16">
        <v>0</v>
      </c>
      <c r="BQ115">
        <v>13</v>
      </c>
      <c r="BR115" s="16">
        <v>0</v>
      </c>
      <c r="BS115">
        <v>0</v>
      </c>
      <c r="BT115" s="16">
        <v>0</v>
      </c>
      <c r="BU115">
        <v>0</v>
      </c>
      <c r="BV115" s="16">
        <v>0</v>
      </c>
      <c r="BW115">
        <v>0</v>
      </c>
      <c r="BX115" s="16">
        <v>0</v>
      </c>
      <c r="BY115">
        <v>0</v>
      </c>
      <c r="BZ115" s="16">
        <v>0</v>
      </c>
    </row>
    <row r="116" spans="1:78" x14ac:dyDescent="0.2">
      <c r="A116" t="s">
        <v>69</v>
      </c>
      <c r="B116" t="s">
        <v>270</v>
      </c>
      <c r="C116" s="1">
        <v>2753</v>
      </c>
      <c r="D116" s="17">
        <v>2001</v>
      </c>
      <c r="E116" s="20">
        <f t="shared" si="13"/>
        <v>4754</v>
      </c>
      <c r="F116" s="1">
        <v>1090</v>
      </c>
      <c r="G116" s="17">
        <v>1370</v>
      </c>
      <c r="H116" s="1">
        <v>1663</v>
      </c>
      <c r="I116" s="16">
        <v>631</v>
      </c>
      <c r="J116" s="1">
        <v>1267</v>
      </c>
      <c r="K116" s="17">
        <v>1113</v>
      </c>
      <c r="L116" s="20">
        <f t="shared" si="14"/>
        <v>2380</v>
      </c>
      <c r="M116" s="10">
        <f t="shared" si="16"/>
        <v>0.50063104753891463</v>
      </c>
      <c r="N116">
        <v>550</v>
      </c>
      <c r="O116" s="16">
        <v>758</v>
      </c>
      <c r="P116">
        <v>717</v>
      </c>
      <c r="Q116" s="16">
        <v>355</v>
      </c>
      <c r="R116" s="1">
        <v>1486</v>
      </c>
      <c r="S116" s="16">
        <v>888</v>
      </c>
      <c r="T116">
        <v>540</v>
      </c>
      <c r="U116" s="16">
        <v>612</v>
      </c>
      <c r="V116">
        <v>946</v>
      </c>
      <c r="W116" s="16">
        <v>276</v>
      </c>
      <c r="X116" s="1">
        <v>1925</v>
      </c>
      <c r="Y116" s="16">
        <v>0</v>
      </c>
      <c r="Z116" s="20">
        <f t="shared" si="15"/>
        <v>1925</v>
      </c>
      <c r="AA116">
        <v>555</v>
      </c>
      <c r="AB116" s="16">
        <v>0</v>
      </c>
      <c r="AC116" s="1">
        <v>1370</v>
      </c>
      <c r="AD116" s="16">
        <v>0</v>
      </c>
      <c r="AE116">
        <v>628</v>
      </c>
      <c r="AF116" s="16">
        <v>0</v>
      </c>
      <c r="AG116">
        <v>89</v>
      </c>
      <c r="AH116" s="16">
        <v>0</v>
      </c>
      <c r="AI116">
        <v>539</v>
      </c>
      <c r="AJ116" s="16">
        <v>0</v>
      </c>
      <c r="AK116" s="1">
        <v>1297</v>
      </c>
      <c r="AL116" s="16">
        <v>0</v>
      </c>
      <c r="AM116">
        <v>466</v>
      </c>
      <c r="AN116" s="16">
        <v>0</v>
      </c>
      <c r="AO116">
        <v>831</v>
      </c>
      <c r="AP116" s="16">
        <v>0</v>
      </c>
      <c r="AQ116">
        <v>579</v>
      </c>
      <c r="AR116" s="17">
        <v>1117</v>
      </c>
      <c r="AS116">
        <v>464</v>
      </c>
      <c r="AT116" s="16">
        <v>997</v>
      </c>
      <c r="AU116">
        <v>115</v>
      </c>
      <c r="AV116" s="16">
        <v>120</v>
      </c>
      <c r="AW116">
        <v>390</v>
      </c>
      <c r="AX116" s="16">
        <v>385</v>
      </c>
      <c r="AY116">
        <v>390</v>
      </c>
      <c r="AZ116" s="16">
        <v>385</v>
      </c>
      <c r="BA116">
        <v>0</v>
      </c>
      <c r="BB116" s="16">
        <v>0</v>
      </c>
      <c r="BC116">
        <v>189</v>
      </c>
      <c r="BD116" s="16">
        <v>732</v>
      </c>
      <c r="BE116">
        <v>74</v>
      </c>
      <c r="BF116" s="16">
        <v>612</v>
      </c>
      <c r="BG116">
        <v>115</v>
      </c>
      <c r="BH116" s="16">
        <v>120</v>
      </c>
      <c r="BI116">
        <v>249</v>
      </c>
      <c r="BJ116" s="16">
        <v>884</v>
      </c>
      <c r="BK116">
        <v>71</v>
      </c>
      <c r="BL116" s="16">
        <v>373</v>
      </c>
      <c r="BM116">
        <v>178</v>
      </c>
      <c r="BN116" s="16">
        <v>511</v>
      </c>
      <c r="BO116">
        <v>249</v>
      </c>
      <c r="BP116" s="16">
        <v>728</v>
      </c>
      <c r="BQ116">
        <v>71</v>
      </c>
      <c r="BR116" s="16">
        <v>373</v>
      </c>
      <c r="BS116">
        <v>178</v>
      </c>
      <c r="BT116" s="16">
        <v>355</v>
      </c>
      <c r="BU116">
        <v>0</v>
      </c>
      <c r="BV116" s="16">
        <v>156</v>
      </c>
      <c r="BW116">
        <v>0</v>
      </c>
      <c r="BX116" s="16">
        <v>0</v>
      </c>
      <c r="BY116">
        <v>0</v>
      </c>
      <c r="BZ116" s="16">
        <v>156</v>
      </c>
    </row>
    <row r="117" spans="1:78" x14ac:dyDescent="0.2">
      <c r="A117" t="s">
        <v>47</v>
      </c>
      <c r="B117" t="s">
        <v>265</v>
      </c>
      <c r="C117" s="1">
        <v>1784</v>
      </c>
      <c r="D117" s="16">
        <v>28</v>
      </c>
      <c r="E117" s="20">
        <f t="shared" si="13"/>
        <v>1812</v>
      </c>
      <c r="F117">
        <v>908</v>
      </c>
      <c r="G117" s="16">
        <v>0</v>
      </c>
      <c r="H117">
        <v>876</v>
      </c>
      <c r="I117" s="16">
        <v>28</v>
      </c>
      <c r="J117">
        <v>753</v>
      </c>
      <c r="K117" s="16">
        <v>28</v>
      </c>
      <c r="L117" s="20">
        <f t="shared" si="14"/>
        <v>781</v>
      </c>
      <c r="M117" s="10">
        <f t="shared" si="16"/>
        <v>0.43101545253863133</v>
      </c>
      <c r="N117">
        <v>520</v>
      </c>
      <c r="O117" s="16">
        <v>0</v>
      </c>
      <c r="P117">
        <v>233</v>
      </c>
      <c r="Q117" s="16">
        <v>28</v>
      </c>
      <c r="R117" s="1">
        <v>1031</v>
      </c>
      <c r="S117" s="16">
        <v>0</v>
      </c>
      <c r="T117">
        <v>388</v>
      </c>
      <c r="U117" s="16">
        <v>0</v>
      </c>
      <c r="V117">
        <v>643</v>
      </c>
      <c r="W117" s="16">
        <v>0</v>
      </c>
      <c r="X117" s="1">
        <v>1044</v>
      </c>
      <c r="Y117" s="16">
        <v>28</v>
      </c>
      <c r="Z117" s="20">
        <f t="shared" si="15"/>
        <v>1072</v>
      </c>
      <c r="AA117">
        <v>384</v>
      </c>
      <c r="AB117" s="16">
        <v>0</v>
      </c>
      <c r="AC117">
        <v>660</v>
      </c>
      <c r="AD117" s="16">
        <v>28</v>
      </c>
      <c r="AE117">
        <v>390</v>
      </c>
      <c r="AF117" s="16">
        <v>28</v>
      </c>
      <c r="AG117">
        <v>157</v>
      </c>
      <c r="AH117" s="16">
        <v>0</v>
      </c>
      <c r="AI117">
        <v>233</v>
      </c>
      <c r="AJ117" s="16">
        <v>28</v>
      </c>
      <c r="AK117">
        <v>654</v>
      </c>
      <c r="AL117" s="16">
        <v>0</v>
      </c>
      <c r="AM117">
        <v>227</v>
      </c>
      <c r="AN117" s="16">
        <v>0</v>
      </c>
      <c r="AO117">
        <v>427</v>
      </c>
      <c r="AP117" s="16">
        <v>0</v>
      </c>
      <c r="AQ117">
        <v>248</v>
      </c>
      <c r="AR117" s="16">
        <v>0</v>
      </c>
      <c r="AS117">
        <v>161</v>
      </c>
      <c r="AT117" s="16">
        <v>0</v>
      </c>
      <c r="AU117">
        <v>87</v>
      </c>
      <c r="AV117" s="16">
        <v>0</v>
      </c>
      <c r="AW117">
        <v>0</v>
      </c>
      <c r="AX117" s="16">
        <v>0</v>
      </c>
      <c r="AY117">
        <v>0</v>
      </c>
      <c r="AZ117" s="16">
        <v>0</v>
      </c>
      <c r="BA117">
        <v>0</v>
      </c>
      <c r="BB117" s="16">
        <v>0</v>
      </c>
      <c r="BC117">
        <v>248</v>
      </c>
      <c r="BD117" s="16">
        <v>0</v>
      </c>
      <c r="BE117">
        <v>161</v>
      </c>
      <c r="BF117" s="16">
        <v>0</v>
      </c>
      <c r="BG117">
        <v>87</v>
      </c>
      <c r="BH117" s="16">
        <v>0</v>
      </c>
      <c r="BI117">
        <v>492</v>
      </c>
      <c r="BJ117" s="16">
        <v>0</v>
      </c>
      <c r="BK117">
        <v>363</v>
      </c>
      <c r="BL117" s="16">
        <v>0</v>
      </c>
      <c r="BM117">
        <v>129</v>
      </c>
      <c r="BN117" s="16">
        <v>0</v>
      </c>
      <c r="BO117">
        <v>363</v>
      </c>
      <c r="BP117" s="16">
        <v>0</v>
      </c>
      <c r="BQ117">
        <v>363</v>
      </c>
      <c r="BR117" s="16">
        <v>0</v>
      </c>
      <c r="BS117">
        <v>0</v>
      </c>
      <c r="BT117" s="16">
        <v>0</v>
      </c>
      <c r="BU117">
        <v>129</v>
      </c>
      <c r="BV117" s="16">
        <v>0</v>
      </c>
      <c r="BW117">
        <v>0</v>
      </c>
      <c r="BX117" s="16">
        <v>0</v>
      </c>
      <c r="BY117">
        <v>129</v>
      </c>
      <c r="BZ117" s="16">
        <v>0</v>
      </c>
    </row>
    <row r="118" spans="1:78" x14ac:dyDescent="0.2">
      <c r="A118" t="s">
        <v>66</v>
      </c>
      <c r="B118" t="s">
        <v>270</v>
      </c>
      <c r="C118" s="1">
        <v>7245</v>
      </c>
      <c r="D118" s="17">
        <v>1853</v>
      </c>
      <c r="E118" s="20">
        <f t="shared" si="13"/>
        <v>9098</v>
      </c>
      <c r="F118" s="1">
        <v>2986</v>
      </c>
      <c r="G118" s="17">
        <v>1075</v>
      </c>
      <c r="H118" s="1">
        <v>4259</v>
      </c>
      <c r="I118" s="16">
        <v>778</v>
      </c>
      <c r="J118">
        <v>996</v>
      </c>
      <c r="K118" s="16">
        <v>840</v>
      </c>
      <c r="L118" s="20">
        <f t="shared" si="14"/>
        <v>1836</v>
      </c>
      <c r="M118" s="10">
        <f t="shared" si="16"/>
        <v>0.20180259397669817</v>
      </c>
      <c r="N118">
        <v>404</v>
      </c>
      <c r="O118" s="16">
        <v>415</v>
      </c>
      <c r="P118">
        <v>592</v>
      </c>
      <c r="Q118" s="16">
        <v>425</v>
      </c>
      <c r="R118" s="1">
        <v>6249</v>
      </c>
      <c r="S118" s="17">
        <v>1013</v>
      </c>
      <c r="T118" s="1">
        <v>2582</v>
      </c>
      <c r="U118" s="16">
        <v>660</v>
      </c>
      <c r="V118" s="1">
        <v>3667</v>
      </c>
      <c r="W118" s="16">
        <v>353</v>
      </c>
      <c r="X118" s="1">
        <v>2725</v>
      </c>
      <c r="Y118" s="16">
        <v>560</v>
      </c>
      <c r="Z118" s="20">
        <f t="shared" si="15"/>
        <v>3285</v>
      </c>
      <c r="AA118" s="1">
        <v>1289</v>
      </c>
      <c r="AB118" s="16">
        <v>61</v>
      </c>
      <c r="AC118" s="1">
        <v>1436</v>
      </c>
      <c r="AD118" s="16">
        <v>499</v>
      </c>
      <c r="AE118">
        <v>0</v>
      </c>
      <c r="AF118" s="16">
        <v>425</v>
      </c>
      <c r="AG118">
        <v>0</v>
      </c>
      <c r="AH118" s="16">
        <v>0</v>
      </c>
      <c r="AI118">
        <v>0</v>
      </c>
      <c r="AJ118" s="16">
        <v>425</v>
      </c>
      <c r="AK118" s="1">
        <v>2725</v>
      </c>
      <c r="AL118" s="16">
        <v>135</v>
      </c>
      <c r="AM118" s="1">
        <v>1289</v>
      </c>
      <c r="AN118" s="16">
        <v>61</v>
      </c>
      <c r="AO118" s="1">
        <v>1436</v>
      </c>
      <c r="AP118" s="16">
        <v>74</v>
      </c>
      <c r="AQ118" s="1">
        <v>3653</v>
      </c>
      <c r="AR118" s="16">
        <v>691</v>
      </c>
      <c r="AS118" s="1">
        <v>1403</v>
      </c>
      <c r="AT118" s="16">
        <v>528</v>
      </c>
      <c r="AU118" s="1">
        <v>2250</v>
      </c>
      <c r="AV118" s="16">
        <v>163</v>
      </c>
      <c r="AW118">
        <v>303</v>
      </c>
      <c r="AX118" s="16">
        <v>138</v>
      </c>
      <c r="AY118">
        <v>110</v>
      </c>
      <c r="AZ118" s="16">
        <v>138</v>
      </c>
      <c r="BA118">
        <v>193</v>
      </c>
      <c r="BB118" s="16">
        <v>0</v>
      </c>
      <c r="BC118" s="1">
        <v>3350</v>
      </c>
      <c r="BD118" s="16">
        <v>553</v>
      </c>
      <c r="BE118" s="1">
        <v>1293</v>
      </c>
      <c r="BF118" s="16">
        <v>390</v>
      </c>
      <c r="BG118" s="1">
        <v>2057</v>
      </c>
      <c r="BH118" s="16">
        <v>163</v>
      </c>
      <c r="BI118">
        <v>867</v>
      </c>
      <c r="BJ118" s="16">
        <v>602</v>
      </c>
      <c r="BK118">
        <v>294</v>
      </c>
      <c r="BL118" s="16">
        <v>486</v>
      </c>
      <c r="BM118">
        <v>573</v>
      </c>
      <c r="BN118" s="16">
        <v>116</v>
      </c>
      <c r="BO118">
        <v>693</v>
      </c>
      <c r="BP118" s="16">
        <v>277</v>
      </c>
      <c r="BQ118">
        <v>294</v>
      </c>
      <c r="BR118" s="16">
        <v>277</v>
      </c>
      <c r="BS118">
        <v>399</v>
      </c>
      <c r="BT118" s="16">
        <v>0</v>
      </c>
      <c r="BU118">
        <v>174</v>
      </c>
      <c r="BV118" s="16">
        <v>325</v>
      </c>
      <c r="BW118">
        <v>0</v>
      </c>
      <c r="BX118" s="16">
        <v>209</v>
      </c>
      <c r="BY118">
        <v>174</v>
      </c>
      <c r="BZ118" s="16">
        <v>116</v>
      </c>
    </row>
    <row r="119" spans="1:78" x14ac:dyDescent="0.2">
      <c r="A119" t="s">
        <v>67</v>
      </c>
      <c r="B119" t="s">
        <v>270</v>
      </c>
      <c r="C119" s="1">
        <v>5859</v>
      </c>
      <c r="D119" s="16">
        <v>617</v>
      </c>
      <c r="E119" s="20">
        <f t="shared" si="13"/>
        <v>6476</v>
      </c>
      <c r="F119" s="1">
        <v>2457</v>
      </c>
      <c r="G119" s="16">
        <v>427</v>
      </c>
      <c r="H119" s="1">
        <v>3402</v>
      </c>
      <c r="I119" s="16">
        <v>190</v>
      </c>
      <c r="J119">
        <v>452</v>
      </c>
      <c r="K119" s="16">
        <v>283</v>
      </c>
      <c r="L119" s="20">
        <f t="shared" si="14"/>
        <v>735</v>
      </c>
      <c r="M119" s="10">
        <f t="shared" si="16"/>
        <v>0.11349598517603458</v>
      </c>
      <c r="N119">
        <v>0</v>
      </c>
      <c r="O119" s="16">
        <v>283</v>
      </c>
      <c r="P119">
        <v>452</v>
      </c>
      <c r="Q119" s="16">
        <v>0</v>
      </c>
      <c r="R119" s="1">
        <v>5407</v>
      </c>
      <c r="S119" s="16">
        <v>334</v>
      </c>
      <c r="T119" s="1">
        <v>2457</v>
      </c>
      <c r="U119" s="16">
        <v>144</v>
      </c>
      <c r="V119" s="1">
        <v>2950</v>
      </c>
      <c r="W119" s="16">
        <v>190</v>
      </c>
      <c r="X119" s="1">
        <v>3103</v>
      </c>
      <c r="Y119" s="16">
        <v>144</v>
      </c>
      <c r="Z119" s="20">
        <f t="shared" si="15"/>
        <v>3247</v>
      </c>
      <c r="AA119" s="1">
        <v>1332</v>
      </c>
      <c r="AB119" s="16">
        <v>144</v>
      </c>
      <c r="AC119" s="1">
        <v>1771</v>
      </c>
      <c r="AD119" s="16">
        <v>0</v>
      </c>
      <c r="AE119">
        <v>0</v>
      </c>
      <c r="AF119" s="16">
        <v>0</v>
      </c>
      <c r="AG119">
        <v>0</v>
      </c>
      <c r="AH119" s="16">
        <v>0</v>
      </c>
      <c r="AI119">
        <v>0</v>
      </c>
      <c r="AJ119" s="16">
        <v>0</v>
      </c>
      <c r="AK119" s="1">
        <v>3103</v>
      </c>
      <c r="AL119" s="16">
        <v>144</v>
      </c>
      <c r="AM119" s="1">
        <v>1332</v>
      </c>
      <c r="AN119" s="16">
        <v>144</v>
      </c>
      <c r="AO119" s="1">
        <v>1771</v>
      </c>
      <c r="AP119" s="16">
        <v>0</v>
      </c>
      <c r="AQ119" s="1">
        <v>2443</v>
      </c>
      <c r="AR119" s="16">
        <v>190</v>
      </c>
      <c r="AS119" s="1">
        <v>1125</v>
      </c>
      <c r="AT119" s="16">
        <v>0</v>
      </c>
      <c r="AU119" s="1">
        <v>1318</v>
      </c>
      <c r="AV119" s="16">
        <v>190</v>
      </c>
      <c r="AW119">
        <v>139</v>
      </c>
      <c r="AX119" s="16">
        <v>0</v>
      </c>
      <c r="AY119">
        <v>0</v>
      </c>
      <c r="AZ119" s="16">
        <v>0</v>
      </c>
      <c r="BA119">
        <v>139</v>
      </c>
      <c r="BB119" s="16">
        <v>0</v>
      </c>
      <c r="BC119" s="1">
        <v>2304</v>
      </c>
      <c r="BD119" s="16">
        <v>190</v>
      </c>
      <c r="BE119" s="1">
        <v>1125</v>
      </c>
      <c r="BF119" s="16">
        <v>0</v>
      </c>
      <c r="BG119" s="1">
        <v>1179</v>
      </c>
      <c r="BH119" s="16">
        <v>190</v>
      </c>
      <c r="BI119">
        <v>313</v>
      </c>
      <c r="BJ119" s="16">
        <v>283</v>
      </c>
      <c r="BK119">
        <v>0</v>
      </c>
      <c r="BL119" s="16">
        <v>283</v>
      </c>
      <c r="BM119">
        <v>313</v>
      </c>
      <c r="BN119" s="16">
        <v>0</v>
      </c>
      <c r="BO119">
        <v>313</v>
      </c>
      <c r="BP119" s="16">
        <v>283</v>
      </c>
      <c r="BQ119">
        <v>0</v>
      </c>
      <c r="BR119" s="16">
        <v>283</v>
      </c>
      <c r="BS119">
        <v>313</v>
      </c>
      <c r="BT119" s="16">
        <v>0</v>
      </c>
      <c r="BU119">
        <v>0</v>
      </c>
      <c r="BV119" s="16">
        <v>0</v>
      </c>
      <c r="BW119">
        <v>0</v>
      </c>
      <c r="BX119" s="16">
        <v>0</v>
      </c>
      <c r="BY119">
        <v>0</v>
      </c>
      <c r="BZ119" s="16">
        <v>0</v>
      </c>
    </row>
    <row r="120" spans="1:78" x14ac:dyDescent="0.2">
      <c r="A120" t="s">
        <v>68</v>
      </c>
      <c r="B120" t="s">
        <v>270</v>
      </c>
      <c r="C120" s="1">
        <v>7090</v>
      </c>
      <c r="D120" s="17">
        <v>1324</v>
      </c>
      <c r="E120" s="20">
        <f t="shared" si="13"/>
        <v>8414</v>
      </c>
      <c r="F120" s="1">
        <v>3443</v>
      </c>
      <c r="G120" s="16">
        <v>516</v>
      </c>
      <c r="H120" s="1">
        <v>3647</v>
      </c>
      <c r="I120" s="16">
        <v>808</v>
      </c>
      <c r="J120" s="1">
        <v>1646</v>
      </c>
      <c r="K120" s="16">
        <v>87</v>
      </c>
      <c r="L120" s="20">
        <f t="shared" si="14"/>
        <v>1733</v>
      </c>
      <c r="M120" s="10">
        <f t="shared" si="16"/>
        <v>0.20596624673163774</v>
      </c>
      <c r="N120">
        <v>718</v>
      </c>
      <c r="O120" s="16">
        <v>51</v>
      </c>
      <c r="P120">
        <v>928</v>
      </c>
      <c r="Q120" s="16">
        <v>36</v>
      </c>
      <c r="R120" s="1">
        <v>5444</v>
      </c>
      <c r="S120" s="17">
        <v>1237</v>
      </c>
      <c r="T120" s="1">
        <v>2725</v>
      </c>
      <c r="U120" s="16">
        <v>465</v>
      </c>
      <c r="V120" s="1">
        <v>2719</v>
      </c>
      <c r="W120" s="16">
        <v>772</v>
      </c>
      <c r="X120" s="1">
        <v>2213</v>
      </c>
      <c r="Y120" s="16">
        <v>0</v>
      </c>
      <c r="Z120" s="20">
        <f t="shared" si="15"/>
        <v>2213</v>
      </c>
      <c r="AA120" s="1">
        <v>1447</v>
      </c>
      <c r="AB120" s="16">
        <v>0</v>
      </c>
      <c r="AC120">
        <v>766</v>
      </c>
      <c r="AD120" s="16">
        <v>0</v>
      </c>
      <c r="AE120">
        <v>215</v>
      </c>
      <c r="AF120" s="16">
        <v>0</v>
      </c>
      <c r="AG120">
        <v>41</v>
      </c>
      <c r="AH120" s="16">
        <v>0</v>
      </c>
      <c r="AI120">
        <v>174</v>
      </c>
      <c r="AJ120" s="16">
        <v>0</v>
      </c>
      <c r="AK120" s="1">
        <v>1998</v>
      </c>
      <c r="AL120" s="16">
        <v>0</v>
      </c>
      <c r="AM120" s="1">
        <v>1406</v>
      </c>
      <c r="AN120" s="16">
        <v>0</v>
      </c>
      <c r="AO120">
        <v>592</v>
      </c>
      <c r="AP120" s="16">
        <v>0</v>
      </c>
      <c r="AQ120" s="1">
        <v>3984</v>
      </c>
      <c r="AR120" s="17">
        <v>1023</v>
      </c>
      <c r="AS120" s="1">
        <v>1637</v>
      </c>
      <c r="AT120" s="16">
        <v>309</v>
      </c>
      <c r="AU120" s="1">
        <v>2347</v>
      </c>
      <c r="AV120" s="16">
        <v>714</v>
      </c>
      <c r="AW120" s="1">
        <v>1160</v>
      </c>
      <c r="AX120" s="16">
        <v>36</v>
      </c>
      <c r="AY120">
        <v>458</v>
      </c>
      <c r="AZ120" s="16">
        <v>0</v>
      </c>
      <c r="BA120">
        <v>702</v>
      </c>
      <c r="BB120" s="16">
        <v>36</v>
      </c>
      <c r="BC120" s="1">
        <v>2824</v>
      </c>
      <c r="BD120" s="16">
        <v>987</v>
      </c>
      <c r="BE120" s="1">
        <v>1179</v>
      </c>
      <c r="BF120" s="16">
        <v>309</v>
      </c>
      <c r="BG120" s="1">
        <v>1645</v>
      </c>
      <c r="BH120" s="16">
        <v>678</v>
      </c>
      <c r="BI120">
        <v>893</v>
      </c>
      <c r="BJ120" s="16">
        <v>301</v>
      </c>
      <c r="BK120">
        <v>359</v>
      </c>
      <c r="BL120" s="16">
        <v>207</v>
      </c>
      <c r="BM120">
        <v>534</v>
      </c>
      <c r="BN120" s="16">
        <v>94</v>
      </c>
      <c r="BO120">
        <v>271</v>
      </c>
      <c r="BP120" s="16">
        <v>51</v>
      </c>
      <c r="BQ120">
        <v>219</v>
      </c>
      <c r="BR120" s="16">
        <v>51</v>
      </c>
      <c r="BS120">
        <v>52</v>
      </c>
      <c r="BT120" s="16">
        <v>0</v>
      </c>
      <c r="BU120">
        <v>622</v>
      </c>
      <c r="BV120" s="16">
        <v>250</v>
      </c>
      <c r="BW120">
        <v>140</v>
      </c>
      <c r="BX120" s="16">
        <v>156</v>
      </c>
      <c r="BY120">
        <v>482</v>
      </c>
      <c r="BZ120" s="16">
        <v>94</v>
      </c>
    </row>
    <row r="121" spans="1:78" x14ac:dyDescent="0.2">
      <c r="A121" t="s">
        <v>46</v>
      </c>
      <c r="B121" t="s">
        <v>265</v>
      </c>
      <c r="C121">
        <v>419</v>
      </c>
      <c r="D121" s="16">
        <v>287</v>
      </c>
      <c r="E121" s="20">
        <f t="shared" si="13"/>
        <v>706</v>
      </c>
      <c r="F121">
        <v>105</v>
      </c>
      <c r="G121" s="16">
        <v>124</v>
      </c>
      <c r="H121">
        <v>314</v>
      </c>
      <c r="I121" s="16">
        <v>163</v>
      </c>
      <c r="J121">
        <v>194</v>
      </c>
      <c r="K121" s="16">
        <v>82</v>
      </c>
      <c r="L121" s="20">
        <f t="shared" si="14"/>
        <v>276</v>
      </c>
      <c r="M121" s="10">
        <f t="shared" si="16"/>
        <v>0.39093484419263458</v>
      </c>
      <c r="N121">
        <v>0</v>
      </c>
      <c r="O121" s="16">
        <v>82</v>
      </c>
      <c r="P121">
        <v>194</v>
      </c>
      <c r="Q121" s="16">
        <v>0</v>
      </c>
      <c r="R121">
        <v>225</v>
      </c>
      <c r="S121" s="16">
        <v>205</v>
      </c>
      <c r="T121">
        <v>105</v>
      </c>
      <c r="U121" s="16">
        <v>42</v>
      </c>
      <c r="V121">
        <v>120</v>
      </c>
      <c r="W121" s="16">
        <v>163</v>
      </c>
      <c r="X121">
        <v>231</v>
      </c>
      <c r="Y121" s="16">
        <v>51</v>
      </c>
      <c r="Z121" s="20">
        <f t="shared" si="15"/>
        <v>282</v>
      </c>
      <c r="AA121">
        <v>105</v>
      </c>
      <c r="AB121" s="16">
        <v>0</v>
      </c>
      <c r="AC121">
        <v>126</v>
      </c>
      <c r="AD121" s="16">
        <v>51</v>
      </c>
      <c r="AE121">
        <v>106</v>
      </c>
      <c r="AF121" s="16">
        <v>0</v>
      </c>
      <c r="AG121">
        <v>0</v>
      </c>
      <c r="AH121" s="16">
        <v>0</v>
      </c>
      <c r="AI121">
        <v>106</v>
      </c>
      <c r="AJ121" s="16">
        <v>0</v>
      </c>
      <c r="AK121">
        <v>125</v>
      </c>
      <c r="AL121" s="16">
        <v>51</v>
      </c>
      <c r="AM121">
        <v>105</v>
      </c>
      <c r="AN121" s="16">
        <v>0</v>
      </c>
      <c r="AO121">
        <v>20</v>
      </c>
      <c r="AP121" s="16">
        <v>51</v>
      </c>
      <c r="AQ121">
        <v>188</v>
      </c>
      <c r="AR121" s="16">
        <v>236</v>
      </c>
      <c r="AS121">
        <v>0</v>
      </c>
      <c r="AT121" s="16">
        <v>124</v>
      </c>
      <c r="AU121">
        <v>188</v>
      </c>
      <c r="AV121" s="16">
        <v>112</v>
      </c>
      <c r="AW121">
        <v>88</v>
      </c>
      <c r="AX121" s="16">
        <v>82</v>
      </c>
      <c r="AY121">
        <v>0</v>
      </c>
      <c r="AZ121" s="16">
        <v>82</v>
      </c>
      <c r="BA121">
        <v>88</v>
      </c>
      <c r="BB121" s="16">
        <v>0</v>
      </c>
      <c r="BC121">
        <v>100</v>
      </c>
      <c r="BD121" s="16">
        <v>154</v>
      </c>
      <c r="BE121">
        <v>0</v>
      </c>
      <c r="BF121" s="16">
        <v>42</v>
      </c>
      <c r="BG121">
        <v>100</v>
      </c>
      <c r="BH121" s="16">
        <v>112</v>
      </c>
      <c r="BI121">
        <v>0</v>
      </c>
      <c r="BJ121" s="16">
        <v>0</v>
      </c>
      <c r="BK121">
        <v>0</v>
      </c>
      <c r="BL121" s="16">
        <v>0</v>
      </c>
      <c r="BM121">
        <v>0</v>
      </c>
      <c r="BN121" s="16">
        <v>0</v>
      </c>
      <c r="BO121">
        <v>0</v>
      </c>
      <c r="BP121" s="16">
        <v>0</v>
      </c>
      <c r="BQ121">
        <v>0</v>
      </c>
      <c r="BR121" s="16">
        <v>0</v>
      </c>
      <c r="BS121">
        <v>0</v>
      </c>
      <c r="BT121" s="16">
        <v>0</v>
      </c>
      <c r="BU121">
        <v>0</v>
      </c>
      <c r="BV121" s="16">
        <v>0</v>
      </c>
      <c r="BW121">
        <v>0</v>
      </c>
      <c r="BX121" s="16">
        <v>0</v>
      </c>
      <c r="BY121">
        <v>0</v>
      </c>
      <c r="BZ121" s="16">
        <v>0</v>
      </c>
    </row>
    <row r="122" spans="1:78" x14ac:dyDescent="0.2">
      <c r="A122" t="s">
        <v>45</v>
      </c>
      <c r="B122" t="s">
        <v>265</v>
      </c>
      <c r="C122" s="1">
        <v>1608</v>
      </c>
      <c r="D122" s="16">
        <v>217</v>
      </c>
      <c r="E122" s="20">
        <f t="shared" si="13"/>
        <v>1825</v>
      </c>
      <c r="F122">
        <v>711</v>
      </c>
      <c r="G122" s="16">
        <v>217</v>
      </c>
      <c r="H122">
        <v>897</v>
      </c>
      <c r="I122" s="16">
        <v>0</v>
      </c>
      <c r="J122">
        <v>36</v>
      </c>
      <c r="K122" s="16">
        <v>0</v>
      </c>
      <c r="L122" s="20">
        <f t="shared" si="14"/>
        <v>36</v>
      </c>
      <c r="M122" s="10">
        <f t="shared" si="16"/>
        <v>1.9726027397260273E-2</v>
      </c>
      <c r="N122">
        <v>0</v>
      </c>
      <c r="O122" s="16">
        <v>0</v>
      </c>
      <c r="P122">
        <v>36</v>
      </c>
      <c r="Q122" s="16">
        <v>0</v>
      </c>
      <c r="R122" s="1">
        <v>1572</v>
      </c>
      <c r="S122" s="16">
        <v>217</v>
      </c>
      <c r="T122">
        <v>711</v>
      </c>
      <c r="U122" s="16">
        <v>217</v>
      </c>
      <c r="V122">
        <v>861</v>
      </c>
      <c r="W122" s="16">
        <v>0</v>
      </c>
      <c r="X122" s="1">
        <v>1380</v>
      </c>
      <c r="Y122" s="16">
        <v>35</v>
      </c>
      <c r="Z122" s="20">
        <f t="shared" si="15"/>
        <v>1415</v>
      </c>
      <c r="AA122">
        <v>711</v>
      </c>
      <c r="AB122" s="16">
        <v>35</v>
      </c>
      <c r="AC122">
        <v>669</v>
      </c>
      <c r="AD122" s="16">
        <v>0</v>
      </c>
      <c r="AE122">
        <v>0</v>
      </c>
      <c r="AF122" s="16">
        <v>0</v>
      </c>
      <c r="AG122">
        <v>0</v>
      </c>
      <c r="AH122" s="16">
        <v>0</v>
      </c>
      <c r="AI122">
        <v>0</v>
      </c>
      <c r="AJ122" s="16">
        <v>0</v>
      </c>
      <c r="AK122" s="1">
        <v>1380</v>
      </c>
      <c r="AL122" s="16">
        <v>35</v>
      </c>
      <c r="AM122">
        <v>711</v>
      </c>
      <c r="AN122" s="16">
        <v>35</v>
      </c>
      <c r="AO122">
        <v>669</v>
      </c>
      <c r="AP122" s="16">
        <v>0</v>
      </c>
      <c r="AQ122">
        <v>228</v>
      </c>
      <c r="AR122" s="16">
        <v>182</v>
      </c>
      <c r="AS122">
        <v>0</v>
      </c>
      <c r="AT122" s="16">
        <v>182</v>
      </c>
      <c r="AU122">
        <v>228</v>
      </c>
      <c r="AV122" s="16">
        <v>0</v>
      </c>
      <c r="AW122">
        <v>36</v>
      </c>
      <c r="AX122" s="16">
        <v>0</v>
      </c>
      <c r="AY122">
        <v>0</v>
      </c>
      <c r="AZ122" s="16">
        <v>0</v>
      </c>
      <c r="BA122">
        <v>36</v>
      </c>
      <c r="BB122" s="16">
        <v>0</v>
      </c>
      <c r="BC122">
        <v>192</v>
      </c>
      <c r="BD122" s="16">
        <v>182</v>
      </c>
      <c r="BE122">
        <v>0</v>
      </c>
      <c r="BF122" s="16">
        <v>182</v>
      </c>
      <c r="BG122">
        <v>192</v>
      </c>
      <c r="BH122" s="16">
        <v>0</v>
      </c>
      <c r="BI122">
        <v>0</v>
      </c>
      <c r="BJ122" s="16">
        <v>0</v>
      </c>
      <c r="BK122">
        <v>0</v>
      </c>
      <c r="BL122" s="16">
        <v>0</v>
      </c>
      <c r="BM122">
        <v>0</v>
      </c>
      <c r="BN122" s="16">
        <v>0</v>
      </c>
      <c r="BO122">
        <v>0</v>
      </c>
      <c r="BP122" s="16">
        <v>0</v>
      </c>
      <c r="BQ122">
        <v>0</v>
      </c>
      <c r="BR122" s="16">
        <v>0</v>
      </c>
      <c r="BS122">
        <v>0</v>
      </c>
      <c r="BT122" s="16">
        <v>0</v>
      </c>
      <c r="BU122">
        <v>0</v>
      </c>
      <c r="BV122" s="16">
        <v>0</v>
      </c>
      <c r="BW122">
        <v>0</v>
      </c>
      <c r="BX122" s="16">
        <v>0</v>
      </c>
      <c r="BY122">
        <v>0</v>
      </c>
      <c r="BZ122" s="16">
        <v>0</v>
      </c>
    </row>
    <row r="123" spans="1:78" x14ac:dyDescent="0.2">
      <c r="A123" t="s">
        <v>44</v>
      </c>
      <c r="B123" t="s">
        <v>265</v>
      </c>
      <c r="C123" s="1">
        <v>2214</v>
      </c>
      <c r="D123" s="16">
        <v>0</v>
      </c>
      <c r="E123" s="20">
        <f t="shared" si="13"/>
        <v>2214</v>
      </c>
      <c r="F123" s="1">
        <v>1446</v>
      </c>
      <c r="G123" s="16">
        <v>0</v>
      </c>
      <c r="H123">
        <v>768</v>
      </c>
      <c r="I123" s="16">
        <v>0</v>
      </c>
      <c r="J123">
        <v>851</v>
      </c>
      <c r="K123" s="16">
        <v>0</v>
      </c>
      <c r="L123" s="20">
        <f t="shared" si="14"/>
        <v>851</v>
      </c>
      <c r="M123" s="10">
        <f t="shared" si="16"/>
        <v>0.3843721770551039</v>
      </c>
      <c r="N123">
        <v>676</v>
      </c>
      <c r="O123" s="16">
        <v>0</v>
      </c>
      <c r="P123">
        <v>175</v>
      </c>
      <c r="Q123" s="16">
        <v>0</v>
      </c>
      <c r="R123" s="1">
        <v>1363</v>
      </c>
      <c r="S123" s="16">
        <v>0</v>
      </c>
      <c r="T123">
        <v>770</v>
      </c>
      <c r="U123" s="16">
        <v>0</v>
      </c>
      <c r="V123">
        <v>593</v>
      </c>
      <c r="W123" s="16">
        <v>0</v>
      </c>
      <c r="X123" s="1">
        <v>1011</v>
      </c>
      <c r="Y123" s="16">
        <v>0</v>
      </c>
      <c r="Z123" s="20">
        <f t="shared" si="15"/>
        <v>1011</v>
      </c>
      <c r="AA123">
        <v>579</v>
      </c>
      <c r="AB123" s="16">
        <v>0</v>
      </c>
      <c r="AC123">
        <v>432</v>
      </c>
      <c r="AD123" s="16">
        <v>0</v>
      </c>
      <c r="AE123">
        <v>181</v>
      </c>
      <c r="AF123" s="16">
        <v>0</v>
      </c>
      <c r="AG123">
        <v>92</v>
      </c>
      <c r="AH123" s="16">
        <v>0</v>
      </c>
      <c r="AI123">
        <v>89</v>
      </c>
      <c r="AJ123" s="16">
        <v>0</v>
      </c>
      <c r="AK123">
        <v>830</v>
      </c>
      <c r="AL123" s="16">
        <v>0</v>
      </c>
      <c r="AM123">
        <v>487</v>
      </c>
      <c r="AN123" s="16">
        <v>0</v>
      </c>
      <c r="AO123">
        <v>343</v>
      </c>
      <c r="AP123" s="16">
        <v>0</v>
      </c>
      <c r="AQ123">
        <v>529</v>
      </c>
      <c r="AR123" s="16">
        <v>0</v>
      </c>
      <c r="AS123">
        <v>279</v>
      </c>
      <c r="AT123" s="16">
        <v>0</v>
      </c>
      <c r="AU123">
        <v>250</v>
      </c>
      <c r="AV123" s="16">
        <v>0</v>
      </c>
      <c r="AW123">
        <v>229</v>
      </c>
      <c r="AX123" s="16">
        <v>0</v>
      </c>
      <c r="AY123">
        <v>229</v>
      </c>
      <c r="AZ123" s="16">
        <v>0</v>
      </c>
      <c r="BA123">
        <v>0</v>
      </c>
      <c r="BB123" s="16">
        <v>0</v>
      </c>
      <c r="BC123">
        <v>300</v>
      </c>
      <c r="BD123" s="16">
        <v>0</v>
      </c>
      <c r="BE123">
        <v>50</v>
      </c>
      <c r="BF123" s="16">
        <v>0</v>
      </c>
      <c r="BG123">
        <v>250</v>
      </c>
      <c r="BH123" s="16">
        <v>0</v>
      </c>
      <c r="BI123">
        <v>674</v>
      </c>
      <c r="BJ123" s="16">
        <v>0</v>
      </c>
      <c r="BK123">
        <v>588</v>
      </c>
      <c r="BL123" s="16">
        <v>0</v>
      </c>
      <c r="BM123">
        <v>86</v>
      </c>
      <c r="BN123" s="16">
        <v>0</v>
      </c>
      <c r="BO123">
        <v>441</v>
      </c>
      <c r="BP123" s="16">
        <v>0</v>
      </c>
      <c r="BQ123">
        <v>355</v>
      </c>
      <c r="BR123" s="16">
        <v>0</v>
      </c>
      <c r="BS123">
        <v>86</v>
      </c>
      <c r="BT123" s="16">
        <v>0</v>
      </c>
      <c r="BU123">
        <v>233</v>
      </c>
      <c r="BV123" s="16">
        <v>0</v>
      </c>
      <c r="BW123">
        <v>233</v>
      </c>
      <c r="BX123" s="16">
        <v>0</v>
      </c>
      <c r="BY123">
        <v>0</v>
      </c>
      <c r="BZ123" s="16">
        <v>0</v>
      </c>
    </row>
    <row r="124" spans="1:78" x14ac:dyDescent="0.2">
      <c r="A124" t="s">
        <v>11</v>
      </c>
      <c r="B124" t="s">
        <v>269</v>
      </c>
      <c r="C124">
        <v>384</v>
      </c>
      <c r="D124" s="16">
        <v>0</v>
      </c>
      <c r="E124" s="20">
        <f t="shared" si="13"/>
        <v>384</v>
      </c>
      <c r="F124">
        <v>66</v>
      </c>
      <c r="G124" s="16">
        <v>0</v>
      </c>
      <c r="H124">
        <v>318</v>
      </c>
      <c r="I124" s="16">
        <v>0</v>
      </c>
      <c r="J124">
        <v>66</v>
      </c>
      <c r="K124" s="16">
        <v>0</v>
      </c>
      <c r="L124" s="20">
        <f t="shared" si="14"/>
        <v>66</v>
      </c>
      <c r="M124" s="10">
        <f t="shared" si="16"/>
        <v>0.171875</v>
      </c>
      <c r="N124">
        <v>66</v>
      </c>
      <c r="O124" s="16">
        <v>0</v>
      </c>
      <c r="P124">
        <v>0</v>
      </c>
      <c r="Q124" s="16">
        <v>0</v>
      </c>
      <c r="R124">
        <v>318</v>
      </c>
      <c r="S124" s="16">
        <v>0</v>
      </c>
      <c r="T124">
        <v>0</v>
      </c>
      <c r="U124" s="16">
        <v>0</v>
      </c>
      <c r="V124">
        <v>318</v>
      </c>
      <c r="W124" s="16">
        <v>0</v>
      </c>
      <c r="X124">
        <v>19</v>
      </c>
      <c r="Y124" s="16">
        <v>0</v>
      </c>
      <c r="Z124" s="20">
        <f t="shared" si="15"/>
        <v>19</v>
      </c>
      <c r="AA124">
        <v>0</v>
      </c>
      <c r="AB124" s="16">
        <v>0</v>
      </c>
      <c r="AC124">
        <v>19</v>
      </c>
      <c r="AD124" s="16">
        <v>0</v>
      </c>
      <c r="AE124">
        <v>0</v>
      </c>
      <c r="AF124" s="16">
        <v>0</v>
      </c>
      <c r="AG124">
        <v>0</v>
      </c>
      <c r="AH124" s="16">
        <v>0</v>
      </c>
      <c r="AI124">
        <v>0</v>
      </c>
      <c r="AJ124" s="16">
        <v>0</v>
      </c>
      <c r="AK124">
        <v>19</v>
      </c>
      <c r="AL124" s="16">
        <v>0</v>
      </c>
      <c r="AM124">
        <v>0</v>
      </c>
      <c r="AN124" s="16">
        <v>0</v>
      </c>
      <c r="AO124">
        <v>19</v>
      </c>
      <c r="AP124" s="16">
        <v>0</v>
      </c>
      <c r="AQ124">
        <v>365</v>
      </c>
      <c r="AR124" s="16">
        <v>0</v>
      </c>
      <c r="AS124">
        <v>66</v>
      </c>
      <c r="AT124" s="16">
        <v>0</v>
      </c>
      <c r="AU124">
        <v>299</v>
      </c>
      <c r="AV124" s="16">
        <v>0</v>
      </c>
      <c r="AW124">
        <v>66</v>
      </c>
      <c r="AX124" s="16">
        <v>0</v>
      </c>
      <c r="AY124">
        <v>66</v>
      </c>
      <c r="AZ124" s="16">
        <v>0</v>
      </c>
      <c r="BA124">
        <v>0</v>
      </c>
      <c r="BB124" s="16">
        <v>0</v>
      </c>
      <c r="BC124">
        <v>299</v>
      </c>
      <c r="BD124" s="16">
        <v>0</v>
      </c>
      <c r="BE124">
        <v>0</v>
      </c>
      <c r="BF124" s="16">
        <v>0</v>
      </c>
      <c r="BG124">
        <v>299</v>
      </c>
      <c r="BH124" s="16">
        <v>0</v>
      </c>
      <c r="BI124">
        <v>0</v>
      </c>
      <c r="BJ124" s="16">
        <v>0</v>
      </c>
      <c r="BK124">
        <v>0</v>
      </c>
      <c r="BL124" s="16">
        <v>0</v>
      </c>
      <c r="BM124">
        <v>0</v>
      </c>
      <c r="BN124" s="16">
        <v>0</v>
      </c>
      <c r="BO124">
        <v>0</v>
      </c>
      <c r="BP124" s="16">
        <v>0</v>
      </c>
      <c r="BQ124">
        <v>0</v>
      </c>
      <c r="BR124" s="16">
        <v>0</v>
      </c>
      <c r="BS124">
        <v>0</v>
      </c>
      <c r="BT124" s="16">
        <v>0</v>
      </c>
      <c r="BU124">
        <v>0</v>
      </c>
      <c r="BV124" s="16">
        <v>0</v>
      </c>
      <c r="BW124">
        <v>0</v>
      </c>
      <c r="BX124" s="16">
        <v>0</v>
      </c>
      <c r="BY124">
        <v>0</v>
      </c>
      <c r="BZ124" s="16">
        <v>0</v>
      </c>
    </row>
    <row r="125" spans="1:78" x14ac:dyDescent="0.2">
      <c r="A125" t="s">
        <v>56</v>
      </c>
      <c r="B125" t="s">
        <v>266</v>
      </c>
      <c r="C125">
        <v>37</v>
      </c>
      <c r="D125" s="16">
        <v>164</v>
      </c>
      <c r="E125" s="20">
        <f t="shared" si="13"/>
        <v>201</v>
      </c>
      <c r="F125">
        <v>37</v>
      </c>
      <c r="G125" s="16">
        <v>164</v>
      </c>
      <c r="H125">
        <v>0</v>
      </c>
      <c r="I125" s="16">
        <v>0</v>
      </c>
      <c r="J125">
        <v>0</v>
      </c>
      <c r="K125" s="16">
        <v>0</v>
      </c>
      <c r="L125" s="20">
        <f t="shared" si="14"/>
        <v>0</v>
      </c>
      <c r="M125" s="10">
        <f t="shared" si="16"/>
        <v>0</v>
      </c>
      <c r="N125">
        <v>0</v>
      </c>
      <c r="O125" s="16">
        <v>0</v>
      </c>
      <c r="P125">
        <v>0</v>
      </c>
      <c r="Q125" s="16">
        <v>0</v>
      </c>
      <c r="R125">
        <v>37</v>
      </c>
      <c r="S125" s="16">
        <v>164</v>
      </c>
      <c r="T125">
        <v>37</v>
      </c>
      <c r="U125" s="16">
        <v>164</v>
      </c>
      <c r="V125">
        <v>0</v>
      </c>
      <c r="W125" s="16">
        <v>0</v>
      </c>
      <c r="X125">
        <v>0</v>
      </c>
      <c r="Y125" s="16">
        <v>164</v>
      </c>
      <c r="Z125" s="20">
        <f t="shared" si="15"/>
        <v>164</v>
      </c>
      <c r="AA125">
        <v>0</v>
      </c>
      <c r="AB125" s="16">
        <v>164</v>
      </c>
      <c r="AC125">
        <v>0</v>
      </c>
      <c r="AD125" s="16">
        <v>0</v>
      </c>
      <c r="AE125">
        <v>0</v>
      </c>
      <c r="AF125" s="16">
        <v>0</v>
      </c>
      <c r="AG125">
        <v>0</v>
      </c>
      <c r="AH125" s="16">
        <v>0</v>
      </c>
      <c r="AI125">
        <v>0</v>
      </c>
      <c r="AJ125" s="16">
        <v>0</v>
      </c>
      <c r="AK125">
        <v>0</v>
      </c>
      <c r="AL125" s="16">
        <v>164</v>
      </c>
      <c r="AM125">
        <v>0</v>
      </c>
      <c r="AN125" s="16">
        <v>164</v>
      </c>
      <c r="AO125">
        <v>0</v>
      </c>
      <c r="AP125" s="16">
        <v>0</v>
      </c>
      <c r="AQ125">
        <v>37</v>
      </c>
      <c r="AR125" s="16">
        <v>0</v>
      </c>
      <c r="AS125">
        <v>37</v>
      </c>
      <c r="AT125" s="16">
        <v>0</v>
      </c>
      <c r="AU125">
        <v>0</v>
      </c>
      <c r="AV125" s="16">
        <v>0</v>
      </c>
      <c r="AW125">
        <v>0</v>
      </c>
      <c r="AX125" s="16">
        <v>0</v>
      </c>
      <c r="AY125">
        <v>0</v>
      </c>
      <c r="AZ125" s="16">
        <v>0</v>
      </c>
      <c r="BA125">
        <v>0</v>
      </c>
      <c r="BB125" s="16">
        <v>0</v>
      </c>
      <c r="BC125">
        <v>37</v>
      </c>
      <c r="BD125" s="16">
        <v>0</v>
      </c>
      <c r="BE125">
        <v>37</v>
      </c>
      <c r="BF125" s="16">
        <v>0</v>
      </c>
      <c r="BG125">
        <v>0</v>
      </c>
      <c r="BH125" s="16">
        <v>0</v>
      </c>
      <c r="BI125">
        <v>0</v>
      </c>
      <c r="BJ125" s="16">
        <v>0</v>
      </c>
      <c r="BK125">
        <v>0</v>
      </c>
      <c r="BL125" s="16">
        <v>0</v>
      </c>
      <c r="BM125">
        <v>0</v>
      </c>
      <c r="BN125" s="16">
        <v>0</v>
      </c>
      <c r="BO125">
        <v>0</v>
      </c>
      <c r="BP125" s="16">
        <v>0</v>
      </c>
      <c r="BQ125">
        <v>0</v>
      </c>
      <c r="BR125" s="16">
        <v>0</v>
      </c>
      <c r="BS125">
        <v>0</v>
      </c>
      <c r="BT125" s="16">
        <v>0</v>
      </c>
      <c r="BU125">
        <v>0</v>
      </c>
      <c r="BV125" s="16">
        <v>0</v>
      </c>
      <c r="BW125">
        <v>0</v>
      </c>
      <c r="BX125" s="16">
        <v>0</v>
      </c>
      <c r="BY125">
        <v>0</v>
      </c>
      <c r="BZ125" s="16">
        <v>0</v>
      </c>
    </row>
    <row r="126" spans="1:78" x14ac:dyDescent="0.2">
      <c r="A126" t="s">
        <v>94</v>
      </c>
      <c r="B126" t="s">
        <v>273</v>
      </c>
      <c r="C126" s="1">
        <v>3264</v>
      </c>
      <c r="D126" s="17">
        <v>3386</v>
      </c>
      <c r="E126" s="20">
        <f t="shared" si="13"/>
        <v>6650</v>
      </c>
      <c r="F126" s="1">
        <v>1493</v>
      </c>
      <c r="G126" s="17">
        <v>1687</v>
      </c>
      <c r="H126" s="1">
        <v>1771</v>
      </c>
      <c r="I126" s="17">
        <v>1699</v>
      </c>
      <c r="J126">
        <v>167</v>
      </c>
      <c r="K126" s="16">
        <v>496</v>
      </c>
      <c r="L126" s="20">
        <f t="shared" si="14"/>
        <v>663</v>
      </c>
      <c r="M126" s="10">
        <f t="shared" si="16"/>
        <v>9.9699248120300746E-2</v>
      </c>
      <c r="N126">
        <v>0</v>
      </c>
      <c r="O126" s="16">
        <v>496</v>
      </c>
      <c r="P126">
        <v>167</v>
      </c>
      <c r="Q126" s="16">
        <v>0</v>
      </c>
      <c r="R126" s="1">
        <v>3097</v>
      </c>
      <c r="S126" s="17">
        <v>2890</v>
      </c>
      <c r="T126" s="1">
        <v>1493</v>
      </c>
      <c r="U126" s="17">
        <v>1191</v>
      </c>
      <c r="V126" s="1">
        <v>1604</v>
      </c>
      <c r="W126" s="17">
        <v>1699</v>
      </c>
      <c r="X126" s="1">
        <v>1752</v>
      </c>
      <c r="Y126" s="16">
        <v>841</v>
      </c>
      <c r="Z126" s="20">
        <f t="shared" si="15"/>
        <v>2593</v>
      </c>
      <c r="AA126">
        <v>831</v>
      </c>
      <c r="AB126" s="16">
        <v>0</v>
      </c>
      <c r="AC126">
        <v>921</v>
      </c>
      <c r="AD126" s="16">
        <v>841</v>
      </c>
      <c r="AE126">
        <v>0</v>
      </c>
      <c r="AF126" s="16">
        <v>0</v>
      </c>
      <c r="AG126">
        <v>0</v>
      </c>
      <c r="AH126" s="16">
        <v>0</v>
      </c>
      <c r="AI126">
        <v>0</v>
      </c>
      <c r="AJ126" s="16">
        <v>0</v>
      </c>
      <c r="AK126" s="1">
        <v>1752</v>
      </c>
      <c r="AL126" s="16">
        <v>841</v>
      </c>
      <c r="AM126">
        <v>831</v>
      </c>
      <c r="AN126" s="16">
        <v>0</v>
      </c>
      <c r="AO126">
        <v>921</v>
      </c>
      <c r="AP126" s="16">
        <v>841</v>
      </c>
      <c r="AQ126" s="1">
        <v>1512</v>
      </c>
      <c r="AR126" s="17">
        <v>2365</v>
      </c>
      <c r="AS126">
        <v>662</v>
      </c>
      <c r="AT126" s="17">
        <v>1507</v>
      </c>
      <c r="AU126">
        <v>850</v>
      </c>
      <c r="AV126" s="16">
        <v>858</v>
      </c>
      <c r="AW126">
        <v>167</v>
      </c>
      <c r="AX126" s="16">
        <v>316</v>
      </c>
      <c r="AY126">
        <v>0</v>
      </c>
      <c r="AZ126" s="16">
        <v>316</v>
      </c>
      <c r="BA126">
        <v>167</v>
      </c>
      <c r="BB126" s="16">
        <v>0</v>
      </c>
      <c r="BC126" s="1">
        <v>1345</v>
      </c>
      <c r="BD126" s="17">
        <v>2049</v>
      </c>
      <c r="BE126">
        <v>662</v>
      </c>
      <c r="BF126" s="17">
        <v>1191</v>
      </c>
      <c r="BG126">
        <v>683</v>
      </c>
      <c r="BH126" s="16">
        <v>858</v>
      </c>
      <c r="BI126">
        <v>0</v>
      </c>
      <c r="BJ126" s="16">
        <v>180</v>
      </c>
      <c r="BK126">
        <v>0</v>
      </c>
      <c r="BL126" s="16">
        <v>180</v>
      </c>
      <c r="BM126">
        <v>0</v>
      </c>
      <c r="BN126" s="16">
        <v>0</v>
      </c>
      <c r="BO126">
        <v>0</v>
      </c>
      <c r="BP126" s="16">
        <v>180</v>
      </c>
      <c r="BQ126">
        <v>0</v>
      </c>
      <c r="BR126" s="16">
        <v>180</v>
      </c>
      <c r="BS126">
        <v>0</v>
      </c>
      <c r="BT126" s="16">
        <v>0</v>
      </c>
      <c r="BU126">
        <v>0</v>
      </c>
      <c r="BV126" s="16">
        <v>0</v>
      </c>
      <c r="BW126">
        <v>0</v>
      </c>
      <c r="BX126" s="16">
        <v>0</v>
      </c>
      <c r="BY126">
        <v>0</v>
      </c>
      <c r="BZ126" s="16">
        <v>0</v>
      </c>
    </row>
    <row r="127" spans="1:78" x14ac:dyDescent="0.2">
      <c r="A127" t="s">
        <v>95</v>
      </c>
      <c r="B127" t="s">
        <v>273</v>
      </c>
      <c r="C127" s="1">
        <v>2543</v>
      </c>
      <c r="D127" s="17">
        <v>1409</v>
      </c>
      <c r="E127" s="20">
        <f t="shared" si="13"/>
        <v>3952</v>
      </c>
      <c r="F127" s="1">
        <v>1882</v>
      </c>
      <c r="G127" s="16">
        <v>432</v>
      </c>
      <c r="H127">
        <v>661</v>
      </c>
      <c r="I127" s="16">
        <v>977</v>
      </c>
      <c r="J127">
        <v>110</v>
      </c>
      <c r="K127" s="16">
        <v>256</v>
      </c>
      <c r="L127" s="20">
        <f t="shared" si="14"/>
        <v>366</v>
      </c>
      <c r="M127" s="10">
        <f t="shared" si="16"/>
        <v>9.2611336032388664E-2</v>
      </c>
      <c r="N127">
        <v>48</v>
      </c>
      <c r="O127" s="16">
        <v>59</v>
      </c>
      <c r="P127">
        <v>62</v>
      </c>
      <c r="Q127" s="16">
        <v>197</v>
      </c>
      <c r="R127" s="1">
        <v>2433</v>
      </c>
      <c r="S127" s="17">
        <v>1153</v>
      </c>
      <c r="T127" s="1">
        <v>1834</v>
      </c>
      <c r="U127" s="16">
        <v>373</v>
      </c>
      <c r="V127">
        <v>599</v>
      </c>
      <c r="W127" s="16">
        <v>780</v>
      </c>
      <c r="X127" s="1">
        <v>1326</v>
      </c>
      <c r="Y127" s="16">
        <v>0</v>
      </c>
      <c r="Z127" s="20">
        <f t="shared" si="15"/>
        <v>1326</v>
      </c>
      <c r="AA127">
        <v>874</v>
      </c>
      <c r="AB127" s="16">
        <v>0</v>
      </c>
      <c r="AC127">
        <v>452</v>
      </c>
      <c r="AD127" s="16">
        <v>0</v>
      </c>
      <c r="AE127">
        <v>110</v>
      </c>
      <c r="AF127" s="16">
        <v>0</v>
      </c>
      <c r="AG127">
        <v>48</v>
      </c>
      <c r="AH127" s="16">
        <v>0</v>
      </c>
      <c r="AI127">
        <v>62</v>
      </c>
      <c r="AJ127" s="16">
        <v>0</v>
      </c>
      <c r="AK127" s="1">
        <v>1216</v>
      </c>
      <c r="AL127" s="16">
        <v>0</v>
      </c>
      <c r="AM127">
        <v>826</v>
      </c>
      <c r="AN127" s="16">
        <v>0</v>
      </c>
      <c r="AO127">
        <v>390</v>
      </c>
      <c r="AP127" s="16">
        <v>0</v>
      </c>
      <c r="AQ127" s="1">
        <v>1217</v>
      </c>
      <c r="AR127" s="16">
        <v>571</v>
      </c>
      <c r="AS127" s="1">
        <v>1008</v>
      </c>
      <c r="AT127" s="16">
        <v>206</v>
      </c>
      <c r="AU127">
        <v>209</v>
      </c>
      <c r="AV127" s="16">
        <v>365</v>
      </c>
      <c r="AW127">
        <v>0</v>
      </c>
      <c r="AX127" s="16">
        <v>124</v>
      </c>
      <c r="AY127">
        <v>0</v>
      </c>
      <c r="AZ127" s="16">
        <v>0</v>
      </c>
      <c r="BA127">
        <v>0</v>
      </c>
      <c r="BB127" s="16">
        <v>124</v>
      </c>
      <c r="BC127" s="1">
        <v>1217</v>
      </c>
      <c r="BD127" s="16">
        <v>447</v>
      </c>
      <c r="BE127" s="1">
        <v>1008</v>
      </c>
      <c r="BF127" s="16">
        <v>206</v>
      </c>
      <c r="BG127">
        <v>209</v>
      </c>
      <c r="BH127" s="16">
        <v>241</v>
      </c>
      <c r="BI127">
        <v>0</v>
      </c>
      <c r="BJ127" s="16">
        <v>838</v>
      </c>
      <c r="BK127">
        <v>0</v>
      </c>
      <c r="BL127" s="16">
        <v>226</v>
      </c>
      <c r="BM127">
        <v>0</v>
      </c>
      <c r="BN127" s="16">
        <v>612</v>
      </c>
      <c r="BO127">
        <v>0</v>
      </c>
      <c r="BP127" s="16">
        <v>132</v>
      </c>
      <c r="BQ127">
        <v>0</v>
      </c>
      <c r="BR127" s="16">
        <v>59</v>
      </c>
      <c r="BS127">
        <v>0</v>
      </c>
      <c r="BT127" s="16">
        <v>73</v>
      </c>
      <c r="BU127">
        <v>0</v>
      </c>
      <c r="BV127" s="16">
        <v>706</v>
      </c>
      <c r="BW127">
        <v>0</v>
      </c>
      <c r="BX127" s="16">
        <v>167</v>
      </c>
      <c r="BY127">
        <v>0</v>
      </c>
      <c r="BZ127" s="16">
        <v>539</v>
      </c>
    </row>
    <row r="128" spans="1:78" x14ac:dyDescent="0.2">
      <c r="A128" t="s">
        <v>96</v>
      </c>
      <c r="B128" t="s">
        <v>273</v>
      </c>
      <c r="C128">
        <v>694</v>
      </c>
      <c r="D128" s="16">
        <v>847</v>
      </c>
      <c r="E128" s="20">
        <f t="shared" si="13"/>
        <v>1541</v>
      </c>
      <c r="F128">
        <v>450</v>
      </c>
      <c r="G128" s="16">
        <v>198</v>
      </c>
      <c r="H128">
        <v>244</v>
      </c>
      <c r="I128" s="16">
        <v>649</v>
      </c>
      <c r="J128">
        <v>132</v>
      </c>
      <c r="K128" s="16">
        <v>0</v>
      </c>
      <c r="L128" s="20">
        <f t="shared" si="14"/>
        <v>132</v>
      </c>
      <c r="M128" s="10">
        <f t="shared" si="16"/>
        <v>8.5658663205710583E-2</v>
      </c>
      <c r="N128">
        <v>58</v>
      </c>
      <c r="O128" s="16">
        <v>0</v>
      </c>
      <c r="P128">
        <v>74</v>
      </c>
      <c r="Q128" s="16">
        <v>0</v>
      </c>
      <c r="R128">
        <v>562</v>
      </c>
      <c r="S128" s="16">
        <v>847</v>
      </c>
      <c r="T128">
        <v>392</v>
      </c>
      <c r="U128" s="16">
        <v>198</v>
      </c>
      <c r="V128">
        <v>170</v>
      </c>
      <c r="W128" s="16">
        <v>649</v>
      </c>
      <c r="X128">
        <v>345</v>
      </c>
      <c r="Y128" s="16">
        <v>111</v>
      </c>
      <c r="Z128" s="20">
        <f t="shared" si="15"/>
        <v>456</v>
      </c>
      <c r="AA128">
        <v>248</v>
      </c>
      <c r="AB128" s="16">
        <v>0</v>
      </c>
      <c r="AC128">
        <v>97</v>
      </c>
      <c r="AD128" s="16">
        <v>111</v>
      </c>
      <c r="AE128">
        <v>0</v>
      </c>
      <c r="AF128" s="16">
        <v>0</v>
      </c>
      <c r="AG128">
        <v>0</v>
      </c>
      <c r="AH128" s="16">
        <v>0</v>
      </c>
      <c r="AI128">
        <v>0</v>
      </c>
      <c r="AJ128" s="16">
        <v>0</v>
      </c>
      <c r="AK128">
        <v>345</v>
      </c>
      <c r="AL128" s="16">
        <v>111</v>
      </c>
      <c r="AM128">
        <v>248</v>
      </c>
      <c r="AN128" s="16">
        <v>0</v>
      </c>
      <c r="AO128">
        <v>97</v>
      </c>
      <c r="AP128" s="16">
        <v>111</v>
      </c>
      <c r="AQ128">
        <v>270</v>
      </c>
      <c r="AR128" s="16">
        <v>396</v>
      </c>
      <c r="AS128">
        <v>123</v>
      </c>
      <c r="AT128" s="16">
        <v>198</v>
      </c>
      <c r="AU128">
        <v>147</v>
      </c>
      <c r="AV128" s="16">
        <v>198</v>
      </c>
      <c r="AW128">
        <v>132</v>
      </c>
      <c r="AX128" s="16">
        <v>0</v>
      </c>
      <c r="AY128">
        <v>58</v>
      </c>
      <c r="AZ128" s="16">
        <v>0</v>
      </c>
      <c r="BA128">
        <v>74</v>
      </c>
      <c r="BB128" s="16">
        <v>0</v>
      </c>
      <c r="BC128">
        <v>138</v>
      </c>
      <c r="BD128" s="16">
        <v>396</v>
      </c>
      <c r="BE128">
        <v>65</v>
      </c>
      <c r="BF128" s="16">
        <v>198</v>
      </c>
      <c r="BG128">
        <v>73</v>
      </c>
      <c r="BH128" s="16">
        <v>198</v>
      </c>
      <c r="BI128">
        <v>79</v>
      </c>
      <c r="BJ128" s="16">
        <v>340</v>
      </c>
      <c r="BK128">
        <v>79</v>
      </c>
      <c r="BL128" s="16">
        <v>0</v>
      </c>
      <c r="BM128">
        <v>0</v>
      </c>
      <c r="BN128" s="16">
        <v>340</v>
      </c>
      <c r="BO128">
        <v>0</v>
      </c>
      <c r="BP128" s="16">
        <v>0</v>
      </c>
      <c r="BQ128">
        <v>0</v>
      </c>
      <c r="BR128" s="16">
        <v>0</v>
      </c>
      <c r="BS128">
        <v>0</v>
      </c>
      <c r="BT128" s="16">
        <v>0</v>
      </c>
      <c r="BU128">
        <v>79</v>
      </c>
      <c r="BV128" s="16">
        <v>340</v>
      </c>
      <c r="BW128">
        <v>79</v>
      </c>
      <c r="BX128" s="16">
        <v>0</v>
      </c>
      <c r="BY128">
        <v>0</v>
      </c>
      <c r="BZ128" s="16">
        <v>340</v>
      </c>
    </row>
    <row r="129" spans="1:78" x14ac:dyDescent="0.2">
      <c r="A129" t="s">
        <v>97</v>
      </c>
      <c r="B129" t="s">
        <v>273</v>
      </c>
      <c r="C129" s="1">
        <v>11067</v>
      </c>
      <c r="D129" s="17">
        <v>9654</v>
      </c>
      <c r="E129" s="20">
        <f t="shared" si="13"/>
        <v>20721</v>
      </c>
      <c r="F129" s="1">
        <v>5039</v>
      </c>
      <c r="G129" s="17">
        <v>5989</v>
      </c>
      <c r="H129" s="1">
        <v>6028</v>
      </c>
      <c r="I129" s="17">
        <v>3665</v>
      </c>
      <c r="J129" s="1">
        <v>1659</v>
      </c>
      <c r="K129" s="17">
        <v>1484</v>
      </c>
      <c r="L129" s="20">
        <f t="shared" si="14"/>
        <v>3143</v>
      </c>
      <c r="M129" s="10">
        <f t="shared" si="16"/>
        <v>0.15168186863568361</v>
      </c>
      <c r="N129">
        <v>637</v>
      </c>
      <c r="O129" s="16">
        <v>843</v>
      </c>
      <c r="P129" s="1">
        <v>1022</v>
      </c>
      <c r="Q129" s="16">
        <v>641</v>
      </c>
      <c r="R129" s="1">
        <v>9408</v>
      </c>
      <c r="S129" s="17">
        <v>8170</v>
      </c>
      <c r="T129" s="1">
        <v>4402</v>
      </c>
      <c r="U129" s="17">
        <v>5146</v>
      </c>
      <c r="V129" s="1">
        <v>5006</v>
      </c>
      <c r="W129" s="17">
        <v>3024</v>
      </c>
      <c r="X129" s="1">
        <v>1919</v>
      </c>
      <c r="Y129" s="16">
        <v>921</v>
      </c>
      <c r="Z129" s="20">
        <f t="shared" si="15"/>
        <v>2840</v>
      </c>
      <c r="AA129">
        <v>422</v>
      </c>
      <c r="AB129" s="16">
        <v>263</v>
      </c>
      <c r="AC129" s="1">
        <v>1497</v>
      </c>
      <c r="AD129" s="16">
        <v>658</v>
      </c>
      <c r="AE129">
        <v>0</v>
      </c>
      <c r="AF129" s="16">
        <v>40</v>
      </c>
      <c r="AG129">
        <v>0</v>
      </c>
      <c r="AH129" s="16">
        <v>0</v>
      </c>
      <c r="AI129">
        <v>0</v>
      </c>
      <c r="AJ129" s="16">
        <v>40</v>
      </c>
      <c r="AK129" s="1">
        <v>1919</v>
      </c>
      <c r="AL129" s="16">
        <v>881</v>
      </c>
      <c r="AM129">
        <v>422</v>
      </c>
      <c r="AN129" s="16">
        <v>263</v>
      </c>
      <c r="AO129" s="1">
        <v>1497</v>
      </c>
      <c r="AP129" s="16">
        <v>618</v>
      </c>
      <c r="AQ129" s="1">
        <v>7811</v>
      </c>
      <c r="AR129" s="17">
        <v>6522</v>
      </c>
      <c r="AS129" s="1">
        <v>3910</v>
      </c>
      <c r="AT129" s="17">
        <v>4164</v>
      </c>
      <c r="AU129" s="1">
        <v>3901</v>
      </c>
      <c r="AV129" s="17">
        <v>2358</v>
      </c>
      <c r="AW129" s="1">
        <v>1355</v>
      </c>
      <c r="AX129" s="17">
        <v>1247</v>
      </c>
      <c r="AY129">
        <v>408</v>
      </c>
      <c r="AZ129" s="16">
        <v>727</v>
      </c>
      <c r="BA129">
        <v>947</v>
      </c>
      <c r="BB129" s="16">
        <v>520</v>
      </c>
      <c r="BC129" s="1">
        <v>6456</v>
      </c>
      <c r="BD129" s="17">
        <v>5275</v>
      </c>
      <c r="BE129" s="1">
        <v>3502</v>
      </c>
      <c r="BF129" s="17">
        <v>3437</v>
      </c>
      <c r="BG129" s="1">
        <v>2954</v>
      </c>
      <c r="BH129" s="17">
        <v>1838</v>
      </c>
      <c r="BI129" s="1">
        <v>1337</v>
      </c>
      <c r="BJ129" s="17">
        <v>2211</v>
      </c>
      <c r="BK129">
        <v>707</v>
      </c>
      <c r="BL129" s="17">
        <v>1562</v>
      </c>
      <c r="BM129">
        <v>630</v>
      </c>
      <c r="BN129" s="16">
        <v>649</v>
      </c>
      <c r="BO129">
        <v>304</v>
      </c>
      <c r="BP129" s="16">
        <v>197</v>
      </c>
      <c r="BQ129">
        <v>229</v>
      </c>
      <c r="BR129" s="16">
        <v>116</v>
      </c>
      <c r="BS129">
        <v>75</v>
      </c>
      <c r="BT129" s="16">
        <v>81</v>
      </c>
      <c r="BU129" s="1">
        <v>1033</v>
      </c>
      <c r="BV129" s="17">
        <v>2014</v>
      </c>
      <c r="BW129">
        <v>478</v>
      </c>
      <c r="BX129" s="17">
        <v>1446</v>
      </c>
      <c r="BY129">
        <v>555</v>
      </c>
      <c r="BZ129" s="16">
        <v>568</v>
      </c>
    </row>
    <row r="130" spans="1:78" x14ac:dyDescent="0.2">
      <c r="A130" t="s">
        <v>92</v>
      </c>
      <c r="B130" t="s">
        <v>273</v>
      </c>
      <c r="C130" s="1">
        <v>1388</v>
      </c>
      <c r="D130" s="17">
        <v>3340</v>
      </c>
      <c r="E130" s="20">
        <f t="shared" si="13"/>
        <v>4728</v>
      </c>
      <c r="F130">
        <v>527</v>
      </c>
      <c r="G130" s="17">
        <v>1979</v>
      </c>
      <c r="H130">
        <v>861</v>
      </c>
      <c r="I130" s="17">
        <v>1361</v>
      </c>
      <c r="J130">
        <v>583</v>
      </c>
      <c r="K130" s="16">
        <v>963</v>
      </c>
      <c r="L130" s="20">
        <f t="shared" si="14"/>
        <v>1546</v>
      </c>
      <c r="M130" s="10">
        <f t="shared" si="16"/>
        <v>0.3269881556683587</v>
      </c>
      <c r="N130">
        <v>170</v>
      </c>
      <c r="O130" s="16">
        <v>895</v>
      </c>
      <c r="P130">
        <v>413</v>
      </c>
      <c r="Q130" s="16">
        <v>68</v>
      </c>
      <c r="R130">
        <v>805</v>
      </c>
      <c r="S130" s="17">
        <v>2377</v>
      </c>
      <c r="T130">
        <v>357</v>
      </c>
      <c r="U130" s="17">
        <v>1084</v>
      </c>
      <c r="V130">
        <v>448</v>
      </c>
      <c r="W130" s="17">
        <v>1293</v>
      </c>
      <c r="X130">
        <v>425</v>
      </c>
      <c r="Y130" s="16">
        <v>309</v>
      </c>
      <c r="Z130" s="20">
        <f t="shared" si="15"/>
        <v>734</v>
      </c>
      <c r="AA130">
        <v>170</v>
      </c>
      <c r="AB130" s="16">
        <v>247</v>
      </c>
      <c r="AC130">
        <v>255</v>
      </c>
      <c r="AD130" s="16">
        <v>62</v>
      </c>
      <c r="AE130">
        <v>170</v>
      </c>
      <c r="AF130" s="16">
        <v>0</v>
      </c>
      <c r="AG130">
        <v>170</v>
      </c>
      <c r="AH130" s="16">
        <v>0</v>
      </c>
      <c r="AI130">
        <v>0</v>
      </c>
      <c r="AJ130" s="16">
        <v>0</v>
      </c>
      <c r="AK130">
        <v>255</v>
      </c>
      <c r="AL130" s="16">
        <v>309</v>
      </c>
      <c r="AM130">
        <v>0</v>
      </c>
      <c r="AN130" s="16">
        <v>247</v>
      </c>
      <c r="AO130">
        <v>255</v>
      </c>
      <c r="AP130" s="16">
        <v>62</v>
      </c>
      <c r="AQ130">
        <v>565</v>
      </c>
      <c r="AR130" s="17">
        <v>2180</v>
      </c>
      <c r="AS130">
        <v>102</v>
      </c>
      <c r="AT130" s="17">
        <v>1073</v>
      </c>
      <c r="AU130">
        <v>463</v>
      </c>
      <c r="AV130" s="17">
        <v>1107</v>
      </c>
      <c r="AW130">
        <v>311</v>
      </c>
      <c r="AX130" s="16">
        <v>419</v>
      </c>
      <c r="AY130">
        <v>0</v>
      </c>
      <c r="AZ130" s="16">
        <v>351</v>
      </c>
      <c r="BA130">
        <v>311</v>
      </c>
      <c r="BB130" s="16">
        <v>68</v>
      </c>
      <c r="BC130">
        <v>254</v>
      </c>
      <c r="BD130" s="17">
        <v>1761</v>
      </c>
      <c r="BE130">
        <v>102</v>
      </c>
      <c r="BF130" s="16">
        <v>722</v>
      </c>
      <c r="BG130">
        <v>152</v>
      </c>
      <c r="BH130" s="17">
        <v>1039</v>
      </c>
      <c r="BI130">
        <v>398</v>
      </c>
      <c r="BJ130" s="16">
        <v>851</v>
      </c>
      <c r="BK130">
        <v>255</v>
      </c>
      <c r="BL130" s="16">
        <v>659</v>
      </c>
      <c r="BM130">
        <v>143</v>
      </c>
      <c r="BN130" s="16">
        <v>192</v>
      </c>
      <c r="BO130">
        <v>102</v>
      </c>
      <c r="BP130" s="16">
        <v>544</v>
      </c>
      <c r="BQ130">
        <v>0</v>
      </c>
      <c r="BR130" s="16">
        <v>544</v>
      </c>
      <c r="BS130">
        <v>102</v>
      </c>
      <c r="BT130" s="16">
        <v>0</v>
      </c>
      <c r="BU130">
        <v>296</v>
      </c>
      <c r="BV130" s="16">
        <v>307</v>
      </c>
      <c r="BW130">
        <v>255</v>
      </c>
      <c r="BX130" s="16">
        <v>115</v>
      </c>
      <c r="BY130">
        <v>41</v>
      </c>
      <c r="BZ130" s="16">
        <v>192</v>
      </c>
    </row>
    <row r="131" spans="1:78" x14ac:dyDescent="0.2">
      <c r="A131" t="s">
        <v>91</v>
      </c>
      <c r="B131" t="s">
        <v>273</v>
      </c>
      <c r="C131" s="1">
        <v>1662</v>
      </c>
      <c r="D131" s="16">
        <v>653</v>
      </c>
      <c r="E131" s="20">
        <f t="shared" si="13"/>
        <v>2315</v>
      </c>
      <c r="F131">
        <v>919</v>
      </c>
      <c r="G131" s="16">
        <v>283</v>
      </c>
      <c r="H131">
        <v>743</v>
      </c>
      <c r="I131" s="16">
        <v>370</v>
      </c>
      <c r="J131">
        <v>281</v>
      </c>
      <c r="K131" s="16">
        <v>306</v>
      </c>
      <c r="L131" s="20">
        <f t="shared" si="14"/>
        <v>587</v>
      </c>
      <c r="M131" s="10">
        <f t="shared" si="16"/>
        <v>0.25356371490280777</v>
      </c>
      <c r="N131">
        <v>281</v>
      </c>
      <c r="O131" s="16">
        <v>0</v>
      </c>
      <c r="P131">
        <v>0</v>
      </c>
      <c r="Q131" s="16">
        <v>306</v>
      </c>
      <c r="R131" s="1">
        <v>1381</v>
      </c>
      <c r="S131" s="16">
        <v>347</v>
      </c>
      <c r="T131">
        <v>638</v>
      </c>
      <c r="U131" s="16">
        <v>283</v>
      </c>
      <c r="V131">
        <v>743</v>
      </c>
      <c r="W131" s="16">
        <v>64</v>
      </c>
      <c r="X131" s="1">
        <v>1328</v>
      </c>
      <c r="Y131" s="16">
        <v>248</v>
      </c>
      <c r="Z131" s="20">
        <f t="shared" si="15"/>
        <v>1576</v>
      </c>
      <c r="AA131">
        <v>743</v>
      </c>
      <c r="AB131" s="16">
        <v>184</v>
      </c>
      <c r="AC131">
        <v>585</v>
      </c>
      <c r="AD131" s="16">
        <v>64</v>
      </c>
      <c r="AE131">
        <v>281</v>
      </c>
      <c r="AF131" s="16">
        <v>0</v>
      </c>
      <c r="AG131">
        <v>281</v>
      </c>
      <c r="AH131" s="16">
        <v>0</v>
      </c>
      <c r="AI131">
        <v>0</v>
      </c>
      <c r="AJ131" s="16">
        <v>0</v>
      </c>
      <c r="AK131" s="1">
        <v>1047</v>
      </c>
      <c r="AL131" s="16">
        <v>248</v>
      </c>
      <c r="AM131">
        <v>462</v>
      </c>
      <c r="AN131" s="16">
        <v>184</v>
      </c>
      <c r="AO131">
        <v>585</v>
      </c>
      <c r="AP131" s="16">
        <v>64</v>
      </c>
      <c r="AQ131">
        <v>334</v>
      </c>
      <c r="AR131" s="16">
        <v>405</v>
      </c>
      <c r="AS131">
        <v>176</v>
      </c>
      <c r="AT131" s="16">
        <v>99</v>
      </c>
      <c r="AU131">
        <v>158</v>
      </c>
      <c r="AV131" s="16">
        <v>306</v>
      </c>
      <c r="AW131">
        <v>0</v>
      </c>
      <c r="AX131" s="16">
        <v>306</v>
      </c>
      <c r="AY131">
        <v>0</v>
      </c>
      <c r="AZ131" s="16">
        <v>0</v>
      </c>
      <c r="BA131">
        <v>0</v>
      </c>
      <c r="BB131" s="16">
        <v>306</v>
      </c>
      <c r="BC131">
        <v>334</v>
      </c>
      <c r="BD131" s="16">
        <v>99</v>
      </c>
      <c r="BE131">
        <v>176</v>
      </c>
      <c r="BF131" s="16">
        <v>99</v>
      </c>
      <c r="BG131">
        <v>158</v>
      </c>
      <c r="BH131" s="16">
        <v>0</v>
      </c>
      <c r="BI131">
        <v>0</v>
      </c>
      <c r="BJ131" s="16">
        <v>0</v>
      </c>
      <c r="BK131">
        <v>0</v>
      </c>
      <c r="BL131" s="16">
        <v>0</v>
      </c>
      <c r="BM131">
        <v>0</v>
      </c>
      <c r="BN131" s="16">
        <v>0</v>
      </c>
      <c r="BO131">
        <v>0</v>
      </c>
      <c r="BP131" s="16">
        <v>0</v>
      </c>
      <c r="BQ131">
        <v>0</v>
      </c>
      <c r="BR131" s="16">
        <v>0</v>
      </c>
      <c r="BS131">
        <v>0</v>
      </c>
      <c r="BT131" s="16">
        <v>0</v>
      </c>
      <c r="BU131">
        <v>0</v>
      </c>
      <c r="BV131" s="16">
        <v>0</v>
      </c>
      <c r="BW131">
        <v>0</v>
      </c>
      <c r="BX131" s="16">
        <v>0</v>
      </c>
      <c r="BY131">
        <v>0</v>
      </c>
      <c r="BZ131" s="16">
        <v>0</v>
      </c>
    </row>
    <row r="132" spans="1:78" x14ac:dyDescent="0.2">
      <c r="A132" t="s">
        <v>88</v>
      </c>
      <c r="B132" t="s">
        <v>273</v>
      </c>
      <c r="C132" s="1">
        <v>3089</v>
      </c>
      <c r="D132" s="17">
        <v>2413</v>
      </c>
      <c r="E132" s="20">
        <f t="shared" ref="E132:E149" si="17">C132+D132</f>
        <v>5502</v>
      </c>
      <c r="F132" s="1">
        <v>1867</v>
      </c>
      <c r="G132" s="17">
        <v>1506</v>
      </c>
      <c r="H132" s="1">
        <v>1222</v>
      </c>
      <c r="I132" s="16">
        <v>907</v>
      </c>
      <c r="J132">
        <v>466</v>
      </c>
      <c r="K132" s="16">
        <v>540</v>
      </c>
      <c r="L132" s="20">
        <f t="shared" ref="L132:L149" si="18">(J132+K132)</f>
        <v>1006</v>
      </c>
      <c r="M132" s="10">
        <f t="shared" si="16"/>
        <v>0.18284260268993094</v>
      </c>
      <c r="N132">
        <v>263</v>
      </c>
      <c r="O132" s="16">
        <v>347</v>
      </c>
      <c r="P132">
        <v>203</v>
      </c>
      <c r="Q132" s="16">
        <v>193</v>
      </c>
      <c r="R132" s="1">
        <v>2623</v>
      </c>
      <c r="S132" s="17">
        <v>1873</v>
      </c>
      <c r="T132" s="1">
        <v>1604</v>
      </c>
      <c r="U132" s="17">
        <v>1159</v>
      </c>
      <c r="V132" s="1">
        <v>1019</v>
      </c>
      <c r="W132" s="16">
        <v>714</v>
      </c>
      <c r="X132">
        <v>872</v>
      </c>
      <c r="Y132" s="16">
        <v>594</v>
      </c>
      <c r="Z132" s="20">
        <f t="shared" ref="Z132:Z149" si="19">X132+Y132</f>
        <v>1466</v>
      </c>
      <c r="AA132">
        <v>552</v>
      </c>
      <c r="AB132" s="16">
        <v>530</v>
      </c>
      <c r="AC132">
        <v>320</v>
      </c>
      <c r="AD132" s="16">
        <v>64</v>
      </c>
      <c r="AE132">
        <v>138</v>
      </c>
      <c r="AF132" s="16">
        <v>273</v>
      </c>
      <c r="AG132">
        <v>0</v>
      </c>
      <c r="AH132" s="16">
        <v>273</v>
      </c>
      <c r="AI132">
        <v>138</v>
      </c>
      <c r="AJ132" s="16">
        <v>0</v>
      </c>
      <c r="AK132">
        <v>734</v>
      </c>
      <c r="AL132" s="16">
        <v>321</v>
      </c>
      <c r="AM132">
        <v>552</v>
      </c>
      <c r="AN132" s="16">
        <v>257</v>
      </c>
      <c r="AO132">
        <v>182</v>
      </c>
      <c r="AP132" s="16">
        <v>64</v>
      </c>
      <c r="AQ132" s="1">
        <v>1221</v>
      </c>
      <c r="AR132" s="16">
        <v>883</v>
      </c>
      <c r="AS132">
        <v>442</v>
      </c>
      <c r="AT132" s="16">
        <v>273</v>
      </c>
      <c r="AU132">
        <v>779</v>
      </c>
      <c r="AV132" s="16">
        <v>610</v>
      </c>
      <c r="AW132">
        <v>0</v>
      </c>
      <c r="AX132" s="16">
        <v>193</v>
      </c>
      <c r="AY132">
        <v>0</v>
      </c>
      <c r="AZ132" s="16">
        <v>0</v>
      </c>
      <c r="BA132">
        <v>0</v>
      </c>
      <c r="BB132" s="16">
        <v>193</v>
      </c>
      <c r="BC132" s="1">
        <v>1221</v>
      </c>
      <c r="BD132" s="16">
        <v>690</v>
      </c>
      <c r="BE132">
        <v>442</v>
      </c>
      <c r="BF132" s="16">
        <v>273</v>
      </c>
      <c r="BG132">
        <v>779</v>
      </c>
      <c r="BH132" s="16">
        <v>417</v>
      </c>
      <c r="BI132">
        <v>996</v>
      </c>
      <c r="BJ132" s="16">
        <v>936</v>
      </c>
      <c r="BK132">
        <v>873</v>
      </c>
      <c r="BL132" s="16">
        <v>703</v>
      </c>
      <c r="BM132">
        <v>123</v>
      </c>
      <c r="BN132" s="16">
        <v>233</v>
      </c>
      <c r="BO132">
        <v>328</v>
      </c>
      <c r="BP132" s="16">
        <v>74</v>
      </c>
      <c r="BQ132">
        <v>263</v>
      </c>
      <c r="BR132" s="16">
        <v>74</v>
      </c>
      <c r="BS132">
        <v>65</v>
      </c>
      <c r="BT132" s="16">
        <v>0</v>
      </c>
      <c r="BU132">
        <v>668</v>
      </c>
      <c r="BV132" s="16">
        <v>862</v>
      </c>
      <c r="BW132">
        <v>610</v>
      </c>
      <c r="BX132" s="16">
        <v>629</v>
      </c>
      <c r="BY132">
        <v>58</v>
      </c>
      <c r="BZ132" s="16">
        <v>233</v>
      </c>
    </row>
    <row r="133" spans="1:78" x14ac:dyDescent="0.2">
      <c r="A133" t="s">
        <v>89</v>
      </c>
      <c r="B133" t="s">
        <v>273</v>
      </c>
      <c r="C133" s="1">
        <v>4044</v>
      </c>
      <c r="D133" s="16">
        <v>849</v>
      </c>
      <c r="E133" s="20">
        <f t="shared" si="17"/>
        <v>4893</v>
      </c>
      <c r="F133" s="1">
        <v>2135</v>
      </c>
      <c r="G133" s="16">
        <v>309</v>
      </c>
      <c r="H133" s="1">
        <v>1909</v>
      </c>
      <c r="I133" s="16">
        <v>540</v>
      </c>
      <c r="J133">
        <v>473</v>
      </c>
      <c r="K133" s="16">
        <v>427</v>
      </c>
      <c r="L133" s="20">
        <f t="shared" si="18"/>
        <v>900</v>
      </c>
      <c r="M133" s="10">
        <f t="shared" ref="M133:M149" si="20">L133/E133</f>
        <v>0.18393623543838136</v>
      </c>
      <c r="N133">
        <v>138</v>
      </c>
      <c r="O133" s="16">
        <v>262</v>
      </c>
      <c r="P133">
        <v>335</v>
      </c>
      <c r="Q133" s="16">
        <v>165</v>
      </c>
      <c r="R133" s="1">
        <v>3571</v>
      </c>
      <c r="S133" s="16">
        <v>422</v>
      </c>
      <c r="T133" s="1">
        <v>1997</v>
      </c>
      <c r="U133" s="16">
        <v>47</v>
      </c>
      <c r="V133" s="1">
        <v>1574</v>
      </c>
      <c r="W133" s="16">
        <v>375</v>
      </c>
      <c r="X133" s="1">
        <v>1910</v>
      </c>
      <c r="Y133" s="16">
        <v>0</v>
      </c>
      <c r="Z133" s="20">
        <f t="shared" si="19"/>
        <v>1910</v>
      </c>
      <c r="AA133" s="1">
        <v>1119</v>
      </c>
      <c r="AB133" s="16">
        <v>0</v>
      </c>
      <c r="AC133">
        <v>791</v>
      </c>
      <c r="AD133" s="16">
        <v>0</v>
      </c>
      <c r="AE133">
        <v>56</v>
      </c>
      <c r="AF133" s="16">
        <v>0</v>
      </c>
      <c r="AG133">
        <v>56</v>
      </c>
      <c r="AH133" s="16">
        <v>0</v>
      </c>
      <c r="AI133">
        <v>0</v>
      </c>
      <c r="AJ133" s="16">
        <v>0</v>
      </c>
      <c r="AK133" s="1">
        <v>1854</v>
      </c>
      <c r="AL133" s="16">
        <v>0</v>
      </c>
      <c r="AM133" s="1">
        <v>1063</v>
      </c>
      <c r="AN133" s="16">
        <v>0</v>
      </c>
      <c r="AO133">
        <v>791</v>
      </c>
      <c r="AP133" s="16">
        <v>0</v>
      </c>
      <c r="AQ133" s="1">
        <v>1808</v>
      </c>
      <c r="AR133" s="16">
        <v>676</v>
      </c>
      <c r="AS133">
        <v>756</v>
      </c>
      <c r="AT133" s="16">
        <v>309</v>
      </c>
      <c r="AU133" s="1">
        <v>1052</v>
      </c>
      <c r="AV133" s="16">
        <v>367</v>
      </c>
      <c r="AW133">
        <v>269</v>
      </c>
      <c r="AX133" s="16">
        <v>325</v>
      </c>
      <c r="AY133">
        <v>0</v>
      </c>
      <c r="AZ133" s="16">
        <v>262</v>
      </c>
      <c r="BA133">
        <v>269</v>
      </c>
      <c r="BB133" s="16">
        <v>63</v>
      </c>
      <c r="BC133" s="1">
        <v>1539</v>
      </c>
      <c r="BD133" s="16">
        <v>351</v>
      </c>
      <c r="BE133">
        <v>756</v>
      </c>
      <c r="BF133" s="16">
        <v>47</v>
      </c>
      <c r="BG133">
        <v>783</v>
      </c>
      <c r="BH133" s="16">
        <v>304</v>
      </c>
      <c r="BI133">
        <v>326</v>
      </c>
      <c r="BJ133" s="16">
        <v>173</v>
      </c>
      <c r="BK133">
        <v>260</v>
      </c>
      <c r="BL133" s="16">
        <v>0</v>
      </c>
      <c r="BM133">
        <v>66</v>
      </c>
      <c r="BN133" s="16">
        <v>173</v>
      </c>
      <c r="BO133">
        <v>148</v>
      </c>
      <c r="BP133" s="16">
        <v>102</v>
      </c>
      <c r="BQ133">
        <v>82</v>
      </c>
      <c r="BR133" s="16">
        <v>0</v>
      </c>
      <c r="BS133">
        <v>66</v>
      </c>
      <c r="BT133" s="16">
        <v>102</v>
      </c>
      <c r="BU133">
        <v>178</v>
      </c>
      <c r="BV133" s="16">
        <v>71</v>
      </c>
      <c r="BW133">
        <v>178</v>
      </c>
      <c r="BX133" s="16">
        <v>0</v>
      </c>
      <c r="BY133">
        <v>0</v>
      </c>
      <c r="BZ133" s="16">
        <v>71</v>
      </c>
    </row>
    <row r="134" spans="1:78" x14ac:dyDescent="0.2">
      <c r="A134" t="s">
        <v>90</v>
      </c>
      <c r="B134" t="s">
        <v>273</v>
      </c>
      <c r="C134" s="1">
        <v>1614</v>
      </c>
      <c r="D134" s="16">
        <v>400</v>
      </c>
      <c r="E134" s="20">
        <f t="shared" si="17"/>
        <v>2014</v>
      </c>
      <c r="F134">
        <v>512</v>
      </c>
      <c r="G134" s="16">
        <v>132</v>
      </c>
      <c r="H134" s="1">
        <v>1102</v>
      </c>
      <c r="I134" s="16">
        <v>268</v>
      </c>
      <c r="J134">
        <v>0</v>
      </c>
      <c r="K134" s="16">
        <v>0</v>
      </c>
      <c r="L134" s="20">
        <f t="shared" si="18"/>
        <v>0</v>
      </c>
      <c r="M134" s="10">
        <f t="shared" si="20"/>
        <v>0</v>
      </c>
      <c r="N134">
        <v>0</v>
      </c>
      <c r="O134" s="16">
        <v>0</v>
      </c>
      <c r="P134">
        <v>0</v>
      </c>
      <c r="Q134" s="16">
        <v>0</v>
      </c>
      <c r="R134" s="1">
        <v>1614</v>
      </c>
      <c r="S134" s="16">
        <v>400</v>
      </c>
      <c r="T134">
        <v>512</v>
      </c>
      <c r="U134" s="16">
        <v>132</v>
      </c>
      <c r="V134" s="1">
        <v>1102</v>
      </c>
      <c r="W134" s="16">
        <v>268</v>
      </c>
      <c r="X134">
        <v>673</v>
      </c>
      <c r="Y134" s="16">
        <v>103</v>
      </c>
      <c r="Z134" s="20">
        <f t="shared" si="19"/>
        <v>776</v>
      </c>
      <c r="AA134">
        <v>444</v>
      </c>
      <c r="AB134" s="16">
        <v>103</v>
      </c>
      <c r="AC134">
        <v>229</v>
      </c>
      <c r="AD134" s="16">
        <v>0</v>
      </c>
      <c r="AE134">
        <v>0</v>
      </c>
      <c r="AF134" s="16">
        <v>0</v>
      </c>
      <c r="AG134">
        <v>0</v>
      </c>
      <c r="AH134" s="16">
        <v>0</v>
      </c>
      <c r="AI134">
        <v>0</v>
      </c>
      <c r="AJ134" s="16">
        <v>0</v>
      </c>
      <c r="AK134">
        <v>673</v>
      </c>
      <c r="AL134" s="16">
        <v>103</v>
      </c>
      <c r="AM134">
        <v>444</v>
      </c>
      <c r="AN134" s="16">
        <v>103</v>
      </c>
      <c r="AO134">
        <v>229</v>
      </c>
      <c r="AP134" s="16">
        <v>0</v>
      </c>
      <c r="AQ134">
        <v>695</v>
      </c>
      <c r="AR134" s="16">
        <v>297</v>
      </c>
      <c r="AS134">
        <v>68</v>
      </c>
      <c r="AT134" s="16">
        <v>29</v>
      </c>
      <c r="AU134">
        <v>627</v>
      </c>
      <c r="AV134" s="16">
        <v>268</v>
      </c>
      <c r="AW134">
        <v>0</v>
      </c>
      <c r="AX134" s="16">
        <v>0</v>
      </c>
      <c r="AY134">
        <v>0</v>
      </c>
      <c r="AZ134" s="16">
        <v>0</v>
      </c>
      <c r="BA134">
        <v>0</v>
      </c>
      <c r="BB134" s="16">
        <v>0</v>
      </c>
      <c r="BC134">
        <v>695</v>
      </c>
      <c r="BD134" s="16">
        <v>297</v>
      </c>
      <c r="BE134">
        <v>68</v>
      </c>
      <c r="BF134" s="16">
        <v>29</v>
      </c>
      <c r="BG134">
        <v>627</v>
      </c>
      <c r="BH134" s="16">
        <v>268</v>
      </c>
      <c r="BI134">
        <v>246</v>
      </c>
      <c r="BJ134" s="16">
        <v>0</v>
      </c>
      <c r="BK134">
        <v>0</v>
      </c>
      <c r="BL134" s="16">
        <v>0</v>
      </c>
      <c r="BM134">
        <v>246</v>
      </c>
      <c r="BN134" s="16">
        <v>0</v>
      </c>
      <c r="BO134">
        <v>0</v>
      </c>
      <c r="BP134" s="16">
        <v>0</v>
      </c>
      <c r="BQ134">
        <v>0</v>
      </c>
      <c r="BR134" s="16">
        <v>0</v>
      </c>
      <c r="BS134">
        <v>0</v>
      </c>
      <c r="BT134" s="16">
        <v>0</v>
      </c>
      <c r="BU134">
        <v>246</v>
      </c>
      <c r="BV134" s="16">
        <v>0</v>
      </c>
      <c r="BW134">
        <v>0</v>
      </c>
      <c r="BX134" s="16">
        <v>0</v>
      </c>
      <c r="BY134">
        <v>246</v>
      </c>
      <c r="BZ134" s="16">
        <v>0</v>
      </c>
    </row>
    <row r="135" spans="1:78" x14ac:dyDescent="0.2">
      <c r="A135" t="s">
        <v>93</v>
      </c>
      <c r="B135" t="s">
        <v>273</v>
      </c>
      <c r="C135" s="1">
        <v>1248</v>
      </c>
      <c r="D135" s="17">
        <v>2468</v>
      </c>
      <c r="E135" s="20">
        <f t="shared" si="17"/>
        <v>3716</v>
      </c>
      <c r="F135">
        <v>689</v>
      </c>
      <c r="G135" s="17">
        <v>1642</v>
      </c>
      <c r="H135">
        <v>559</v>
      </c>
      <c r="I135" s="16">
        <v>826</v>
      </c>
      <c r="J135">
        <v>585</v>
      </c>
      <c r="K135" s="16">
        <v>242</v>
      </c>
      <c r="L135" s="20">
        <f t="shared" si="18"/>
        <v>827</v>
      </c>
      <c r="M135" s="10">
        <f t="shared" si="20"/>
        <v>0.22255113024757803</v>
      </c>
      <c r="N135">
        <v>325</v>
      </c>
      <c r="O135" s="16">
        <v>0</v>
      </c>
      <c r="P135">
        <v>260</v>
      </c>
      <c r="Q135" s="16">
        <v>242</v>
      </c>
      <c r="R135">
        <v>663</v>
      </c>
      <c r="S135" s="17">
        <v>2226</v>
      </c>
      <c r="T135">
        <v>364</v>
      </c>
      <c r="U135" s="17">
        <v>1642</v>
      </c>
      <c r="V135">
        <v>299</v>
      </c>
      <c r="W135" s="16">
        <v>584</v>
      </c>
      <c r="X135">
        <v>647</v>
      </c>
      <c r="Y135" s="16">
        <v>98</v>
      </c>
      <c r="Z135" s="20">
        <f t="shared" si="19"/>
        <v>745</v>
      </c>
      <c r="AA135">
        <v>214</v>
      </c>
      <c r="AB135" s="16">
        <v>98</v>
      </c>
      <c r="AC135">
        <v>433</v>
      </c>
      <c r="AD135" s="16">
        <v>0</v>
      </c>
      <c r="AE135">
        <v>348</v>
      </c>
      <c r="AF135" s="16">
        <v>0</v>
      </c>
      <c r="AG135">
        <v>214</v>
      </c>
      <c r="AH135" s="16">
        <v>0</v>
      </c>
      <c r="AI135">
        <v>134</v>
      </c>
      <c r="AJ135" s="16">
        <v>0</v>
      </c>
      <c r="AK135">
        <v>299</v>
      </c>
      <c r="AL135" s="16">
        <v>98</v>
      </c>
      <c r="AM135">
        <v>0</v>
      </c>
      <c r="AN135" s="16">
        <v>98</v>
      </c>
      <c r="AO135">
        <v>299</v>
      </c>
      <c r="AP135" s="16">
        <v>0</v>
      </c>
      <c r="AQ135">
        <v>490</v>
      </c>
      <c r="AR135" s="17">
        <v>1825</v>
      </c>
      <c r="AS135">
        <v>364</v>
      </c>
      <c r="AT135" s="17">
        <v>1202</v>
      </c>
      <c r="AU135">
        <v>126</v>
      </c>
      <c r="AV135" s="16">
        <v>623</v>
      </c>
      <c r="AW135">
        <v>126</v>
      </c>
      <c r="AX135" s="16">
        <v>39</v>
      </c>
      <c r="AY135">
        <v>0</v>
      </c>
      <c r="AZ135" s="16">
        <v>0</v>
      </c>
      <c r="BA135">
        <v>126</v>
      </c>
      <c r="BB135" s="16">
        <v>39</v>
      </c>
      <c r="BC135">
        <v>364</v>
      </c>
      <c r="BD135" s="17">
        <v>1786</v>
      </c>
      <c r="BE135">
        <v>364</v>
      </c>
      <c r="BF135" s="17">
        <v>1202</v>
      </c>
      <c r="BG135">
        <v>0</v>
      </c>
      <c r="BH135" s="16">
        <v>584</v>
      </c>
      <c r="BI135">
        <v>111</v>
      </c>
      <c r="BJ135" s="16">
        <v>545</v>
      </c>
      <c r="BK135">
        <v>111</v>
      </c>
      <c r="BL135" s="16">
        <v>342</v>
      </c>
      <c r="BM135">
        <v>0</v>
      </c>
      <c r="BN135" s="16">
        <v>203</v>
      </c>
      <c r="BO135">
        <v>111</v>
      </c>
      <c r="BP135" s="16">
        <v>203</v>
      </c>
      <c r="BQ135">
        <v>111</v>
      </c>
      <c r="BR135" s="16">
        <v>0</v>
      </c>
      <c r="BS135">
        <v>0</v>
      </c>
      <c r="BT135" s="16">
        <v>203</v>
      </c>
      <c r="BU135">
        <v>0</v>
      </c>
      <c r="BV135" s="16">
        <v>342</v>
      </c>
      <c r="BW135">
        <v>0</v>
      </c>
      <c r="BX135" s="16">
        <v>342</v>
      </c>
      <c r="BY135">
        <v>0</v>
      </c>
      <c r="BZ135" s="16">
        <v>0</v>
      </c>
    </row>
    <row r="136" spans="1:78" x14ac:dyDescent="0.2">
      <c r="A136" t="s">
        <v>99</v>
      </c>
      <c r="B136" t="s">
        <v>273</v>
      </c>
      <c r="C136" s="1">
        <v>2802</v>
      </c>
      <c r="D136" s="16">
        <v>614</v>
      </c>
      <c r="E136" s="20">
        <f t="shared" si="17"/>
        <v>3416</v>
      </c>
      <c r="F136" s="1">
        <v>1374</v>
      </c>
      <c r="G136" s="16">
        <v>263</v>
      </c>
      <c r="H136" s="1">
        <v>1428</v>
      </c>
      <c r="I136" s="16">
        <v>351</v>
      </c>
      <c r="J136">
        <v>552</v>
      </c>
      <c r="K136" s="16">
        <v>76</v>
      </c>
      <c r="L136" s="20">
        <f t="shared" si="18"/>
        <v>628</v>
      </c>
      <c r="M136" s="10">
        <f t="shared" si="20"/>
        <v>0.18384074941451992</v>
      </c>
      <c r="N136">
        <v>198</v>
      </c>
      <c r="O136" s="16">
        <v>76</v>
      </c>
      <c r="P136">
        <v>354</v>
      </c>
      <c r="Q136" s="16">
        <v>0</v>
      </c>
      <c r="R136" s="1">
        <v>2250</v>
      </c>
      <c r="S136" s="16">
        <v>538</v>
      </c>
      <c r="T136" s="1">
        <v>1176</v>
      </c>
      <c r="U136" s="16">
        <v>187</v>
      </c>
      <c r="V136" s="1">
        <v>1074</v>
      </c>
      <c r="W136" s="16">
        <v>351</v>
      </c>
      <c r="X136" s="1">
        <v>1086</v>
      </c>
      <c r="Y136" s="16">
        <v>177</v>
      </c>
      <c r="Z136" s="20">
        <f t="shared" si="19"/>
        <v>1263</v>
      </c>
      <c r="AA136">
        <v>499</v>
      </c>
      <c r="AB136" s="16">
        <v>88</v>
      </c>
      <c r="AC136">
        <v>587</v>
      </c>
      <c r="AD136" s="16">
        <v>89</v>
      </c>
      <c r="AE136">
        <v>0</v>
      </c>
      <c r="AF136" s="16">
        <v>0</v>
      </c>
      <c r="AG136">
        <v>0</v>
      </c>
      <c r="AH136" s="16">
        <v>0</v>
      </c>
      <c r="AI136">
        <v>0</v>
      </c>
      <c r="AJ136" s="16">
        <v>0</v>
      </c>
      <c r="AK136" s="1">
        <v>1086</v>
      </c>
      <c r="AL136" s="16">
        <v>177</v>
      </c>
      <c r="AM136">
        <v>499</v>
      </c>
      <c r="AN136" s="16">
        <v>88</v>
      </c>
      <c r="AO136">
        <v>587</v>
      </c>
      <c r="AP136" s="16">
        <v>89</v>
      </c>
      <c r="AQ136">
        <v>973</v>
      </c>
      <c r="AR136" s="16">
        <v>437</v>
      </c>
      <c r="AS136">
        <v>349</v>
      </c>
      <c r="AT136" s="16">
        <v>175</v>
      </c>
      <c r="AU136">
        <v>624</v>
      </c>
      <c r="AV136" s="16">
        <v>262</v>
      </c>
      <c r="AW136">
        <v>210</v>
      </c>
      <c r="AX136" s="16">
        <v>76</v>
      </c>
      <c r="AY136">
        <v>0</v>
      </c>
      <c r="AZ136" s="16">
        <v>76</v>
      </c>
      <c r="BA136">
        <v>210</v>
      </c>
      <c r="BB136" s="16">
        <v>0</v>
      </c>
      <c r="BC136">
        <v>763</v>
      </c>
      <c r="BD136" s="16">
        <v>361</v>
      </c>
      <c r="BE136">
        <v>349</v>
      </c>
      <c r="BF136" s="16">
        <v>99</v>
      </c>
      <c r="BG136">
        <v>414</v>
      </c>
      <c r="BH136" s="16">
        <v>262</v>
      </c>
      <c r="BI136">
        <v>743</v>
      </c>
      <c r="BJ136" s="16">
        <v>0</v>
      </c>
      <c r="BK136">
        <v>526</v>
      </c>
      <c r="BL136" s="16">
        <v>0</v>
      </c>
      <c r="BM136">
        <v>217</v>
      </c>
      <c r="BN136" s="16">
        <v>0</v>
      </c>
      <c r="BO136">
        <v>342</v>
      </c>
      <c r="BP136" s="16">
        <v>0</v>
      </c>
      <c r="BQ136">
        <v>198</v>
      </c>
      <c r="BR136" s="16">
        <v>0</v>
      </c>
      <c r="BS136">
        <v>144</v>
      </c>
      <c r="BT136" s="16">
        <v>0</v>
      </c>
      <c r="BU136">
        <v>401</v>
      </c>
      <c r="BV136" s="16">
        <v>0</v>
      </c>
      <c r="BW136">
        <v>328</v>
      </c>
      <c r="BX136" s="16">
        <v>0</v>
      </c>
      <c r="BY136">
        <v>73</v>
      </c>
      <c r="BZ136" s="16">
        <v>0</v>
      </c>
    </row>
    <row r="137" spans="1:78" x14ac:dyDescent="0.2">
      <c r="A137" t="s">
        <v>98</v>
      </c>
      <c r="B137" t="s">
        <v>273</v>
      </c>
      <c r="C137" s="1">
        <v>2279</v>
      </c>
      <c r="D137" s="17">
        <v>1498</v>
      </c>
      <c r="E137" s="20">
        <f t="shared" si="17"/>
        <v>3777</v>
      </c>
      <c r="F137" s="1">
        <v>1455</v>
      </c>
      <c r="G137" s="16">
        <v>614</v>
      </c>
      <c r="H137">
        <v>824</v>
      </c>
      <c r="I137" s="16">
        <v>884</v>
      </c>
      <c r="J137">
        <v>498</v>
      </c>
      <c r="K137" s="16">
        <v>230</v>
      </c>
      <c r="L137" s="20">
        <f t="shared" si="18"/>
        <v>728</v>
      </c>
      <c r="M137" s="10">
        <f t="shared" si="20"/>
        <v>0.19274556526343659</v>
      </c>
      <c r="N137">
        <v>239</v>
      </c>
      <c r="O137" s="16">
        <v>0</v>
      </c>
      <c r="P137">
        <v>259</v>
      </c>
      <c r="Q137" s="16">
        <v>230</v>
      </c>
      <c r="R137" s="1">
        <v>1781</v>
      </c>
      <c r="S137" s="17">
        <v>1268</v>
      </c>
      <c r="T137" s="1">
        <v>1216</v>
      </c>
      <c r="U137" s="16">
        <v>614</v>
      </c>
      <c r="V137">
        <v>565</v>
      </c>
      <c r="W137" s="16">
        <v>654</v>
      </c>
      <c r="X137">
        <v>494</v>
      </c>
      <c r="Y137" s="16">
        <v>820</v>
      </c>
      <c r="Z137" s="20">
        <f t="shared" si="19"/>
        <v>1314</v>
      </c>
      <c r="AA137">
        <v>321</v>
      </c>
      <c r="AB137" s="16">
        <v>333</v>
      </c>
      <c r="AC137">
        <v>173</v>
      </c>
      <c r="AD137" s="16">
        <v>487</v>
      </c>
      <c r="AE137">
        <v>45</v>
      </c>
      <c r="AF137" s="16">
        <v>0</v>
      </c>
      <c r="AG137">
        <v>0</v>
      </c>
      <c r="AH137" s="16">
        <v>0</v>
      </c>
      <c r="AI137">
        <v>45</v>
      </c>
      <c r="AJ137" s="16">
        <v>0</v>
      </c>
      <c r="AK137">
        <v>449</v>
      </c>
      <c r="AL137" s="16">
        <v>820</v>
      </c>
      <c r="AM137">
        <v>321</v>
      </c>
      <c r="AN137" s="16">
        <v>333</v>
      </c>
      <c r="AO137">
        <v>128</v>
      </c>
      <c r="AP137" s="16">
        <v>487</v>
      </c>
      <c r="AQ137" s="1">
        <v>1491</v>
      </c>
      <c r="AR137" s="16">
        <v>236</v>
      </c>
      <c r="AS137">
        <v>840</v>
      </c>
      <c r="AT137" s="16">
        <v>0</v>
      </c>
      <c r="AU137">
        <v>651</v>
      </c>
      <c r="AV137" s="16">
        <v>236</v>
      </c>
      <c r="AW137">
        <v>415</v>
      </c>
      <c r="AX137" s="16">
        <v>69</v>
      </c>
      <c r="AY137">
        <v>201</v>
      </c>
      <c r="AZ137" s="16">
        <v>0</v>
      </c>
      <c r="BA137">
        <v>214</v>
      </c>
      <c r="BB137" s="16">
        <v>69</v>
      </c>
      <c r="BC137" s="1">
        <v>1076</v>
      </c>
      <c r="BD137" s="16">
        <v>167</v>
      </c>
      <c r="BE137">
        <v>639</v>
      </c>
      <c r="BF137" s="16">
        <v>0</v>
      </c>
      <c r="BG137">
        <v>437</v>
      </c>
      <c r="BH137" s="16">
        <v>167</v>
      </c>
      <c r="BI137">
        <v>294</v>
      </c>
      <c r="BJ137" s="16">
        <v>442</v>
      </c>
      <c r="BK137">
        <v>294</v>
      </c>
      <c r="BL137" s="16">
        <v>281</v>
      </c>
      <c r="BM137">
        <v>0</v>
      </c>
      <c r="BN137" s="16">
        <v>161</v>
      </c>
      <c r="BO137">
        <v>38</v>
      </c>
      <c r="BP137" s="16">
        <v>161</v>
      </c>
      <c r="BQ137">
        <v>38</v>
      </c>
      <c r="BR137" s="16">
        <v>0</v>
      </c>
      <c r="BS137">
        <v>0</v>
      </c>
      <c r="BT137" s="16">
        <v>161</v>
      </c>
      <c r="BU137">
        <v>256</v>
      </c>
      <c r="BV137" s="16">
        <v>281</v>
      </c>
      <c r="BW137">
        <v>256</v>
      </c>
      <c r="BX137" s="16">
        <v>281</v>
      </c>
      <c r="BY137">
        <v>0</v>
      </c>
      <c r="BZ137" s="16">
        <v>0</v>
      </c>
    </row>
    <row r="138" spans="1:78" x14ac:dyDescent="0.2">
      <c r="A138" t="s">
        <v>100</v>
      </c>
      <c r="B138" t="s">
        <v>273</v>
      </c>
      <c r="C138" s="1">
        <v>6919</v>
      </c>
      <c r="D138" s="17">
        <v>1142</v>
      </c>
      <c r="E138" s="20">
        <f t="shared" si="17"/>
        <v>8061</v>
      </c>
      <c r="F138" s="1">
        <v>3617</v>
      </c>
      <c r="G138" s="16">
        <v>598</v>
      </c>
      <c r="H138" s="1">
        <v>3302</v>
      </c>
      <c r="I138" s="16">
        <v>544</v>
      </c>
      <c r="J138" s="1">
        <v>1425</v>
      </c>
      <c r="K138" s="16">
        <v>256</v>
      </c>
      <c r="L138" s="20">
        <f t="shared" si="18"/>
        <v>1681</v>
      </c>
      <c r="M138" s="10">
        <f t="shared" si="20"/>
        <v>0.2085349212256544</v>
      </c>
      <c r="N138">
        <v>871</v>
      </c>
      <c r="O138" s="16">
        <v>212</v>
      </c>
      <c r="P138">
        <v>554</v>
      </c>
      <c r="Q138" s="16">
        <v>44</v>
      </c>
      <c r="R138" s="1">
        <v>5494</v>
      </c>
      <c r="S138" s="16">
        <v>886</v>
      </c>
      <c r="T138" s="1">
        <v>2746</v>
      </c>
      <c r="U138" s="16">
        <v>386</v>
      </c>
      <c r="V138" s="1">
        <v>2748</v>
      </c>
      <c r="W138" s="16">
        <v>500</v>
      </c>
      <c r="X138" s="1">
        <v>1377</v>
      </c>
      <c r="Y138" s="16">
        <v>121</v>
      </c>
      <c r="Z138" s="20">
        <f t="shared" si="19"/>
        <v>1498</v>
      </c>
      <c r="AA138">
        <v>363</v>
      </c>
      <c r="AB138" s="16">
        <v>0</v>
      </c>
      <c r="AC138" s="1">
        <v>1014</v>
      </c>
      <c r="AD138" s="16">
        <v>121</v>
      </c>
      <c r="AE138">
        <v>0</v>
      </c>
      <c r="AF138" s="16">
        <v>0</v>
      </c>
      <c r="AG138">
        <v>0</v>
      </c>
      <c r="AH138" s="16">
        <v>0</v>
      </c>
      <c r="AI138">
        <v>0</v>
      </c>
      <c r="AJ138" s="16">
        <v>0</v>
      </c>
      <c r="AK138" s="1">
        <v>1377</v>
      </c>
      <c r="AL138" s="16">
        <v>121</v>
      </c>
      <c r="AM138">
        <v>363</v>
      </c>
      <c r="AN138" s="16">
        <v>0</v>
      </c>
      <c r="AO138" s="1">
        <v>1014</v>
      </c>
      <c r="AP138" s="16">
        <v>121</v>
      </c>
      <c r="AQ138" s="1">
        <v>4238</v>
      </c>
      <c r="AR138" s="16">
        <v>333</v>
      </c>
      <c r="AS138" s="1">
        <v>2352</v>
      </c>
      <c r="AT138" s="16">
        <v>122</v>
      </c>
      <c r="AU138" s="1">
        <v>1886</v>
      </c>
      <c r="AV138" s="16">
        <v>211</v>
      </c>
      <c r="AW138">
        <v>719</v>
      </c>
      <c r="AX138" s="16">
        <v>92</v>
      </c>
      <c r="AY138">
        <v>424</v>
      </c>
      <c r="AZ138" s="16">
        <v>48</v>
      </c>
      <c r="BA138">
        <v>295</v>
      </c>
      <c r="BB138" s="16">
        <v>44</v>
      </c>
      <c r="BC138" s="1">
        <v>3519</v>
      </c>
      <c r="BD138" s="16">
        <v>241</v>
      </c>
      <c r="BE138" s="1">
        <v>1928</v>
      </c>
      <c r="BF138" s="16">
        <v>74</v>
      </c>
      <c r="BG138" s="1">
        <v>1591</v>
      </c>
      <c r="BH138" s="16">
        <v>167</v>
      </c>
      <c r="BI138" s="1">
        <v>1304</v>
      </c>
      <c r="BJ138" s="16">
        <v>688</v>
      </c>
      <c r="BK138">
        <v>902</v>
      </c>
      <c r="BL138" s="16">
        <v>476</v>
      </c>
      <c r="BM138">
        <v>402</v>
      </c>
      <c r="BN138" s="16">
        <v>212</v>
      </c>
      <c r="BO138">
        <v>706</v>
      </c>
      <c r="BP138" s="16">
        <v>164</v>
      </c>
      <c r="BQ138">
        <v>447</v>
      </c>
      <c r="BR138" s="16">
        <v>164</v>
      </c>
      <c r="BS138">
        <v>259</v>
      </c>
      <c r="BT138" s="16">
        <v>0</v>
      </c>
      <c r="BU138">
        <v>598</v>
      </c>
      <c r="BV138" s="16">
        <v>524</v>
      </c>
      <c r="BW138">
        <v>455</v>
      </c>
      <c r="BX138" s="16">
        <v>312</v>
      </c>
      <c r="BY138">
        <v>143</v>
      </c>
      <c r="BZ138" s="16">
        <v>212</v>
      </c>
    </row>
    <row r="139" spans="1:78" x14ac:dyDescent="0.2">
      <c r="A139" t="s">
        <v>59</v>
      </c>
      <c r="B139" t="s">
        <v>270</v>
      </c>
      <c r="C139" s="1">
        <v>1392</v>
      </c>
      <c r="D139" s="16">
        <v>508</v>
      </c>
      <c r="E139" s="20">
        <f t="shared" si="17"/>
        <v>1900</v>
      </c>
      <c r="F139">
        <v>369</v>
      </c>
      <c r="G139" s="16">
        <v>232</v>
      </c>
      <c r="H139" s="1">
        <v>1023</v>
      </c>
      <c r="I139" s="16">
        <v>276</v>
      </c>
      <c r="J139">
        <v>294</v>
      </c>
      <c r="K139" s="16">
        <v>40</v>
      </c>
      <c r="L139" s="20">
        <f t="shared" si="18"/>
        <v>334</v>
      </c>
      <c r="M139" s="10">
        <f t="shared" si="20"/>
        <v>0.17578947368421052</v>
      </c>
      <c r="N139">
        <v>14</v>
      </c>
      <c r="O139" s="16">
        <v>0</v>
      </c>
      <c r="P139">
        <v>280</v>
      </c>
      <c r="Q139" s="16">
        <v>40</v>
      </c>
      <c r="R139" s="1">
        <v>1098</v>
      </c>
      <c r="S139" s="16">
        <v>468</v>
      </c>
      <c r="T139">
        <v>355</v>
      </c>
      <c r="U139" s="16">
        <v>232</v>
      </c>
      <c r="V139">
        <v>743</v>
      </c>
      <c r="W139" s="16">
        <v>236</v>
      </c>
      <c r="X139">
        <v>334</v>
      </c>
      <c r="Y139" s="16">
        <v>171</v>
      </c>
      <c r="Z139" s="20">
        <f t="shared" si="19"/>
        <v>505</v>
      </c>
      <c r="AA139">
        <v>155</v>
      </c>
      <c r="AB139" s="16">
        <v>120</v>
      </c>
      <c r="AC139">
        <v>179</v>
      </c>
      <c r="AD139" s="16">
        <v>51</v>
      </c>
      <c r="AE139">
        <v>5</v>
      </c>
      <c r="AF139" s="16">
        <v>0</v>
      </c>
      <c r="AG139">
        <v>5</v>
      </c>
      <c r="AH139" s="16">
        <v>0</v>
      </c>
      <c r="AI139">
        <v>0</v>
      </c>
      <c r="AJ139" s="16">
        <v>0</v>
      </c>
      <c r="AK139">
        <v>329</v>
      </c>
      <c r="AL139" s="16">
        <v>171</v>
      </c>
      <c r="AM139">
        <v>150</v>
      </c>
      <c r="AN139" s="16">
        <v>120</v>
      </c>
      <c r="AO139">
        <v>179</v>
      </c>
      <c r="AP139" s="16">
        <v>51</v>
      </c>
      <c r="AQ139" s="1">
        <v>1027</v>
      </c>
      <c r="AR139" s="16">
        <v>337</v>
      </c>
      <c r="AS139">
        <v>183</v>
      </c>
      <c r="AT139" s="16">
        <v>112</v>
      </c>
      <c r="AU139">
        <v>844</v>
      </c>
      <c r="AV139" s="16">
        <v>225</v>
      </c>
      <c r="AW139">
        <v>289</v>
      </c>
      <c r="AX139" s="16">
        <v>40</v>
      </c>
      <c r="AY139">
        <v>9</v>
      </c>
      <c r="AZ139" s="16">
        <v>0</v>
      </c>
      <c r="BA139">
        <v>280</v>
      </c>
      <c r="BB139" s="16">
        <v>40</v>
      </c>
      <c r="BC139">
        <v>738</v>
      </c>
      <c r="BD139" s="16">
        <v>297</v>
      </c>
      <c r="BE139">
        <v>174</v>
      </c>
      <c r="BF139" s="16">
        <v>112</v>
      </c>
      <c r="BG139">
        <v>564</v>
      </c>
      <c r="BH139" s="16">
        <v>185</v>
      </c>
      <c r="BI139">
        <v>31</v>
      </c>
      <c r="BJ139" s="16">
        <v>0</v>
      </c>
      <c r="BK139">
        <v>31</v>
      </c>
      <c r="BL139" s="16">
        <v>0</v>
      </c>
      <c r="BM139">
        <v>0</v>
      </c>
      <c r="BN139" s="16">
        <v>0</v>
      </c>
      <c r="BO139">
        <v>0</v>
      </c>
      <c r="BP139" s="16">
        <v>0</v>
      </c>
      <c r="BQ139">
        <v>0</v>
      </c>
      <c r="BR139" s="16">
        <v>0</v>
      </c>
      <c r="BS139">
        <v>0</v>
      </c>
      <c r="BT139" s="16">
        <v>0</v>
      </c>
      <c r="BU139">
        <v>31</v>
      </c>
      <c r="BV139" s="16">
        <v>0</v>
      </c>
      <c r="BW139">
        <v>31</v>
      </c>
      <c r="BX139" s="16">
        <v>0</v>
      </c>
      <c r="BY139">
        <v>0</v>
      </c>
      <c r="BZ139" s="16">
        <v>0</v>
      </c>
    </row>
    <row r="140" spans="1:78" x14ac:dyDescent="0.2">
      <c r="A140" t="s">
        <v>54</v>
      </c>
      <c r="B140" t="s">
        <v>266</v>
      </c>
      <c r="C140" s="1">
        <v>4819</v>
      </c>
      <c r="D140" s="16">
        <v>280</v>
      </c>
      <c r="E140" s="20">
        <f t="shared" si="17"/>
        <v>5099</v>
      </c>
      <c r="F140" s="1">
        <v>1747</v>
      </c>
      <c r="G140" s="16">
        <v>210</v>
      </c>
      <c r="H140" s="1">
        <v>3072</v>
      </c>
      <c r="I140" s="16">
        <v>70</v>
      </c>
      <c r="J140" s="1">
        <v>1207</v>
      </c>
      <c r="K140" s="16">
        <v>137</v>
      </c>
      <c r="L140" s="20">
        <f t="shared" si="18"/>
        <v>1344</v>
      </c>
      <c r="M140" s="10">
        <f t="shared" si="20"/>
        <v>0.26358109433222199</v>
      </c>
      <c r="N140">
        <v>638</v>
      </c>
      <c r="O140" s="16">
        <v>137</v>
      </c>
      <c r="P140">
        <v>569</v>
      </c>
      <c r="Q140" s="16">
        <v>0</v>
      </c>
      <c r="R140" s="1">
        <v>3612</v>
      </c>
      <c r="S140" s="16">
        <v>143</v>
      </c>
      <c r="T140" s="1">
        <v>1109</v>
      </c>
      <c r="U140" s="16">
        <v>73</v>
      </c>
      <c r="V140" s="1">
        <v>2503</v>
      </c>
      <c r="W140" s="16">
        <v>70</v>
      </c>
      <c r="X140" s="1">
        <v>3621</v>
      </c>
      <c r="Y140" s="16">
        <v>247</v>
      </c>
      <c r="Z140" s="20">
        <f t="shared" si="19"/>
        <v>3868</v>
      </c>
      <c r="AA140" s="1">
        <v>1000</v>
      </c>
      <c r="AB140" s="16">
        <v>210</v>
      </c>
      <c r="AC140" s="1">
        <v>2621</v>
      </c>
      <c r="AD140" s="16">
        <v>37</v>
      </c>
      <c r="AE140">
        <v>911</v>
      </c>
      <c r="AF140" s="16">
        <v>137</v>
      </c>
      <c r="AG140">
        <v>404</v>
      </c>
      <c r="AH140" s="16">
        <v>137</v>
      </c>
      <c r="AI140">
        <v>507</v>
      </c>
      <c r="AJ140" s="16">
        <v>0</v>
      </c>
      <c r="AK140" s="1">
        <v>2710</v>
      </c>
      <c r="AL140" s="16">
        <v>110</v>
      </c>
      <c r="AM140">
        <v>596</v>
      </c>
      <c r="AN140" s="16">
        <v>73</v>
      </c>
      <c r="AO140" s="1">
        <v>2114</v>
      </c>
      <c r="AP140" s="16">
        <v>37</v>
      </c>
      <c r="AQ140" s="1">
        <v>1198</v>
      </c>
      <c r="AR140" s="16">
        <v>33</v>
      </c>
      <c r="AS140">
        <v>747</v>
      </c>
      <c r="AT140" s="16">
        <v>0</v>
      </c>
      <c r="AU140">
        <v>451</v>
      </c>
      <c r="AV140" s="16">
        <v>33</v>
      </c>
      <c r="AW140">
        <v>296</v>
      </c>
      <c r="AX140" s="16">
        <v>0</v>
      </c>
      <c r="AY140">
        <v>234</v>
      </c>
      <c r="AZ140" s="16">
        <v>0</v>
      </c>
      <c r="BA140">
        <v>62</v>
      </c>
      <c r="BB140" s="16">
        <v>0</v>
      </c>
      <c r="BC140">
        <v>902</v>
      </c>
      <c r="BD140" s="16">
        <v>33</v>
      </c>
      <c r="BE140">
        <v>513</v>
      </c>
      <c r="BF140" s="16">
        <v>0</v>
      </c>
      <c r="BG140">
        <v>389</v>
      </c>
      <c r="BH140" s="16">
        <v>33</v>
      </c>
      <c r="BI140">
        <v>0</v>
      </c>
      <c r="BJ140" s="16">
        <v>0</v>
      </c>
      <c r="BK140">
        <v>0</v>
      </c>
      <c r="BL140" s="16">
        <v>0</v>
      </c>
      <c r="BM140">
        <v>0</v>
      </c>
      <c r="BN140" s="16">
        <v>0</v>
      </c>
      <c r="BO140">
        <v>0</v>
      </c>
      <c r="BP140" s="16">
        <v>0</v>
      </c>
      <c r="BQ140">
        <v>0</v>
      </c>
      <c r="BR140" s="16">
        <v>0</v>
      </c>
      <c r="BS140">
        <v>0</v>
      </c>
      <c r="BT140" s="16">
        <v>0</v>
      </c>
      <c r="BU140">
        <v>0</v>
      </c>
      <c r="BV140" s="16">
        <v>0</v>
      </c>
      <c r="BW140">
        <v>0</v>
      </c>
      <c r="BX140" s="16">
        <v>0</v>
      </c>
      <c r="BY140">
        <v>0</v>
      </c>
      <c r="BZ140" s="16">
        <v>0</v>
      </c>
    </row>
    <row r="141" spans="1:78" x14ac:dyDescent="0.2">
      <c r="A141" t="s">
        <v>60</v>
      </c>
      <c r="B141" t="s">
        <v>270</v>
      </c>
      <c r="C141" s="1">
        <v>2615</v>
      </c>
      <c r="D141" s="17">
        <v>1381</v>
      </c>
      <c r="E141" s="20">
        <f t="shared" si="17"/>
        <v>3996</v>
      </c>
      <c r="F141" s="1">
        <v>1555</v>
      </c>
      <c r="G141" s="16">
        <v>489</v>
      </c>
      <c r="H141" s="1">
        <v>1060</v>
      </c>
      <c r="I141" s="16">
        <v>892</v>
      </c>
      <c r="J141">
        <v>473</v>
      </c>
      <c r="K141" s="16">
        <v>294</v>
      </c>
      <c r="L141" s="20">
        <f t="shared" si="18"/>
        <v>767</v>
      </c>
      <c r="M141" s="10">
        <f t="shared" si="20"/>
        <v>0.19194194194194195</v>
      </c>
      <c r="N141">
        <v>333</v>
      </c>
      <c r="O141" s="16">
        <v>167</v>
      </c>
      <c r="P141">
        <v>140</v>
      </c>
      <c r="Q141" s="16">
        <v>127</v>
      </c>
      <c r="R141" s="1">
        <v>2142</v>
      </c>
      <c r="S141" s="17">
        <v>1087</v>
      </c>
      <c r="T141" s="1">
        <v>1222</v>
      </c>
      <c r="U141" s="16">
        <v>322</v>
      </c>
      <c r="V141">
        <v>920</v>
      </c>
      <c r="W141" s="16">
        <v>765</v>
      </c>
      <c r="X141" s="1">
        <v>1128</v>
      </c>
      <c r="Y141" s="16">
        <v>336</v>
      </c>
      <c r="Z141" s="20">
        <f t="shared" si="19"/>
        <v>1464</v>
      </c>
      <c r="AA141">
        <v>403</v>
      </c>
      <c r="AB141" s="16">
        <v>98</v>
      </c>
      <c r="AC141">
        <v>725</v>
      </c>
      <c r="AD141" s="16">
        <v>238</v>
      </c>
      <c r="AE141">
        <v>345</v>
      </c>
      <c r="AF141" s="16">
        <v>0</v>
      </c>
      <c r="AG141">
        <v>205</v>
      </c>
      <c r="AH141" s="16">
        <v>0</v>
      </c>
      <c r="AI141">
        <v>140</v>
      </c>
      <c r="AJ141" s="16">
        <v>0</v>
      </c>
      <c r="AK141">
        <v>783</v>
      </c>
      <c r="AL141" s="16">
        <v>336</v>
      </c>
      <c r="AM141">
        <v>198</v>
      </c>
      <c r="AN141" s="16">
        <v>98</v>
      </c>
      <c r="AO141">
        <v>585</v>
      </c>
      <c r="AP141" s="16">
        <v>238</v>
      </c>
      <c r="AQ141">
        <v>636</v>
      </c>
      <c r="AR141" s="16">
        <v>691</v>
      </c>
      <c r="AS141">
        <v>636</v>
      </c>
      <c r="AT141" s="16">
        <v>293</v>
      </c>
      <c r="AU141">
        <v>0</v>
      </c>
      <c r="AV141" s="16">
        <v>398</v>
      </c>
      <c r="AW141">
        <v>128</v>
      </c>
      <c r="AX141" s="16">
        <v>294</v>
      </c>
      <c r="AY141">
        <v>128</v>
      </c>
      <c r="AZ141" s="16">
        <v>167</v>
      </c>
      <c r="BA141">
        <v>0</v>
      </c>
      <c r="BB141" s="16">
        <v>127</v>
      </c>
      <c r="BC141">
        <v>508</v>
      </c>
      <c r="BD141" s="16">
        <v>397</v>
      </c>
      <c r="BE141">
        <v>508</v>
      </c>
      <c r="BF141" s="16">
        <v>126</v>
      </c>
      <c r="BG141">
        <v>0</v>
      </c>
      <c r="BH141" s="16">
        <v>271</v>
      </c>
      <c r="BI141">
        <v>851</v>
      </c>
      <c r="BJ141" s="16">
        <v>354</v>
      </c>
      <c r="BK141">
        <v>516</v>
      </c>
      <c r="BL141" s="16">
        <v>98</v>
      </c>
      <c r="BM141">
        <v>335</v>
      </c>
      <c r="BN141" s="16">
        <v>256</v>
      </c>
      <c r="BO141">
        <v>0</v>
      </c>
      <c r="BP141" s="16">
        <v>0</v>
      </c>
      <c r="BQ141">
        <v>0</v>
      </c>
      <c r="BR141" s="16">
        <v>0</v>
      </c>
      <c r="BS141">
        <v>0</v>
      </c>
      <c r="BT141" s="16">
        <v>0</v>
      </c>
      <c r="BU141">
        <v>851</v>
      </c>
      <c r="BV141" s="16">
        <v>354</v>
      </c>
      <c r="BW141">
        <v>516</v>
      </c>
      <c r="BX141" s="16">
        <v>98</v>
      </c>
      <c r="BY141">
        <v>335</v>
      </c>
      <c r="BZ141" s="16">
        <v>256</v>
      </c>
    </row>
    <row r="142" spans="1:78" x14ac:dyDescent="0.2">
      <c r="A142" t="s">
        <v>13</v>
      </c>
      <c r="B142" t="s">
        <v>265</v>
      </c>
      <c r="C142">
        <v>198</v>
      </c>
      <c r="D142" s="16">
        <v>0</v>
      </c>
      <c r="E142" s="20">
        <f t="shared" si="17"/>
        <v>198</v>
      </c>
      <c r="F142">
        <v>91</v>
      </c>
      <c r="G142" s="16">
        <v>0</v>
      </c>
      <c r="H142">
        <v>107</v>
      </c>
      <c r="I142" s="16">
        <v>0</v>
      </c>
      <c r="J142">
        <v>17</v>
      </c>
      <c r="K142" s="16">
        <v>0</v>
      </c>
      <c r="L142" s="20">
        <f t="shared" si="18"/>
        <v>17</v>
      </c>
      <c r="M142" s="10">
        <f t="shared" si="20"/>
        <v>8.5858585858585856E-2</v>
      </c>
      <c r="N142">
        <v>0</v>
      </c>
      <c r="O142" s="16">
        <v>0</v>
      </c>
      <c r="P142">
        <v>17</v>
      </c>
      <c r="Q142" s="16">
        <v>0</v>
      </c>
      <c r="R142">
        <v>181</v>
      </c>
      <c r="S142" s="16">
        <v>0</v>
      </c>
      <c r="T142">
        <v>91</v>
      </c>
      <c r="U142" s="16">
        <v>0</v>
      </c>
      <c r="V142">
        <v>90</v>
      </c>
      <c r="W142" s="16">
        <v>0</v>
      </c>
      <c r="X142">
        <v>91</v>
      </c>
      <c r="Y142" s="16">
        <v>0</v>
      </c>
      <c r="Z142" s="20">
        <f t="shared" si="19"/>
        <v>91</v>
      </c>
      <c r="AA142">
        <v>91</v>
      </c>
      <c r="AB142" s="16">
        <v>0</v>
      </c>
      <c r="AC142">
        <v>0</v>
      </c>
      <c r="AD142" s="16">
        <v>0</v>
      </c>
      <c r="AE142">
        <v>0</v>
      </c>
      <c r="AF142" s="16">
        <v>0</v>
      </c>
      <c r="AG142">
        <v>0</v>
      </c>
      <c r="AH142" s="16">
        <v>0</v>
      </c>
      <c r="AI142">
        <v>0</v>
      </c>
      <c r="AJ142" s="16">
        <v>0</v>
      </c>
      <c r="AK142">
        <v>91</v>
      </c>
      <c r="AL142" s="16">
        <v>0</v>
      </c>
      <c r="AM142">
        <v>91</v>
      </c>
      <c r="AN142" s="16">
        <v>0</v>
      </c>
      <c r="AO142">
        <v>0</v>
      </c>
      <c r="AP142" s="16">
        <v>0</v>
      </c>
      <c r="AQ142">
        <v>107</v>
      </c>
      <c r="AR142" s="16">
        <v>0</v>
      </c>
      <c r="AS142">
        <v>0</v>
      </c>
      <c r="AT142" s="16">
        <v>0</v>
      </c>
      <c r="AU142">
        <v>107</v>
      </c>
      <c r="AV142" s="16">
        <v>0</v>
      </c>
      <c r="AW142">
        <v>17</v>
      </c>
      <c r="AX142" s="16">
        <v>0</v>
      </c>
      <c r="AY142">
        <v>0</v>
      </c>
      <c r="AZ142" s="16">
        <v>0</v>
      </c>
      <c r="BA142">
        <v>17</v>
      </c>
      <c r="BB142" s="16">
        <v>0</v>
      </c>
      <c r="BC142">
        <v>90</v>
      </c>
      <c r="BD142" s="16">
        <v>0</v>
      </c>
      <c r="BE142">
        <v>0</v>
      </c>
      <c r="BF142" s="16">
        <v>0</v>
      </c>
      <c r="BG142">
        <v>90</v>
      </c>
      <c r="BH142" s="16">
        <v>0</v>
      </c>
      <c r="BI142">
        <v>0</v>
      </c>
      <c r="BJ142" s="16">
        <v>0</v>
      </c>
      <c r="BK142">
        <v>0</v>
      </c>
      <c r="BL142" s="16">
        <v>0</v>
      </c>
      <c r="BM142">
        <v>0</v>
      </c>
      <c r="BN142" s="16">
        <v>0</v>
      </c>
      <c r="BO142">
        <v>0</v>
      </c>
      <c r="BP142" s="16">
        <v>0</v>
      </c>
      <c r="BQ142">
        <v>0</v>
      </c>
      <c r="BR142" s="16">
        <v>0</v>
      </c>
      <c r="BS142">
        <v>0</v>
      </c>
      <c r="BT142" s="16">
        <v>0</v>
      </c>
      <c r="BU142">
        <v>0</v>
      </c>
      <c r="BV142" s="16">
        <v>0</v>
      </c>
      <c r="BW142">
        <v>0</v>
      </c>
      <c r="BX142" s="16">
        <v>0</v>
      </c>
      <c r="BY142">
        <v>0</v>
      </c>
      <c r="BZ142" s="16">
        <v>0</v>
      </c>
    </row>
    <row r="143" spans="1:78" x14ac:dyDescent="0.2">
      <c r="A143" t="s">
        <v>23</v>
      </c>
      <c r="B143" t="s">
        <v>272</v>
      </c>
      <c r="C143" s="1">
        <v>1276</v>
      </c>
      <c r="D143" s="16">
        <v>80</v>
      </c>
      <c r="E143" s="20">
        <f t="shared" si="17"/>
        <v>1356</v>
      </c>
      <c r="F143">
        <v>827</v>
      </c>
      <c r="G143" s="16">
        <v>0</v>
      </c>
      <c r="H143">
        <v>449</v>
      </c>
      <c r="I143" s="16">
        <v>80</v>
      </c>
      <c r="J143">
        <v>441</v>
      </c>
      <c r="K143" s="16">
        <v>0</v>
      </c>
      <c r="L143" s="20">
        <f t="shared" si="18"/>
        <v>441</v>
      </c>
      <c r="M143" s="10">
        <f t="shared" si="20"/>
        <v>0.3252212389380531</v>
      </c>
      <c r="N143">
        <v>368</v>
      </c>
      <c r="O143" s="16">
        <v>0</v>
      </c>
      <c r="P143">
        <v>73</v>
      </c>
      <c r="Q143" s="16">
        <v>0</v>
      </c>
      <c r="R143">
        <v>835</v>
      </c>
      <c r="S143" s="16">
        <v>80</v>
      </c>
      <c r="T143">
        <v>459</v>
      </c>
      <c r="U143" s="16">
        <v>0</v>
      </c>
      <c r="V143">
        <v>376</v>
      </c>
      <c r="W143" s="16">
        <v>80</v>
      </c>
      <c r="X143">
        <v>708</v>
      </c>
      <c r="Y143" s="16">
        <v>80</v>
      </c>
      <c r="Z143" s="20">
        <f t="shared" si="19"/>
        <v>788</v>
      </c>
      <c r="AA143">
        <v>708</v>
      </c>
      <c r="AB143" s="16">
        <v>0</v>
      </c>
      <c r="AC143">
        <v>0</v>
      </c>
      <c r="AD143" s="16">
        <v>80</v>
      </c>
      <c r="AE143">
        <v>295</v>
      </c>
      <c r="AF143" s="16">
        <v>0</v>
      </c>
      <c r="AG143">
        <v>295</v>
      </c>
      <c r="AH143" s="16">
        <v>0</v>
      </c>
      <c r="AI143">
        <v>0</v>
      </c>
      <c r="AJ143" s="16">
        <v>0</v>
      </c>
      <c r="AK143">
        <v>413</v>
      </c>
      <c r="AL143" s="16">
        <v>80</v>
      </c>
      <c r="AM143">
        <v>413</v>
      </c>
      <c r="AN143" s="16">
        <v>0</v>
      </c>
      <c r="AO143">
        <v>0</v>
      </c>
      <c r="AP143" s="16">
        <v>80</v>
      </c>
      <c r="AQ143">
        <v>422</v>
      </c>
      <c r="AR143" s="16">
        <v>0</v>
      </c>
      <c r="AS143">
        <v>46</v>
      </c>
      <c r="AT143" s="16">
        <v>0</v>
      </c>
      <c r="AU143">
        <v>376</v>
      </c>
      <c r="AV143" s="16">
        <v>0</v>
      </c>
      <c r="AW143">
        <v>0</v>
      </c>
      <c r="AX143" s="16">
        <v>0</v>
      </c>
      <c r="AY143">
        <v>0</v>
      </c>
      <c r="AZ143" s="16">
        <v>0</v>
      </c>
      <c r="BA143">
        <v>0</v>
      </c>
      <c r="BB143" s="16">
        <v>0</v>
      </c>
      <c r="BC143">
        <v>422</v>
      </c>
      <c r="BD143" s="16">
        <v>0</v>
      </c>
      <c r="BE143">
        <v>46</v>
      </c>
      <c r="BF143" s="16">
        <v>0</v>
      </c>
      <c r="BG143">
        <v>376</v>
      </c>
      <c r="BH143" s="16">
        <v>0</v>
      </c>
      <c r="BI143">
        <v>146</v>
      </c>
      <c r="BJ143" s="16">
        <v>0</v>
      </c>
      <c r="BK143">
        <v>73</v>
      </c>
      <c r="BL143" s="16">
        <v>0</v>
      </c>
      <c r="BM143">
        <v>73</v>
      </c>
      <c r="BN143" s="16">
        <v>0</v>
      </c>
      <c r="BO143">
        <v>146</v>
      </c>
      <c r="BP143" s="16">
        <v>0</v>
      </c>
      <c r="BQ143">
        <v>73</v>
      </c>
      <c r="BR143" s="16">
        <v>0</v>
      </c>
      <c r="BS143">
        <v>73</v>
      </c>
      <c r="BT143" s="16">
        <v>0</v>
      </c>
      <c r="BU143">
        <v>0</v>
      </c>
      <c r="BV143" s="16">
        <v>0</v>
      </c>
      <c r="BW143">
        <v>0</v>
      </c>
      <c r="BX143" s="16">
        <v>0</v>
      </c>
      <c r="BY143">
        <v>0</v>
      </c>
      <c r="BZ143" s="16">
        <v>0</v>
      </c>
    </row>
    <row r="144" spans="1:78" x14ac:dyDescent="0.2">
      <c r="A144" t="s">
        <v>73</v>
      </c>
      <c r="B144" t="s">
        <v>270</v>
      </c>
      <c r="C144" s="1">
        <v>8393</v>
      </c>
      <c r="D144" s="17">
        <v>4442</v>
      </c>
      <c r="E144" s="20">
        <f t="shared" si="17"/>
        <v>12835</v>
      </c>
      <c r="F144" s="1">
        <v>3893</v>
      </c>
      <c r="G144" s="17">
        <v>2792</v>
      </c>
      <c r="H144" s="1">
        <v>4500</v>
      </c>
      <c r="I144" s="17">
        <v>1650</v>
      </c>
      <c r="J144" s="1">
        <v>1022</v>
      </c>
      <c r="K144" s="17">
        <v>1406</v>
      </c>
      <c r="L144" s="20">
        <f t="shared" si="18"/>
        <v>2428</v>
      </c>
      <c r="M144" s="10">
        <f t="shared" si="20"/>
        <v>0.18917023763147642</v>
      </c>
      <c r="N144">
        <v>509</v>
      </c>
      <c r="O144" s="17">
        <v>1303</v>
      </c>
      <c r="P144">
        <v>513</v>
      </c>
      <c r="Q144" s="16">
        <v>103</v>
      </c>
      <c r="R144" s="1">
        <v>7371</v>
      </c>
      <c r="S144" s="17">
        <v>3036</v>
      </c>
      <c r="T144" s="1">
        <v>3384</v>
      </c>
      <c r="U144" s="17">
        <v>1489</v>
      </c>
      <c r="V144" s="1">
        <v>3987</v>
      </c>
      <c r="W144" s="17">
        <v>1547</v>
      </c>
      <c r="X144" s="1">
        <v>5416</v>
      </c>
      <c r="Y144" s="17">
        <v>1156</v>
      </c>
      <c r="Z144" s="20">
        <f t="shared" si="19"/>
        <v>6572</v>
      </c>
      <c r="AA144" s="1">
        <v>2327</v>
      </c>
      <c r="AB144" s="16">
        <v>341</v>
      </c>
      <c r="AC144" s="1">
        <v>3089</v>
      </c>
      <c r="AD144" s="16">
        <v>815</v>
      </c>
      <c r="AE144">
        <v>320</v>
      </c>
      <c r="AF144" s="16">
        <v>341</v>
      </c>
      <c r="AG144">
        <v>129</v>
      </c>
      <c r="AH144" s="16">
        <v>341</v>
      </c>
      <c r="AI144">
        <v>191</v>
      </c>
      <c r="AJ144" s="16">
        <v>0</v>
      </c>
      <c r="AK144" s="1">
        <v>5096</v>
      </c>
      <c r="AL144" s="16">
        <v>815</v>
      </c>
      <c r="AM144" s="1">
        <v>2198</v>
      </c>
      <c r="AN144" s="16">
        <v>0</v>
      </c>
      <c r="AO144" s="1">
        <v>2898</v>
      </c>
      <c r="AP144" s="16">
        <v>815</v>
      </c>
      <c r="AQ144" s="1">
        <v>2359</v>
      </c>
      <c r="AR144" s="17">
        <v>2179</v>
      </c>
      <c r="AS144" s="1">
        <v>1112</v>
      </c>
      <c r="AT144" s="17">
        <v>1731</v>
      </c>
      <c r="AU144" s="1">
        <v>1247</v>
      </c>
      <c r="AV144" s="16">
        <v>448</v>
      </c>
      <c r="AW144">
        <v>353</v>
      </c>
      <c r="AX144" s="16">
        <v>898</v>
      </c>
      <c r="AY144">
        <v>195</v>
      </c>
      <c r="AZ144" s="16">
        <v>795</v>
      </c>
      <c r="BA144">
        <v>158</v>
      </c>
      <c r="BB144" s="16">
        <v>103</v>
      </c>
      <c r="BC144" s="1">
        <v>2006</v>
      </c>
      <c r="BD144" s="17">
        <v>1281</v>
      </c>
      <c r="BE144">
        <v>917</v>
      </c>
      <c r="BF144" s="16">
        <v>936</v>
      </c>
      <c r="BG144" s="1">
        <v>1089</v>
      </c>
      <c r="BH144" s="16">
        <v>345</v>
      </c>
      <c r="BI144">
        <v>618</v>
      </c>
      <c r="BJ144" s="17">
        <v>1107</v>
      </c>
      <c r="BK144">
        <v>454</v>
      </c>
      <c r="BL144" s="16">
        <v>720</v>
      </c>
      <c r="BM144">
        <v>164</v>
      </c>
      <c r="BN144" s="16">
        <v>387</v>
      </c>
      <c r="BO144">
        <v>349</v>
      </c>
      <c r="BP144" s="16">
        <v>167</v>
      </c>
      <c r="BQ144">
        <v>185</v>
      </c>
      <c r="BR144" s="16">
        <v>167</v>
      </c>
      <c r="BS144">
        <v>164</v>
      </c>
      <c r="BT144" s="16">
        <v>0</v>
      </c>
      <c r="BU144">
        <v>269</v>
      </c>
      <c r="BV144" s="16">
        <v>940</v>
      </c>
      <c r="BW144">
        <v>269</v>
      </c>
      <c r="BX144" s="16">
        <v>553</v>
      </c>
      <c r="BY144">
        <v>0</v>
      </c>
      <c r="BZ144" s="16">
        <v>387</v>
      </c>
    </row>
    <row r="145" spans="1:78" x14ac:dyDescent="0.2">
      <c r="A145" t="s">
        <v>71</v>
      </c>
      <c r="B145" t="s">
        <v>270</v>
      </c>
      <c r="C145" s="1">
        <v>5510</v>
      </c>
      <c r="D145" s="17">
        <v>1760</v>
      </c>
      <c r="E145" s="20">
        <f t="shared" si="17"/>
        <v>7270</v>
      </c>
      <c r="F145" s="1">
        <v>2305</v>
      </c>
      <c r="G145" s="16">
        <v>609</v>
      </c>
      <c r="H145" s="1">
        <v>3205</v>
      </c>
      <c r="I145" s="17">
        <v>1151</v>
      </c>
      <c r="J145">
        <v>739</v>
      </c>
      <c r="K145" s="16">
        <v>134</v>
      </c>
      <c r="L145" s="20">
        <f t="shared" si="18"/>
        <v>873</v>
      </c>
      <c r="M145" s="10">
        <f t="shared" si="20"/>
        <v>0.12008253094910591</v>
      </c>
      <c r="N145">
        <v>388</v>
      </c>
      <c r="O145" s="16">
        <v>69</v>
      </c>
      <c r="P145">
        <v>351</v>
      </c>
      <c r="Q145" s="16">
        <v>65</v>
      </c>
      <c r="R145" s="1">
        <v>4771</v>
      </c>
      <c r="S145" s="17">
        <v>1626</v>
      </c>
      <c r="T145" s="1">
        <v>1917</v>
      </c>
      <c r="U145" s="16">
        <v>540</v>
      </c>
      <c r="V145" s="1">
        <v>2854</v>
      </c>
      <c r="W145" s="17">
        <v>1086</v>
      </c>
      <c r="X145" s="1">
        <v>2449</v>
      </c>
      <c r="Y145" s="17">
        <v>1282</v>
      </c>
      <c r="Z145" s="20">
        <f t="shared" si="19"/>
        <v>3731</v>
      </c>
      <c r="AA145">
        <v>598</v>
      </c>
      <c r="AB145" s="16">
        <v>399</v>
      </c>
      <c r="AC145" s="1">
        <v>1851</v>
      </c>
      <c r="AD145" s="16">
        <v>883</v>
      </c>
      <c r="AE145">
        <v>345</v>
      </c>
      <c r="AF145" s="16">
        <v>69</v>
      </c>
      <c r="AG145">
        <v>0</v>
      </c>
      <c r="AH145" s="16">
        <v>69</v>
      </c>
      <c r="AI145">
        <v>345</v>
      </c>
      <c r="AJ145" s="16">
        <v>0</v>
      </c>
      <c r="AK145" s="1">
        <v>2104</v>
      </c>
      <c r="AL145" s="17">
        <v>1213</v>
      </c>
      <c r="AM145">
        <v>598</v>
      </c>
      <c r="AN145" s="16">
        <v>330</v>
      </c>
      <c r="AO145" s="1">
        <v>1506</v>
      </c>
      <c r="AP145" s="16">
        <v>883</v>
      </c>
      <c r="AQ145" s="1">
        <v>1872</v>
      </c>
      <c r="AR145" s="16">
        <v>478</v>
      </c>
      <c r="AS145">
        <v>518</v>
      </c>
      <c r="AT145" s="16">
        <v>210</v>
      </c>
      <c r="AU145" s="1">
        <v>1354</v>
      </c>
      <c r="AV145" s="16">
        <v>268</v>
      </c>
      <c r="AW145">
        <v>58</v>
      </c>
      <c r="AX145" s="16">
        <v>65</v>
      </c>
      <c r="AY145">
        <v>52</v>
      </c>
      <c r="AZ145" s="16">
        <v>0</v>
      </c>
      <c r="BA145">
        <v>6</v>
      </c>
      <c r="BB145" s="16">
        <v>65</v>
      </c>
      <c r="BC145" s="1">
        <v>1814</v>
      </c>
      <c r="BD145" s="16">
        <v>413</v>
      </c>
      <c r="BE145">
        <v>466</v>
      </c>
      <c r="BF145" s="16">
        <v>210</v>
      </c>
      <c r="BG145" s="1">
        <v>1348</v>
      </c>
      <c r="BH145" s="16">
        <v>203</v>
      </c>
      <c r="BI145" s="1">
        <v>1189</v>
      </c>
      <c r="BJ145" s="16">
        <v>0</v>
      </c>
      <c r="BK145" s="1">
        <v>1189</v>
      </c>
      <c r="BL145" s="16">
        <v>0</v>
      </c>
      <c r="BM145">
        <v>0</v>
      </c>
      <c r="BN145" s="16">
        <v>0</v>
      </c>
      <c r="BO145">
        <v>336</v>
      </c>
      <c r="BP145" s="16">
        <v>0</v>
      </c>
      <c r="BQ145">
        <v>336</v>
      </c>
      <c r="BR145" s="16">
        <v>0</v>
      </c>
      <c r="BS145">
        <v>0</v>
      </c>
      <c r="BT145" s="16">
        <v>0</v>
      </c>
      <c r="BU145">
        <v>853</v>
      </c>
      <c r="BV145" s="16">
        <v>0</v>
      </c>
      <c r="BW145">
        <v>853</v>
      </c>
      <c r="BX145" s="16">
        <v>0</v>
      </c>
      <c r="BY145">
        <v>0</v>
      </c>
      <c r="BZ145" s="16">
        <v>0</v>
      </c>
    </row>
    <row r="146" spans="1:78" x14ac:dyDescent="0.2">
      <c r="A146" t="s">
        <v>70</v>
      </c>
      <c r="B146" t="s">
        <v>270</v>
      </c>
      <c r="C146" s="1">
        <v>8028</v>
      </c>
      <c r="D146" s="17">
        <v>1534</v>
      </c>
      <c r="E146" s="20">
        <f t="shared" si="17"/>
        <v>9562</v>
      </c>
      <c r="F146" s="1">
        <v>3178</v>
      </c>
      <c r="G146" s="16">
        <v>708</v>
      </c>
      <c r="H146" s="1">
        <v>4850</v>
      </c>
      <c r="I146" s="16">
        <v>826</v>
      </c>
      <c r="J146" s="1">
        <v>1026</v>
      </c>
      <c r="K146" s="16">
        <v>92</v>
      </c>
      <c r="L146" s="20">
        <f t="shared" si="18"/>
        <v>1118</v>
      </c>
      <c r="M146" s="10">
        <f t="shared" si="20"/>
        <v>0.11692114620372307</v>
      </c>
      <c r="N146">
        <v>566</v>
      </c>
      <c r="O146" s="16">
        <v>0</v>
      </c>
      <c r="P146">
        <v>460</v>
      </c>
      <c r="Q146" s="16">
        <v>92</v>
      </c>
      <c r="R146" s="1">
        <v>7002</v>
      </c>
      <c r="S146" s="17">
        <v>1442</v>
      </c>
      <c r="T146" s="1">
        <v>2612</v>
      </c>
      <c r="U146" s="16">
        <v>708</v>
      </c>
      <c r="V146" s="1">
        <v>4390</v>
      </c>
      <c r="W146" s="16">
        <v>734</v>
      </c>
      <c r="X146" s="1">
        <v>3451</v>
      </c>
      <c r="Y146" s="16">
        <v>598</v>
      </c>
      <c r="Z146" s="20">
        <f t="shared" si="19"/>
        <v>4049</v>
      </c>
      <c r="AA146" s="1">
        <v>1347</v>
      </c>
      <c r="AB146" s="16">
        <v>66</v>
      </c>
      <c r="AC146" s="1">
        <v>2104</v>
      </c>
      <c r="AD146" s="16">
        <v>532</v>
      </c>
      <c r="AE146">
        <v>50</v>
      </c>
      <c r="AF146" s="16">
        <v>92</v>
      </c>
      <c r="AG146">
        <v>0</v>
      </c>
      <c r="AH146" s="16">
        <v>0</v>
      </c>
      <c r="AI146">
        <v>50</v>
      </c>
      <c r="AJ146" s="16">
        <v>92</v>
      </c>
      <c r="AK146" s="1">
        <v>3401</v>
      </c>
      <c r="AL146" s="16">
        <v>506</v>
      </c>
      <c r="AM146" s="1">
        <v>1347</v>
      </c>
      <c r="AN146" s="16">
        <v>66</v>
      </c>
      <c r="AO146" s="1">
        <v>2054</v>
      </c>
      <c r="AP146" s="16">
        <v>440</v>
      </c>
      <c r="AQ146" s="1">
        <v>4063</v>
      </c>
      <c r="AR146" s="16">
        <v>719</v>
      </c>
      <c r="AS146" s="1">
        <v>1461</v>
      </c>
      <c r="AT146" s="16">
        <v>471</v>
      </c>
      <c r="AU146" s="1">
        <v>2602</v>
      </c>
      <c r="AV146" s="16">
        <v>248</v>
      </c>
      <c r="AW146">
        <v>462</v>
      </c>
      <c r="AX146" s="16">
        <v>0</v>
      </c>
      <c r="AY146">
        <v>196</v>
      </c>
      <c r="AZ146" s="16">
        <v>0</v>
      </c>
      <c r="BA146">
        <v>266</v>
      </c>
      <c r="BB146" s="16">
        <v>0</v>
      </c>
      <c r="BC146" s="1">
        <v>3601</v>
      </c>
      <c r="BD146" s="16">
        <v>719</v>
      </c>
      <c r="BE146" s="1">
        <v>1265</v>
      </c>
      <c r="BF146" s="16">
        <v>471</v>
      </c>
      <c r="BG146" s="1">
        <v>2336</v>
      </c>
      <c r="BH146" s="16">
        <v>248</v>
      </c>
      <c r="BI146">
        <v>514</v>
      </c>
      <c r="BJ146" s="16">
        <v>217</v>
      </c>
      <c r="BK146">
        <v>370</v>
      </c>
      <c r="BL146" s="16">
        <v>171</v>
      </c>
      <c r="BM146">
        <v>144</v>
      </c>
      <c r="BN146" s="16">
        <v>46</v>
      </c>
      <c r="BO146">
        <v>514</v>
      </c>
      <c r="BP146" s="16">
        <v>0</v>
      </c>
      <c r="BQ146">
        <v>370</v>
      </c>
      <c r="BR146" s="16">
        <v>0</v>
      </c>
      <c r="BS146">
        <v>144</v>
      </c>
      <c r="BT146" s="16">
        <v>0</v>
      </c>
      <c r="BU146">
        <v>0</v>
      </c>
      <c r="BV146" s="16">
        <v>217</v>
      </c>
      <c r="BW146">
        <v>0</v>
      </c>
      <c r="BX146" s="16">
        <v>171</v>
      </c>
      <c r="BY146">
        <v>0</v>
      </c>
      <c r="BZ146" s="16">
        <v>46</v>
      </c>
    </row>
    <row r="147" spans="1:78" x14ac:dyDescent="0.2">
      <c r="A147" t="s">
        <v>75</v>
      </c>
      <c r="B147" t="s">
        <v>270</v>
      </c>
      <c r="C147" s="1">
        <v>9234</v>
      </c>
      <c r="D147" s="17">
        <v>4363</v>
      </c>
      <c r="E147" s="20">
        <f t="shared" si="17"/>
        <v>13597</v>
      </c>
      <c r="F147" s="1">
        <v>4034</v>
      </c>
      <c r="G147" s="17">
        <v>2132</v>
      </c>
      <c r="H147" s="1">
        <v>5200</v>
      </c>
      <c r="I147" s="17">
        <v>2231</v>
      </c>
      <c r="J147">
        <v>765</v>
      </c>
      <c r="K147" s="17">
        <v>1728</v>
      </c>
      <c r="L147" s="20">
        <f t="shared" si="18"/>
        <v>2493</v>
      </c>
      <c r="M147" s="10">
        <f t="shared" si="20"/>
        <v>0.18334926822093109</v>
      </c>
      <c r="N147">
        <v>488</v>
      </c>
      <c r="O147" s="16">
        <v>913</v>
      </c>
      <c r="P147">
        <v>277</v>
      </c>
      <c r="Q147" s="16">
        <v>815</v>
      </c>
      <c r="R147" s="1">
        <v>8469</v>
      </c>
      <c r="S147" s="17">
        <v>2635</v>
      </c>
      <c r="T147" s="1">
        <v>3546</v>
      </c>
      <c r="U147" s="17">
        <v>1219</v>
      </c>
      <c r="V147" s="1">
        <v>4923</v>
      </c>
      <c r="W147" s="17">
        <v>1416</v>
      </c>
      <c r="X147" s="1">
        <v>2667</v>
      </c>
      <c r="Y147" s="17">
        <v>1365</v>
      </c>
      <c r="Z147" s="20">
        <f t="shared" si="19"/>
        <v>4032</v>
      </c>
      <c r="AA147" s="1">
        <v>1042</v>
      </c>
      <c r="AB147" s="16">
        <v>426</v>
      </c>
      <c r="AC147" s="1">
        <v>1625</v>
      </c>
      <c r="AD147" s="16">
        <v>939</v>
      </c>
      <c r="AE147">
        <v>0</v>
      </c>
      <c r="AF147" s="16">
        <v>695</v>
      </c>
      <c r="AG147">
        <v>0</v>
      </c>
      <c r="AH147" s="16">
        <v>223</v>
      </c>
      <c r="AI147">
        <v>0</v>
      </c>
      <c r="AJ147" s="16">
        <v>472</v>
      </c>
      <c r="AK147" s="1">
        <v>2667</v>
      </c>
      <c r="AL147" s="16">
        <v>670</v>
      </c>
      <c r="AM147" s="1">
        <v>1042</v>
      </c>
      <c r="AN147" s="16">
        <v>203</v>
      </c>
      <c r="AO147" s="1">
        <v>1625</v>
      </c>
      <c r="AP147" s="16">
        <v>467</v>
      </c>
      <c r="AQ147" s="1">
        <v>5878</v>
      </c>
      <c r="AR147" s="17">
        <v>1684</v>
      </c>
      <c r="AS147" s="1">
        <v>2533</v>
      </c>
      <c r="AT147" s="17">
        <v>1112</v>
      </c>
      <c r="AU147" s="1">
        <v>3345</v>
      </c>
      <c r="AV147" s="16">
        <v>572</v>
      </c>
      <c r="AW147">
        <v>765</v>
      </c>
      <c r="AX147" s="16">
        <v>906</v>
      </c>
      <c r="AY147">
        <v>488</v>
      </c>
      <c r="AZ147" s="16">
        <v>563</v>
      </c>
      <c r="BA147">
        <v>277</v>
      </c>
      <c r="BB147" s="16">
        <v>343</v>
      </c>
      <c r="BC147" s="1">
        <v>5113</v>
      </c>
      <c r="BD147" s="16">
        <v>778</v>
      </c>
      <c r="BE147" s="1">
        <v>2045</v>
      </c>
      <c r="BF147" s="16">
        <v>549</v>
      </c>
      <c r="BG147" s="1">
        <v>3068</v>
      </c>
      <c r="BH147" s="16">
        <v>229</v>
      </c>
      <c r="BI147">
        <v>689</v>
      </c>
      <c r="BJ147" s="17">
        <v>1314</v>
      </c>
      <c r="BK147">
        <v>459</v>
      </c>
      <c r="BL147" s="16">
        <v>594</v>
      </c>
      <c r="BM147">
        <v>230</v>
      </c>
      <c r="BN147" s="16">
        <v>720</v>
      </c>
      <c r="BO147">
        <v>0</v>
      </c>
      <c r="BP147" s="16">
        <v>127</v>
      </c>
      <c r="BQ147">
        <v>0</v>
      </c>
      <c r="BR147" s="16">
        <v>127</v>
      </c>
      <c r="BS147">
        <v>0</v>
      </c>
      <c r="BT147" s="16">
        <v>0</v>
      </c>
      <c r="BU147">
        <v>689</v>
      </c>
      <c r="BV147" s="17">
        <v>1187</v>
      </c>
      <c r="BW147">
        <v>459</v>
      </c>
      <c r="BX147" s="16">
        <v>467</v>
      </c>
      <c r="BY147">
        <v>230</v>
      </c>
      <c r="BZ147" s="16">
        <v>720</v>
      </c>
    </row>
    <row r="148" spans="1:78" x14ac:dyDescent="0.2">
      <c r="A148" t="s">
        <v>72</v>
      </c>
      <c r="B148" t="s">
        <v>270</v>
      </c>
      <c r="C148" s="1">
        <v>9958</v>
      </c>
      <c r="D148" s="17">
        <v>3674</v>
      </c>
      <c r="E148" s="20">
        <f t="shared" si="17"/>
        <v>13632</v>
      </c>
      <c r="F148" s="1">
        <v>5471</v>
      </c>
      <c r="G148" s="17">
        <v>1934</v>
      </c>
      <c r="H148" s="1">
        <v>4487</v>
      </c>
      <c r="I148" s="17">
        <v>1740</v>
      </c>
      <c r="J148">
        <v>995</v>
      </c>
      <c r="K148" s="16">
        <v>825</v>
      </c>
      <c r="L148" s="20">
        <f t="shared" si="18"/>
        <v>1820</v>
      </c>
      <c r="M148" s="10">
        <f t="shared" si="20"/>
        <v>0.1335093896713615</v>
      </c>
      <c r="N148">
        <v>722</v>
      </c>
      <c r="O148" s="16">
        <v>521</v>
      </c>
      <c r="P148">
        <v>273</v>
      </c>
      <c r="Q148" s="16">
        <v>304</v>
      </c>
      <c r="R148" s="1">
        <v>8963</v>
      </c>
      <c r="S148" s="17">
        <v>2849</v>
      </c>
      <c r="T148" s="1">
        <v>4749</v>
      </c>
      <c r="U148" s="17">
        <v>1413</v>
      </c>
      <c r="V148" s="1">
        <v>4214</v>
      </c>
      <c r="W148" s="17">
        <v>1436</v>
      </c>
      <c r="X148" s="1">
        <v>3388</v>
      </c>
      <c r="Y148" s="16">
        <v>978</v>
      </c>
      <c r="Z148" s="20">
        <f t="shared" si="19"/>
        <v>4366</v>
      </c>
      <c r="AA148" s="1">
        <v>1841</v>
      </c>
      <c r="AB148" s="16">
        <v>492</v>
      </c>
      <c r="AC148" s="1">
        <v>1547</v>
      </c>
      <c r="AD148" s="16">
        <v>486</v>
      </c>
      <c r="AE148">
        <v>0</v>
      </c>
      <c r="AF148" s="16">
        <v>0</v>
      </c>
      <c r="AG148">
        <v>0</v>
      </c>
      <c r="AH148" s="16">
        <v>0</v>
      </c>
      <c r="AI148">
        <v>0</v>
      </c>
      <c r="AJ148" s="16">
        <v>0</v>
      </c>
      <c r="AK148" s="1">
        <v>3388</v>
      </c>
      <c r="AL148" s="16">
        <v>978</v>
      </c>
      <c r="AM148" s="1">
        <v>1841</v>
      </c>
      <c r="AN148" s="16">
        <v>492</v>
      </c>
      <c r="AO148" s="1">
        <v>1547</v>
      </c>
      <c r="AP148" s="16">
        <v>486</v>
      </c>
      <c r="AQ148" s="1">
        <v>5234</v>
      </c>
      <c r="AR148" s="17">
        <v>1471</v>
      </c>
      <c r="AS148" s="1">
        <v>2663</v>
      </c>
      <c r="AT148" s="16">
        <v>650</v>
      </c>
      <c r="AU148" s="1">
        <v>2571</v>
      </c>
      <c r="AV148" s="16">
        <v>821</v>
      </c>
      <c r="AW148">
        <v>437</v>
      </c>
      <c r="AX148" s="16">
        <v>421</v>
      </c>
      <c r="AY148">
        <v>164</v>
      </c>
      <c r="AZ148" s="16">
        <v>182</v>
      </c>
      <c r="BA148">
        <v>273</v>
      </c>
      <c r="BB148" s="16">
        <v>239</v>
      </c>
      <c r="BC148" s="1">
        <v>4797</v>
      </c>
      <c r="BD148" s="17">
        <v>1050</v>
      </c>
      <c r="BE148" s="1">
        <v>2499</v>
      </c>
      <c r="BF148" s="16">
        <v>468</v>
      </c>
      <c r="BG148" s="1">
        <v>2298</v>
      </c>
      <c r="BH148" s="16">
        <v>582</v>
      </c>
      <c r="BI148" s="1">
        <v>1336</v>
      </c>
      <c r="BJ148" s="17">
        <v>1225</v>
      </c>
      <c r="BK148">
        <v>967</v>
      </c>
      <c r="BL148" s="16">
        <v>792</v>
      </c>
      <c r="BM148">
        <v>369</v>
      </c>
      <c r="BN148" s="16">
        <v>433</v>
      </c>
      <c r="BO148">
        <v>558</v>
      </c>
      <c r="BP148" s="16">
        <v>404</v>
      </c>
      <c r="BQ148">
        <v>558</v>
      </c>
      <c r="BR148" s="16">
        <v>339</v>
      </c>
      <c r="BS148">
        <v>0</v>
      </c>
      <c r="BT148" s="16">
        <v>65</v>
      </c>
      <c r="BU148">
        <v>778</v>
      </c>
      <c r="BV148" s="16">
        <v>821</v>
      </c>
      <c r="BW148">
        <v>409</v>
      </c>
      <c r="BX148" s="16">
        <v>453</v>
      </c>
      <c r="BY148">
        <v>369</v>
      </c>
      <c r="BZ148" s="16">
        <v>368</v>
      </c>
    </row>
    <row r="149" spans="1:78" x14ac:dyDescent="0.2">
      <c r="A149" t="s">
        <v>74</v>
      </c>
      <c r="B149" t="s">
        <v>270</v>
      </c>
      <c r="C149" s="1">
        <v>13362</v>
      </c>
      <c r="D149" s="17">
        <v>5642</v>
      </c>
      <c r="E149" s="20">
        <f t="shared" si="17"/>
        <v>19004</v>
      </c>
      <c r="F149" s="1">
        <v>7304</v>
      </c>
      <c r="G149" s="17">
        <v>2940</v>
      </c>
      <c r="H149" s="1">
        <v>6058</v>
      </c>
      <c r="I149" s="17">
        <v>2702</v>
      </c>
      <c r="J149" s="1">
        <v>2196</v>
      </c>
      <c r="K149" s="17">
        <v>2460</v>
      </c>
      <c r="L149" s="20">
        <f t="shared" si="18"/>
        <v>4656</v>
      </c>
      <c r="M149" s="10">
        <f t="shared" si="20"/>
        <v>0.24500105241001893</v>
      </c>
      <c r="N149" s="1">
        <v>1197</v>
      </c>
      <c r="O149" s="17">
        <v>1222</v>
      </c>
      <c r="P149">
        <v>999</v>
      </c>
      <c r="Q149" s="17">
        <v>1238</v>
      </c>
      <c r="R149" s="1">
        <v>11166</v>
      </c>
      <c r="S149" s="17">
        <v>3182</v>
      </c>
      <c r="T149" s="1">
        <v>6107</v>
      </c>
      <c r="U149" s="17">
        <v>1718</v>
      </c>
      <c r="V149" s="1">
        <v>5059</v>
      </c>
      <c r="W149" s="17">
        <v>1464</v>
      </c>
      <c r="X149" s="1">
        <v>5773</v>
      </c>
      <c r="Y149" s="16">
        <v>912</v>
      </c>
      <c r="Z149" s="20">
        <f t="shared" si="19"/>
        <v>6685</v>
      </c>
      <c r="AA149" s="1">
        <v>2475</v>
      </c>
      <c r="AB149" s="16">
        <v>477</v>
      </c>
      <c r="AC149" s="1">
        <v>3298</v>
      </c>
      <c r="AD149" s="16">
        <v>435</v>
      </c>
      <c r="AE149">
        <v>95</v>
      </c>
      <c r="AF149" s="16">
        <v>0</v>
      </c>
      <c r="AG149">
        <v>0</v>
      </c>
      <c r="AH149" s="16">
        <v>0</v>
      </c>
      <c r="AI149">
        <v>95</v>
      </c>
      <c r="AJ149" s="16">
        <v>0</v>
      </c>
      <c r="AK149" s="1">
        <v>5678</v>
      </c>
      <c r="AL149" s="16">
        <v>912</v>
      </c>
      <c r="AM149" s="1">
        <v>2475</v>
      </c>
      <c r="AN149" s="16">
        <v>477</v>
      </c>
      <c r="AO149" s="1">
        <v>3203</v>
      </c>
      <c r="AP149" s="16">
        <v>435</v>
      </c>
      <c r="AQ149" s="1">
        <v>5380</v>
      </c>
      <c r="AR149" s="17">
        <v>3082</v>
      </c>
      <c r="AS149" s="1">
        <v>3235</v>
      </c>
      <c r="AT149" s="17">
        <v>1662</v>
      </c>
      <c r="AU149" s="1">
        <v>2145</v>
      </c>
      <c r="AV149" s="17">
        <v>1420</v>
      </c>
      <c r="AW149" s="1">
        <v>1034</v>
      </c>
      <c r="AX149" s="17">
        <v>1345</v>
      </c>
      <c r="AY149">
        <v>433</v>
      </c>
      <c r="AZ149" s="16">
        <v>749</v>
      </c>
      <c r="BA149">
        <v>601</v>
      </c>
      <c r="BB149" s="16">
        <v>596</v>
      </c>
      <c r="BC149" s="1">
        <v>4346</v>
      </c>
      <c r="BD149" s="17">
        <v>1737</v>
      </c>
      <c r="BE149" s="1">
        <v>2802</v>
      </c>
      <c r="BF149" s="16">
        <v>913</v>
      </c>
      <c r="BG149" s="1">
        <v>1544</v>
      </c>
      <c r="BH149" s="16">
        <v>824</v>
      </c>
      <c r="BI149" s="1">
        <v>2209</v>
      </c>
      <c r="BJ149" s="17">
        <v>1648</v>
      </c>
      <c r="BK149" s="1">
        <v>1594</v>
      </c>
      <c r="BL149" s="16">
        <v>801</v>
      </c>
      <c r="BM149">
        <v>615</v>
      </c>
      <c r="BN149" s="16">
        <v>847</v>
      </c>
      <c r="BO149" s="1">
        <v>1067</v>
      </c>
      <c r="BP149" s="17">
        <v>1115</v>
      </c>
      <c r="BQ149">
        <v>764</v>
      </c>
      <c r="BR149" s="16">
        <v>473</v>
      </c>
      <c r="BS149">
        <v>303</v>
      </c>
      <c r="BT149" s="16">
        <v>642</v>
      </c>
      <c r="BU149" s="1">
        <v>1142</v>
      </c>
      <c r="BV149" s="16">
        <v>533</v>
      </c>
      <c r="BW149">
        <v>830</v>
      </c>
      <c r="BX149" s="16">
        <v>328</v>
      </c>
      <c r="BY149">
        <v>312</v>
      </c>
      <c r="BZ149" s="16">
        <v>205</v>
      </c>
    </row>
  </sheetData>
  <sortState ref="A5:BY149">
    <sortCondition ref="A5:A149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40" customWidth="1"/>
    <col min="3" max="6" width="10.6640625" style="14" customWidth="1"/>
  </cols>
  <sheetData>
    <row r="1" spans="1:6" x14ac:dyDescent="0.2">
      <c r="A1" s="8" t="s">
        <v>251</v>
      </c>
    </row>
    <row r="2" spans="1:6" s="26" customFormat="1" x14ac:dyDescent="0.2">
      <c r="A2" s="8"/>
      <c r="B2"/>
      <c r="C2" s="60" t="s">
        <v>244</v>
      </c>
      <c r="D2" s="60" t="s">
        <v>245</v>
      </c>
      <c r="E2" s="60" t="s">
        <v>250</v>
      </c>
      <c r="F2" s="60" t="s">
        <v>249</v>
      </c>
    </row>
    <row r="3" spans="1:6" x14ac:dyDescent="0.2">
      <c r="A3" t="s">
        <v>10</v>
      </c>
      <c r="B3" t="s">
        <v>264</v>
      </c>
      <c r="C3" s="14">
        <v>0.83583364602233889</v>
      </c>
      <c r="D3" s="14">
        <v>0.87157728052882444</v>
      </c>
      <c r="E3" s="14">
        <v>0.81394412600591037</v>
      </c>
      <c r="F3" s="14">
        <v>0.81102690219178686</v>
      </c>
    </row>
    <row r="4" spans="1:6" x14ac:dyDescent="0.2">
      <c r="A4" t="s">
        <v>48</v>
      </c>
      <c r="B4" t="s">
        <v>265</v>
      </c>
      <c r="C4" s="14">
        <v>0.48982360922659429</v>
      </c>
      <c r="D4" s="14">
        <v>0.48065173116089616</v>
      </c>
      <c r="E4" s="14">
        <v>1</v>
      </c>
      <c r="F4" s="14">
        <v>0.36315789473684212</v>
      </c>
    </row>
    <row r="5" spans="1:6" x14ac:dyDescent="0.2">
      <c r="A5" t="s">
        <v>49</v>
      </c>
      <c r="B5" t="s">
        <v>265</v>
      </c>
      <c r="C5" s="14">
        <v>0.79057714958775027</v>
      </c>
      <c r="D5" s="14">
        <v>0.89625270981728089</v>
      </c>
      <c r="E5" s="14">
        <v>0.45472440944881892</v>
      </c>
      <c r="F5" s="14" t="e">
        <v>#DIV/0!</v>
      </c>
    </row>
    <row r="6" spans="1:6" x14ac:dyDescent="0.2">
      <c r="A6" t="s">
        <v>52</v>
      </c>
      <c r="B6" t="s">
        <v>266</v>
      </c>
      <c r="C6" s="14">
        <v>1</v>
      </c>
      <c r="D6" s="14">
        <v>1</v>
      </c>
      <c r="E6" s="14" t="e">
        <v>#DIV/0!</v>
      </c>
      <c r="F6" s="14" t="e">
        <v>#DIV/0!</v>
      </c>
    </row>
    <row r="7" spans="1:6" x14ac:dyDescent="0.2">
      <c r="A7" t="s">
        <v>51</v>
      </c>
      <c r="B7" t="s">
        <v>266</v>
      </c>
      <c r="C7" s="14">
        <v>0.83972125435540068</v>
      </c>
      <c r="D7" s="14">
        <v>0.86153846153846159</v>
      </c>
      <c r="E7" s="14">
        <v>0.78227848101265818</v>
      </c>
      <c r="F7" s="14" t="e">
        <v>#DIV/0!</v>
      </c>
    </row>
    <row r="8" spans="1:6" x14ac:dyDescent="0.2">
      <c r="A8" t="s">
        <v>57</v>
      </c>
      <c r="B8" t="s">
        <v>267</v>
      </c>
      <c r="C8" s="14">
        <v>0.88297872340425532</v>
      </c>
      <c r="D8" s="14">
        <v>1</v>
      </c>
      <c r="E8" s="14">
        <v>0.15384615384615385</v>
      </c>
      <c r="F8" s="14" t="e">
        <v>#DIV/0!</v>
      </c>
    </row>
    <row r="9" spans="1:6" x14ac:dyDescent="0.2">
      <c r="A9" t="s">
        <v>22</v>
      </c>
      <c r="B9" t="s">
        <v>268</v>
      </c>
      <c r="C9" s="14">
        <v>0.51245551601423489</v>
      </c>
      <c r="D9" s="14">
        <v>1</v>
      </c>
      <c r="E9" s="14">
        <v>0.2303370786516854</v>
      </c>
      <c r="F9" s="14" t="e">
        <v>#DIV/0!</v>
      </c>
    </row>
    <row r="10" spans="1:6" x14ac:dyDescent="0.2">
      <c r="A10" t="s">
        <v>58</v>
      </c>
      <c r="B10" t="s">
        <v>267</v>
      </c>
      <c r="C10" s="14">
        <v>1</v>
      </c>
      <c r="D10" s="14">
        <v>1</v>
      </c>
      <c r="E10" s="14" t="e">
        <v>#DIV/0!</v>
      </c>
      <c r="F10" s="14">
        <v>1</v>
      </c>
    </row>
    <row r="11" spans="1:6" x14ac:dyDescent="0.2">
      <c r="A11" t="s">
        <v>55</v>
      </c>
      <c r="B11" t="s">
        <v>266</v>
      </c>
      <c r="C11" s="14">
        <v>0.85319516407599305</v>
      </c>
      <c r="D11" s="14">
        <v>0.93649289099526067</v>
      </c>
      <c r="E11" s="14">
        <v>0</v>
      </c>
      <c r="F11" s="14" t="e">
        <v>#DIV/0!</v>
      </c>
    </row>
    <row r="12" spans="1:6" x14ac:dyDescent="0.2">
      <c r="A12" t="s">
        <v>53</v>
      </c>
      <c r="B12" t="s">
        <v>266</v>
      </c>
      <c r="C12" s="14">
        <v>0.91733333333333333</v>
      </c>
      <c r="D12" s="14">
        <v>1</v>
      </c>
      <c r="E12" s="14">
        <v>0.57241379310344831</v>
      </c>
      <c r="F12" s="14" t="e">
        <v>#DIV/0!</v>
      </c>
    </row>
    <row r="13" spans="1:6" x14ac:dyDescent="0.2">
      <c r="A13" t="s">
        <v>12</v>
      </c>
      <c r="B13" t="s">
        <v>269</v>
      </c>
      <c r="C13" s="14">
        <v>0.60377358490566035</v>
      </c>
      <c r="D13" s="14">
        <v>0.5447976878612717</v>
      </c>
      <c r="E13" s="14">
        <v>1</v>
      </c>
      <c r="F13" s="14" t="e">
        <v>#DIV/0!</v>
      </c>
    </row>
    <row r="14" spans="1:6" x14ac:dyDescent="0.2">
      <c r="A14" t="s">
        <v>50</v>
      </c>
      <c r="B14" t="s">
        <v>265</v>
      </c>
      <c r="C14" s="14">
        <v>0.61224489795918369</v>
      </c>
      <c r="D14" s="14">
        <v>0.7639751552795031</v>
      </c>
      <c r="E14" s="14">
        <v>0.47802197802197804</v>
      </c>
      <c r="F14" s="14" t="e">
        <v>#DIV/0!</v>
      </c>
    </row>
    <row r="15" spans="1:6" x14ac:dyDescent="0.2">
      <c r="A15" t="s">
        <v>61</v>
      </c>
      <c r="B15" t="s">
        <v>270</v>
      </c>
      <c r="C15" s="14">
        <v>0.80740066727327875</v>
      </c>
      <c r="D15" s="14">
        <v>0.7779017857142857</v>
      </c>
      <c r="E15" s="14">
        <v>0.85961657390228818</v>
      </c>
      <c r="F15" s="14">
        <v>0.73341836734693877</v>
      </c>
    </row>
    <row r="16" spans="1:6" x14ac:dyDescent="0.2">
      <c r="A16" t="s">
        <v>62</v>
      </c>
      <c r="B16" t="s">
        <v>270</v>
      </c>
      <c r="C16" s="14">
        <v>0.75938252372185244</v>
      </c>
      <c r="D16" s="14">
        <v>0.88456446915541431</v>
      </c>
      <c r="E16" s="14">
        <v>0.57847896440129454</v>
      </c>
      <c r="F16" s="14">
        <v>0.72783251231527091</v>
      </c>
    </row>
    <row r="17" spans="1:6" x14ac:dyDescent="0.2">
      <c r="A17" t="s">
        <v>36</v>
      </c>
      <c r="B17" t="s">
        <v>267</v>
      </c>
      <c r="C17" s="14">
        <v>0.78682842287694976</v>
      </c>
      <c r="D17" s="14">
        <v>0.84693877551020413</v>
      </c>
      <c r="E17" s="14">
        <v>0.90308370044052866</v>
      </c>
      <c r="F17" s="14">
        <v>0</v>
      </c>
    </row>
    <row r="18" spans="1:6" x14ac:dyDescent="0.2">
      <c r="A18" t="s">
        <v>34</v>
      </c>
      <c r="B18" t="s">
        <v>267</v>
      </c>
      <c r="C18" s="14">
        <v>0.79824945295404814</v>
      </c>
      <c r="D18" s="14">
        <v>0.90861466821885917</v>
      </c>
      <c r="E18" s="14">
        <v>1</v>
      </c>
      <c r="F18" s="14">
        <v>0.39321357285429143</v>
      </c>
    </row>
    <row r="19" spans="1:6" x14ac:dyDescent="0.2">
      <c r="A19" t="s">
        <v>35</v>
      </c>
      <c r="B19" t="s">
        <v>267</v>
      </c>
      <c r="C19" s="14">
        <v>0.73399014778325122</v>
      </c>
      <c r="D19" s="14">
        <v>1</v>
      </c>
      <c r="E19" s="14">
        <v>0</v>
      </c>
      <c r="F19" s="14" t="e">
        <v>#DIV/0!</v>
      </c>
    </row>
    <row r="20" spans="1:6" x14ac:dyDescent="0.2">
      <c r="A20" t="s">
        <v>33</v>
      </c>
      <c r="B20" t="s">
        <v>267</v>
      </c>
      <c r="C20" s="14">
        <v>0.89448818897637794</v>
      </c>
      <c r="D20" s="14">
        <v>0.62146892655367236</v>
      </c>
      <c r="E20" s="14">
        <v>1</v>
      </c>
      <c r="F20" s="14" t="e">
        <v>#DIV/0!</v>
      </c>
    </row>
    <row r="21" spans="1:6" x14ac:dyDescent="0.2">
      <c r="A21" t="s">
        <v>39</v>
      </c>
      <c r="B21" t="s">
        <v>267</v>
      </c>
      <c r="C21" s="14">
        <v>1</v>
      </c>
      <c r="D21" s="14">
        <v>1</v>
      </c>
      <c r="E21" s="14">
        <v>1</v>
      </c>
      <c r="F21" s="14" t="e">
        <v>#DIV/0!</v>
      </c>
    </row>
    <row r="22" spans="1:6" x14ac:dyDescent="0.2">
      <c r="A22" t="s">
        <v>37</v>
      </c>
      <c r="B22" t="s">
        <v>267</v>
      </c>
      <c r="C22" s="14">
        <v>0.48915662650602409</v>
      </c>
      <c r="D22" s="14">
        <v>0.31330472103004292</v>
      </c>
      <c r="E22" s="14">
        <v>0.48</v>
      </c>
      <c r="F22" s="14">
        <v>1</v>
      </c>
    </row>
    <row r="23" spans="1:6" x14ac:dyDescent="0.2">
      <c r="A23" t="s">
        <v>38</v>
      </c>
      <c r="B23" t="s">
        <v>267</v>
      </c>
      <c r="C23" s="14">
        <v>0.52113144758735441</v>
      </c>
      <c r="D23" s="14">
        <v>0.53878231859883241</v>
      </c>
      <c r="E23" s="14">
        <v>0.6966292134831461</v>
      </c>
      <c r="F23" s="14">
        <v>9.285714285714286E-2</v>
      </c>
    </row>
    <row r="24" spans="1:6" x14ac:dyDescent="0.2">
      <c r="A24" t="s">
        <v>43</v>
      </c>
      <c r="B24" t="s">
        <v>271</v>
      </c>
      <c r="C24" s="14">
        <v>0.86532951289398286</v>
      </c>
      <c r="D24" s="14">
        <v>0.8443708609271523</v>
      </c>
      <c r="E24" s="14">
        <v>1</v>
      </c>
      <c r="F24" s="14" t="e">
        <v>#DIV/0!</v>
      </c>
    </row>
    <row r="25" spans="1:6" x14ac:dyDescent="0.2">
      <c r="A25" t="s">
        <v>30</v>
      </c>
      <c r="B25" t="s">
        <v>272</v>
      </c>
      <c r="C25" s="14">
        <v>0.78272980501392753</v>
      </c>
      <c r="D25" s="14">
        <v>1</v>
      </c>
      <c r="E25" s="14">
        <v>0.81746031746031744</v>
      </c>
      <c r="F25" s="14">
        <v>0.65591397849462363</v>
      </c>
    </row>
    <row r="26" spans="1:6" x14ac:dyDescent="0.2">
      <c r="A26" t="s">
        <v>14</v>
      </c>
      <c r="B26" t="s">
        <v>271</v>
      </c>
      <c r="C26" s="14">
        <v>0.44554455445544555</v>
      </c>
      <c r="D26" s="14">
        <v>1</v>
      </c>
      <c r="E26" s="14">
        <v>1</v>
      </c>
      <c r="F26" s="14">
        <v>0</v>
      </c>
    </row>
    <row r="27" spans="1:6" x14ac:dyDescent="0.2">
      <c r="A27" t="s">
        <v>17</v>
      </c>
      <c r="B27" t="s">
        <v>269</v>
      </c>
      <c r="C27" s="14">
        <v>0.37845705967976712</v>
      </c>
      <c r="D27" s="14">
        <v>1</v>
      </c>
      <c r="E27" s="14">
        <v>0</v>
      </c>
      <c r="F27" s="14">
        <v>0</v>
      </c>
    </row>
    <row r="28" spans="1:6" x14ac:dyDescent="0.2">
      <c r="A28" t="s">
        <v>40</v>
      </c>
      <c r="B28" t="s">
        <v>272</v>
      </c>
      <c r="C28" s="14">
        <v>1</v>
      </c>
      <c r="D28" s="14" t="e">
        <v>#DIV/0!</v>
      </c>
      <c r="E28" s="14">
        <v>1</v>
      </c>
      <c r="F28" s="14" t="e">
        <v>#DIV/0!</v>
      </c>
    </row>
    <row r="29" spans="1:6" x14ac:dyDescent="0.2">
      <c r="A29" t="s">
        <v>42</v>
      </c>
      <c r="B29" t="s">
        <v>268</v>
      </c>
      <c r="C29" s="14">
        <v>1</v>
      </c>
      <c r="D29" s="14" t="e">
        <v>#DIV/0!</v>
      </c>
      <c r="E29" s="14">
        <v>1</v>
      </c>
      <c r="F29" s="14" t="e">
        <v>#DIV/0!</v>
      </c>
    </row>
    <row r="30" spans="1:6" x14ac:dyDescent="0.2">
      <c r="A30" t="s">
        <v>27</v>
      </c>
      <c r="B30" t="s">
        <v>272</v>
      </c>
      <c r="C30" s="14">
        <v>0.79689298043728418</v>
      </c>
      <c r="D30" s="14">
        <v>0.55985037406483795</v>
      </c>
      <c r="E30" s="14">
        <v>1</v>
      </c>
      <c r="F30" s="14" t="e">
        <v>#DIV/0!</v>
      </c>
    </row>
    <row r="31" spans="1:6" x14ac:dyDescent="0.2">
      <c r="A31" t="s">
        <v>25</v>
      </c>
      <c r="B31" t="s">
        <v>272</v>
      </c>
      <c r="C31" s="14">
        <v>0.69563218390804593</v>
      </c>
      <c r="D31" s="14">
        <v>0.79301745635910226</v>
      </c>
      <c r="E31" s="14">
        <v>0.62066115702479341</v>
      </c>
      <c r="F31" s="14">
        <v>0.78723404255319152</v>
      </c>
    </row>
    <row r="32" spans="1:6" x14ac:dyDescent="0.2">
      <c r="A32" t="s">
        <v>26</v>
      </c>
      <c r="B32" t="s">
        <v>272</v>
      </c>
      <c r="C32" s="14">
        <v>0.83688783570300163</v>
      </c>
      <c r="D32" s="14">
        <v>0.57213930348258701</v>
      </c>
      <c r="E32" s="14">
        <v>0.9490304709141274</v>
      </c>
      <c r="F32" s="14">
        <v>0.49193548387096775</v>
      </c>
    </row>
    <row r="33" spans="1:6" x14ac:dyDescent="0.2">
      <c r="A33" t="s">
        <v>24</v>
      </c>
      <c r="B33" t="s">
        <v>272</v>
      </c>
      <c r="C33" s="14">
        <v>0.91733333333333333</v>
      </c>
      <c r="D33" s="14">
        <v>1</v>
      </c>
      <c r="E33" s="14">
        <v>1</v>
      </c>
      <c r="F33" s="14">
        <v>0.45132743362831856</v>
      </c>
    </row>
    <row r="34" spans="1:6" x14ac:dyDescent="0.2">
      <c r="A34" t="s">
        <v>28</v>
      </c>
      <c r="B34" t="s">
        <v>272</v>
      </c>
      <c r="C34" s="14">
        <v>1</v>
      </c>
      <c r="D34" s="14">
        <v>1</v>
      </c>
      <c r="E34" s="14">
        <v>1</v>
      </c>
      <c r="F34" s="14" t="e">
        <v>#DIV/0!</v>
      </c>
    </row>
    <row r="35" spans="1:6" x14ac:dyDescent="0.2">
      <c r="A35" t="s">
        <v>29</v>
      </c>
      <c r="B35" t="s">
        <v>272</v>
      </c>
      <c r="C35" s="14">
        <v>0.88880778588807785</v>
      </c>
      <c r="D35" s="14">
        <v>0.85938461538461541</v>
      </c>
      <c r="E35" s="14">
        <v>1</v>
      </c>
      <c r="F35" s="14">
        <v>1</v>
      </c>
    </row>
    <row r="36" spans="1:6" x14ac:dyDescent="0.2">
      <c r="A36" t="s">
        <v>84</v>
      </c>
      <c r="B36" t="s">
        <v>273</v>
      </c>
      <c r="C36" s="14">
        <v>0.8971218616044091</v>
      </c>
      <c r="D36" s="14">
        <v>0.83737517831669039</v>
      </c>
      <c r="E36" s="14">
        <v>0.8689320388349514</v>
      </c>
      <c r="F36" s="14">
        <v>1</v>
      </c>
    </row>
    <row r="37" spans="1:6" x14ac:dyDescent="0.2">
      <c r="A37" t="s">
        <v>81</v>
      </c>
      <c r="B37" t="s">
        <v>273</v>
      </c>
      <c r="C37" s="14">
        <v>0.8370535714285714</v>
      </c>
      <c r="D37" s="14">
        <v>1</v>
      </c>
      <c r="E37" s="14">
        <v>0.79480778831752374</v>
      </c>
      <c r="F37" s="14">
        <v>0.81475903614457834</v>
      </c>
    </row>
    <row r="38" spans="1:6" x14ac:dyDescent="0.2">
      <c r="A38" t="s">
        <v>82</v>
      </c>
      <c r="B38" t="s">
        <v>273</v>
      </c>
      <c r="C38" s="14">
        <v>0.91628405264768897</v>
      </c>
      <c r="D38" s="14">
        <v>0.88669950738916259</v>
      </c>
      <c r="E38" s="14">
        <v>0.95354093420391761</v>
      </c>
      <c r="F38" s="14">
        <v>0.74712643678160917</v>
      </c>
    </row>
    <row r="39" spans="1:6" x14ac:dyDescent="0.2">
      <c r="A39" t="s">
        <v>78</v>
      </c>
      <c r="B39" t="s">
        <v>273</v>
      </c>
      <c r="C39" s="14">
        <v>0.86958637469586375</v>
      </c>
      <c r="D39" s="14">
        <v>0.88629250991028585</v>
      </c>
      <c r="E39" s="14">
        <v>0.7592592592592593</v>
      </c>
      <c r="F39" s="14">
        <v>0.96780965710286915</v>
      </c>
    </row>
    <row r="40" spans="1:6" x14ac:dyDescent="0.2">
      <c r="A40" t="s">
        <v>77</v>
      </c>
      <c r="B40" t="s">
        <v>273</v>
      </c>
      <c r="C40" s="14">
        <v>0.84978123480797274</v>
      </c>
      <c r="D40" s="14">
        <v>0.9262374636040116</v>
      </c>
      <c r="E40" s="14">
        <v>0.93002257336343119</v>
      </c>
      <c r="F40" s="14">
        <v>0.65391205025699595</v>
      </c>
    </row>
    <row r="41" spans="1:6" x14ac:dyDescent="0.2">
      <c r="A41" t="s">
        <v>76</v>
      </c>
      <c r="B41" t="s">
        <v>273</v>
      </c>
      <c r="C41" s="14">
        <v>0.92249614791987677</v>
      </c>
      <c r="D41" s="14">
        <v>0.92273512712910388</v>
      </c>
      <c r="E41" s="14">
        <v>0.91986503584985235</v>
      </c>
      <c r="F41" s="14">
        <v>1</v>
      </c>
    </row>
    <row r="42" spans="1:6" x14ac:dyDescent="0.2">
      <c r="A42" t="s">
        <v>85</v>
      </c>
      <c r="B42" t="s">
        <v>273</v>
      </c>
      <c r="C42" s="14">
        <v>0.93536121673003803</v>
      </c>
      <c r="D42" s="14">
        <v>1</v>
      </c>
      <c r="E42" s="14">
        <v>0.89227722772277229</v>
      </c>
      <c r="F42" s="14">
        <v>1</v>
      </c>
    </row>
    <row r="43" spans="1:6" x14ac:dyDescent="0.2">
      <c r="A43" t="s">
        <v>83</v>
      </c>
      <c r="B43" t="s">
        <v>273</v>
      </c>
      <c r="C43" s="14">
        <v>0.83338104780990552</v>
      </c>
      <c r="D43" s="14">
        <v>0.82314049586776861</v>
      </c>
      <c r="E43" s="14">
        <v>0.82956584140653034</v>
      </c>
      <c r="F43" s="14">
        <v>1</v>
      </c>
    </row>
    <row r="44" spans="1:6" x14ac:dyDescent="0.2">
      <c r="A44" t="s">
        <v>87</v>
      </c>
      <c r="B44" t="s">
        <v>273</v>
      </c>
      <c r="C44" s="14">
        <v>0.79977937120794262</v>
      </c>
      <c r="D44" s="14">
        <v>1</v>
      </c>
      <c r="E44" s="14">
        <v>0.61319411485524444</v>
      </c>
      <c r="F44" s="14">
        <v>0.71694214876033058</v>
      </c>
    </row>
    <row r="45" spans="1:6" x14ac:dyDescent="0.2">
      <c r="A45" t="s">
        <v>80</v>
      </c>
      <c r="B45" t="s">
        <v>273</v>
      </c>
      <c r="C45" s="14">
        <v>0.87495001999200317</v>
      </c>
      <c r="D45" s="14">
        <v>0.8936697454381618</v>
      </c>
      <c r="E45" s="14">
        <v>0.86690647482014394</v>
      </c>
      <c r="F45" s="14">
        <v>0.83258728737690246</v>
      </c>
    </row>
    <row r="46" spans="1:6" x14ac:dyDescent="0.2">
      <c r="A46" t="s">
        <v>86</v>
      </c>
      <c r="B46" t="s">
        <v>273</v>
      </c>
      <c r="C46" s="14">
        <v>0.93487343327598915</v>
      </c>
      <c r="D46" s="14">
        <v>0.93631317557697924</v>
      </c>
      <c r="E46" s="14">
        <v>0.93310463121783882</v>
      </c>
      <c r="F46" s="14">
        <v>1</v>
      </c>
    </row>
    <row r="47" spans="1:6" x14ac:dyDescent="0.2">
      <c r="A47" t="s">
        <v>79</v>
      </c>
      <c r="B47" t="s">
        <v>273</v>
      </c>
      <c r="C47" s="14">
        <v>0.92251815980629537</v>
      </c>
      <c r="D47" s="14">
        <v>0.92853382469070811</v>
      </c>
      <c r="E47" s="14">
        <v>0.91703742475791683</v>
      </c>
      <c r="F47" s="14">
        <v>0.89701338825952626</v>
      </c>
    </row>
    <row r="48" spans="1:6" x14ac:dyDescent="0.2">
      <c r="A48" t="s">
        <v>32</v>
      </c>
      <c r="B48" t="s">
        <v>267</v>
      </c>
      <c r="C48" s="14">
        <v>0.73493975903614461</v>
      </c>
      <c r="D48" s="14" t="e">
        <v>#DIV/0!</v>
      </c>
      <c r="E48" s="14">
        <v>0</v>
      </c>
      <c r="F48" s="14">
        <v>1</v>
      </c>
    </row>
    <row r="49" spans="1:6" x14ac:dyDescent="0.2">
      <c r="A49" t="s">
        <v>31</v>
      </c>
      <c r="B49" t="s">
        <v>267</v>
      </c>
      <c r="C49" s="14">
        <v>0.86601307189542487</v>
      </c>
      <c r="D49" s="14">
        <v>1</v>
      </c>
      <c r="E49" s="14">
        <v>0.79396984924623115</v>
      </c>
      <c r="F49" s="14">
        <v>1</v>
      </c>
    </row>
    <row r="50" spans="1:6" x14ac:dyDescent="0.2">
      <c r="A50" t="s">
        <v>110</v>
      </c>
      <c r="B50" t="s">
        <v>274</v>
      </c>
      <c r="C50" s="14">
        <v>0.8632662835249042</v>
      </c>
      <c r="D50" s="14">
        <v>0.90166473093302357</v>
      </c>
      <c r="E50" s="14">
        <v>0.8883305415968733</v>
      </c>
      <c r="F50" s="14">
        <v>0.76303487953973392</v>
      </c>
    </row>
    <row r="51" spans="1:6" x14ac:dyDescent="0.2">
      <c r="A51" t="s">
        <v>103</v>
      </c>
      <c r="B51" t="s">
        <v>274</v>
      </c>
      <c r="C51" s="14">
        <v>0.79846035411855276</v>
      </c>
      <c r="D51" s="14">
        <v>0.8306010928961749</v>
      </c>
      <c r="E51" s="14">
        <v>0.73035143769968047</v>
      </c>
      <c r="F51" s="14">
        <v>1</v>
      </c>
    </row>
    <row r="52" spans="1:6" x14ac:dyDescent="0.2">
      <c r="A52" t="s">
        <v>104</v>
      </c>
      <c r="B52" t="s">
        <v>274</v>
      </c>
      <c r="C52" s="14">
        <v>0.88708399366085577</v>
      </c>
      <c r="D52" s="14">
        <v>0.98495726495726499</v>
      </c>
      <c r="E52" s="14">
        <v>0.82952247627935916</v>
      </c>
      <c r="F52" s="14">
        <v>1</v>
      </c>
    </row>
    <row r="53" spans="1:6" x14ac:dyDescent="0.2">
      <c r="A53" t="s">
        <v>102</v>
      </c>
      <c r="B53" t="s">
        <v>274</v>
      </c>
      <c r="C53" s="14">
        <v>0.79077770130763936</v>
      </c>
      <c r="D53" s="14">
        <v>0.87463976945244959</v>
      </c>
      <c r="E53" s="14">
        <v>0.76544342507645258</v>
      </c>
      <c r="F53" s="14">
        <v>0.59130434782608698</v>
      </c>
    </row>
    <row r="54" spans="1:6" x14ac:dyDescent="0.2">
      <c r="A54" t="s">
        <v>105</v>
      </c>
      <c r="B54" t="s">
        <v>274</v>
      </c>
      <c r="C54" s="14">
        <v>0.80784823682398832</v>
      </c>
      <c r="D54" s="14">
        <v>0.84987277353689572</v>
      </c>
      <c r="E54" s="14">
        <v>0.86456618857277212</v>
      </c>
      <c r="F54" s="14">
        <v>0.54459031235853328</v>
      </c>
    </row>
    <row r="55" spans="1:6" x14ac:dyDescent="0.2">
      <c r="A55" t="s">
        <v>108</v>
      </c>
      <c r="B55" t="s">
        <v>274</v>
      </c>
      <c r="C55" s="14">
        <v>0.82390140027102021</v>
      </c>
      <c r="D55" s="14">
        <v>0.95230090355116626</v>
      </c>
      <c r="E55" s="14">
        <v>0.83600400600901348</v>
      </c>
      <c r="F55" s="14">
        <v>0.56654545454545457</v>
      </c>
    </row>
    <row r="56" spans="1:6" x14ac:dyDescent="0.2">
      <c r="A56" t="s">
        <v>107</v>
      </c>
      <c r="B56" t="s">
        <v>274</v>
      </c>
      <c r="C56" s="14">
        <v>0.86135417551609894</v>
      </c>
      <c r="D56" s="14">
        <v>0.94345351043643266</v>
      </c>
      <c r="E56" s="14">
        <v>0.94030070754716977</v>
      </c>
      <c r="F56" s="14">
        <v>0.54166666666666663</v>
      </c>
    </row>
    <row r="57" spans="1:6" x14ac:dyDescent="0.2">
      <c r="A57" t="s">
        <v>106</v>
      </c>
      <c r="B57" t="s">
        <v>274</v>
      </c>
      <c r="C57" s="14">
        <v>0.80111125987414644</v>
      </c>
      <c r="D57" s="14">
        <v>0.82695547533092661</v>
      </c>
      <c r="E57" s="14">
        <v>0.79615623062616248</v>
      </c>
      <c r="F57" s="14">
        <v>0.77630610743193529</v>
      </c>
    </row>
    <row r="58" spans="1:6" x14ac:dyDescent="0.2">
      <c r="A58" t="s">
        <v>101</v>
      </c>
      <c r="B58" t="s">
        <v>274</v>
      </c>
      <c r="C58" s="14">
        <v>0.88322969104728066</v>
      </c>
      <c r="D58" s="14">
        <v>0.96764044943820227</v>
      </c>
      <c r="E58" s="14">
        <v>0.83227561196736177</v>
      </c>
      <c r="F58" s="14">
        <v>0.76438140267927501</v>
      </c>
    </row>
    <row r="59" spans="1:6" x14ac:dyDescent="0.2">
      <c r="A59" t="s">
        <v>109</v>
      </c>
      <c r="B59" t="s">
        <v>274</v>
      </c>
      <c r="C59" s="14">
        <v>0.76545300592718035</v>
      </c>
      <c r="D59" s="14">
        <v>0.79907113175262767</v>
      </c>
      <c r="E59" s="14">
        <v>0.75</v>
      </c>
      <c r="F59" s="14">
        <v>0.75</v>
      </c>
    </row>
    <row r="60" spans="1:6" x14ac:dyDescent="0.2">
      <c r="A60" t="s">
        <v>124</v>
      </c>
      <c r="B60" t="s">
        <v>274</v>
      </c>
      <c r="C60" s="14">
        <v>0.75092936802973975</v>
      </c>
      <c r="D60" s="14">
        <v>0.60865945045795167</v>
      </c>
      <c r="E60" s="14">
        <v>0.88112858464384824</v>
      </c>
      <c r="F60" s="14">
        <v>0.86106032906764163</v>
      </c>
    </row>
    <row r="61" spans="1:6" x14ac:dyDescent="0.2">
      <c r="A61" t="s">
        <v>136</v>
      </c>
      <c r="B61" t="s">
        <v>274</v>
      </c>
      <c r="C61" s="14">
        <v>0.81649414941494147</v>
      </c>
      <c r="D61" s="14">
        <v>0.91638870358016455</v>
      </c>
      <c r="E61" s="14">
        <v>0.63344646713977171</v>
      </c>
      <c r="F61" s="14">
        <v>0.94173913043478263</v>
      </c>
    </row>
    <row r="62" spans="1:6" x14ac:dyDescent="0.2">
      <c r="A62" t="s">
        <v>140</v>
      </c>
      <c r="B62" t="s">
        <v>274</v>
      </c>
      <c r="C62" s="14">
        <v>0.90439856373429084</v>
      </c>
      <c r="D62" s="14">
        <v>0.92042500282581663</v>
      </c>
      <c r="E62" s="14">
        <v>0.90439351919427824</v>
      </c>
      <c r="F62" s="14">
        <v>0.83772342427093127</v>
      </c>
    </row>
    <row r="63" spans="1:6" x14ac:dyDescent="0.2">
      <c r="A63" t="s">
        <v>137</v>
      </c>
      <c r="B63" t="s">
        <v>274</v>
      </c>
      <c r="C63" s="14">
        <v>0.62702466073252594</v>
      </c>
      <c r="D63" s="14">
        <v>0.80790717662226041</v>
      </c>
      <c r="E63" s="14">
        <v>0.49736270555383183</v>
      </c>
      <c r="F63" s="14">
        <v>0.624712202609363</v>
      </c>
    </row>
    <row r="64" spans="1:6" x14ac:dyDescent="0.2">
      <c r="A64" t="s">
        <v>141</v>
      </c>
      <c r="B64" t="s">
        <v>274</v>
      </c>
      <c r="C64" s="14">
        <v>0.90429799426934099</v>
      </c>
      <c r="D64" s="14">
        <v>0.96062992125984248</v>
      </c>
      <c r="E64" s="14">
        <v>0.91218130311614731</v>
      </c>
      <c r="F64" s="14">
        <v>0.76975945017182135</v>
      </c>
    </row>
    <row r="65" spans="1:6" x14ac:dyDescent="0.2">
      <c r="A65" t="s">
        <v>138</v>
      </c>
      <c r="B65" t="s">
        <v>274</v>
      </c>
      <c r="C65" s="14">
        <v>0.83259633607075179</v>
      </c>
      <c r="D65" s="14">
        <v>0.82905138339920947</v>
      </c>
      <c r="E65" s="14">
        <v>0.81003091721058051</v>
      </c>
      <c r="F65" s="14">
        <v>0.88475304223335716</v>
      </c>
    </row>
    <row r="66" spans="1:6" x14ac:dyDescent="0.2">
      <c r="A66" t="s">
        <v>139</v>
      </c>
      <c r="B66" t="s">
        <v>274</v>
      </c>
      <c r="C66" s="14">
        <v>0.75110521662245799</v>
      </c>
      <c r="D66" s="14">
        <v>0.90978537650054569</v>
      </c>
      <c r="E66" s="14">
        <v>0.68633333333333335</v>
      </c>
      <c r="F66" s="14">
        <v>0.51783992285438762</v>
      </c>
    </row>
    <row r="67" spans="1:6" x14ac:dyDescent="0.2">
      <c r="A67" t="s">
        <v>130</v>
      </c>
      <c r="B67" t="s">
        <v>274</v>
      </c>
      <c r="C67" s="14">
        <v>0.81344205584383489</v>
      </c>
      <c r="D67" s="14">
        <v>0.93567961165048541</v>
      </c>
      <c r="E67" s="14">
        <v>0.6767937944408533</v>
      </c>
      <c r="F67" s="14">
        <v>0.87947494033412887</v>
      </c>
    </row>
    <row r="68" spans="1:6" x14ac:dyDescent="0.2">
      <c r="A68" t="s">
        <v>133</v>
      </c>
      <c r="B68" t="s">
        <v>274</v>
      </c>
      <c r="C68" s="14">
        <v>0.79503537872636587</v>
      </c>
      <c r="D68" s="14">
        <v>0.90140114167099117</v>
      </c>
      <c r="E68" s="14">
        <v>0.79429115128449101</v>
      </c>
      <c r="F68" s="14">
        <v>0.655316191799861</v>
      </c>
    </row>
    <row r="69" spans="1:6" x14ac:dyDescent="0.2">
      <c r="A69" t="s">
        <v>132</v>
      </c>
      <c r="B69" t="s">
        <v>274</v>
      </c>
      <c r="C69" s="14">
        <v>0.80429260858521712</v>
      </c>
      <c r="D69" s="14">
        <v>0.86808939674004371</v>
      </c>
      <c r="E69" s="14">
        <v>0.71652474392200416</v>
      </c>
      <c r="F69" s="14">
        <v>1</v>
      </c>
    </row>
    <row r="70" spans="1:6" x14ac:dyDescent="0.2">
      <c r="A70" t="s">
        <v>127</v>
      </c>
      <c r="B70" t="s">
        <v>274</v>
      </c>
      <c r="C70" s="14">
        <v>0.84115593483320406</v>
      </c>
      <c r="D70" s="14">
        <v>0.82946554149085794</v>
      </c>
      <c r="E70" s="14">
        <v>0.88041853512705526</v>
      </c>
      <c r="F70" s="14">
        <v>0.69180327868852454</v>
      </c>
    </row>
    <row r="71" spans="1:6" x14ac:dyDescent="0.2">
      <c r="A71" t="s">
        <v>126</v>
      </c>
      <c r="B71" t="s">
        <v>274</v>
      </c>
      <c r="C71" s="14">
        <v>0.70748116254036597</v>
      </c>
      <c r="D71" s="14">
        <v>0.71958098307816276</v>
      </c>
      <c r="E71" s="14">
        <v>0.68836565096952906</v>
      </c>
      <c r="F71" s="14">
        <v>0.79288025889967639</v>
      </c>
    </row>
    <row r="72" spans="1:6" x14ac:dyDescent="0.2">
      <c r="A72" t="s">
        <v>125</v>
      </c>
      <c r="B72" t="s">
        <v>274</v>
      </c>
      <c r="C72" s="14">
        <v>0.721181001283697</v>
      </c>
      <c r="D72" s="14">
        <v>0.48403122782114977</v>
      </c>
      <c r="E72" s="14">
        <v>0.70542635658914732</v>
      </c>
      <c r="F72" s="14">
        <v>0.95567069660333914</v>
      </c>
    </row>
    <row r="73" spans="1:6" x14ac:dyDescent="0.2">
      <c r="A73" t="s">
        <v>131</v>
      </c>
      <c r="B73" t="s">
        <v>274</v>
      </c>
      <c r="C73" s="14">
        <v>0.88994010936550649</v>
      </c>
      <c r="D73" s="14">
        <v>0.95012987012987016</v>
      </c>
      <c r="E73" s="14">
        <v>0.93729653220099085</v>
      </c>
      <c r="F73" s="14">
        <v>0.71197155274595025</v>
      </c>
    </row>
    <row r="74" spans="1:6" x14ac:dyDescent="0.2">
      <c r="A74" t="s">
        <v>128</v>
      </c>
      <c r="B74" t="s">
        <v>274</v>
      </c>
      <c r="C74" s="14">
        <v>0.90855207451312447</v>
      </c>
      <c r="D74" s="14">
        <v>0.94889357218124337</v>
      </c>
      <c r="E74" s="14">
        <v>0.6123778501628665</v>
      </c>
      <c r="F74" s="14">
        <v>1</v>
      </c>
    </row>
    <row r="75" spans="1:6" x14ac:dyDescent="0.2">
      <c r="A75" t="s">
        <v>135</v>
      </c>
      <c r="B75" t="s">
        <v>274</v>
      </c>
      <c r="C75" s="14">
        <v>0.85583480676938617</v>
      </c>
      <c r="D75" s="14">
        <v>0.90430327868852456</v>
      </c>
      <c r="E75" s="14">
        <v>0.88708356089568541</v>
      </c>
      <c r="F75" s="14">
        <v>0.72769823788546251</v>
      </c>
    </row>
    <row r="76" spans="1:6" x14ac:dyDescent="0.2">
      <c r="A76" t="s">
        <v>129</v>
      </c>
      <c r="B76" t="s">
        <v>274</v>
      </c>
      <c r="C76" s="14">
        <v>0.76022857142857148</v>
      </c>
      <c r="D76" s="14">
        <v>0.83027121609798771</v>
      </c>
      <c r="E76" s="14">
        <v>0.78089668615984409</v>
      </c>
      <c r="F76" s="14">
        <v>0.56071964017991005</v>
      </c>
    </row>
    <row r="77" spans="1:6" x14ac:dyDescent="0.2">
      <c r="A77" t="s">
        <v>134</v>
      </c>
      <c r="B77" t="s">
        <v>274</v>
      </c>
      <c r="C77" s="14">
        <v>0.90260062945171438</v>
      </c>
      <c r="D77" s="14">
        <v>1</v>
      </c>
      <c r="E77" s="14">
        <v>0.85015384615384615</v>
      </c>
      <c r="F77" s="14">
        <v>0.9189406099518459</v>
      </c>
    </row>
    <row r="78" spans="1:6" x14ac:dyDescent="0.2">
      <c r="A78" t="s">
        <v>120</v>
      </c>
      <c r="B78" t="s">
        <v>274</v>
      </c>
      <c r="C78" s="14">
        <v>0.94471013647497959</v>
      </c>
      <c r="D78" s="14">
        <v>0.98073788709438436</v>
      </c>
      <c r="E78" s="14">
        <v>0.56565656565656564</v>
      </c>
      <c r="F78" s="14">
        <v>1</v>
      </c>
    </row>
    <row r="79" spans="1:6" x14ac:dyDescent="0.2">
      <c r="A79" t="s">
        <v>113</v>
      </c>
      <c r="B79" t="s">
        <v>274</v>
      </c>
      <c r="C79" s="14">
        <v>0.77203120485408838</v>
      </c>
      <c r="D79" s="14">
        <v>0.84359043267938727</v>
      </c>
      <c r="E79" s="14">
        <v>0.73875694795351188</v>
      </c>
      <c r="F79" s="14">
        <v>0.60801963993453356</v>
      </c>
    </row>
    <row r="80" spans="1:6" x14ac:dyDescent="0.2">
      <c r="A80" t="s">
        <v>114</v>
      </c>
      <c r="B80" t="s">
        <v>274</v>
      </c>
      <c r="C80" s="14">
        <v>0.82775888133030995</v>
      </c>
      <c r="D80" s="14">
        <v>0.75505140021269057</v>
      </c>
      <c r="E80" s="14">
        <v>0.86163753449862002</v>
      </c>
      <c r="F80" s="14">
        <v>0.83676975945017185</v>
      </c>
    </row>
    <row r="81" spans="1:6" x14ac:dyDescent="0.2">
      <c r="A81" t="s">
        <v>111</v>
      </c>
      <c r="B81" t="s">
        <v>274</v>
      </c>
      <c r="C81" s="14">
        <v>0.79906461855316224</v>
      </c>
      <c r="D81" s="14">
        <v>0.77103836111669011</v>
      </c>
      <c r="E81" s="14">
        <v>0.80039442174954223</v>
      </c>
      <c r="F81" s="14">
        <v>0.82828772099782033</v>
      </c>
    </row>
    <row r="82" spans="1:6" x14ac:dyDescent="0.2">
      <c r="A82" t="s">
        <v>119</v>
      </c>
      <c r="B82" t="s">
        <v>274</v>
      </c>
      <c r="C82" s="14">
        <v>0.81005260081823494</v>
      </c>
      <c r="D82" s="14">
        <v>0.89110994213571804</v>
      </c>
      <c r="E82" s="14">
        <v>0.66061339790153351</v>
      </c>
      <c r="F82" s="14">
        <v>0.92021276595744683</v>
      </c>
    </row>
    <row r="83" spans="1:6" x14ac:dyDescent="0.2">
      <c r="A83" t="s">
        <v>117</v>
      </c>
      <c r="B83" t="s">
        <v>274</v>
      </c>
      <c r="C83" s="14">
        <v>0.89845731191885037</v>
      </c>
      <c r="D83" s="14">
        <v>0.888147768086198</v>
      </c>
      <c r="E83" s="14">
        <v>0.87051876845212994</v>
      </c>
      <c r="F83" s="14">
        <v>1</v>
      </c>
    </row>
    <row r="84" spans="1:6" x14ac:dyDescent="0.2">
      <c r="A84" t="s">
        <v>118</v>
      </c>
      <c r="B84" t="s">
        <v>274</v>
      </c>
      <c r="C84" s="14">
        <v>0.90505195270512362</v>
      </c>
      <c r="D84" s="14">
        <v>0.93588162762022198</v>
      </c>
      <c r="E84" s="14">
        <v>0.6955307262569832</v>
      </c>
      <c r="F84" s="14" t="e">
        <v>#DIV/0!</v>
      </c>
    </row>
    <row r="85" spans="1:6" x14ac:dyDescent="0.2">
      <c r="A85" t="s">
        <v>116</v>
      </c>
      <c r="B85" t="s">
        <v>274</v>
      </c>
      <c r="C85" s="14">
        <v>0.77267692307692304</v>
      </c>
      <c r="D85" s="14">
        <v>0.81211916046039268</v>
      </c>
      <c r="E85" s="14">
        <v>0.66756878664862429</v>
      </c>
      <c r="F85" s="14" t="e">
        <v>#DIV/0!</v>
      </c>
    </row>
    <row r="86" spans="1:6" x14ac:dyDescent="0.2">
      <c r="A86" t="s">
        <v>115</v>
      </c>
      <c r="B86" t="s">
        <v>274</v>
      </c>
      <c r="C86" s="14">
        <v>0.83664289632473943</v>
      </c>
      <c r="D86" s="14">
        <v>0.88319517709118311</v>
      </c>
      <c r="E86" s="14">
        <v>0.51517779705117084</v>
      </c>
      <c r="F86" s="14" t="e">
        <v>#DIV/0!</v>
      </c>
    </row>
    <row r="87" spans="1:6" x14ac:dyDescent="0.2">
      <c r="A87" t="s">
        <v>112</v>
      </c>
      <c r="B87" t="s">
        <v>274</v>
      </c>
      <c r="C87" s="14">
        <v>0.8677799776190066</v>
      </c>
      <c r="D87" s="14">
        <v>0.83678870754300838</v>
      </c>
      <c r="E87" s="14">
        <v>0.89686713926366335</v>
      </c>
      <c r="F87" s="14">
        <v>0.87269372693726932</v>
      </c>
    </row>
    <row r="88" spans="1:6" x14ac:dyDescent="0.2">
      <c r="A88" t="s">
        <v>142</v>
      </c>
      <c r="B88" t="s">
        <v>274</v>
      </c>
      <c r="C88" s="14">
        <v>0.805318418212148</v>
      </c>
      <c r="D88" s="14">
        <v>0.85718756519924888</v>
      </c>
      <c r="E88" s="14">
        <v>0.72822130550837172</v>
      </c>
      <c r="F88" s="14">
        <v>0.85943617854346122</v>
      </c>
    </row>
    <row r="89" spans="1:6" x14ac:dyDescent="0.2">
      <c r="A89" t="s">
        <v>154</v>
      </c>
      <c r="B89" t="s">
        <v>274</v>
      </c>
      <c r="C89" s="14">
        <v>0.7966010972835541</v>
      </c>
      <c r="D89" s="14">
        <v>0.78632478632478631</v>
      </c>
      <c r="E89" s="14">
        <v>0.78785811732605726</v>
      </c>
      <c r="F89" s="14">
        <v>0.88163265306122451</v>
      </c>
    </row>
    <row r="90" spans="1:6" x14ac:dyDescent="0.2">
      <c r="A90" t="s">
        <v>145</v>
      </c>
      <c r="B90" t="s">
        <v>274</v>
      </c>
      <c r="C90" s="14">
        <v>0.88051411225214749</v>
      </c>
      <c r="D90" s="14">
        <v>0.88279413410948171</v>
      </c>
      <c r="E90" s="14">
        <v>0.86771683431391156</v>
      </c>
      <c r="F90" s="14">
        <v>0.9172521467603435</v>
      </c>
    </row>
    <row r="91" spans="1:6" x14ac:dyDescent="0.2">
      <c r="A91" t="s">
        <v>153</v>
      </c>
      <c r="B91" t="s">
        <v>274</v>
      </c>
      <c r="C91" s="14">
        <v>0.84616355376072694</v>
      </c>
      <c r="D91" s="14">
        <v>0.87389265242313707</v>
      </c>
      <c r="E91" s="14">
        <v>0.80525803310613442</v>
      </c>
      <c r="F91" s="14">
        <v>0.89248793935217097</v>
      </c>
    </row>
    <row r="92" spans="1:6" x14ac:dyDescent="0.2">
      <c r="A92" t="s">
        <v>146</v>
      </c>
      <c r="B92" t="s">
        <v>274</v>
      </c>
      <c r="C92" s="14">
        <v>0.88597163664239176</v>
      </c>
      <c r="D92" s="14">
        <v>0.93561452513966481</v>
      </c>
      <c r="E92" s="14">
        <v>0.86471466489714666</v>
      </c>
      <c r="F92" s="14">
        <v>0.82608695652173914</v>
      </c>
    </row>
    <row r="93" spans="1:6" x14ac:dyDescent="0.2">
      <c r="A93" t="s">
        <v>155</v>
      </c>
      <c r="B93" t="s">
        <v>274</v>
      </c>
      <c r="C93" s="14">
        <v>0.70960295475530932</v>
      </c>
      <c r="D93" s="14">
        <v>0.92458100558659218</v>
      </c>
      <c r="E93" s="14">
        <v>0.39850026780931974</v>
      </c>
      <c r="F93" s="14">
        <v>1</v>
      </c>
    </row>
    <row r="94" spans="1:6" x14ac:dyDescent="0.2">
      <c r="A94" t="s">
        <v>150</v>
      </c>
      <c r="B94" t="s">
        <v>274</v>
      </c>
      <c r="C94" s="14">
        <v>0.82832287616921363</v>
      </c>
      <c r="D94" s="14">
        <v>0.8583997036488239</v>
      </c>
      <c r="E94" s="14">
        <v>0.77445398147361266</v>
      </c>
      <c r="F94" s="14">
        <v>0.91886350322202692</v>
      </c>
    </row>
    <row r="95" spans="1:6" x14ac:dyDescent="0.2">
      <c r="A95" t="s">
        <v>143</v>
      </c>
      <c r="B95" t="s">
        <v>274</v>
      </c>
      <c r="C95" s="14">
        <v>0.84137973666316379</v>
      </c>
      <c r="D95" s="14">
        <v>0.91806155507559395</v>
      </c>
      <c r="E95" s="14">
        <v>0.78408296434397573</v>
      </c>
      <c r="F95" s="14">
        <v>0.89475713184271399</v>
      </c>
    </row>
    <row r="96" spans="1:6" x14ac:dyDescent="0.2">
      <c r="A96" t="s">
        <v>148</v>
      </c>
      <c r="B96" t="s">
        <v>274</v>
      </c>
      <c r="C96" s="14">
        <v>0.87598125197688126</v>
      </c>
      <c r="D96" s="14">
        <v>0.88094870210135967</v>
      </c>
      <c r="E96" s="14">
        <v>0.86698161534521034</v>
      </c>
      <c r="F96" s="14">
        <v>0.89798311444652912</v>
      </c>
    </row>
    <row r="97" spans="1:6" x14ac:dyDescent="0.2">
      <c r="A97" t="s">
        <v>151</v>
      </c>
      <c r="B97" t="s">
        <v>274</v>
      </c>
      <c r="C97" s="14">
        <v>0.83819305422578116</v>
      </c>
      <c r="D97" s="14">
        <v>0.93261455525606474</v>
      </c>
      <c r="E97" s="14">
        <v>0.79633499437389488</v>
      </c>
      <c r="F97" s="14">
        <v>0.78048780487804881</v>
      </c>
    </row>
    <row r="98" spans="1:6" x14ac:dyDescent="0.2">
      <c r="A98" t="s">
        <v>149</v>
      </c>
      <c r="B98" t="s">
        <v>274</v>
      </c>
      <c r="C98" s="14">
        <v>0.85656873614190687</v>
      </c>
      <c r="D98" s="14">
        <v>0.89899446390238391</v>
      </c>
      <c r="E98" s="14">
        <v>0.77806893771417052</v>
      </c>
      <c r="F98" s="14">
        <v>0.87903225806451613</v>
      </c>
    </row>
    <row r="99" spans="1:6" x14ac:dyDescent="0.2">
      <c r="A99" t="s">
        <v>144</v>
      </c>
      <c r="B99" t="s">
        <v>274</v>
      </c>
      <c r="C99" s="14">
        <v>0.87834433113377319</v>
      </c>
      <c r="D99" s="14">
        <v>0.90760869565217395</v>
      </c>
      <c r="E99" s="14">
        <v>0.85862480990658263</v>
      </c>
      <c r="F99" s="14">
        <v>0.87455197132616491</v>
      </c>
    </row>
    <row r="100" spans="1:6" x14ac:dyDescent="0.2">
      <c r="A100" t="s">
        <v>147</v>
      </c>
      <c r="B100" t="s">
        <v>274</v>
      </c>
      <c r="C100" s="14">
        <v>0.84370039682539677</v>
      </c>
      <c r="D100" s="14">
        <v>0.90678452531282283</v>
      </c>
      <c r="E100" s="14">
        <v>0.83852491961414788</v>
      </c>
      <c r="F100" s="14">
        <v>0.51102204408817631</v>
      </c>
    </row>
    <row r="101" spans="1:6" x14ac:dyDescent="0.2">
      <c r="A101" t="s">
        <v>152</v>
      </c>
      <c r="B101" t="s">
        <v>274</v>
      </c>
      <c r="C101" s="14">
        <v>0.83476296079333867</v>
      </c>
      <c r="D101" s="14">
        <v>0.80136884392203545</v>
      </c>
      <c r="E101" s="14">
        <v>0.82987610619469021</v>
      </c>
      <c r="F101" s="14">
        <v>0.93088765149033736</v>
      </c>
    </row>
    <row r="102" spans="1:6" x14ac:dyDescent="0.2">
      <c r="A102" t="s">
        <v>123</v>
      </c>
      <c r="B102" t="s">
        <v>274</v>
      </c>
      <c r="C102" s="14">
        <v>0.75927880386983293</v>
      </c>
      <c r="D102" s="14">
        <v>0.83538419469510528</v>
      </c>
      <c r="E102" s="14">
        <v>0.79581151832460728</v>
      </c>
      <c r="F102" s="14">
        <v>0.55898520084566594</v>
      </c>
    </row>
    <row r="103" spans="1:6" x14ac:dyDescent="0.2">
      <c r="A103" t="s">
        <v>122</v>
      </c>
      <c r="B103" t="s">
        <v>274</v>
      </c>
      <c r="C103" s="14">
        <v>0.81795984807379274</v>
      </c>
      <c r="D103" s="14">
        <v>0.82002168413444165</v>
      </c>
      <c r="E103" s="14">
        <v>0.94236229415105055</v>
      </c>
      <c r="F103" s="14">
        <v>0.40812557710064634</v>
      </c>
    </row>
    <row r="104" spans="1:6" x14ac:dyDescent="0.2">
      <c r="A104" t="s">
        <v>121</v>
      </c>
      <c r="B104" t="s">
        <v>274</v>
      </c>
      <c r="C104" s="14">
        <v>0.83564493758668512</v>
      </c>
      <c r="D104" s="14">
        <v>0.87855787476280833</v>
      </c>
      <c r="E104" s="14">
        <v>0.78017789072426935</v>
      </c>
      <c r="F104" s="14">
        <v>1</v>
      </c>
    </row>
    <row r="105" spans="1:6" x14ac:dyDescent="0.2">
      <c r="A105" t="s">
        <v>15</v>
      </c>
      <c r="B105" t="s">
        <v>271</v>
      </c>
      <c r="C105" s="14">
        <v>0.58160919540229883</v>
      </c>
      <c r="D105" s="14">
        <v>0.40286831812255541</v>
      </c>
      <c r="E105" s="14">
        <v>0.54685099846390173</v>
      </c>
      <c r="F105" s="14">
        <v>0.91866913123844729</v>
      </c>
    </row>
    <row r="106" spans="1:6" x14ac:dyDescent="0.2">
      <c r="A106" t="s">
        <v>21</v>
      </c>
      <c r="B106" t="s">
        <v>268</v>
      </c>
      <c r="C106" s="14">
        <v>0.7046450482033304</v>
      </c>
      <c r="D106" s="14">
        <v>0.6708984375</v>
      </c>
      <c r="E106" s="14">
        <v>1</v>
      </c>
      <c r="F106" s="14" t="e">
        <v>#DIV/0!</v>
      </c>
    </row>
    <row r="107" spans="1:6" x14ac:dyDescent="0.2">
      <c r="A107" t="s">
        <v>19</v>
      </c>
      <c r="B107" t="s">
        <v>268</v>
      </c>
      <c r="C107" s="14">
        <v>0.7994902293967715</v>
      </c>
      <c r="D107" s="14">
        <v>0.70049200492004915</v>
      </c>
      <c r="E107" s="14">
        <v>0.92066115702479334</v>
      </c>
      <c r="F107" s="14">
        <v>0.82014388489208634</v>
      </c>
    </row>
    <row r="108" spans="1:6" x14ac:dyDescent="0.2">
      <c r="A108" t="s">
        <v>20</v>
      </c>
      <c r="B108" t="s">
        <v>268</v>
      </c>
      <c r="C108" s="14">
        <v>0.91775836972343527</v>
      </c>
      <c r="D108" s="14">
        <v>1</v>
      </c>
      <c r="E108" s="14">
        <v>0.81744749596122779</v>
      </c>
      <c r="F108" s="14" t="e">
        <v>#DIV/0!</v>
      </c>
    </row>
    <row r="109" spans="1:6" x14ac:dyDescent="0.2">
      <c r="A109" t="s">
        <v>41</v>
      </c>
      <c r="B109" t="s">
        <v>272</v>
      </c>
      <c r="C109" s="14">
        <v>0.8853006681514477</v>
      </c>
      <c r="D109" s="14">
        <v>1</v>
      </c>
      <c r="E109" s="14">
        <v>0.86743886743886744</v>
      </c>
      <c r="F109" s="14" t="e">
        <v>#DIV/0!</v>
      </c>
    </row>
    <row r="110" spans="1:6" x14ac:dyDescent="0.2">
      <c r="A110" t="s">
        <v>63</v>
      </c>
      <c r="B110" t="s">
        <v>270</v>
      </c>
      <c r="C110" s="14">
        <v>0.84417808219178081</v>
      </c>
      <c r="D110" s="14">
        <v>0.83638211382113825</v>
      </c>
      <c r="E110" s="14">
        <v>0.76795580110497241</v>
      </c>
      <c r="F110" s="14">
        <v>1</v>
      </c>
    </row>
    <row r="111" spans="1:6" x14ac:dyDescent="0.2">
      <c r="A111" t="s">
        <v>64</v>
      </c>
      <c r="B111" t="s">
        <v>270</v>
      </c>
      <c r="C111" s="14">
        <v>0.95031490552834152</v>
      </c>
      <c r="D111" s="14">
        <v>1</v>
      </c>
      <c r="E111" s="14">
        <v>0.91141609482220831</v>
      </c>
      <c r="F111" s="14">
        <v>1</v>
      </c>
    </row>
    <row r="112" spans="1:6" x14ac:dyDescent="0.2">
      <c r="A112" t="s">
        <v>65</v>
      </c>
      <c r="B112" t="s">
        <v>270</v>
      </c>
      <c r="C112" s="14">
        <v>0.92697327532628959</v>
      </c>
      <c r="D112" s="14">
        <v>0.97007654836464863</v>
      </c>
      <c r="E112" s="14">
        <v>0.96659242761692654</v>
      </c>
      <c r="F112" s="14">
        <v>0.66129032258064513</v>
      </c>
    </row>
    <row r="113" spans="1:6" x14ac:dyDescent="0.2">
      <c r="A113" t="s">
        <v>18</v>
      </c>
      <c r="B113" t="s">
        <v>268</v>
      </c>
      <c r="C113" s="14">
        <v>1</v>
      </c>
      <c r="D113" s="14">
        <v>1</v>
      </c>
      <c r="E113" s="14">
        <v>1</v>
      </c>
      <c r="F113" s="14" t="e">
        <v>#DIV/0!</v>
      </c>
    </row>
    <row r="114" spans="1:6" x14ac:dyDescent="0.2">
      <c r="A114" t="s">
        <v>16</v>
      </c>
      <c r="B114" t="s">
        <v>271</v>
      </c>
      <c r="C114" s="14">
        <v>0.52747252747252749</v>
      </c>
      <c r="D114" s="14">
        <v>0.42666666666666669</v>
      </c>
      <c r="E114" s="14">
        <v>1</v>
      </c>
      <c r="F114" s="14">
        <v>1</v>
      </c>
    </row>
    <row r="115" spans="1:6" x14ac:dyDescent="0.2">
      <c r="A115" t="s">
        <v>69</v>
      </c>
      <c r="B115" t="s">
        <v>270</v>
      </c>
      <c r="C115" s="14">
        <v>0.73796665884010326</v>
      </c>
      <c r="D115" s="14">
        <v>0.80010746910263297</v>
      </c>
      <c r="E115" s="14">
        <v>0.63665389527458494</v>
      </c>
      <c r="F115" s="14">
        <v>0.78966346153846156</v>
      </c>
    </row>
    <row r="116" spans="1:6" x14ac:dyDescent="0.2">
      <c r="A116" t="s">
        <v>47</v>
      </c>
      <c r="B116" t="s">
        <v>265</v>
      </c>
      <c r="C116" s="14">
        <v>0.76447876447876451</v>
      </c>
      <c r="D116" s="14">
        <v>0.61187698833510074</v>
      </c>
      <c r="E116" s="14">
        <v>1</v>
      </c>
      <c r="F116" s="14">
        <v>1</v>
      </c>
    </row>
    <row r="117" spans="1:6" x14ac:dyDescent="0.2">
      <c r="A117" t="s">
        <v>66</v>
      </c>
      <c r="B117" t="s">
        <v>270</v>
      </c>
      <c r="C117" s="14">
        <v>0.81279765539137871</v>
      </c>
      <c r="D117" s="14">
        <v>0.71493803000652312</v>
      </c>
      <c r="E117" s="14">
        <v>0.87142501865207656</v>
      </c>
      <c r="F117" s="14">
        <v>0.87114337568058076</v>
      </c>
    </row>
    <row r="118" spans="1:6" x14ac:dyDescent="0.2">
      <c r="A118" t="s">
        <v>67</v>
      </c>
      <c r="B118" t="s">
        <v>270</v>
      </c>
      <c r="C118" s="14">
        <v>0.94852941176470584</v>
      </c>
      <c r="D118" s="14">
        <v>0.94655305964368708</v>
      </c>
      <c r="E118" s="14">
        <v>0.93567839195979896</v>
      </c>
      <c r="F118" s="14">
        <v>1</v>
      </c>
    </row>
    <row r="119" spans="1:6" x14ac:dyDescent="0.2">
      <c r="A119" t="s">
        <v>68</v>
      </c>
      <c r="B119" t="s">
        <v>270</v>
      </c>
      <c r="C119" s="14">
        <v>0.86528066528066527</v>
      </c>
      <c r="D119" s="14">
        <v>0.93076923076923079</v>
      </c>
      <c r="E119" s="14">
        <v>0.85672937771345881</v>
      </c>
      <c r="F119" s="14">
        <v>0.76339737108190087</v>
      </c>
    </row>
    <row r="120" spans="1:6" x14ac:dyDescent="0.2">
      <c r="A120" t="s">
        <v>46</v>
      </c>
      <c r="B120" t="s">
        <v>265</v>
      </c>
      <c r="C120" s="14">
        <v>0.59347826086956523</v>
      </c>
      <c r="D120" s="14">
        <v>0.54545454545454541</v>
      </c>
      <c r="E120" s="14">
        <v>0.64192139737991272</v>
      </c>
      <c r="F120" s="14" t="e">
        <v>#DIV/0!</v>
      </c>
    </row>
    <row r="121" spans="1:6" x14ac:dyDescent="0.2">
      <c r="A121" t="s">
        <v>45</v>
      </c>
      <c r="B121" t="s">
        <v>265</v>
      </c>
      <c r="C121" s="14">
        <v>0.67767584097859324</v>
      </c>
      <c r="D121" s="14">
        <v>0.72653061224489801</v>
      </c>
      <c r="E121" s="14">
        <v>0.53170731707317076</v>
      </c>
      <c r="F121" s="14" t="e">
        <v>#DIV/0!</v>
      </c>
    </row>
    <row r="122" spans="1:6" x14ac:dyDescent="0.2">
      <c r="A122" t="s">
        <v>44</v>
      </c>
      <c r="B122" t="s">
        <v>265</v>
      </c>
      <c r="C122" s="14">
        <v>0.8358283433133733</v>
      </c>
      <c r="D122" s="14">
        <v>0.79776536312849167</v>
      </c>
      <c r="E122" s="14">
        <v>0.85747126436781607</v>
      </c>
      <c r="F122" s="14">
        <v>0.87240356083086057</v>
      </c>
    </row>
    <row r="123" spans="1:6" x14ac:dyDescent="0.2">
      <c r="A123" t="s">
        <v>11</v>
      </c>
      <c r="B123" t="s">
        <v>269</v>
      </c>
      <c r="C123" s="14">
        <v>0.828125</v>
      </c>
      <c r="D123" s="14">
        <v>1</v>
      </c>
      <c r="E123" s="14">
        <v>0.81917808219178079</v>
      </c>
      <c r="F123" s="14" t="e">
        <v>#DIV/0!</v>
      </c>
    </row>
    <row r="124" spans="1:6" x14ac:dyDescent="0.2">
      <c r="A124" t="s">
        <v>56</v>
      </c>
      <c r="B124" t="s">
        <v>266</v>
      </c>
      <c r="C124" s="14">
        <v>0.18407960199004975</v>
      </c>
      <c r="D124" s="14">
        <v>0</v>
      </c>
      <c r="E124" s="14">
        <v>1</v>
      </c>
      <c r="F124" s="14" t="e">
        <v>#DIV/0!</v>
      </c>
    </row>
    <row r="125" spans="1:6" x14ac:dyDescent="0.2">
      <c r="A125" t="s">
        <v>94</v>
      </c>
      <c r="B125" t="s">
        <v>273</v>
      </c>
      <c r="C125" s="14">
        <v>0.88900505314514722</v>
      </c>
      <c r="D125" s="14">
        <v>0.91063029162746945</v>
      </c>
      <c r="E125" s="14">
        <v>0.86979318380425286</v>
      </c>
      <c r="F125" s="14">
        <v>1</v>
      </c>
    </row>
    <row r="126" spans="1:6" x14ac:dyDescent="0.2">
      <c r="A126" t="s">
        <v>95</v>
      </c>
      <c r="B126" t="s">
        <v>273</v>
      </c>
      <c r="C126" s="14">
        <v>0.61229946524064172</v>
      </c>
      <c r="D126" s="14">
        <v>0.89731437598736175</v>
      </c>
      <c r="E126" s="14">
        <v>0.33190709046454769</v>
      </c>
      <c r="F126" s="14">
        <v>0.72911694510739855</v>
      </c>
    </row>
    <row r="127" spans="1:6" x14ac:dyDescent="0.2">
      <c r="A127" t="s">
        <v>96</v>
      </c>
      <c r="B127" t="s">
        <v>273</v>
      </c>
      <c r="C127" s="14">
        <v>0.90689655172413797</v>
      </c>
      <c r="D127" s="14">
        <v>0.79596977329974816</v>
      </c>
      <c r="E127" s="14">
        <v>1</v>
      </c>
      <c r="F127" s="14">
        <v>1</v>
      </c>
    </row>
    <row r="128" spans="1:6" x14ac:dyDescent="0.2">
      <c r="A128" t="s">
        <v>97</v>
      </c>
      <c r="B128" t="s">
        <v>273</v>
      </c>
      <c r="C128" s="14">
        <v>0.8481667021956939</v>
      </c>
      <c r="D128" s="14">
        <v>0.77915057915057917</v>
      </c>
      <c r="E128" s="14">
        <v>0.84267290142544682</v>
      </c>
      <c r="F128" s="14">
        <v>0.93447684391080621</v>
      </c>
    </row>
    <row r="129" spans="1:6" x14ac:dyDescent="0.2">
      <c r="A129" t="s">
        <v>92</v>
      </c>
      <c r="B129" t="s">
        <v>273</v>
      </c>
      <c r="C129" s="14">
        <v>0.89822455613903474</v>
      </c>
      <c r="D129" s="14">
        <v>1</v>
      </c>
      <c r="E129" s="14">
        <v>0.81845238095238093</v>
      </c>
      <c r="F129" s="14">
        <v>0.96717373899119297</v>
      </c>
    </row>
    <row r="130" spans="1:6" x14ac:dyDescent="0.2">
      <c r="A130" t="s">
        <v>91</v>
      </c>
      <c r="B130" t="s">
        <v>273</v>
      </c>
      <c r="C130" s="14">
        <v>0.54628297362110312</v>
      </c>
      <c r="D130" s="14">
        <v>0.52300242130750607</v>
      </c>
      <c r="E130" s="14">
        <v>0.63510392609699773</v>
      </c>
      <c r="F130" s="14" t="e">
        <v>#DIV/0!</v>
      </c>
    </row>
    <row r="131" spans="1:6" x14ac:dyDescent="0.2">
      <c r="A131" t="s">
        <v>88</v>
      </c>
      <c r="B131" t="s">
        <v>273</v>
      </c>
      <c r="C131" s="14">
        <v>0.83647932131495228</v>
      </c>
      <c r="D131" s="14">
        <v>0.93755656108597285</v>
      </c>
      <c r="E131" s="14">
        <v>0.65756097560975613</v>
      </c>
      <c r="F131" s="14">
        <v>1</v>
      </c>
    </row>
    <row r="132" spans="1:6" x14ac:dyDescent="0.2">
      <c r="A132" t="s">
        <v>89</v>
      </c>
      <c r="B132" t="s">
        <v>273</v>
      </c>
      <c r="C132" s="14">
        <v>0.97779561262707326</v>
      </c>
      <c r="D132" s="14">
        <v>0.95117647058823529</v>
      </c>
      <c r="E132" s="14">
        <v>1</v>
      </c>
      <c r="F132" s="14">
        <v>1</v>
      </c>
    </row>
    <row r="133" spans="1:6" x14ac:dyDescent="0.2">
      <c r="A133" t="s">
        <v>90</v>
      </c>
      <c r="B133" t="s">
        <v>273</v>
      </c>
      <c r="C133" s="14">
        <v>0.78691099476439785</v>
      </c>
      <c r="D133" s="14">
        <v>0.82474226804123707</v>
      </c>
      <c r="E133" s="14">
        <v>0.97184684684684686</v>
      </c>
      <c r="F133" s="14">
        <v>0</v>
      </c>
    </row>
    <row r="134" spans="1:6" x14ac:dyDescent="0.2">
      <c r="A134" t="s">
        <v>93</v>
      </c>
      <c r="B134" t="s">
        <v>273</v>
      </c>
      <c r="C134" s="14">
        <v>0.93370551290997905</v>
      </c>
      <c r="D134" s="14">
        <v>0.73611111111111116</v>
      </c>
      <c r="E134" s="14">
        <v>1</v>
      </c>
      <c r="F134" s="14">
        <v>1</v>
      </c>
    </row>
    <row r="135" spans="1:6" x14ac:dyDescent="0.2">
      <c r="A135" t="s">
        <v>99</v>
      </c>
      <c r="B135" t="s">
        <v>273</v>
      </c>
      <c r="C135" s="14">
        <v>0.94025661587810749</v>
      </c>
      <c r="D135" s="14">
        <v>1</v>
      </c>
      <c r="E135" s="14">
        <v>0.86975524475524479</v>
      </c>
      <c r="F135" s="14">
        <v>1</v>
      </c>
    </row>
    <row r="136" spans="1:6" x14ac:dyDescent="0.2">
      <c r="A136" t="s">
        <v>98</v>
      </c>
      <c r="B136" t="s">
        <v>273</v>
      </c>
      <c r="C136" s="14">
        <v>0.91782032400589098</v>
      </c>
      <c r="D136" s="14">
        <v>0.87164179104477613</v>
      </c>
      <c r="E136" s="14">
        <v>0.90931076178960102</v>
      </c>
      <c r="F136" s="14">
        <v>1</v>
      </c>
    </row>
    <row r="137" spans="1:6" x14ac:dyDescent="0.2">
      <c r="A137" t="s">
        <v>100</v>
      </c>
      <c r="B137" t="s">
        <v>273</v>
      </c>
      <c r="C137" s="14">
        <v>0.70841022936989195</v>
      </c>
      <c r="D137" s="14">
        <v>0.78964401294498376</v>
      </c>
      <c r="E137" s="14">
        <v>0.76378504672897196</v>
      </c>
      <c r="F137" s="14">
        <v>0.50255536626916519</v>
      </c>
    </row>
    <row r="138" spans="1:6" x14ac:dyDescent="0.2">
      <c r="A138" t="s">
        <v>59</v>
      </c>
      <c r="B138" t="s">
        <v>270</v>
      </c>
      <c r="C138" s="14">
        <v>0.78056768558951961</v>
      </c>
      <c r="D138" s="14">
        <v>0.80549199084668188</v>
      </c>
      <c r="E138" s="14">
        <v>0.76759530791788855</v>
      </c>
      <c r="F138" s="14">
        <v>1</v>
      </c>
    </row>
    <row r="139" spans="1:6" x14ac:dyDescent="0.2">
      <c r="A139" t="s">
        <v>54</v>
      </c>
      <c r="B139" t="s">
        <v>266</v>
      </c>
      <c r="C139" s="14">
        <v>0.89769150052465896</v>
      </c>
      <c r="D139" s="14">
        <v>0.89356110381077525</v>
      </c>
      <c r="E139" s="14">
        <v>0.9140625</v>
      </c>
      <c r="F139" s="14" t="e">
        <v>#DIV/0!</v>
      </c>
    </row>
    <row r="140" spans="1:6" x14ac:dyDescent="0.2">
      <c r="A140" t="s">
        <v>60</v>
      </c>
      <c r="B140" t="s">
        <v>270</v>
      </c>
      <c r="C140" s="14">
        <v>0.75038237993270118</v>
      </c>
      <c r="D140" s="14">
        <v>0.5017301038062284</v>
      </c>
      <c r="E140" s="14">
        <v>0.80049875311720697</v>
      </c>
      <c r="F140" s="14">
        <v>1</v>
      </c>
    </row>
    <row r="141" spans="1:6" x14ac:dyDescent="0.2">
      <c r="A141" t="s">
        <v>13</v>
      </c>
      <c r="B141" t="s">
        <v>265</v>
      </c>
      <c r="C141" s="14">
        <v>0.54545454545454541</v>
      </c>
      <c r="D141" s="14">
        <v>1</v>
      </c>
      <c r="E141" s="14">
        <v>0.15887850467289719</v>
      </c>
      <c r="F141" s="14" t="e">
        <v>#DIV/0!</v>
      </c>
    </row>
    <row r="142" spans="1:6" x14ac:dyDescent="0.2">
      <c r="A142" t="s">
        <v>23</v>
      </c>
      <c r="B142" t="s">
        <v>272</v>
      </c>
      <c r="C142" s="14">
        <v>0.61519805982215037</v>
      </c>
      <c r="D142" s="14">
        <v>0.87817258883248728</v>
      </c>
      <c r="E142" s="14">
        <v>0.18351063829787234</v>
      </c>
      <c r="F142" s="14">
        <v>0</v>
      </c>
    </row>
    <row r="143" spans="1:6" x14ac:dyDescent="0.2">
      <c r="A143" t="s">
        <v>73</v>
      </c>
      <c r="B143" t="s">
        <v>270</v>
      </c>
      <c r="C143" s="14">
        <v>0.87401795735129073</v>
      </c>
      <c r="D143" s="14">
        <v>0.91669765712160656</v>
      </c>
      <c r="E143" s="14">
        <v>0.78227914270778887</v>
      </c>
      <c r="F143" s="14">
        <v>0.95564516129032262</v>
      </c>
    </row>
    <row r="144" spans="1:6" x14ac:dyDescent="0.2">
      <c r="A144" t="s">
        <v>71</v>
      </c>
      <c r="B144" t="s">
        <v>270</v>
      </c>
      <c r="C144" s="14">
        <v>0.91234069008392915</v>
      </c>
      <c r="D144" s="14">
        <v>0.92411924119241196</v>
      </c>
      <c r="E144" s="14">
        <v>0.85172263410379412</v>
      </c>
      <c r="F144" s="14">
        <v>1</v>
      </c>
    </row>
    <row r="145" spans="1:6" x14ac:dyDescent="0.2">
      <c r="A145" t="s">
        <v>70</v>
      </c>
      <c r="B145" t="s">
        <v>270</v>
      </c>
      <c r="C145" s="14">
        <v>0.79713327938966594</v>
      </c>
      <c r="D145" s="14">
        <v>0.8673906830523006</v>
      </c>
      <c r="E145" s="14">
        <v>0.74055643519565706</v>
      </c>
      <c r="F145" s="14">
        <v>0.80300957592339262</v>
      </c>
    </row>
    <row r="146" spans="1:6" x14ac:dyDescent="0.2">
      <c r="A146" t="s">
        <v>75</v>
      </c>
      <c r="B146" t="s">
        <v>270</v>
      </c>
      <c r="C146" s="14">
        <v>0.82412850873561316</v>
      </c>
      <c r="D146" s="14">
        <v>0.77140386278466422</v>
      </c>
      <c r="E146" s="14">
        <v>0.81327800829875518</v>
      </c>
      <c r="F146" s="14">
        <v>0.96182795698924728</v>
      </c>
    </row>
    <row r="147" spans="1:6" x14ac:dyDescent="0.2">
      <c r="A147" t="s">
        <v>72</v>
      </c>
      <c r="B147" t="s">
        <v>270</v>
      </c>
      <c r="C147" s="14">
        <v>0.84281020975486476</v>
      </c>
      <c r="D147" s="14">
        <v>0.93780147245493783</v>
      </c>
      <c r="E147" s="14">
        <v>0.78045859000684459</v>
      </c>
      <c r="F147" s="14">
        <v>0.83812260536398464</v>
      </c>
    </row>
    <row r="148" spans="1:6" x14ac:dyDescent="0.2">
      <c r="A148" t="s">
        <v>74</v>
      </c>
      <c r="B148" t="s">
        <v>270</v>
      </c>
      <c r="C148" s="14">
        <v>0.83093628649503815</v>
      </c>
      <c r="D148" s="14">
        <v>0.86567425569176881</v>
      </c>
      <c r="E148" s="14">
        <v>0.84624315806933159</v>
      </c>
      <c r="F148" s="14">
        <v>0.69681587448084914</v>
      </c>
    </row>
  </sheetData>
  <sortState ref="A4:E148">
    <sortCondition ref="A4:A14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29.6640625" customWidth="1"/>
    <col min="4" max="4" width="8.83203125" style="16"/>
    <col min="5" max="5" width="8.83203125" style="13"/>
    <col min="7" max="7" width="8.83203125" style="16"/>
    <col min="9" max="9" width="8.83203125" style="16"/>
    <col min="10" max="10" width="8.83203125" style="13"/>
    <col min="11" max="11" width="8.83203125" style="56"/>
    <col min="13" max="13" width="8.83203125" style="16"/>
    <col min="14" max="14" width="8.83203125" style="13"/>
    <col min="16" max="16" width="8.83203125" style="28"/>
    <col min="18" max="18" width="8.83203125" style="16"/>
    <col min="19" max="19" width="8.83203125" style="46"/>
    <col min="20" max="20" width="8.83203125" style="56"/>
    <col min="22" max="22" width="8.83203125" style="16"/>
    <col min="23" max="23" width="8.83203125" style="46"/>
    <col min="25" max="25" width="8.83203125" style="16"/>
    <col min="27" max="27" width="8.83203125" style="16"/>
    <col min="28" max="28" width="8.83203125" style="46"/>
    <col min="29" max="29" width="8.83203125" style="56"/>
    <col min="31" max="31" width="8.83203125" style="16"/>
    <col min="32" max="32" width="8.83203125" style="46"/>
    <col min="34" max="34" width="8.83203125" style="16"/>
    <col min="36" max="36" width="8.83203125" style="16" customWidth="1"/>
    <col min="37" max="37" width="8.83203125" style="46"/>
    <col min="38" max="38" width="8.83203125" style="56"/>
  </cols>
  <sheetData>
    <row r="1" spans="1:38" x14ac:dyDescent="0.2">
      <c r="A1" s="8" t="s">
        <v>162</v>
      </c>
      <c r="C1" t="s">
        <v>0</v>
      </c>
      <c r="D1" s="16" t="s">
        <v>0</v>
      </c>
      <c r="L1" t="s">
        <v>1</v>
      </c>
      <c r="M1" s="16" t="s">
        <v>1</v>
      </c>
      <c r="U1" t="s">
        <v>2</v>
      </c>
      <c r="V1" s="16" t="s">
        <v>2</v>
      </c>
      <c r="AD1" t="s">
        <v>3</v>
      </c>
      <c r="AE1" s="16" t="s">
        <v>3</v>
      </c>
    </row>
    <row r="2" spans="1:38" s="26" customFormat="1" ht="30" x14ac:dyDescent="0.2">
      <c r="A2" s="26" t="s">
        <v>7</v>
      </c>
      <c r="B2"/>
      <c r="C2" s="26" t="s">
        <v>4</v>
      </c>
      <c r="D2" s="27" t="s">
        <v>4</v>
      </c>
      <c r="E2" s="36" t="s">
        <v>201</v>
      </c>
      <c r="F2" s="26" t="s">
        <v>160</v>
      </c>
      <c r="G2" s="27" t="s">
        <v>160</v>
      </c>
      <c r="H2" s="26" t="s">
        <v>161</v>
      </c>
      <c r="I2" s="27" t="s">
        <v>161</v>
      </c>
      <c r="J2" s="36" t="s">
        <v>241</v>
      </c>
      <c r="K2" s="57" t="s">
        <v>244</v>
      </c>
      <c r="L2" s="26" t="s">
        <v>4</v>
      </c>
      <c r="M2" s="27" t="s">
        <v>4</v>
      </c>
      <c r="N2" s="36" t="s">
        <v>242</v>
      </c>
      <c r="O2" s="26" t="s">
        <v>160</v>
      </c>
      <c r="P2" s="29" t="s">
        <v>160</v>
      </c>
      <c r="Q2" s="26" t="s">
        <v>161</v>
      </c>
      <c r="R2" s="27" t="s">
        <v>161</v>
      </c>
      <c r="S2" s="55" t="s">
        <v>243</v>
      </c>
      <c r="T2" s="57" t="s">
        <v>245</v>
      </c>
      <c r="U2" s="26" t="s">
        <v>4</v>
      </c>
      <c r="V2" s="27" t="s">
        <v>4</v>
      </c>
      <c r="W2" s="55" t="s">
        <v>211</v>
      </c>
      <c r="X2" s="26" t="s">
        <v>160</v>
      </c>
      <c r="Y2" s="27" t="s">
        <v>160</v>
      </c>
      <c r="Z2" s="26" t="s">
        <v>161</v>
      </c>
      <c r="AA2" s="27" t="s">
        <v>161</v>
      </c>
      <c r="AB2" s="55" t="s">
        <v>246</v>
      </c>
      <c r="AC2" s="57" t="s">
        <v>250</v>
      </c>
      <c r="AD2" s="26" t="s">
        <v>4</v>
      </c>
      <c r="AE2" s="27" t="s">
        <v>4</v>
      </c>
      <c r="AF2" s="55" t="s">
        <v>247</v>
      </c>
      <c r="AG2" s="26" t="s">
        <v>160</v>
      </c>
      <c r="AH2" s="27" t="s">
        <v>160</v>
      </c>
      <c r="AI2" s="26" t="s">
        <v>161</v>
      </c>
      <c r="AJ2" s="27" t="s">
        <v>161</v>
      </c>
      <c r="AK2" s="55" t="s">
        <v>248</v>
      </c>
      <c r="AL2" s="57" t="s">
        <v>249</v>
      </c>
    </row>
    <row r="3" spans="1:38" x14ac:dyDescent="0.2">
      <c r="A3" t="s">
        <v>10</v>
      </c>
      <c r="B3" t="s">
        <v>264</v>
      </c>
      <c r="C3" s="1">
        <v>789779</v>
      </c>
      <c r="D3" s="17">
        <v>182966</v>
      </c>
      <c r="E3" s="37">
        <f t="shared" ref="E3:E34" si="0">C3+D3</f>
        <v>972745</v>
      </c>
      <c r="F3" s="1">
        <v>128389</v>
      </c>
      <c r="G3" s="17">
        <v>31303</v>
      </c>
      <c r="H3" s="1">
        <v>661390</v>
      </c>
      <c r="I3" s="17">
        <v>151663</v>
      </c>
      <c r="J3" s="37">
        <f t="shared" ref="J3:J34" si="1">H3+I3</f>
        <v>813053</v>
      </c>
      <c r="K3" s="56">
        <f t="shared" ref="K3:K34" si="2">J3/E3</f>
        <v>0.83583364602233889</v>
      </c>
      <c r="L3" s="1">
        <v>324864</v>
      </c>
      <c r="M3" s="17">
        <v>51518</v>
      </c>
      <c r="N3" s="37">
        <f t="shared" ref="N3:N34" si="3">L3+M3</f>
        <v>376382</v>
      </c>
      <c r="O3" s="1">
        <v>41088</v>
      </c>
      <c r="P3" s="30">
        <v>7248</v>
      </c>
      <c r="Q3" s="1">
        <v>283776</v>
      </c>
      <c r="R3" s="17">
        <v>44270</v>
      </c>
      <c r="S3" s="47">
        <f t="shared" ref="S3:S34" si="4">Q3+R3</f>
        <v>328046</v>
      </c>
      <c r="T3" s="56">
        <f t="shared" ref="T3:T34" si="5">S3/N3</f>
        <v>0.87157728052882444</v>
      </c>
      <c r="U3" s="1">
        <v>361851</v>
      </c>
      <c r="V3" s="17">
        <v>97683</v>
      </c>
      <c r="W3" s="47">
        <f t="shared" ref="W3:W34" si="6">U3+V3</f>
        <v>459534</v>
      </c>
      <c r="X3" s="1">
        <v>67044</v>
      </c>
      <c r="Y3" s="17">
        <v>18455</v>
      </c>
      <c r="Z3" s="1">
        <v>294807</v>
      </c>
      <c r="AA3" s="17">
        <v>79228</v>
      </c>
      <c r="AB3" s="47">
        <f t="shared" ref="AB3:AB34" si="7">Z3+AA3</f>
        <v>374035</v>
      </c>
      <c r="AC3" s="56">
        <f t="shared" ref="AC3:AC34" si="8">AB3/W3</f>
        <v>0.81394412600591037</v>
      </c>
      <c r="AD3" s="1">
        <v>103064</v>
      </c>
      <c r="AE3" s="17">
        <v>33765</v>
      </c>
      <c r="AF3" s="47">
        <f t="shared" ref="AF3:AF34" si="9">AD3+AE3</f>
        <v>136829</v>
      </c>
      <c r="AG3" s="1">
        <v>20257</v>
      </c>
      <c r="AH3" s="17">
        <v>5600</v>
      </c>
      <c r="AI3" s="1">
        <v>82807</v>
      </c>
      <c r="AJ3" s="17">
        <v>28165</v>
      </c>
      <c r="AK3" s="47">
        <f t="shared" ref="AK3:AK34" si="10">AI3+AJ3</f>
        <v>110972</v>
      </c>
      <c r="AL3" s="56">
        <f t="shared" ref="AL3:AL34" si="11">AK3/AF3</f>
        <v>0.81102690219178686</v>
      </c>
    </row>
    <row r="4" spans="1:38" x14ac:dyDescent="0.2">
      <c r="A4" t="s">
        <v>48</v>
      </c>
      <c r="B4" t="s">
        <v>265</v>
      </c>
      <c r="C4">
        <v>737</v>
      </c>
      <c r="D4" s="16">
        <v>0</v>
      </c>
      <c r="E4" s="37">
        <f t="shared" si="0"/>
        <v>737</v>
      </c>
      <c r="F4">
        <v>376</v>
      </c>
      <c r="G4" s="16">
        <v>0</v>
      </c>
      <c r="H4">
        <v>361</v>
      </c>
      <c r="I4" s="16">
        <v>0</v>
      </c>
      <c r="J4" s="37">
        <f t="shared" si="1"/>
        <v>361</v>
      </c>
      <c r="K4" s="56">
        <f t="shared" si="2"/>
        <v>0.48982360922659429</v>
      </c>
      <c r="L4">
        <v>491</v>
      </c>
      <c r="M4" s="16">
        <v>0</v>
      </c>
      <c r="N4" s="37">
        <f t="shared" si="3"/>
        <v>491</v>
      </c>
      <c r="O4">
        <v>255</v>
      </c>
      <c r="P4" s="28">
        <v>0</v>
      </c>
      <c r="Q4">
        <v>236</v>
      </c>
      <c r="R4" s="16">
        <v>0</v>
      </c>
      <c r="S4" s="47">
        <f t="shared" si="4"/>
        <v>236</v>
      </c>
      <c r="T4" s="56">
        <f t="shared" si="5"/>
        <v>0.48065173116089616</v>
      </c>
      <c r="U4">
        <v>56</v>
      </c>
      <c r="V4" s="16">
        <v>0</v>
      </c>
      <c r="W4" s="47">
        <f t="shared" si="6"/>
        <v>56</v>
      </c>
      <c r="X4">
        <v>0</v>
      </c>
      <c r="Y4" s="16">
        <v>0</v>
      </c>
      <c r="Z4">
        <v>56</v>
      </c>
      <c r="AA4" s="16">
        <v>0</v>
      </c>
      <c r="AB4" s="47">
        <f t="shared" si="7"/>
        <v>56</v>
      </c>
      <c r="AC4" s="56">
        <f t="shared" si="8"/>
        <v>1</v>
      </c>
      <c r="AD4">
        <v>190</v>
      </c>
      <c r="AE4" s="16">
        <v>0</v>
      </c>
      <c r="AF4" s="47">
        <f t="shared" si="9"/>
        <v>190</v>
      </c>
      <c r="AG4">
        <v>121</v>
      </c>
      <c r="AH4" s="17">
        <v>5600</v>
      </c>
      <c r="AI4">
        <v>69</v>
      </c>
      <c r="AJ4" s="16">
        <v>0</v>
      </c>
      <c r="AK4" s="47">
        <f t="shared" si="10"/>
        <v>69</v>
      </c>
      <c r="AL4" s="56">
        <f t="shared" si="11"/>
        <v>0.36315789473684212</v>
      </c>
    </row>
    <row r="5" spans="1:38" x14ac:dyDescent="0.2">
      <c r="A5" t="s">
        <v>49</v>
      </c>
      <c r="B5" t="s">
        <v>265</v>
      </c>
      <c r="C5" s="1">
        <v>4185</v>
      </c>
      <c r="D5" s="16">
        <v>60</v>
      </c>
      <c r="E5" s="37">
        <f t="shared" si="0"/>
        <v>4245</v>
      </c>
      <c r="F5">
        <v>889</v>
      </c>
      <c r="G5" s="16">
        <v>0</v>
      </c>
      <c r="H5" s="1">
        <v>3296</v>
      </c>
      <c r="I5" s="16">
        <v>60</v>
      </c>
      <c r="J5" s="37">
        <f t="shared" si="1"/>
        <v>3356</v>
      </c>
      <c r="K5" s="56">
        <f t="shared" si="2"/>
        <v>0.79057714958775027</v>
      </c>
      <c r="L5" s="1">
        <v>3169</v>
      </c>
      <c r="M5" s="16">
        <v>60</v>
      </c>
      <c r="N5" s="37">
        <f t="shared" si="3"/>
        <v>3229</v>
      </c>
      <c r="O5">
        <v>335</v>
      </c>
      <c r="P5" s="28">
        <v>0</v>
      </c>
      <c r="Q5" s="1">
        <v>2834</v>
      </c>
      <c r="R5" s="16">
        <v>60</v>
      </c>
      <c r="S5" s="47">
        <f t="shared" si="4"/>
        <v>2894</v>
      </c>
      <c r="T5" s="56">
        <f t="shared" si="5"/>
        <v>0.89625270981728089</v>
      </c>
      <c r="U5" s="1">
        <v>1016</v>
      </c>
      <c r="V5" s="16">
        <v>0</v>
      </c>
      <c r="W5" s="47">
        <f t="shared" si="6"/>
        <v>1016</v>
      </c>
      <c r="X5">
        <v>554</v>
      </c>
      <c r="Y5" s="16">
        <v>0</v>
      </c>
      <c r="Z5">
        <v>462</v>
      </c>
      <c r="AA5" s="16">
        <v>0</v>
      </c>
      <c r="AB5" s="47">
        <f t="shared" si="7"/>
        <v>462</v>
      </c>
      <c r="AC5" s="56">
        <f t="shared" si="8"/>
        <v>0.45472440944881892</v>
      </c>
      <c r="AD5">
        <v>0</v>
      </c>
      <c r="AE5" s="16">
        <v>0</v>
      </c>
      <c r="AF5" s="47">
        <f t="shared" si="9"/>
        <v>0</v>
      </c>
      <c r="AG5">
        <v>0</v>
      </c>
      <c r="AH5" s="17">
        <v>5600</v>
      </c>
      <c r="AI5">
        <v>0</v>
      </c>
      <c r="AJ5" s="16">
        <v>0</v>
      </c>
      <c r="AK5" s="47">
        <f t="shared" si="10"/>
        <v>0</v>
      </c>
      <c r="AL5" s="56" t="e">
        <f t="shared" si="11"/>
        <v>#DIV/0!</v>
      </c>
    </row>
    <row r="6" spans="1:38" x14ac:dyDescent="0.2">
      <c r="A6" t="s">
        <v>52</v>
      </c>
      <c r="B6" t="s">
        <v>266</v>
      </c>
      <c r="C6">
        <v>89</v>
      </c>
      <c r="D6" s="16">
        <v>0</v>
      </c>
      <c r="E6" s="37">
        <f t="shared" si="0"/>
        <v>89</v>
      </c>
      <c r="F6">
        <v>0</v>
      </c>
      <c r="G6" s="16">
        <v>0</v>
      </c>
      <c r="H6">
        <v>89</v>
      </c>
      <c r="I6" s="16">
        <v>0</v>
      </c>
      <c r="J6" s="37">
        <f t="shared" si="1"/>
        <v>89</v>
      </c>
      <c r="K6" s="56">
        <f t="shared" si="2"/>
        <v>1</v>
      </c>
      <c r="L6">
        <v>89</v>
      </c>
      <c r="M6" s="16">
        <v>0</v>
      </c>
      <c r="N6" s="37">
        <f t="shared" si="3"/>
        <v>89</v>
      </c>
      <c r="O6">
        <v>0</v>
      </c>
      <c r="P6" s="28">
        <v>0</v>
      </c>
      <c r="Q6">
        <v>89</v>
      </c>
      <c r="R6" s="16">
        <v>0</v>
      </c>
      <c r="S6" s="47">
        <f t="shared" si="4"/>
        <v>89</v>
      </c>
      <c r="T6" s="56">
        <f t="shared" si="5"/>
        <v>1</v>
      </c>
      <c r="U6">
        <v>0</v>
      </c>
      <c r="V6" s="16">
        <v>0</v>
      </c>
      <c r="W6" s="47">
        <f t="shared" si="6"/>
        <v>0</v>
      </c>
      <c r="X6">
        <v>0</v>
      </c>
      <c r="Y6" s="16">
        <v>0</v>
      </c>
      <c r="Z6">
        <v>0</v>
      </c>
      <c r="AA6" s="16">
        <v>0</v>
      </c>
      <c r="AB6" s="47">
        <f t="shared" si="7"/>
        <v>0</v>
      </c>
      <c r="AC6" s="56" t="e">
        <f t="shared" si="8"/>
        <v>#DIV/0!</v>
      </c>
      <c r="AD6">
        <v>0</v>
      </c>
      <c r="AE6" s="16">
        <v>0</v>
      </c>
      <c r="AF6" s="47">
        <f t="shared" si="9"/>
        <v>0</v>
      </c>
      <c r="AG6">
        <v>0</v>
      </c>
      <c r="AH6" s="17">
        <v>5600</v>
      </c>
      <c r="AI6">
        <v>0</v>
      </c>
      <c r="AJ6" s="16">
        <v>0</v>
      </c>
      <c r="AK6" s="47">
        <f t="shared" si="10"/>
        <v>0</v>
      </c>
      <c r="AL6" s="56" t="e">
        <f t="shared" si="11"/>
        <v>#DIV/0!</v>
      </c>
    </row>
    <row r="7" spans="1:38" x14ac:dyDescent="0.2">
      <c r="A7" t="s">
        <v>51</v>
      </c>
      <c r="B7" t="s">
        <v>266</v>
      </c>
      <c r="C7" s="1">
        <v>1365</v>
      </c>
      <c r="D7" s="16">
        <v>70</v>
      </c>
      <c r="E7" s="37">
        <f t="shared" si="0"/>
        <v>1435</v>
      </c>
      <c r="F7">
        <v>230</v>
      </c>
      <c r="G7" s="16">
        <v>0</v>
      </c>
      <c r="H7" s="1">
        <v>1135</v>
      </c>
      <c r="I7" s="16">
        <v>70</v>
      </c>
      <c r="J7" s="37">
        <f t="shared" si="1"/>
        <v>1205</v>
      </c>
      <c r="K7" s="56">
        <f t="shared" si="2"/>
        <v>0.83972125435540068</v>
      </c>
      <c r="L7">
        <v>970</v>
      </c>
      <c r="M7" s="16">
        <v>70</v>
      </c>
      <c r="N7" s="37">
        <f t="shared" si="3"/>
        <v>1040</v>
      </c>
      <c r="O7">
        <v>144</v>
      </c>
      <c r="P7" s="28">
        <v>0</v>
      </c>
      <c r="Q7">
        <v>826</v>
      </c>
      <c r="R7" s="16">
        <v>70</v>
      </c>
      <c r="S7" s="47">
        <f t="shared" si="4"/>
        <v>896</v>
      </c>
      <c r="T7" s="56">
        <f t="shared" si="5"/>
        <v>0.86153846153846159</v>
      </c>
      <c r="U7">
        <v>395</v>
      </c>
      <c r="V7" s="16">
        <v>0</v>
      </c>
      <c r="W7" s="47">
        <f t="shared" si="6"/>
        <v>395</v>
      </c>
      <c r="X7">
        <v>86</v>
      </c>
      <c r="Y7" s="16">
        <v>0</v>
      </c>
      <c r="Z7">
        <v>309</v>
      </c>
      <c r="AA7" s="16">
        <v>0</v>
      </c>
      <c r="AB7" s="47">
        <f t="shared" si="7"/>
        <v>309</v>
      </c>
      <c r="AC7" s="56">
        <f t="shared" si="8"/>
        <v>0.78227848101265818</v>
      </c>
      <c r="AD7">
        <v>0</v>
      </c>
      <c r="AE7" s="16">
        <v>0</v>
      </c>
      <c r="AF7" s="47">
        <f t="shared" si="9"/>
        <v>0</v>
      </c>
      <c r="AG7">
        <v>0</v>
      </c>
      <c r="AH7" s="17">
        <v>5600</v>
      </c>
      <c r="AI7">
        <v>0</v>
      </c>
      <c r="AJ7" s="16">
        <v>0</v>
      </c>
      <c r="AK7" s="47">
        <f t="shared" si="10"/>
        <v>0</v>
      </c>
      <c r="AL7" s="56" t="e">
        <f t="shared" si="11"/>
        <v>#DIV/0!</v>
      </c>
    </row>
    <row r="8" spans="1:38" x14ac:dyDescent="0.2">
      <c r="A8" t="s">
        <v>57</v>
      </c>
      <c r="B8" t="s">
        <v>267</v>
      </c>
      <c r="C8">
        <v>376</v>
      </c>
      <c r="D8" s="16">
        <v>0</v>
      </c>
      <c r="E8" s="37">
        <f t="shared" si="0"/>
        <v>376</v>
      </c>
      <c r="F8">
        <v>44</v>
      </c>
      <c r="G8" s="16">
        <v>0</v>
      </c>
      <c r="H8">
        <v>332</v>
      </c>
      <c r="I8" s="16">
        <v>0</v>
      </c>
      <c r="J8" s="37">
        <f t="shared" si="1"/>
        <v>332</v>
      </c>
      <c r="K8" s="56">
        <f t="shared" si="2"/>
        <v>0.88297872340425532</v>
      </c>
      <c r="L8">
        <v>324</v>
      </c>
      <c r="M8" s="16">
        <v>0</v>
      </c>
      <c r="N8" s="37">
        <f t="shared" si="3"/>
        <v>324</v>
      </c>
      <c r="O8">
        <v>0</v>
      </c>
      <c r="P8" s="28">
        <v>0</v>
      </c>
      <c r="Q8">
        <v>324</v>
      </c>
      <c r="R8" s="16">
        <v>0</v>
      </c>
      <c r="S8" s="47">
        <f t="shared" si="4"/>
        <v>324</v>
      </c>
      <c r="T8" s="56">
        <f t="shared" si="5"/>
        <v>1</v>
      </c>
      <c r="U8">
        <v>52</v>
      </c>
      <c r="V8" s="16">
        <v>0</v>
      </c>
      <c r="W8" s="47">
        <f t="shared" si="6"/>
        <v>52</v>
      </c>
      <c r="X8">
        <v>44</v>
      </c>
      <c r="Y8" s="16">
        <v>0</v>
      </c>
      <c r="Z8">
        <v>8</v>
      </c>
      <c r="AA8" s="16">
        <v>0</v>
      </c>
      <c r="AB8" s="47">
        <f t="shared" si="7"/>
        <v>8</v>
      </c>
      <c r="AC8" s="56">
        <f t="shared" si="8"/>
        <v>0.15384615384615385</v>
      </c>
      <c r="AD8">
        <v>0</v>
      </c>
      <c r="AE8" s="16">
        <v>0</v>
      </c>
      <c r="AF8" s="47">
        <f t="shared" si="9"/>
        <v>0</v>
      </c>
      <c r="AG8">
        <v>0</v>
      </c>
      <c r="AH8" s="17">
        <v>5600</v>
      </c>
      <c r="AI8">
        <v>0</v>
      </c>
      <c r="AJ8" s="16">
        <v>0</v>
      </c>
      <c r="AK8" s="47">
        <f t="shared" si="10"/>
        <v>0</v>
      </c>
      <c r="AL8" s="56" t="e">
        <f t="shared" si="11"/>
        <v>#DIV/0!</v>
      </c>
    </row>
    <row r="9" spans="1:38" x14ac:dyDescent="0.2">
      <c r="A9" t="s">
        <v>22</v>
      </c>
      <c r="B9" t="s">
        <v>268</v>
      </c>
      <c r="C9">
        <v>260</v>
      </c>
      <c r="D9" s="16">
        <v>21</v>
      </c>
      <c r="E9" s="37">
        <f t="shared" si="0"/>
        <v>281</v>
      </c>
      <c r="F9">
        <v>116</v>
      </c>
      <c r="G9" s="16">
        <v>21</v>
      </c>
      <c r="H9">
        <v>144</v>
      </c>
      <c r="I9" s="16">
        <v>0</v>
      </c>
      <c r="J9" s="37">
        <f t="shared" si="1"/>
        <v>144</v>
      </c>
      <c r="K9" s="56">
        <f t="shared" si="2"/>
        <v>0.51245551601423489</v>
      </c>
      <c r="L9">
        <v>103</v>
      </c>
      <c r="M9" s="16">
        <v>0</v>
      </c>
      <c r="N9" s="37">
        <f t="shared" si="3"/>
        <v>103</v>
      </c>
      <c r="O9">
        <v>0</v>
      </c>
      <c r="P9" s="28">
        <v>0</v>
      </c>
      <c r="Q9">
        <v>103</v>
      </c>
      <c r="R9" s="16">
        <v>0</v>
      </c>
      <c r="S9" s="47">
        <f t="shared" si="4"/>
        <v>103</v>
      </c>
      <c r="T9" s="56">
        <f t="shared" si="5"/>
        <v>1</v>
      </c>
      <c r="U9">
        <v>157</v>
      </c>
      <c r="V9" s="16">
        <v>21</v>
      </c>
      <c r="W9" s="47">
        <f t="shared" si="6"/>
        <v>178</v>
      </c>
      <c r="X9">
        <v>116</v>
      </c>
      <c r="Y9" s="16">
        <v>21</v>
      </c>
      <c r="Z9">
        <v>41</v>
      </c>
      <c r="AA9" s="16">
        <v>0</v>
      </c>
      <c r="AB9" s="47">
        <f t="shared" si="7"/>
        <v>41</v>
      </c>
      <c r="AC9" s="56">
        <f t="shared" si="8"/>
        <v>0.2303370786516854</v>
      </c>
      <c r="AD9">
        <v>0</v>
      </c>
      <c r="AE9" s="16">
        <v>0</v>
      </c>
      <c r="AF9" s="47">
        <f t="shared" si="9"/>
        <v>0</v>
      </c>
      <c r="AG9">
        <v>0</v>
      </c>
      <c r="AH9" s="17">
        <v>5600</v>
      </c>
      <c r="AI9">
        <v>0</v>
      </c>
      <c r="AJ9" s="16">
        <v>0</v>
      </c>
      <c r="AK9" s="47">
        <f t="shared" si="10"/>
        <v>0</v>
      </c>
      <c r="AL9" s="56" t="e">
        <f t="shared" si="11"/>
        <v>#DIV/0!</v>
      </c>
    </row>
    <row r="10" spans="1:38" x14ac:dyDescent="0.2">
      <c r="A10" t="s">
        <v>58</v>
      </c>
      <c r="B10" t="s">
        <v>267</v>
      </c>
      <c r="C10">
        <v>93</v>
      </c>
      <c r="D10" s="16">
        <v>0</v>
      </c>
      <c r="E10" s="37">
        <f t="shared" si="0"/>
        <v>93</v>
      </c>
      <c r="F10">
        <v>0</v>
      </c>
      <c r="G10" s="16">
        <v>0</v>
      </c>
      <c r="H10">
        <v>93</v>
      </c>
      <c r="I10" s="16">
        <v>0</v>
      </c>
      <c r="J10" s="37">
        <f t="shared" si="1"/>
        <v>93</v>
      </c>
      <c r="K10" s="56">
        <f t="shared" si="2"/>
        <v>1</v>
      </c>
      <c r="L10">
        <v>32</v>
      </c>
      <c r="M10" s="16">
        <v>0</v>
      </c>
      <c r="N10" s="37">
        <f t="shared" si="3"/>
        <v>32</v>
      </c>
      <c r="O10">
        <v>0</v>
      </c>
      <c r="P10" s="28">
        <v>0</v>
      </c>
      <c r="Q10">
        <v>32</v>
      </c>
      <c r="R10" s="16">
        <v>0</v>
      </c>
      <c r="S10" s="47">
        <f t="shared" si="4"/>
        <v>32</v>
      </c>
      <c r="T10" s="56">
        <f t="shared" si="5"/>
        <v>1</v>
      </c>
      <c r="U10">
        <v>0</v>
      </c>
      <c r="V10" s="16">
        <v>0</v>
      </c>
      <c r="W10" s="47">
        <f t="shared" si="6"/>
        <v>0</v>
      </c>
      <c r="X10">
        <v>0</v>
      </c>
      <c r="Y10" s="16">
        <v>0</v>
      </c>
      <c r="Z10">
        <v>0</v>
      </c>
      <c r="AA10" s="16">
        <v>0</v>
      </c>
      <c r="AB10" s="47">
        <f t="shared" si="7"/>
        <v>0</v>
      </c>
      <c r="AC10" s="56" t="e">
        <f t="shared" si="8"/>
        <v>#DIV/0!</v>
      </c>
      <c r="AD10">
        <v>61</v>
      </c>
      <c r="AE10" s="16">
        <v>0</v>
      </c>
      <c r="AF10" s="47">
        <f t="shared" si="9"/>
        <v>61</v>
      </c>
      <c r="AG10">
        <v>0</v>
      </c>
      <c r="AH10" s="17">
        <v>5600</v>
      </c>
      <c r="AI10">
        <v>61</v>
      </c>
      <c r="AJ10" s="16">
        <v>0</v>
      </c>
      <c r="AK10" s="47">
        <f t="shared" si="10"/>
        <v>61</v>
      </c>
      <c r="AL10" s="56">
        <f t="shared" si="11"/>
        <v>1</v>
      </c>
    </row>
    <row r="11" spans="1:38" x14ac:dyDescent="0.2">
      <c r="A11" t="s">
        <v>55</v>
      </c>
      <c r="B11" t="s">
        <v>266</v>
      </c>
      <c r="C11">
        <v>874</v>
      </c>
      <c r="D11" s="16">
        <v>284</v>
      </c>
      <c r="E11" s="37">
        <f t="shared" si="0"/>
        <v>1158</v>
      </c>
      <c r="F11">
        <v>170</v>
      </c>
      <c r="G11" s="16">
        <v>0</v>
      </c>
      <c r="H11">
        <v>704</v>
      </c>
      <c r="I11" s="16">
        <v>284</v>
      </c>
      <c r="J11" s="37">
        <f t="shared" si="1"/>
        <v>988</v>
      </c>
      <c r="K11" s="56">
        <f t="shared" si="2"/>
        <v>0.85319516407599305</v>
      </c>
      <c r="L11">
        <v>771</v>
      </c>
      <c r="M11" s="16">
        <v>284</v>
      </c>
      <c r="N11" s="37">
        <f t="shared" si="3"/>
        <v>1055</v>
      </c>
      <c r="O11">
        <v>67</v>
      </c>
      <c r="P11" s="28">
        <v>0</v>
      </c>
      <c r="Q11">
        <v>704</v>
      </c>
      <c r="R11" s="16">
        <v>284</v>
      </c>
      <c r="S11" s="47">
        <f t="shared" si="4"/>
        <v>988</v>
      </c>
      <c r="T11" s="56">
        <f t="shared" si="5"/>
        <v>0.93649289099526067</v>
      </c>
      <c r="U11">
        <v>103</v>
      </c>
      <c r="V11" s="16">
        <v>0</v>
      </c>
      <c r="W11" s="47">
        <f t="shared" si="6"/>
        <v>103</v>
      </c>
      <c r="X11">
        <v>103</v>
      </c>
      <c r="Y11" s="16">
        <v>0</v>
      </c>
      <c r="Z11">
        <v>0</v>
      </c>
      <c r="AA11" s="16">
        <v>0</v>
      </c>
      <c r="AB11" s="47">
        <f t="shared" si="7"/>
        <v>0</v>
      </c>
      <c r="AC11" s="56">
        <f t="shared" si="8"/>
        <v>0</v>
      </c>
      <c r="AD11">
        <v>0</v>
      </c>
      <c r="AE11" s="16">
        <v>0</v>
      </c>
      <c r="AF11" s="47">
        <f t="shared" si="9"/>
        <v>0</v>
      </c>
      <c r="AG11">
        <v>0</v>
      </c>
      <c r="AH11" s="17">
        <v>5600</v>
      </c>
      <c r="AI11">
        <v>0</v>
      </c>
      <c r="AJ11" s="16">
        <v>0</v>
      </c>
      <c r="AK11" s="47">
        <f t="shared" si="10"/>
        <v>0</v>
      </c>
      <c r="AL11" s="56" t="e">
        <f t="shared" si="11"/>
        <v>#DIV/0!</v>
      </c>
    </row>
    <row r="12" spans="1:38" x14ac:dyDescent="0.2">
      <c r="A12" t="s">
        <v>53</v>
      </c>
      <c r="B12" t="s">
        <v>266</v>
      </c>
      <c r="C12">
        <v>750</v>
      </c>
      <c r="D12" s="16">
        <v>0</v>
      </c>
      <c r="E12" s="37">
        <f t="shared" si="0"/>
        <v>750</v>
      </c>
      <c r="F12">
        <v>62</v>
      </c>
      <c r="G12" s="16">
        <v>0</v>
      </c>
      <c r="H12">
        <v>688</v>
      </c>
      <c r="I12" s="16">
        <v>0</v>
      </c>
      <c r="J12" s="37">
        <f t="shared" si="1"/>
        <v>688</v>
      </c>
      <c r="K12" s="56">
        <f t="shared" si="2"/>
        <v>0.91733333333333333</v>
      </c>
      <c r="L12">
        <v>605</v>
      </c>
      <c r="M12" s="16">
        <v>0</v>
      </c>
      <c r="N12" s="37">
        <f t="shared" si="3"/>
        <v>605</v>
      </c>
      <c r="O12">
        <v>0</v>
      </c>
      <c r="P12" s="28">
        <v>0</v>
      </c>
      <c r="Q12">
        <v>605</v>
      </c>
      <c r="R12" s="16">
        <v>0</v>
      </c>
      <c r="S12" s="47">
        <f t="shared" si="4"/>
        <v>605</v>
      </c>
      <c r="T12" s="56">
        <f t="shared" si="5"/>
        <v>1</v>
      </c>
      <c r="U12">
        <v>145</v>
      </c>
      <c r="V12" s="16">
        <v>0</v>
      </c>
      <c r="W12" s="47">
        <f t="shared" si="6"/>
        <v>145</v>
      </c>
      <c r="X12">
        <v>62</v>
      </c>
      <c r="Y12" s="16">
        <v>0</v>
      </c>
      <c r="Z12">
        <v>83</v>
      </c>
      <c r="AA12" s="16">
        <v>0</v>
      </c>
      <c r="AB12" s="47">
        <f t="shared" si="7"/>
        <v>83</v>
      </c>
      <c r="AC12" s="56">
        <f t="shared" si="8"/>
        <v>0.57241379310344831</v>
      </c>
      <c r="AD12">
        <v>0</v>
      </c>
      <c r="AE12" s="16">
        <v>0</v>
      </c>
      <c r="AF12" s="47">
        <f t="shared" si="9"/>
        <v>0</v>
      </c>
      <c r="AG12">
        <v>0</v>
      </c>
      <c r="AH12" s="17">
        <v>5600</v>
      </c>
      <c r="AI12">
        <v>0</v>
      </c>
      <c r="AJ12" s="16">
        <v>0</v>
      </c>
      <c r="AK12" s="47">
        <f t="shared" si="10"/>
        <v>0</v>
      </c>
      <c r="AL12" s="56" t="e">
        <f t="shared" si="11"/>
        <v>#DIV/0!</v>
      </c>
    </row>
    <row r="13" spans="1:38" x14ac:dyDescent="0.2">
      <c r="A13" t="s">
        <v>12</v>
      </c>
      <c r="B13" t="s">
        <v>269</v>
      </c>
      <c r="C13">
        <v>795</v>
      </c>
      <c r="D13" s="16">
        <v>0</v>
      </c>
      <c r="E13" s="37">
        <f t="shared" si="0"/>
        <v>795</v>
      </c>
      <c r="F13">
        <v>315</v>
      </c>
      <c r="G13" s="16">
        <v>0</v>
      </c>
      <c r="H13">
        <v>480</v>
      </c>
      <c r="I13" s="16">
        <v>0</v>
      </c>
      <c r="J13" s="37">
        <f t="shared" si="1"/>
        <v>480</v>
      </c>
      <c r="K13" s="56">
        <f t="shared" si="2"/>
        <v>0.60377358490566035</v>
      </c>
      <c r="L13">
        <v>692</v>
      </c>
      <c r="M13" s="16">
        <v>0</v>
      </c>
      <c r="N13" s="37">
        <f t="shared" si="3"/>
        <v>692</v>
      </c>
      <c r="O13">
        <v>315</v>
      </c>
      <c r="P13" s="28">
        <v>0</v>
      </c>
      <c r="Q13">
        <v>377</v>
      </c>
      <c r="R13" s="16">
        <v>0</v>
      </c>
      <c r="S13" s="47">
        <f t="shared" si="4"/>
        <v>377</v>
      </c>
      <c r="T13" s="56">
        <f t="shared" si="5"/>
        <v>0.5447976878612717</v>
      </c>
      <c r="U13">
        <v>103</v>
      </c>
      <c r="V13" s="16">
        <v>0</v>
      </c>
      <c r="W13" s="47">
        <f t="shared" si="6"/>
        <v>103</v>
      </c>
      <c r="X13">
        <v>0</v>
      </c>
      <c r="Y13" s="16">
        <v>0</v>
      </c>
      <c r="Z13">
        <v>103</v>
      </c>
      <c r="AA13" s="16">
        <v>0</v>
      </c>
      <c r="AB13" s="47">
        <f t="shared" si="7"/>
        <v>103</v>
      </c>
      <c r="AC13" s="56">
        <f t="shared" si="8"/>
        <v>1</v>
      </c>
      <c r="AD13">
        <v>0</v>
      </c>
      <c r="AE13" s="16">
        <v>0</v>
      </c>
      <c r="AF13" s="47">
        <f t="shared" si="9"/>
        <v>0</v>
      </c>
      <c r="AG13">
        <v>0</v>
      </c>
      <c r="AH13" s="17">
        <v>5600</v>
      </c>
      <c r="AI13">
        <v>0</v>
      </c>
      <c r="AJ13" s="16">
        <v>0</v>
      </c>
      <c r="AK13" s="47">
        <f t="shared" si="10"/>
        <v>0</v>
      </c>
      <c r="AL13" s="56" t="e">
        <f t="shared" si="11"/>
        <v>#DIV/0!</v>
      </c>
    </row>
    <row r="14" spans="1:38" x14ac:dyDescent="0.2">
      <c r="A14" t="s">
        <v>50</v>
      </c>
      <c r="B14" t="s">
        <v>265</v>
      </c>
      <c r="C14">
        <v>664</v>
      </c>
      <c r="D14" s="16">
        <v>22</v>
      </c>
      <c r="E14" s="37">
        <f t="shared" si="0"/>
        <v>686</v>
      </c>
      <c r="F14">
        <v>266</v>
      </c>
      <c r="G14" s="16">
        <v>0</v>
      </c>
      <c r="H14">
        <v>398</v>
      </c>
      <c r="I14" s="16">
        <v>22</v>
      </c>
      <c r="J14" s="37">
        <f t="shared" si="1"/>
        <v>420</v>
      </c>
      <c r="K14" s="56">
        <f t="shared" si="2"/>
        <v>0.61224489795918369</v>
      </c>
      <c r="L14">
        <v>300</v>
      </c>
      <c r="M14" s="16">
        <v>22</v>
      </c>
      <c r="N14" s="37">
        <f t="shared" si="3"/>
        <v>322</v>
      </c>
      <c r="O14">
        <v>76</v>
      </c>
      <c r="P14" s="28">
        <v>0</v>
      </c>
      <c r="Q14">
        <v>224</v>
      </c>
      <c r="R14" s="16">
        <v>22</v>
      </c>
      <c r="S14" s="47">
        <f t="shared" si="4"/>
        <v>246</v>
      </c>
      <c r="T14" s="56">
        <f t="shared" si="5"/>
        <v>0.7639751552795031</v>
      </c>
      <c r="U14">
        <v>364</v>
      </c>
      <c r="V14" s="16">
        <v>0</v>
      </c>
      <c r="W14" s="47">
        <f t="shared" si="6"/>
        <v>364</v>
      </c>
      <c r="X14">
        <v>190</v>
      </c>
      <c r="Y14" s="16">
        <v>0</v>
      </c>
      <c r="Z14">
        <v>174</v>
      </c>
      <c r="AA14" s="16">
        <v>0</v>
      </c>
      <c r="AB14" s="47">
        <f t="shared" si="7"/>
        <v>174</v>
      </c>
      <c r="AC14" s="56">
        <f t="shared" si="8"/>
        <v>0.47802197802197804</v>
      </c>
      <c r="AD14">
        <v>0</v>
      </c>
      <c r="AE14" s="16">
        <v>0</v>
      </c>
      <c r="AF14" s="47">
        <f t="shared" si="9"/>
        <v>0</v>
      </c>
      <c r="AG14">
        <v>0</v>
      </c>
      <c r="AH14" s="17">
        <v>5600</v>
      </c>
      <c r="AI14">
        <v>0</v>
      </c>
      <c r="AJ14" s="16">
        <v>0</v>
      </c>
      <c r="AK14" s="47">
        <f t="shared" si="10"/>
        <v>0</v>
      </c>
      <c r="AL14" s="56" t="e">
        <f t="shared" si="11"/>
        <v>#DIV/0!</v>
      </c>
    </row>
    <row r="15" spans="1:38" x14ac:dyDescent="0.2">
      <c r="A15" t="s">
        <v>61</v>
      </c>
      <c r="B15" t="s">
        <v>270</v>
      </c>
      <c r="C15" s="1">
        <v>2203</v>
      </c>
      <c r="D15" s="17">
        <v>1094</v>
      </c>
      <c r="E15" s="37">
        <f t="shared" si="0"/>
        <v>3297</v>
      </c>
      <c r="F15">
        <v>418</v>
      </c>
      <c r="G15" s="16">
        <v>217</v>
      </c>
      <c r="H15" s="1">
        <v>1785</v>
      </c>
      <c r="I15" s="16">
        <v>877</v>
      </c>
      <c r="J15" s="37">
        <f t="shared" si="1"/>
        <v>2662</v>
      </c>
      <c r="K15" s="56">
        <f t="shared" si="2"/>
        <v>0.80740066727327875</v>
      </c>
      <c r="L15">
        <v>798</v>
      </c>
      <c r="M15" s="16">
        <v>98</v>
      </c>
      <c r="N15" s="37">
        <f t="shared" si="3"/>
        <v>896</v>
      </c>
      <c r="O15">
        <v>101</v>
      </c>
      <c r="P15" s="28">
        <v>98</v>
      </c>
      <c r="Q15">
        <v>697</v>
      </c>
      <c r="R15" s="16">
        <v>0</v>
      </c>
      <c r="S15" s="47">
        <f t="shared" si="4"/>
        <v>697</v>
      </c>
      <c r="T15" s="56">
        <f t="shared" si="5"/>
        <v>0.7779017857142857</v>
      </c>
      <c r="U15" s="1">
        <v>1090</v>
      </c>
      <c r="V15" s="16">
        <v>527</v>
      </c>
      <c r="W15" s="47">
        <f t="shared" si="6"/>
        <v>1617</v>
      </c>
      <c r="X15">
        <v>108</v>
      </c>
      <c r="Y15" s="16">
        <v>119</v>
      </c>
      <c r="Z15">
        <v>982</v>
      </c>
      <c r="AA15" s="16">
        <v>408</v>
      </c>
      <c r="AB15" s="47">
        <f t="shared" si="7"/>
        <v>1390</v>
      </c>
      <c r="AC15" s="56">
        <f t="shared" si="8"/>
        <v>0.85961657390228818</v>
      </c>
      <c r="AD15">
        <v>315</v>
      </c>
      <c r="AE15" s="16">
        <v>469</v>
      </c>
      <c r="AF15" s="47">
        <f t="shared" si="9"/>
        <v>784</v>
      </c>
      <c r="AG15">
        <v>209</v>
      </c>
      <c r="AH15" s="17">
        <v>5600</v>
      </c>
      <c r="AI15">
        <v>106</v>
      </c>
      <c r="AJ15" s="16">
        <v>469</v>
      </c>
      <c r="AK15" s="47">
        <f t="shared" si="10"/>
        <v>575</v>
      </c>
      <c r="AL15" s="56">
        <f t="shared" si="11"/>
        <v>0.73341836734693877</v>
      </c>
    </row>
    <row r="16" spans="1:38" x14ac:dyDescent="0.2">
      <c r="A16" t="s">
        <v>62</v>
      </c>
      <c r="B16" t="s">
        <v>270</v>
      </c>
      <c r="C16" s="1">
        <v>6256</v>
      </c>
      <c r="D16" s="16">
        <v>805</v>
      </c>
      <c r="E16" s="37">
        <f t="shared" si="0"/>
        <v>7061</v>
      </c>
      <c r="F16" s="1">
        <v>1478</v>
      </c>
      <c r="G16" s="16">
        <v>221</v>
      </c>
      <c r="H16" s="1">
        <v>4778</v>
      </c>
      <c r="I16" s="16">
        <v>584</v>
      </c>
      <c r="J16" s="37">
        <f t="shared" si="1"/>
        <v>5362</v>
      </c>
      <c r="K16" s="56">
        <f t="shared" si="2"/>
        <v>0.75938252372185244</v>
      </c>
      <c r="L16" s="1">
        <v>3411</v>
      </c>
      <c r="M16" s="16">
        <v>366</v>
      </c>
      <c r="N16" s="37">
        <f t="shared" si="3"/>
        <v>3777</v>
      </c>
      <c r="O16">
        <v>436</v>
      </c>
      <c r="P16" s="28">
        <v>0</v>
      </c>
      <c r="Q16" s="1">
        <v>2975</v>
      </c>
      <c r="R16" s="16">
        <v>366</v>
      </c>
      <c r="S16" s="47">
        <f t="shared" si="4"/>
        <v>3341</v>
      </c>
      <c r="T16" s="56">
        <f t="shared" si="5"/>
        <v>0.88456446915541431</v>
      </c>
      <c r="U16" s="1">
        <v>2254</v>
      </c>
      <c r="V16" s="16">
        <v>218</v>
      </c>
      <c r="W16" s="47">
        <f t="shared" si="6"/>
        <v>2472</v>
      </c>
      <c r="X16" s="1">
        <v>1042</v>
      </c>
      <c r="Y16" s="16">
        <v>0</v>
      </c>
      <c r="Z16" s="1">
        <v>1212</v>
      </c>
      <c r="AA16" s="16">
        <v>218</v>
      </c>
      <c r="AB16" s="47">
        <f t="shared" si="7"/>
        <v>1430</v>
      </c>
      <c r="AC16" s="56">
        <f t="shared" si="8"/>
        <v>0.57847896440129454</v>
      </c>
      <c r="AD16">
        <v>591</v>
      </c>
      <c r="AE16" s="16">
        <v>221</v>
      </c>
      <c r="AF16" s="47">
        <f t="shared" si="9"/>
        <v>812</v>
      </c>
      <c r="AG16">
        <v>0</v>
      </c>
      <c r="AH16" s="17">
        <v>5600</v>
      </c>
      <c r="AI16">
        <v>591</v>
      </c>
      <c r="AJ16" s="16">
        <v>0</v>
      </c>
      <c r="AK16" s="47">
        <f t="shared" si="10"/>
        <v>591</v>
      </c>
      <c r="AL16" s="56">
        <f t="shared" si="11"/>
        <v>0.72783251231527091</v>
      </c>
    </row>
    <row r="17" spans="1:38" x14ac:dyDescent="0.2">
      <c r="A17" t="s">
        <v>36</v>
      </c>
      <c r="B17" t="s">
        <v>267</v>
      </c>
      <c r="C17" s="1">
        <v>1154</v>
      </c>
      <c r="D17" s="16">
        <v>0</v>
      </c>
      <c r="E17" s="37">
        <f t="shared" si="0"/>
        <v>1154</v>
      </c>
      <c r="F17">
        <v>246</v>
      </c>
      <c r="G17" s="16">
        <v>0</v>
      </c>
      <c r="H17">
        <v>908</v>
      </c>
      <c r="I17" s="16">
        <v>0</v>
      </c>
      <c r="J17" s="37">
        <f t="shared" si="1"/>
        <v>908</v>
      </c>
      <c r="K17" s="56">
        <f t="shared" si="2"/>
        <v>0.78682842287694976</v>
      </c>
      <c r="L17">
        <v>588</v>
      </c>
      <c r="M17" s="16">
        <v>0</v>
      </c>
      <c r="N17" s="37">
        <f t="shared" si="3"/>
        <v>588</v>
      </c>
      <c r="O17">
        <v>90</v>
      </c>
      <c r="P17" s="28">
        <v>0</v>
      </c>
      <c r="Q17">
        <v>498</v>
      </c>
      <c r="R17" s="16">
        <v>0</v>
      </c>
      <c r="S17" s="47">
        <f t="shared" si="4"/>
        <v>498</v>
      </c>
      <c r="T17" s="56">
        <f t="shared" si="5"/>
        <v>0.84693877551020413</v>
      </c>
      <c r="U17">
        <v>454</v>
      </c>
      <c r="V17" s="16">
        <v>0</v>
      </c>
      <c r="W17" s="47">
        <f t="shared" si="6"/>
        <v>454</v>
      </c>
      <c r="X17">
        <v>44</v>
      </c>
      <c r="Y17" s="16">
        <v>0</v>
      </c>
      <c r="Z17">
        <v>410</v>
      </c>
      <c r="AA17" s="16">
        <v>0</v>
      </c>
      <c r="AB17" s="47">
        <f t="shared" si="7"/>
        <v>410</v>
      </c>
      <c r="AC17" s="56">
        <f t="shared" si="8"/>
        <v>0.90308370044052866</v>
      </c>
      <c r="AD17">
        <v>112</v>
      </c>
      <c r="AE17" s="16">
        <v>0</v>
      </c>
      <c r="AF17" s="47">
        <f t="shared" si="9"/>
        <v>112</v>
      </c>
      <c r="AG17">
        <v>112</v>
      </c>
      <c r="AH17" s="17">
        <v>5600</v>
      </c>
      <c r="AI17">
        <v>0</v>
      </c>
      <c r="AJ17" s="16">
        <v>0</v>
      </c>
      <c r="AK17" s="47">
        <f t="shared" si="10"/>
        <v>0</v>
      </c>
      <c r="AL17" s="56">
        <f t="shared" si="11"/>
        <v>0</v>
      </c>
    </row>
    <row r="18" spans="1:38" x14ac:dyDescent="0.2">
      <c r="A18" t="s">
        <v>34</v>
      </c>
      <c r="B18" t="s">
        <v>267</v>
      </c>
      <c r="C18" s="1">
        <v>1968</v>
      </c>
      <c r="D18" s="16">
        <v>317</v>
      </c>
      <c r="E18" s="37">
        <f t="shared" si="0"/>
        <v>2285</v>
      </c>
      <c r="F18">
        <v>461</v>
      </c>
      <c r="G18" s="16">
        <v>0</v>
      </c>
      <c r="H18" s="1">
        <v>1507</v>
      </c>
      <c r="I18" s="16">
        <v>317</v>
      </c>
      <c r="J18" s="37">
        <f t="shared" si="1"/>
        <v>1824</v>
      </c>
      <c r="K18" s="56">
        <f t="shared" si="2"/>
        <v>0.79824945295404814</v>
      </c>
      <c r="L18" s="1">
        <v>1401</v>
      </c>
      <c r="M18" s="16">
        <v>317</v>
      </c>
      <c r="N18" s="37">
        <f t="shared" si="3"/>
        <v>1718</v>
      </c>
      <c r="O18">
        <v>157</v>
      </c>
      <c r="P18" s="28">
        <v>0</v>
      </c>
      <c r="Q18" s="1">
        <v>1244</v>
      </c>
      <c r="R18" s="16">
        <v>317</v>
      </c>
      <c r="S18" s="47">
        <f t="shared" si="4"/>
        <v>1561</v>
      </c>
      <c r="T18" s="56">
        <f t="shared" si="5"/>
        <v>0.90861466821885917</v>
      </c>
      <c r="U18">
        <v>66</v>
      </c>
      <c r="V18" s="16">
        <v>0</v>
      </c>
      <c r="W18" s="47">
        <f t="shared" si="6"/>
        <v>66</v>
      </c>
      <c r="X18">
        <v>0</v>
      </c>
      <c r="Y18" s="16">
        <v>0</v>
      </c>
      <c r="Z18">
        <v>66</v>
      </c>
      <c r="AA18" s="16">
        <v>0</v>
      </c>
      <c r="AB18" s="47">
        <f t="shared" si="7"/>
        <v>66</v>
      </c>
      <c r="AC18" s="56">
        <f t="shared" si="8"/>
        <v>1</v>
      </c>
      <c r="AD18">
        <v>501</v>
      </c>
      <c r="AE18" s="16">
        <v>0</v>
      </c>
      <c r="AF18" s="47">
        <f t="shared" si="9"/>
        <v>501</v>
      </c>
      <c r="AG18">
        <v>304</v>
      </c>
      <c r="AH18" s="17">
        <v>5600</v>
      </c>
      <c r="AI18">
        <v>197</v>
      </c>
      <c r="AJ18" s="16">
        <v>0</v>
      </c>
      <c r="AK18" s="47">
        <f t="shared" si="10"/>
        <v>197</v>
      </c>
      <c r="AL18" s="56">
        <f t="shared" si="11"/>
        <v>0.39321357285429143</v>
      </c>
    </row>
    <row r="19" spans="1:38" x14ac:dyDescent="0.2">
      <c r="A19" t="s">
        <v>35</v>
      </c>
      <c r="B19" t="s">
        <v>267</v>
      </c>
      <c r="C19">
        <v>406</v>
      </c>
      <c r="D19" s="16">
        <v>0</v>
      </c>
      <c r="E19" s="37">
        <f t="shared" si="0"/>
        <v>406</v>
      </c>
      <c r="F19">
        <v>108</v>
      </c>
      <c r="G19" s="16">
        <v>0</v>
      </c>
      <c r="H19">
        <v>298</v>
      </c>
      <c r="I19" s="16">
        <v>0</v>
      </c>
      <c r="J19" s="37">
        <f t="shared" si="1"/>
        <v>298</v>
      </c>
      <c r="K19" s="56">
        <f t="shared" si="2"/>
        <v>0.73399014778325122</v>
      </c>
      <c r="L19">
        <v>298</v>
      </c>
      <c r="M19" s="16">
        <v>0</v>
      </c>
      <c r="N19" s="37">
        <f t="shared" si="3"/>
        <v>298</v>
      </c>
      <c r="O19">
        <v>0</v>
      </c>
      <c r="P19" s="28">
        <v>0</v>
      </c>
      <c r="Q19">
        <v>298</v>
      </c>
      <c r="R19" s="16">
        <v>0</v>
      </c>
      <c r="S19" s="47">
        <f t="shared" si="4"/>
        <v>298</v>
      </c>
      <c r="T19" s="56">
        <f t="shared" si="5"/>
        <v>1</v>
      </c>
      <c r="U19">
        <v>108</v>
      </c>
      <c r="V19" s="16">
        <v>0</v>
      </c>
      <c r="W19" s="47">
        <f t="shared" si="6"/>
        <v>108</v>
      </c>
      <c r="X19">
        <v>108</v>
      </c>
      <c r="Y19" s="16">
        <v>0</v>
      </c>
      <c r="Z19">
        <v>0</v>
      </c>
      <c r="AA19" s="16">
        <v>0</v>
      </c>
      <c r="AB19" s="47">
        <f t="shared" si="7"/>
        <v>0</v>
      </c>
      <c r="AC19" s="56">
        <f t="shared" si="8"/>
        <v>0</v>
      </c>
      <c r="AD19">
        <v>0</v>
      </c>
      <c r="AE19" s="16">
        <v>0</v>
      </c>
      <c r="AF19" s="47">
        <f t="shared" si="9"/>
        <v>0</v>
      </c>
      <c r="AG19">
        <v>0</v>
      </c>
      <c r="AH19" s="17">
        <v>5600</v>
      </c>
      <c r="AI19">
        <v>0</v>
      </c>
      <c r="AJ19" s="16">
        <v>0</v>
      </c>
      <c r="AK19" s="47">
        <f t="shared" si="10"/>
        <v>0</v>
      </c>
      <c r="AL19" s="56" t="e">
        <f t="shared" si="11"/>
        <v>#DIV/0!</v>
      </c>
    </row>
    <row r="20" spans="1:38" x14ac:dyDescent="0.2">
      <c r="A20" t="s">
        <v>33</v>
      </c>
      <c r="B20" t="s">
        <v>267</v>
      </c>
      <c r="C20" s="1">
        <v>1270</v>
      </c>
      <c r="D20" s="16">
        <v>0</v>
      </c>
      <c r="E20" s="37">
        <f t="shared" si="0"/>
        <v>1270</v>
      </c>
      <c r="F20">
        <v>134</v>
      </c>
      <c r="G20" s="16">
        <v>0</v>
      </c>
      <c r="H20" s="1">
        <v>1136</v>
      </c>
      <c r="I20" s="16">
        <v>0</v>
      </c>
      <c r="J20" s="37">
        <f t="shared" si="1"/>
        <v>1136</v>
      </c>
      <c r="K20" s="56">
        <f t="shared" si="2"/>
        <v>0.89448818897637794</v>
      </c>
      <c r="L20">
        <v>354</v>
      </c>
      <c r="M20" s="16">
        <v>0</v>
      </c>
      <c r="N20" s="37">
        <f t="shared" si="3"/>
        <v>354</v>
      </c>
      <c r="O20">
        <v>134</v>
      </c>
      <c r="P20" s="28">
        <v>0</v>
      </c>
      <c r="Q20">
        <v>220</v>
      </c>
      <c r="R20" s="16">
        <v>0</v>
      </c>
      <c r="S20" s="47">
        <f t="shared" si="4"/>
        <v>220</v>
      </c>
      <c r="T20" s="56">
        <f t="shared" si="5"/>
        <v>0.62146892655367236</v>
      </c>
      <c r="U20">
        <v>916</v>
      </c>
      <c r="V20" s="16">
        <v>0</v>
      </c>
      <c r="W20" s="47">
        <f t="shared" si="6"/>
        <v>916</v>
      </c>
      <c r="X20">
        <v>0</v>
      </c>
      <c r="Y20" s="16">
        <v>0</v>
      </c>
      <c r="Z20">
        <v>916</v>
      </c>
      <c r="AA20" s="16">
        <v>0</v>
      </c>
      <c r="AB20" s="47">
        <f t="shared" si="7"/>
        <v>916</v>
      </c>
      <c r="AC20" s="56">
        <f t="shared" si="8"/>
        <v>1</v>
      </c>
      <c r="AD20">
        <v>0</v>
      </c>
      <c r="AE20" s="16">
        <v>0</v>
      </c>
      <c r="AF20" s="47">
        <f t="shared" si="9"/>
        <v>0</v>
      </c>
      <c r="AG20">
        <v>0</v>
      </c>
      <c r="AH20" s="17">
        <v>5600</v>
      </c>
      <c r="AI20">
        <v>0</v>
      </c>
      <c r="AJ20" s="16">
        <v>0</v>
      </c>
      <c r="AK20" s="47">
        <f t="shared" si="10"/>
        <v>0</v>
      </c>
      <c r="AL20" s="56" t="e">
        <f t="shared" si="11"/>
        <v>#DIV/0!</v>
      </c>
    </row>
    <row r="21" spans="1:38" x14ac:dyDescent="0.2">
      <c r="A21" t="s">
        <v>39</v>
      </c>
      <c r="B21" t="s">
        <v>267</v>
      </c>
      <c r="C21">
        <v>362</v>
      </c>
      <c r="D21" s="16">
        <v>0</v>
      </c>
      <c r="E21" s="37">
        <f t="shared" si="0"/>
        <v>362</v>
      </c>
      <c r="F21">
        <v>0</v>
      </c>
      <c r="G21" s="16">
        <v>0</v>
      </c>
      <c r="H21">
        <v>362</v>
      </c>
      <c r="I21" s="16">
        <v>0</v>
      </c>
      <c r="J21" s="37">
        <f t="shared" si="1"/>
        <v>362</v>
      </c>
      <c r="K21" s="56">
        <f t="shared" si="2"/>
        <v>1</v>
      </c>
      <c r="L21">
        <v>29</v>
      </c>
      <c r="M21" s="16">
        <v>0</v>
      </c>
      <c r="N21" s="37">
        <f t="shared" si="3"/>
        <v>29</v>
      </c>
      <c r="O21">
        <v>0</v>
      </c>
      <c r="P21" s="28">
        <v>0</v>
      </c>
      <c r="Q21">
        <v>29</v>
      </c>
      <c r="R21" s="16">
        <v>0</v>
      </c>
      <c r="S21" s="47">
        <f t="shared" si="4"/>
        <v>29</v>
      </c>
      <c r="T21" s="56">
        <f t="shared" si="5"/>
        <v>1</v>
      </c>
      <c r="U21">
        <v>333</v>
      </c>
      <c r="V21" s="16">
        <v>0</v>
      </c>
      <c r="W21" s="47">
        <f t="shared" si="6"/>
        <v>333</v>
      </c>
      <c r="X21">
        <v>0</v>
      </c>
      <c r="Y21" s="16">
        <v>0</v>
      </c>
      <c r="Z21">
        <v>333</v>
      </c>
      <c r="AA21" s="16">
        <v>0</v>
      </c>
      <c r="AB21" s="47">
        <f t="shared" si="7"/>
        <v>333</v>
      </c>
      <c r="AC21" s="56">
        <f t="shared" si="8"/>
        <v>1</v>
      </c>
      <c r="AD21">
        <v>0</v>
      </c>
      <c r="AE21" s="16">
        <v>0</v>
      </c>
      <c r="AF21" s="47">
        <f t="shared" si="9"/>
        <v>0</v>
      </c>
      <c r="AG21">
        <v>0</v>
      </c>
      <c r="AH21" s="17">
        <v>5600</v>
      </c>
      <c r="AI21">
        <v>0</v>
      </c>
      <c r="AJ21" s="16">
        <v>0</v>
      </c>
      <c r="AK21" s="47">
        <f t="shared" si="10"/>
        <v>0</v>
      </c>
      <c r="AL21" s="56" t="e">
        <f t="shared" si="11"/>
        <v>#DIV/0!</v>
      </c>
    </row>
    <row r="22" spans="1:38" x14ac:dyDescent="0.2">
      <c r="A22" t="s">
        <v>37</v>
      </c>
      <c r="B22" t="s">
        <v>267</v>
      </c>
      <c r="C22">
        <v>415</v>
      </c>
      <c r="D22" s="16">
        <v>0</v>
      </c>
      <c r="E22" s="37">
        <f t="shared" si="0"/>
        <v>415</v>
      </c>
      <c r="F22">
        <v>212</v>
      </c>
      <c r="G22" s="16">
        <v>0</v>
      </c>
      <c r="H22">
        <v>203</v>
      </c>
      <c r="I22" s="16">
        <v>0</v>
      </c>
      <c r="J22" s="37">
        <f t="shared" si="1"/>
        <v>203</v>
      </c>
      <c r="K22" s="56">
        <f t="shared" si="2"/>
        <v>0.48915662650602409</v>
      </c>
      <c r="L22">
        <v>233</v>
      </c>
      <c r="M22" s="16">
        <v>0</v>
      </c>
      <c r="N22" s="37">
        <f t="shared" si="3"/>
        <v>233</v>
      </c>
      <c r="O22">
        <v>160</v>
      </c>
      <c r="P22" s="28">
        <v>0</v>
      </c>
      <c r="Q22">
        <v>73</v>
      </c>
      <c r="R22" s="16">
        <v>0</v>
      </c>
      <c r="S22" s="47">
        <f t="shared" si="4"/>
        <v>73</v>
      </c>
      <c r="T22" s="56">
        <f t="shared" si="5"/>
        <v>0.31330472103004292</v>
      </c>
      <c r="U22">
        <v>100</v>
      </c>
      <c r="V22" s="16">
        <v>0</v>
      </c>
      <c r="W22" s="47">
        <f t="shared" si="6"/>
        <v>100</v>
      </c>
      <c r="X22">
        <v>52</v>
      </c>
      <c r="Y22" s="16">
        <v>0</v>
      </c>
      <c r="Z22">
        <v>48</v>
      </c>
      <c r="AA22" s="16">
        <v>0</v>
      </c>
      <c r="AB22" s="47">
        <f t="shared" si="7"/>
        <v>48</v>
      </c>
      <c r="AC22" s="56">
        <f t="shared" si="8"/>
        <v>0.48</v>
      </c>
      <c r="AD22">
        <v>82</v>
      </c>
      <c r="AE22" s="16">
        <v>0</v>
      </c>
      <c r="AF22" s="47">
        <f t="shared" si="9"/>
        <v>82</v>
      </c>
      <c r="AG22">
        <v>0</v>
      </c>
      <c r="AH22" s="17">
        <v>5600</v>
      </c>
      <c r="AI22">
        <v>82</v>
      </c>
      <c r="AJ22" s="16">
        <v>0</v>
      </c>
      <c r="AK22" s="47">
        <f t="shared" si="10"/>
        <v>82</v>
      </c>
      <c r="AL22" s="56">
        <f t="shared" si="11"/>
        <v>1</v>
      </c>
    </row>
    <row r="23" spans="1:38" x14ac:dyDescent="0.2">
      <c r="A23" t="s">
        <v>38</v>
      </c>
      <c r="B23" t="s">
        <v>267</v>
      </c>
      <c r="C23" s="1">
        <v>2887</v>
      </c>
      <c r="D23" s="16">
        <v>118</v>
      </c>
      <c r="E23" s="37">
        <f t="shared" si="0"/>
        <v>3005</v>
      </c>
      <c r="F23" s="1">
        <v>1321</v>
      </c>
      <c r="G23" s="16">
        <v>118</v>
      </c>
      <c r="H23" s="1">
        <v>1566</v>
      </c>
      <c r="I23" s="16">
        <v>0</v>
      </c>
      <c r="J23" s="37">
        <f t="shared" si="1"/>
        <v>1566</v>
      </c>
      <c r="K23" s="56">
        <f t="shared" si="2"/>
        <v>0.52113144758735441</v>
      </c>
      <c r="L23" s="1">
        <v>1081</v>
      </c>
      <c r="M23" s="16">
        <v>118</v>
      </c>
      <c r="N23" s="37">
        <f t="shared" si="3"/>
        <v>1199</v>
      </c>
      <c r="O23">
        <v>435</v>
      </c>
      <c r="P23" s="28">
        <v>118</v>
      </c>
      <c r="Q23">
        <v>646</v>
      </c>
      <c r="R23" s="16">
        <v>0</v>
      </c>
      <c r="S23" s="47">
        <f t="shared" si="4"/>
        <v>646</v>
      </c>
      <c r="T23" s="56">
        <f t="shared" si="5"/>
        <v>0.53878231859883241</v>
      </c>
      <c r="U23" s="1">
        <v>1246</v>
      </c>
      <c r="V23" s="16">
        <v>0</v>
      </c>
      <c r="W23" s="47">
        <f t="shared" si="6"/>
        <v>1246</v>
      </c>
      <c r="X23">
        <v>378</v>
      </c>
      <c r="Y23" s="16">
        <v>0</v>
      </c>
      <c r="Z23">
        <v>868</v>
      </c>
      <c r="AA23" s="16">
        <v>0</v>
      </c>
      <c r="AB23" s="47">
        <f t="shared" si="7"/>
        <v>868</v>
      </c>
      <c r="AC23" s="56">
        <f t="shared" si="8"/>
        <v>0.6966292134831461</v>
      </c>
      <c r="AD23">
        <v>560</v>
      </c>
      <c r="AE23" s="16">
        <v>0</v>
      </c>
      <c r="AF23" s="47">
        <f t="shared" si="9"/>
        <v>560</v>
      </c>
      <c r="AG23">
        <v>508</v>
      </c>
      <c r="AH23" s="17">
        <v>5600</v>
      </c>
      <c r="AI23">
        <v>52</v>
      </c>
      <c r="AJ23" s="16">
        <v>0</v>
      </c>
      <c r="AK23" s="47">
        <f t="shared" si="10"/>
        <v>52</v>
      </c>
      <c r="AL23" s="56">
        <f t="shared" si="11"/>
        <v>9.285714285714286E-2</v>
      </c>
    </row>
    <row r="24" spans="1:38" x14ac:dyDescent="0.2">
      <c r="A24" t="s">
        <v>43</v>
      </c>
      <c r="B24" t="s">
        <v>271</v>
      </c>
      <c r="C24">
        <v>349</v>
      </c>
      <c r="D24" s="16">
        <v>0</v>
      </c>
      <c r="E24" s="37">
        <f t="shared" si="0"/>
        <v>349</v>
      </c>
      <c r="F24">
        <v>47</v>
      </c>
      <c r="G24" s="16">
        <v>0</v>
      </c>
      <c r="H24">
        <v>302</v>
      </c>
      <c r="I24" s="16">
        <v>0</v>
      </c>
      <c r="J24" s="37">
        <f t="shared" si="1"/>
        <v>302</v>
      </c>
      <c r="K24" s="56">
        <f t="shared" si="2"/>
        <v>0.86532951289398286</v>
      </c>
      <c r="L24">
        <v>302</v>
      </c>
      <c r="M24" s="16">
        <v>0</v>
      </c>
      <c r="N24" s="37">
        <f t="shared" si="3"/>
        <v>302</v>
      </c>
      <c r="O24">
        <v>47</v>
      </c>
      <c r="P24" s="28">
        <v>0</v>
      </c>
      <c r="Q24">
        <v>255</v>
      </c>
      <c r="R24" s="16">
        <v>0</v>
      </c>
      <c r="S24" s="47">
        <f t="shared" si="4"/>
        <v>255</v>
      </c>
      <c r="T24" s="56">
        <f t="shared" si="5"/>
        <v>0.8443708609271523</v>
      </c>
      <c r="U24">
        <v>47</v>
      </c>
      <c r="V24" s="16">
        <v>0</v>
      </c>
      <c r="W24" s="47">
        <f t="shared" si="6"/>
        <v>47</v>
      </c>
      <c r="X24">
        <v>0</v>
      </c>
      <c r="Y24" s="16">
        <v>0</v>
      </c>
      <c r="Z24">
        <v>47</v>
      </c>
      <c r="AA24" s="16">
        <v>0</v>
      </c>
      <c r="AB24" s="47">
        <f t="shared" si="7"/>
        <v>47</v>
      </c>
      <c r="AC24" s="56">
        <f t="shared" si="8"/>
        <v>1</v>
      </c>
      <c r="AD24">
        <v>0</v>
      </c>
      <c r="AE24" s="16">
        <v>0</v>
      </c>
      <c r="AF24" s="47">
        <f t="shared" si="9"/>
        <v>0</v>
      </c>
      <c r="AG24">
        <v>0</v>
      </c>
      <c r="AH24" s="17">
        <v>5600</v>
      </c>
      <c r="AI24">
        <v>0</v>
      </c>
      <c r="AJ24" s="16">
        <v>0</v>
      </c>
      <c r="AK24" s="47">
        <f t="shared" si="10"/>
        <v>0</v>
      </c>
      <c r="AL24" s="56" t="e">
        <f t="shared" si="11"/>
        <v>#DIV/0!</v>
      </c>
    </row>
    <row r="25" spans="1:38" x14ac:dyDescent="0.2">
      <c r="A25" t="s">
        <v>30</v>
      </c>
      <c r="B25" t="s">
        <v>272</v>
      </c>
      <c r="C25">
        <v>281</v>
      </c>
      <c r="D25" s="16">
        <v>78</v>
      </c>
      <c r="E25" s="37">
        <f t="shared" si="0"/>
        <v>359</v>
      </c>
      <c r="F25">
        <v>78</v>
      </c>
      <c r="G25" s="16">
        <v>0</v>
      </c>
      <c r="H25">
        <v>203</v>
      </c>
      <c r="I25" s="16">
        <v>78</v>
      </c>
      <c r="J25" s="37">
        <f t="shared" si="1"/>
        <v>281</v>
      </c>
      <c r="K25" s="56">
        <f t="shared" si="2"/>
        <v>0.78272980501392753</v>
      </c>
      <c r="L25">
        <v>14</v>
      </c>
      <c r="M25" s="16">
        <v>0</v>
      </c>
      <c r="N25" s="37">
        <f t="shared" si="3"/>
        <v>14</v>
      </c>
      <c r="O25">
        <v>0</v>
      </c>
      <c r="P25" s="28">
        <v>0</v>
      </c>
      <c r="Q25">
        <v>14</v>
      </c>
      <c r="R25" s="16">
        <v>0</v>
      </c>
      <c r="S25" s="47">
        <f t="shared" si="4"/>
        <v>14</v>
      </c>
      <c r="T25" s="56">
        <f t="shared" si="5"/>
        <v>1</v>
      </c>
      <c r="U25">
        <v>202</v>
      </c>
      <c r="V25" s="16">
        <v>50</v>
      </c>
      <c r="W25" s="47">
        <f t="shared" si="6"/>
        <v>252</v>
      </c>
      <c r="X25">
        <v>46</v>
      </c>
      <c r="Y25" s="16">
        <v>0</v>
      </c>
      <c r="Z25">
        <v>156</v>
      </c>
      <c r="AA25" s="16">
        <v>50</v>
      </c>
      <c r="AB25" s="47">
        <f t="shared" si="7"/>
        <v>206</v>
      </c>
      <c r="AC25" s="56">
        <f t="shared" si="8"/>
        <v>0.81746031746031744</v>
      </c>
      <c r="AD25">
        <v>65</v>
      </c>
      <c r="AE25" s="16">
        <v>28</v>
      </c>
      <c r="AF25" s="47">
        <f t="shared" si="9"/>
        <v>93</v>
      </c>
      <c r="AG25">
        <v>32</v>
      </c>
      <c r="AH25" s="17">
        <v>5600</v>
      </c>
      <c r="AI25">
        <v>33</v>
      </c>
      <c r="AJ25" s="16">
        <v>28</v>
      </c>
      <c r="AK25" s="47">
        <f t="shared" si="10"/>
        <v>61</v>
      </c>
      <c r="AL25" s="56">
        <f t="shared" si="11"/>
        <v>0.65591397849462363</v>
      </c>
    </row>
    <row r="26" spans="1:38" x14ac:dyDescent="0.2">
      <c r="A26" t="s">
        <v>14</v>
      </c>
      <c r="B26" t="s">
        <v>271</v>
      </c>
      <c r="C26">
        <v>82</v>
      </c>
      <c r="D26" s="16">
        <v>19</v>
      </c>
      <c r="E26" s="37">
        <f t="shared" si="0"/>
        <v>101</v>
      </c>
      <c r="F26">
        <v>56</v>
      </c>
      <c r="G26" s="16">
        <v>0</v>
      </c>
      <c r="H26">
        <v>26</v>
      </c>
      <c r="I26" s="16">
        <v>19</v>
      </c>
      <c r="J26" s="37">
        <f t="shared" si="1"/>
        <v>45</v>
      </c>
      <c r="K26" s="56">
        <f t="shared" si="2"/>
        <v>0.44554455445544555</v>
      </c>
      <c r="L26">
        <v>9</v>
      </c>
      <c r="M26" s="16">
        <v>0</v>
      </c>
      <c r="N26" s="37">
        <f t="shared" si="3"/>
        <v>9</v>
      </c>
      <c r="O26">
        <v>0</v>
      </c>
      <c r="P26" s="28">
        <v>0</v>
      </c>
      <c r="Q26">
        <v>9</v>
      </c>
      <c r="R26" s="16">
        <v>0</v>
      </c>
      <c r="S26" s="47">
        <f t="shared" si="4"/>
        <v>9</v>
      </c>
      <c r="T26" s="56">
        <f t="shared" si="5"/>
        <v>1</v>
      </c>
      <c r="U26">
        <v>17</v>
      </c>
      <c r="V26" s="16">
        <v>19</v>
      </c>
      <c r="W26" s="47">
        <f t="shared" si="6"/>
        <v>36</v>
      </c>
      <c r="X26">
        <v>0</v>
      </c>
      <c r="Y26" s="16">
        <v>0</v>
      </c>
      <c r="Z26">
        <v>17</v>
      </c>
      <c r="AA26" s="16">
        <v>19</v>
      </c>
      <c r="AB26" s="47">
        <f t="shared" si="7"/>
        <v>36</v>
      </c>
      <c r="AC26" s="56">
        <f t="shared" si="8"/>
        <v>1</v>
      </c>
      <c r="AD26">
        <v>56</v>
      </c>
      <c r="AE26" s="16">
        <v>0</v>
      </c>
      <c r="AF26" s="47">
        <f t="shared" si="9"/>
        <v>56</v>
      </c>
      <c r="AG26">
        <v>56</v>
      </c>
      <c r="AH26" s="17">
        <v>5600</v>
      </c>
      <c r="AI26">
        <v>0</v>
      </c>
      <c r="AJ26" s="16">
        <v>0</v>
      </c>
      <c r="AK26" s="47">
        <f t="shared" si="10"/>
        <v>0</v>
      </c>
      <c r="AL26" s="56">
        <f t="shared" si="11"/>
        <v>0</v>
      </c>
    </row>
    <row r="27" spans="1:38" x14ac:dyDescent="0.2">
      <c r="A27" t="s">
        <v>17</v>
      </c>
      <c r="B27" t="s">
        <v>269</v>
      </c>
      <c r="C27">
        <v>652</v>
      </c>
      <c r="D27" s="16">
        <v>35</v>
      </c>
      <c r="E27" s="37">
        <f t="shared" si="0"/>
        <v>687</v>
      </c>
      <c r="F27">
        <v>392</v>
      </c>
      <c r="G27" s="16">
        <v>35</v>
      </c>
      <c r="H27">
        <v>260</v>
      </c>
      <c r="I27" s="16">
        <v>0</v>
      </c>
      <c r="J27" s="37">
        <f t="shared" si="1"/>
        <v>260</v>
      </c>
      <c r="K27" s="56">
        <f t="shared" si="2"/>
        <v>0.37845705967976712</v>
      </c>
      <c r="L27">
        <v>260</v>
      </c>
      <c r="M27" s="16">
        <v>0</v>
      </c>
      <c r="N27" s="37">
        <f t="shared" si="3"/>
        <v>260</v>
      </c>
      <c r="O27">
        <v>0</v>
      </c>
      <c r="P27" s="28">
        <v>0</v>
      </c>
      <c r="Q27">
        <v>260</v>
      </c>
      <c r="R27" s="16">
        <v>0</v>
      </c>
      <c r="S27" s="47">
        <f t="shared" si="4"/>
        <v>260</v>
      </c>
      <c r="T27" s="56">
        <f t="shared" si="5"/>
        <v>1</v>
      </c>
      <c r="U27">
        <v>392</v>
      </c>
      <c r="V27" s="16">
        <v>9</v>
      </c>
      <c r="W27" s="47">
        <f t="shared" si="6"/>
        <v>401</v>
      </c>
      <c r="X27">
        <v>392</v>
      </c>
      <c r="Y27" s="16">
        <v>9</v>
      </c>
      <c r="Z27">
        <v>0</v>
      </c>
      <c r="AA27" s="16">
        <v>0</v>
      </c>
      <c r="AB27" s="47">
        <f t="shared" si="7"/>
        <v>0</v>
      </c>
      <c r="AC27" s="56">
        <f t="shared" si="8"/>
        <v>0</v>
      </c>
      <c r="AD27">
        <v>0</v>
      </c>
      <c r="AE27" s="16">
        <v>26</v>
      </c>
      <c r="AF27" s="47">
        <f t="shared" si="9"/>
        <v>26</v>
      </c>
      <c r="AG27">
        <v>0</v>
      </c>
      <c r="AH27" s="17">
        <v>5600</v>
      </c>
      <c r="AI27">
        <v>0</v>
      </c>
      <c r="AJ27" s="16">
        <v>0</v>
      </c>
      <c r="AK27" s="47">
        <f t="shared" si="10"/>
        <v>0</v>
      </c>
      <c r="AL27" s="56">
        <f t="shared" si="11"/>
        <v>0</v>
      </c>
    </row>
    <row r="28" spans="1:38" x14ac:dyDescent="0.2">
      <c r="A28" t="s">
        <v>40</v>
      </c>
      <c r="B28" t="s">
        <v>272</v>
      </c>
      <c r="C28">
        <v>166</v>
      </c>
      <c r="D28" s="16">
        <v>0</v>
      </c>
      <c r="E28" s="37">
        <f t="shared" si="0"/>
        <v>166</v>
      </c>
      <c r="F28">
        <v>0</v>
      </c>
      <c r="G28" s="16">
        <v>0</v>
      </c>
      <c r="H28">
        <v>166</v>
      </c>
      <c r="I28" s="16">
        <v>0</v>
      </c>
      <c r="J28" s="37">
        <f t="shared" si="1"/>
        <v>166</v>
      </c>
      <c r="K28" s="56">
        <f t="shared" si="2"/>
        <v>1</v>
      </c>
      <c r="L28">
        <v>0</v>
      </c>
      <c r="M28" s="16">
        <v>0</v>
      </c>
      <c r="N28" s="37">
        <f t="shared" si="3"/>
        <v>0</v>
      </c>
      <c r="O28">
        <v>0</v>
      </c>
      <c r="P28" s="28">
        <v>0</v>
      </c>
      <c r="Q28">
        <v>0</v>
      </c>
      <c r="R28" s="16">
        <v>0</v>
      </c>
      <c r="S28" s="47">
        <f t="shared" si="4"/>
        <v>0</v>
      </c>
      <c r="T28" s="56" t="e">
        <f t="shared" si="5"/>
        <v>#DIV/0!</v>
      </c>
      <c r="U28">
        <v>166</v>
      </c>
      <c r="V28" s="16">
        <v>0</v>
      </c>
      <c r="W28" s="47">
        <f t="shared" si="6"/>
        <v>166</v>
      </c>
      <c r="X28">
        <v>0</v>
      </c>
      <c r="Y28" s="16">
        <v>0</v>
      </c>
      <c r="Z28">
        <v>166</v>
      </c>
      <c r="AA28" s="16">
        <v>0</v>
      </c>
      <c r="AB28" s="47">
        <f t="shared" si="7"/>
        <v>166</v>
      </c>
      <c r="AC28" s="56">
        <f t="shared" si="8"/>
        <v>1</v>
      </c>
      <c r="AD28">
        <v>0</v>
      </c>
      <c r="AE28" s="16">
        <v>0</v>
      </c>
      <c r="AF28" s="47">
        <f t="shared" si="9"/>
        <v>0</v>
      </c>
      <c r="AG28">
        <v>0</v>
      </c>
      <c r="AH28" s="17">
        <v>5600</v>
      </c>
      <c r="AI28">
        <v>0</v>
      </c>
      <c r="AJ28" s="16">
        <v>0</v>
      </c>
      <c r="AK28" s="47">
        <f t="shared" si="10"/>
        <v>0</v>
      </c>
      <c r="AL28" s="56" t="e">
        <f t="shared" si="11"/>
        <v>#DIV/0!</v>
      </c>
    </row>
    <row r="29" spans="1:38" x14ac:dyDescent="0.2">
      <c r="A29" t="s">
        <v>42</v>
      </c>
      <c r="B29" t="s">
        <v>268</v>
      </c>
      <c r="C29">
        <v>82</v>
      </c>
      <c r="D29" s="16">
        <v>0</v>
      </c>
      <c r="E29" s="37">
        <f t="shared" si="0"/>
        <v>82</v>
      </c>
      <c r="F29">
        <v>0</v>
      </c>
      <c r="G29" s="16">
        <v>0</v>
      </c>
      <c r="H29">
        <v>82</v>
      </c>
      <c r="I29" s="16">
        <v>0</v>
      </c>
      <c r="J29" s="37">
        <f t="shared" si="1"/>
        <v>82</v>
      </c>
      <c r="K29" s="56">
        <f t="shared" si="2"/>
        <v>1</v>
      </c>
      <c r="L29">
        <v>0</v>
      </c>
      <c r="M29" s="16">
        <v>0</v>
      </c>
      <c r="N29" s="37">
        <f t="shared" si="3"/>
        <v>0</v>
      </c>
      <c r="O29">
        <v>0</v>
      </c>
      <c r="P29" s="28">
        <v>0</v>
      </c>
      <c r="Q29">
        <v>0</v>
      </c>
      <c r="R29" s="16">
        <v>0</v>
      </c>
      <c r="S29" s="47">
        <f t="shared" si="4"/>
        <v>0</v>
      </c>
      <c r="T29" s="56" t="e">
        <f t="shared" si="5"/>
        <v>#DIV/0!</v>
      </c>
      <c r="U29">
        <v>82</v>
      </c>
      <c r="V29" s="16">
        <v>0</v>
      </c>
      <c r="W29" s="47">
        <f t="shared" si="6"/>
        <v>82</v>
      </c>
      <c r="X29">
        <v>0</v>
      </c>
      <c r="Y29" s="16">
        <v>0</v>
      </c>
      <c r="Z29">
        <v>82</v>
      </c>
      <c r="AA29" s="16">
        <v>0</v>
      </c>
      <c r="AB29" s="47">
        <f t="shared" si="7"/>
        <v>82</v>
      </c>
      <c r="AC29" s="56">
        <f t="shared" si="8"/>
        <v>1</v>
      </c>
      <c r="AD29">
        <v>0</v>
      </c>
      <c r="AE29" s="16">
        <v>0</v>
      </c>
      <c r="AF29" s="47">
        <f t="shared" si="9"/>
        <v>0</v>
      </c>
      <c r="AG29">
        <v>0</v>
      </c>
      <c r="AH29" s="17">
        <v>5600</v>
      </c>
      <c r="AI29">
        <v>0</v>
      </c>
      <c r="AJ29" s="16">
        <v>0</v>
      </c>
      <c r="AK29" s="47">
        <f t="shared" si="10"/>
        <v>0</v>
      </c>
      <c r="AL29" s="56" t="e">
        <f t="shared" si="11"/>
        <v>#DIV/0!</v>
      </c>
    </row>
    <row r="30" spans="1:38" x14ac:dyDescent="0.2">
      <c r="A30" t="s">
        <v>27</v>
      </c>
      <c r="B30" t="s">
        <v>272</v>
      </c>
      <c r="C30" s="1">
        <v>1613</v>
      </c>
      <c r="D30" s="16">
        <v>125</v>
      </c>
      <c r="E30" s="37">
        <f t="shared" si="0"/>
        <v>1738</v>
      </c>
      <c r="F30">
        <v>353</v>
      </c>
      <c r="G30" s="16">
        <v>0</v>
      </c>
      <c r="H30" s="1">
        <v>1260</v>
      </c>
      <c r="I30" s="16">
        <v>125</v>
      </c>
      <c r="J30" s="37">
        <f t="shared" si="1"/>
        <v>1385</v>
      </c>
      <c r="K30" s="56">
        <f t="shared" si="2"/>
        <v>0.79689298043728418</v>
      </c>
      <c r="L30">
        <v>677</v>
      </c>
      <c r="M30" s="16">
        <v>125</v>
      </c>
      <c r="N30" s="37">
        <f t="shared" si="3"/>
        <v>802</v>
      </c>
      <c r="O30">
        <v>353</v>
      </c>
      <c r="P30" s="28">
        <v>0</v>
      </c>
      <c r="Q30">
        <v>324</v>
      </c>
      <c r="R30" s="16">
        <v>125</v>
      </c>
      <c r="S30" s="47">
        <f t="shared" si="4"/>
        <v>449</v>
      </c>
      <c r="T30" s="56">
        <f t="shared" si="5"/>
        <v>0.55985037406483795</v>
      </c>
      <c r="U30">
        <v>936</v>
      </c>
      <c r="V30" s="16">
        <v>0</v>
      </c>
      <c r="W30" s="47">
        <f t="shared" si="6"/>
        <v>936</v>
      </c>
      <c r="X30">
        <v>0</v>
      </c>
      <c r="Y30" s="16">
        <v>0</v>
      </c>
      <c r="Z30">
        <v>936</v>
      </c>
      <c r="AA30" s="16">
        <v>0</v>
      </c>
      <c r="AB30" s="47">
        <f t="shared" si="7"/>
        <v>936</v>
      </c>
      <c r="AC30" s="56">
        <f t="shared" si="8"/>
        <v>1</v>
      </c>
      <c r="AD30">
        <v>0</v>
      </c>
      <c r="AE30" s="16">
        <v>0</v>
      </c>
      <c r="AF30" s="47">
        <f t="shared" si="9"/>
        <v>0</v>
      </c>
      <c r="AG30">
        <v>0</v>
      </c>
      <c r="AH30" s="17">
        <v>5600</v>
      </c>
      <c r="AI30">
        <v>0</v>
      </c>
      <c r="AJ30" s="16">
        <v>0</v>
      </c>
      <c r="AK30" s="47">
        <f t="shared" si="10"/>
        <v>0</v>
      </c>
      <c r="AL30" s="56" t="e">
        <f t="shared" si="11"/>
        <v>#DIV/0!</v>
      </c>
    </row>
    <row r="31" spans="1:38" x14ac:dyDescent="0.2">
      <c r="A31" t="s">
        <v>25</v>
      </c>
      <c r="B31" t="s">
        <v>272</v>
      </c>
      <c r="C31" s="1">
        <v>1500</v>
      </c>
      <c r="D31" s="16">
        <v>675</v>
      </c>
      <c r="E31" s="37">
        <f t="shared" si="0"/>
        <v>2175</v>
      </c>
      <c r="F31">
        <v>308</v>
      </c>
      <c r="G31" s="16">
        <v>354</v>
      </c>
      <c r="H31" s="1">
        <v>1192</v>
      </c>
      <c r="I31" s="16">
        <v>321</v>
      </c>
      <c r="J31" s="37">
        <f t="shared" si="1"/>
        <v>1513</v>
      </c>
      <c r="K31" s="56">
        <f t="shared" si="2"/>
        <v>0.69563218390804593</v>
      </c>
      <c r="L31">
        <v>265</v>
      </c>
      <c r="M31" s="16">
        <v>136</v>
      </c>
      <c r="N31" s="37">
        <f t="shared" si="3"/>
        <v>401</v>
      </c>
      <c r="O31">
        <v>83</v>
      </c>
      <c r="P31" s="28">
        <v>0</v>
      </c>
      <c r="Q31">
        <v>182</v>
      </c>
      <c r="R31" s="16">
        <v>136</v>
      </c>
      <c r="S31" s="47">
        <f t="shared" si="4"/>
        <v>318</v>
      </c>
      <c r="T31" s="56">
        <f t="shared" si="5"/>
        <v>0.79301745635910226</v>
      </c>
      <c r="U31">
        <v>910</v>
      </c>
      <c r="V31" s="16">
        <v>300</v>
      </c>
      <c r="W31" s="47">
        <f t="shared" si="6"/>
        <v>1210</v>
      </c>
      <c r="X31">
        <v>159</v>
      </c>
      <c r="Y31" s="16">
        <v>300</v>
      </c>
      <c r="Z31">
        <v>751</v>
      </c>
      <c r="AA31" s="16">
        <v>0</v>
      </c>
      <c r="AB31" s="47">
        <f t="shared" si="7"/>
        <v>751</v>
      </c>
      <c r="AC31" s="56">
        <f t="shared" si="8"/>
        <v>0.62066115702479341</v>
      </c>
      <c r="AD31">
        <v>325</v>
      </c>
      <c r="AE31" s="16">
        <v>239</v>
      </c>
      <c r="AF31" s="47">
        <f t="shared" si="9"/>
        <v>564</v>
      </c>
      <c r="AG31">
        <v>66</v>
      </c>
      <c r="AH31" s="17">
        <v>5600</v>
      </c>
      <c r="AI31">
        <v>259</v>
      </c>
      <c r="AJ31" s="16">
        <v>185</v>
      </c>
      <c r="AK31" s="47">
        <f t="shared" si="10"/>
        <v>444</v>
      </c>
      <c r="AL31" s="56">
        <f t="shared" si="11"/>
        <v>0.78723404255319152</v>
      </c>
    </row>
    <row r="32" spans="1:38" x14ac:dyDescent="0.2">
      <c r="A32" t="s">
        <v>26</v>
      </c>
      <c r="B32" t="s">
        <v>272</v>
      </c>
      <c r="C32" s="1">
        <v>2384</v>
      </c>
      <c r="D32" s="16">
        <v>148</v>
      </c>
      <c r="E32" s="37">
        <f t="shared" si="0"/>
        <v>2532</v>
      </c>
      <c r="F32">
        <v>265</v>
      </c>
      <c r="G32" s="16">
        <v>148</v>
      </c>
      <c r="H32" s="1">
        <v>2119</v>
      </c>
      <c r="I32" s="16">
        <v>0</v>
      </c>
      <c r="J32" s="37">
        <f t="shared" si="1"/>
        <v>2119</v>
      </c>
      <c r="K32" s="56">
        <f t="shared" si="2"/>
        <v>0.83688783570300163</v>
      </c>
      <c r="L32">
        <v>455</v>
      </c>
      <c r="M32" s="16">
        <v>148</v>
      </c>
      <c r="N32" s="37">
        <f t="shared" si="3"/>
        <v>603</v>
      </c>
      <c r="O32">
        <v>110</v>
      </c>
      <c r="P32" s="28">
        <v>148</v>
      </c>
      <c r="Q32">
        <v>345</v>
      </c>
      <c r="R32" s="16">
        <v>0</v>
      </c>
      <c r="S32" s="47">
        <f t="shared" si="4"/>
        <v>345</v>
      </c>
      <c r="T32" s="56">
        <f t="shared" si="5"/>
        <v>0.57213930348258701</v>
      </c>
      <c r="U32" s="1">
        <v>1805</v>
      </c>
      <c r="V32" s="16">
        <v>0</v>
      </c>
      <c r="W32" s="47">
        <f t="shared" si="6"/>
        <v>1805</v>
      </c>
      <c r="X32">
        <v>92</v>
      </c>
      <c r="Y32" s="16">
        <v>0</v>
      </c>
      <c r="Z32" s="1">
        <v>1713</v>
      </c>
      <c r="AA32" s="16">
        <v>0</v>
      </c>
      <c r="AB32" s="47">
        <f t="shared" si="7"/>
        <v>1713</v>
      </c>
      <c r="AC32" s="56">
        <f t="shared" si="8"/>
        <v>0.9490304709141274</v>
      </c>
      <c r="AD32">
        <v>124</v>
      </c>
      <c r="AE32" s="16">
        <v>0</v>
      </c>
      <c r="AF32" s="47">
        <f t="shared" si="9"/>
        <v>124</v>
      </c>
      <c r="AG32">
        <v>63</v>
      </c>
      <c r="AH32" s="17">
        <v>5600</v>
      </c>
      <c r="AI32">
        <v>61</v>
      </c>
      <c r="AJ32" s="16">
        <v>0</v>
      </c>
      <c r="AK32" s="47">
        <f t="shared" si="10"/>
        <v>61</v>
      </c>
      <c r="AL32" s="56">
        <f t="shared" si="11"/>
        <v>0.49193548387096775</v>
      </c>
    </row>
    <row r="33" spans="1:38" x14ac:dyDescent="0.2">
      <c r="A33" t="s">
        <v>24</v>
      </c>
      <c r="B33" t="s">
        <v>272</v>
      </c>
      <c r="C33" s="1">
        <v>1073</v>
      </c>
      <c r="D33" s="16">
        <v>427</v>
      </c>
      <c r="E33" s="37">
        <f t="shared" si="0"/>
        <v>1500</v>
      </c>
      <c r="F33">
        <v>124</v>
      </c>
      <c r="G33" s="16">
        <v>0</v>
      </c>
      <c r="H33">
        <v>949</v>
      </c>
      <c r="I33" s="16">
        <v>427</v>
      </c>
      <c r="J33" s="37">
        <f t="shared" si="1"/>
        <v>1376</v>
      </c>
      <c r="K33" s="56">
        <f t="shared" si="2"/>
        <v>0.91733333333333333</v>
      </c>
      <c r="L33">
        <v>517</v>
      </c>
      <c r="M33" s="16">
        <v>0</v>
      </c>
      <c r="N33" s="37">
        <f t="shared" si="3"/>
        <v>517</v>
      </c>
      <c r="O33">
        <v>0</v>
      </c>
      <c r="P33" s="28">
        <v>0</v>
      </c>
      <c r="Q33">
        <v>517</v>
      </c>
      <c r="R33" s="16">
        <v>0</v>
      </c>
      <c r="S33" s="47">
        <f t="shared" si="4"/>
        <v>517</v>
      </c>
      <c r="T33" s="56">
        <f t="shared" si="5"/>
        <v>1</v>
      </c>
      <c r="U33">
        <v>330</v>
      </c>
      <c r="V33" s="16">
        <v>427</v>
      </c>
      <c r="W33" s="47">
        <f t="shared" si="6"/>
        <v>757</v>
      </c>
      <c r="X33">
        <v>0</v>
      </c>
      <c r="Y33" s="16">
        <v>0</v>
      </c>
      <c r="Z33">
        <v>330</v>
      </c>
      <c r="AA33" s="16">
        <v>427</v>
      </c>
      <c r="AB33" s="47">
        <f t="shared" si="7"/>
        <v>757</v>
      </c>
      <c r="AC33" s="56">
        <f t="shared" si="8"/>
        <v>1</v>
      </c>
      <c r="AD33">
        <v>226</v>
      </c>
      <c r="AE33" s="16">
        <v>0</v>
      </c>
      <c r="AF33" s="47">
        <f t="shared" si="9"/>
        <v>226</v>
      </c>
      <c r="AG33">
        <v>124</v>
      </c>
      <c r="AH33" s="17">
        <v>5600</v>
      </c>
      <c r="AI33">
        <v>102</v>
      </c>
      <c r="AJ33" s="16">
        <v>0</v>
      </c>
      <c r="AK33" s="47">
        <f t="shared" si="10"/>
        <v>102</v>
      </c>
      <c r="AL33" s="56">
        <f t="shared" si="11"/>
        <v>0.45132743362831856</v>
      </c>
    </row>
    <row r="34" spans="1:38" x14ac:dyDescent="0.2">
      <c r="A34" t="s">
        <v>28</v>
      </c>
      <c r="B34" t="s">
        <v>272</v>
      </c>
      <c r="C34">
        <v>385</v>
      </c>
      <c r="D34" s="16">
        <v>0</v>
      </c>
      <c r="E34" s="37">
        <f t="shared" si="0"/>
        <v>385</v>
      </c>
      <c r="F34">
        <v>0</v>
      </c>
      <c r="G34" s="16">
        <v>0</v>
      </c>
      <c r="H34">
        <v>385</v>
      </c>
      <c r="I34" s="16">
        <v>0</v>
      </c>
      <c r="J34" s="37">
        <f t="shared" si="1"/>
        <v>385</v>
      </c>
      <c r="K34" s="56">
        <f t="shared" si="2"/>
        <v>1</v>
      </c>
      <c r="L34">
        <v>222</v>
      </c>
      <c r="M34" s="16">
        <v>0</v>
      </c>
      <c r="N34" s="37">
        <f t="shared" si="3"/>
        <v>222</v>
      </c>
      <c r="O34">
        <v>0</v>
      </c>
      <c r="P34" s="28">
        <v>0</v>
      </c>
      <c r="Q34">
        <v>222</v>
      </c>
      <c r="R34" s="16">
        <v>0</v>
      </c>
      <c r="S34" s="47">
        <f t="shared" si="4"/>
        <v>222</v>
      </c>
      <c r="T34" s="56">
        <f t="shared" si="5"/>
        <v>1</v>
      </c>
      <c r="U34">
        <v>163</v>
      </c>
      <c r="V34" s="16">
        <v>0</v>
      </c>
      <c r="W34" s="47">
        <f t="shared" si="6"/>
        <v>163</v>
      </c>
      <c r="X34">
        <v>0</v>
      </c>
      <c r="Y34" s="16">
        <v>0</v>
      </c>
      <c r="Z34">
        <v>163</v>
      </c>
      <c r="AA34" s="16">
        <v>0</v>
      </c>
      <c r="AB34" s="47">
        <f t="shared" si="7"/>
        <v>163</v>
      </c>
      <c r="AC34" s="56">
        <f t="shared" si="8"/>
        <v>1</v>
      </c>
      <c r="AD34">
        <v>0</v>
      </c>
      <c r="AE34" s="16">
        <v>0</v>
      </c>
      <c r="AF34" s="47">
        <f t="shared" si="9"/>
        <v>0</v>
      </c>
      <c r="AG34">
        <v>0</v>
      </c>
      <c r="AH34" s="17">
        <v>5600</v>
      </c>
      <c r="AI34">
        <v>0</v>
      </c>
      <c r="AJ34" s="16">
        <v>0</v>
      </c>
      <c r="AK34" s="47">
        <f t="shared" si="10"/>
        <v>0</v>
      </c>
      <c r="AL34" s="56" t="e">
        <f t="shared" si="11"/>
        <v>#DIV/0!</v>
      </c>
    </row>
    <row r="35" spans="1:38" x14ac:dyDescent="0.2">
      <c r="A35" t="s">
        <v>29</v>
      </c>
      <c r="B35" t="s">
        <v>272</v>
      </c>
      <c r="C35" s="1">
        <v>3723</v>
      </c>
      <c r="D35" s="16">
        <v>387</v>
      </c>
      <c r="E35" s="37">
        <f t="shared" ref="E35:E66" si="12">C35+D35</f>
        <v>4110</v>
      </c>
      <c r="F35">
        <v>457</v>
      </c>
      <c r="G35" s="16">
        <v>0</v>
      </c>
      <c r="H35" s="1">
        <v>3266</v>
      </c>
      <c r="I35" s="16">
        <v>387</v>
      </c>
      <c r="J35" s="37">
        <f t="shared" ref="J35:J66" si="13">H35+I35</f>
        <v>3653</v>
      </c>
      <c r="K35" s="56">
        <f t="shared" ref="K35:K66" si="14">J35/E35</f>
        <v>0.88880778588807785</v>
      </c>
      <c r="L35" s="1">
        <v>3057</v>
      </c>
      <c r="M35" s="16">
        <v>193</v>
      </c>
      <c r="N35" s="37">
        <f t="shared" ref="N35:N66" si="15">L35+M35</f>
        <v>3250</v>
      </c>
      <c r="O35">
        <v>457</v>
      </c>
      <c r="P35" s="28">
        <v>0</v>
      </c>
      <c r="Q35" s="1">
        <v>2600</v>
      </c>
      <c r="R35" s="16">
        <v>193</v>
      </c>
      <c r="S35" s="47">
        <f t="shared" ref="S35:S66" si="16">Q35+R35</f>
        <v>2793</v>
      </c>
      <c r="T35" s="56">
        <f t="shared" ref="T35:T66" si="17">S35/N35</f>
        <v>0.85938461538461541</v>
      </c>
      <c r="U35">
        <v>390</v>
      </c>
      <c r="V35" s="16">
        <v>194</v>
      </c>
      <c r="W35" s="47">
        <f t="shared" ref="W35:W66" si="18">U35+V35</f>
        <v>584</v>
      </c>
      <c r="X35">
        <v>0</v>
      </c>
      <c r="Y35" s="16">
        <v>0</v>
      </c>
      <c r="Z35">
        <v>390</v>
      </c>
      <c r="AA35" s="16">
        <v>194</v>
      </c>
      <c r="AB35" s="47">
        <f t="shared" ref="AB35:AB66" si="19">Z35+AA35</f>
        <v>584</v>
      </c>
      <c r="AC35" s="56">
        <f t="shared" ref="AC35:AC66" si="20">AB35/W35</f>
        <v>1</v>
      </c>
      <c r="AD35">
        <v>276</v>
      </c>
      <c r="AE35" s="16">
        <v>0</v>
      </c>
      <c r="AF35" s="47">
        <f t="shared" ref="AF35:AF66" si="21">AD35+AE35</f>
        <v>276</v>
      </c>
      <c r="AG35">
        <v>0</v>
      </c>
      <c r="AH35" s="17">
        <v>5600</v>
      </c>
      <c r="AI35">
        <v>276</v>
      </c>
      <c r="AJ35" s="16">
        <v>0</v>
      </c>
      <c r="AK35" s="47">
        <f t="shared" ref="AK35:AK66" si="22">AI35+AJ35</f>
        <v>276</v>
      </c>
      <c r="AL35" s="56">
        <f t="shared" ref="AL35:AL66" si="23">AK35/AF35</f>
        <v>1</v>
      </c>
    </row>
    <row r="36" spans="1:38" x14ac:dyDescent="0.2">
      <c r="A36" t="s">
        <v>84</v>
      </c>
      <c r="B36" t="s">
        <v>273</v>
      </c>
      <c r="C36" s="1">
        <v>1118</v>
      </c>
      <c r="D36" s="16">
        <v>515</v>
      </c>
      <c r="E36" s="37">
        <f t="shared" si="12"/>
        <v>1633</v>
      </c>
      <c r="F36">
        <v>114</v>
      </c>
      <c r="G36" s="16">
        <v>54</v>
      </c>
      <c r="H36" s="1">
        <v>1004</v>
      </c>
      <c r="I36" s="16">
        <v>461</v>
      </c>
      <c r="J36" s="37">
        <f t="shared" si="13"/>
        <v>1465</v>
      </c>
      <c r="K36" s="56">
        <f t="shared" si="14"/>
        <v>0.8971218616044091</v>
      </c>
      <c r="L36">
        <v>701</v>
      </c>
      <c r="M36" s="16">
        <v>0</v>
      </c>
      <c r="N36" s="37">
        <f t="shared" si="15"/>
        <v>701</v>
      </c>
      <c r="O36">
        <v>114</v>
      </c>
      <c r="P36" s="28">
        <v>0</v>
      </c>
      <c r="Q36">
        <v>587</v>
      </c>
      <c r="R36" s="16">
        <v>0</v>
      </c>
      <c r="S36" s="47">
        <f t="shared" si="16"/>
        <v>587</v>
      </c>
      <c r="T36" s="56">
        <f t="shared" si="17"/>
        <v>0.83737517831669039</v>
      </c>
      <c r="U36">
        <v>304</v>
      </c>
      <c r="V36" s="16">
        <v>108</v>
      </c>
      <c r="W36" s="47">
        <f t="shared" si="18"/>
        <v>412</v>
      </c>
      <c r="X36">
        <v>0</v>
      </c>
      <c r="Y36" s="16">
        <v>54</v>
      </c>
      <c r="Z36">
        <v>304</v>
      </c>
      <c r="AA36" s="16">
        <v>54</v>
      </c>
      <c r="AB36" s="47">
        <f t="shared" si="19"/>
        <v>358</v>
      </c>
      <c r="AC36" s="56">
        <f t="shared" si="20"/>
        <v>0.8689320388349514</v>
      </c>
      <c r="AD36">
        <v>113</v>
      </c>
      <c r="AE36" s="16">
        <v>407</v>
      </c>
      <c r="AF36" s="47">
        <f t="shared" si="21"/>
        <v>520</v>
      </c>
      <c r="AG36">
        <v>0</v>
      </c>
      <c r="AH36" s="17">
        <v>5600</v>
      </c>
      <c r="AI36">
        <v>113</v>
      </c>
      <c r="AJ36" s="16">
        <v>407</v>
      </c>
      <c r="AK36" s="47">
        <f t="shared" si="22"/>
        <v>520</v>
      </c>
      <c r="AL36" s="56">
        <f t="shared" si="23"/>
        <v>1</v>
      </c>
    </row>
    <row r="37" spans="1:38" x14ac:dyDescent="0.2">
      <c r="A37" t="s">
        <v>81</v>
      </c>
      <c r="B37" t="s">
        <v>273</v>
      </c>
      <c r="C37" s="1">
        <v>6785</v>
      </c>
      <c r="D37" s="17">
        <v>1279</v>
      </c>
      <c r="E37" s="37">
        <f t="shared" si="12"/>
        <v>8064</v>
      </c>
      <c r="F37">
        <v>944</v>
      </c>
      <c r="G37" s="16">
        <v>370</v>
      </c>
      <c r="H37" s="1">
        <v>5841</v>
      </c>
      <c r="I37" s="16">
        <v>909</v>
      </c>
      <c r="J37" s="37">
        <f t="shared" si="13"/>
        <v>6750</v>
      </c>
      <c r="K37" s="56">
        <f t="shared" si="14"/>
        <v>0.8370535714285714</v>
      </c>
      <c r="L37" s="1">
        <v>1177</v>
      </c>
      <c r="M37" s="16">
        <v>225</v>
      </c>
      <c r="N37" s="37">
        <f t="shared" si="15"/>
        <v>1402</v>
      </c>
      <c r="O37">
        <v>0</v>
      </c>
      <c r="P37" s="28">
        <v>0</v>
      </c>
      <c r="Q37" s="1">
        <v>1177</v>
      </c>
      <c r="R37" s="16">
        <v>225</v>
      </c>
      <c r="S37" s="47">
        <f t="shared" si="16"/>
        <v>1402</v>
      </c>
      <c r="T37" s="56">
        <f t="shared" si="17"/>
        <v>1</v>
      </c>
      <c r="U37" s="1">
        <v>3462</v>
      </c>
      <c r="V37" s="16">
        <v>544</v>
      </c>
      <c r="W37" s="47">
        <f t="shared" si="18"/>
        <v>4006</v>
      </c>
      <c r="X37">
        <v>726</v>
      </c>
      <c r="Y37" s="16">
        <v>96</v>
      </c>
      <c r="Z37" s="1">
        <v>2736</v>
      </c>
      <c r="AA37" s="16">
        <v>448</v>
      </c>
      <c r="AB37" s="47">
        <f t="shared" si="19"/>
        <v>3184</v>
      </c>
      <c r="AC37" s="56">
        <f t="shared" si="20"/>
        <v>0.79480778831752374</v>
      </c>
      <c r="AD37" s="1">
        <v>2146</v>
      </c>
      <c r="AE37" s="16">
        <v>510</v>
      </c>
      <c r="AF37" s="47">
        <f t="shared" si="21"/>
        <v>2656</v>
      </c>
      <c r="AG37">
        <v>218</v>
      </c>
      <c r="AH37" s="17">
        <v>5600</v>
      </c>
      <c r="AI37" s="1">
        <v>1928</v>
      </c>
      <c r="AJ37" s="16">
        <v>236</v>
      </c>
      <c r="AK37" s="47">
        <f t="shared" si="22"/>
        <v>2164</v>
      </c>
      <c r="AL37" s="56">
        <f t="shared" si="23"/>
        <v>0.81475903614457834</v>
      </c>
    </row>
    <row r="38" spans="1:38" x14ac:dyDescent="0.2">
      <c r="A38" t="s">
        <v>82</v>
      </c>
      <c r="B38" t="s">
        <v>273</v>
      </c>
      <c r="C38" s="1">
        <v>5375</v>
      </c>
      <c r="D38" s="17">
        <v>1159</v>
      </c>
      <c r="E38" s="37">
        <f t="shared" si="12"/>
        <v>6534</v>
      </c>
      <c r="F38">
        <v>394</v>
      </c>
      <c r="G38" s="16">
        <v>153</v>
      </c>
      <c r="H38" s="1">
        <v>4981</v>
      </c>
      <c r="I38" s="17">
        <v>1006</v>
      </c>
      <c r="J38" s="37">
        <f t="shared" si="13"/>
        <v>5987</v>
      </c>
      <c r="K38" s="56">
        <f t="shared" si="14"/>
        <v>0.91628405264768897</v>
      </c>
      <c r="L38" s="1">
        <v>1605</v>
      </c>
      <c r="M38" s="16">
        <v>425</v>
      </c>
      <c r="N38" s="37">
        <f t="shared" si="15"/>
        <v>2030</v>
      </c>
      <c r="O38">
        <v>77</v>
      </c>
      <c r="P38" s="28">
        <v>153</v>
      </c>
      <c r="Q38" s="1">
        <v>1528</v>
      </c>
      <c r="R38" s="16">
        <v>272</v>
      </c>
      <c r="S38" s="47">
        <f t="shared" si="16"/>
        <v>1800</v>
      </c>
      <c r="T38" s="56">
        <f t="shared" si="17"/>
        <v>0.88669950738916259</v>
      </c>
      <c r="U38" s="1">
        <v>3248</v>
      </c>
      <c r="V38" s="16">
        <v>734</v>
      </c>
      <c r="W38" s="47">
        <f t="shared" si="18"/>
        <v>3982</v>
      </c>
      <c r="X38">
        <v>185</v>
      </c>
      <c r="Y38" s="16">
        <v>0</v>
      </c>
      <c r="Z38" s="1">
        <v>3063</v>
      </c>
      <c r="AA38" s="16">
        <v>734</v>
      </c>
      <c r="AB38" s="47">
        <f t="shared" si="19"/>
        <v>3797</v>
      </c>
      <c r="AC38" s="56">
        <f t="shared" si="20"/>
        <v>0.95354093420391761</v>
      </c>
      <c r="AD38">
        <v>522</v>
      </c>
      <c r="AE38" s="16">
        <v>0</v>
      </c>
      <c r="AF38" s="47">
        <f t="shared" si="21"/>
        <v>522</v>
      </c>
      <c r="AG38">
        <v>132</v>
      </c>
      <c r="AH38" s="17">
        <v>5600</v>
      </c>
      <c r="AI38">
        <v>390</v>
      </c>
      <c r="AJ38" s="16">
        <v>0</v>
      </c>
      <c r="AK38" s="47">
        <f t="shared" si="22"/>
        <v>390</v>
      </c>
      <c r="AL38" s="56">
        <f t="shared" si="23"/>
        <v>0.74712643678160917</v>
      </c>
    </row>
    <row r="39" spans="1:38" x14ac:dyDescent="0.2">
      <c r="A39" t="s">
        <v>78</v>
      </c>
      <c r="B39" t="s">
        <v>273</v>
      </c>
      <c r="C39" s="1">
        <v>6461</v>
      </c>
      <c r="D39" s="17">
        <v>1759</v>
      </c>
      <c r="E39" s="37">
        <f t="shared" si="12"/>
        <v>8220</v>
      </c>
      <c r="F39">
        <v>387</v>
      </c>
      <c r="G39" s="16">
        <v>685</v>
      </c>
      <c r="H39" s="1">
        <v>6074</v>
      </c>
      <c r="I39" s="17">
        <v>1074</v>
      </c>
      <c r="J39" s="37">
        <f t="shared" si="13"/>
        <v>7148</v>
      </c>
      <c r="K39" s="56">
        <f t="shared" si="14"/>
        <v>0.86958637469586375</v>
      </c>
      <c r="L39" s="1">
        <v>3961</v>
      </c>
      <c r="M39" s="16">
        <v>832</v>
      </c>
      <c r="N39" s="37">
        <f t="shared" si="15"/>
        <v>4793</v>
      </c>
      <c r="O39">
        <v>302</v>
      </c>
      <c r="P39" s="28">
        <v>243</v>
      </c>
      <c r="Q39" s="1">
        <v>3659</v>
      </c>
      <c r="R39" s="16">
        <v>589</v>
      </c>
      <c r="S39" s="47">
        <f t="shared" si="16"/>
        <v>4248</v>
      </c>
      <c r="T39" s="56">
        <f t="shared" si="17"/>
        <v>0.88629250991028585</v>
      </c>
      <c r="U39" s="1">
        <v>1468</v>
      </c>
      <c r="V39" s="16">
        <v>530</v>
      </c>
      <c r="W39" s="47">
        <f t="shared" si="18"/>
        <v>1998</v>
      </c>
      <c r="X39">
        <v>39</v>
      </c>
      <c r="Y39" s="16">
        <v>442</v>
      </c>
      <c r="Z39" s="1">
        <v>1429</v>
      </c>
      <c r="AA39" s="16">
        <v>88</v>
      </c>
      <c r="AB39" s="47">
        <f t="shared" si="19"/>
        <v>1517</v>
      </c>
      <c r="AC39" s="56">
        <f t="shared" si="20"/>
        <v>0.7592592592592593</v>
      </c>
      <c r="AD39" s="1">
        <v>1032</v>
      </c>
      <c r="AE39" s="16">
        <v>397</v>
      </c>
      <c r="AF39" s="47">
        <f t="shared" si="21"/>
        <v>1429</v>
      </c>
      <c r="AG39">
        <v>46</v>
      </c>
      <c r="AH39" s="17">
        <v>5600</v>
      </c>
      <c r="AI39">
        <v>986</v>
      </c>
      <c r="AJ39" s="16">
        <v>397</v>
      </c>
      <c r="AK39" s="47">
        <f t="shared" si="22"/>
        <v>1383</v>
      </c>
      <c r="AL39" s="56">
        <f t="shared" si="23"/>
        <v>0.96780965710286915</v>
      </c>
    </row>
    <row r="40" spans="1:38" x14ac:dyDescent="0.2">
      <c r="A40" t="s">
        <v>77</v>
      </c>
      <c r="B40" t="s">
        <v>273</v>
      </c>
      <c r="C40" s="1">
        <v>5781</v>
      </c>
      <c r="D40" s="16">
        <v>390</v>
      </c>
      <c r="E40" s="37">
        <f t="shared" si="12"/>
        <v>6171</v>
      </c>
      <c r="F40">
        <v>799</v>
      </c>
      <c r="G40" s="16">
        <v>128</v>
      </c>
      <c r="H40" s="1">
        <v>4982</v>
      </c>
      <c r="I40" s="16">
        <v>262</v>
      </c>
      <c r="J40" s="37">
        <f t="shared" si="13"/>
        <v>5244</v>
      </c>
      <c r="K40" s="56">
        <f t="shared" si="14"/>
        <v>0.84978123480797274</v>
      </c>
      <c r="L40" s="1">
        <v>2808</v>
      </c>
      <c r="M40" s="16">
        <v>283</v>
      </c>
      <c r="N40" s="37">
        <f t="shared" si="15"/>
        <v>3091</v>
      </c>
      <c r="O40">
        <v>100</v>
      </c>
      <c r="P40" s="28">
        <v>128</v>
      </c>
      <c r="Q40" s="1">
        <v>2708</v>
      </c>
      <c r="R40" s="16">
        <v>155</v>
      </c>
      <c r="S40" s="47">
        <f t="shared" si="16"/>
        <v>2863</v>
      </c>
      <c r="T40" s="56">
        <f t="shared" si="17"/>
        <v>0.9262374636040116</v>
      </c>
      <c r="U40" s="1">
        <v>1259</v>
      </c>
      <c r="V40" s="16">
        <v>70</v>
      </c>
      <c r="W40" s="47">
        <f t="shared" si="18"/>
        <v>1329</v>
      </c>
      <c r="X40">
        <v>93</v>
      </c>
      <c r="Y40" s="16">
        <v>0</v>
      </c>
      <c r="Z40" s="1">
        <v>1166</v>
      </c>
      <c r="AA40" s="16">
        <v>70</v>
      </c>
      <c r="AB40" s="47">
        <f t="shared" si="19"/>
        <v>1236</v>
      </c>
      <c r="AC40" s="56">
        <f t="shared" si="20"/>
        <v>0.93002257336343119</v>
      </c>
      <c r="AD40" s="1">
        <v>1714</v>
      </c>
      <c r="AE40" s="16">
        <v>37</v>
      </c>
      <c r="AF40" s="47">
        <f t="shared" si="21"/>
        <v>1751</v>
      </c>
      <c r="AG40">
        <v>606</v>
      </c>
      <c r="AH40" s="17">
        <v>5600</v>
      </c>
      <c r="AI40" s="1">
        <v>1108</v>
      </c>
      <c r="AJ40" s="16">
        <v>37</v>
      </c>
      <c r="AK40" s="47">
        <f t="shared" si="22"/>
        <v>1145</v>
      </c>
      <c r="AL40" s="56">
        <f t="shared" si="23"/>
        <v>0.65391205025699595</v>
      </c>
    </row>
    <row r="41" spans="1:38" x14ac:dyDescent="0.2">
      <c r="A41" t="s">
        <v>76</v>
      </c>
      <c r="B41" t="s">
        <v>273</v>
      </c>
      <c r="C41" s="1">
        <v>5013</v>
      </c>
      <c r="D41" s="17">
        <v>1477</v>
      </c>
      <c r="E41" s="37">
        <f t="shared" si="12"/>
        <v>6490</v>
      </c>
      <c r="F41">
        <v>503</v>
      </c>
      <c r="G41" s="16">
        <v>0</v>
      </c>
      <c r="H41" s="1">
        <v>4510</v>
      </c>
      <c r="I41" s="17">
        <v>1477</v>
      </c>
      <c r="J41" s="37">
        <f t="shared" si="13"/>
        <v>5987</v>
      </c>
      <c r="K41" s="56">
        <f t="shared" si="14"/>
        <v>0.92249614791987677</v>
      </c>
      <c r="L41" s="1">
        <v>3951</v>
      </c>
      <c r="M41" s="16">
        <v>100</v>
      </c>
      <c r="N41" s="37">
        <f t="shared" si="15"/>
        <v>4051</v>
      </c>
      <c r="O41">
        <v>313</v>
      </c>
      <c r="P41" s="28">
        <v>0</v>
      </c>
      <c r="Q41" s="1">
        <v>3638</v>
      </c>
      <c r="R41" s="16">
        <v>100</v>
      </c>
      <c r="S41" s="47">
        <f t="shared" si="16"/>
        <v>3738</v>
      </c>
      <c r="T41" s="56">
        <f t="shared" si="17"/>
        <v>0.92273512712910388</v>
      </c>
      <c r="U41">
        <v>994</v>
      </c>
      <c r="V41" s="17">
        <v>1377</v>
      </c>
      <c r="W41" s="47">
        <f t="shared" si="18"/>
        <v>2371</v>
      </c>
      <c r="X41">
        <v>190</v>
      </c>
      <c r="Y41" s="16">
        <v>0</v>
      </c>
      <c r="Z41">
        <v>804</v>
      </c>
      <c r="AA41" s="17">
        <v>1377</v>
      </c>
      <c r="AB41" s="47">
        <f t="shared" si="19"/>
        <v>2181</v>
      </c>
      <c r="AC41" s="56">
        <f t="shared" si="20"/>
        <v>0.91986503584985235</v>
      </c>
      <c r="AD41">
        <v>68</v>
      </c>
      <c r="AE41" s="16">
        <v>0</v>
      </c>
      <c r="AF41" s="47">
        <f t="shared" si="21"/>
        <v>68</v>
      </c>
      <c r="AG41">
        <v>0</v>
      </c>
      <c r="AH41" s="17">
        <v>5600</v>
      </c>
      <c r="AI41">
        <v>68</v>
      </c>
      <c r="AJ41" s="16">
        <v>0</v>
      </c>
      <c r="AK41" s="47">
        <f t="shared" si="22"/>
        <v>68</v>
      </c>
      <c r="AL41" s="56">
        <f t="shared" si="23"/>
        <v>1</v>
      </c>
    </row>
    <row r="42" spans="1:38" x14ac:dyDescent="0.2">
      <c r="A42" t="s">
        <v>85</v>
      </c>
      <c r="B42" t="s">
        <v>273</v>
      </c>
      <c r="C42" s="1">
        <v>2888</v>
      </c>
      <c r="D42" s="17">
        <v>1320</v>
      </c>
      <c r="E42" s="37">
        <f t="shared" si="12"/>
        <v>4208</v>
      </c>
      <c r="F42">
        <v>272</v>
      </c>
      <c r="G42" s="16">
        <v>0</v>
      </c>
      <c r="H42" s="1">
        <v>2616</v>
      </c>
      <c r="I42" s="17">
        <v>1320</v>
      </c>
      <c r="J42" s="37">
        <f t="shared" si="13"/>
        <v>3936</v>
      </c>
      <c r="K42" s="56">
        <f t="shared" si="14"/>
        <v>0.93536121673003803</v>
      </c>
      <c r="L42" s="1">
        <v>1271</v>
      </c>
      <c r="M42" s="16">
        <v>215</v>
      </c>
      <c r="N42" s="37">
        <f t="shared" si="15"/>
        <v>1486</v>
      </c>
      <c r="O42">
        <v>0</v>
      </c>
      <c r="P42" s="28">
        <v>0</v>
      </c>
      <c r="Q42" s="1">
        <v>1271</v>
      </c>
      <c r="R42" s="16">
        <v>215</v>
      </c>
      <c r="S42" s="47">
        <f t="shared" si="16"/>
        <v>1486</v>
      </c>
      <c r="T42" s="56">
        <f t="shared" si="17"/>
        <v>1</v>
      </c>
      <c r="U42" s="1">
        <v>1420</v>
      </c>
      <c r="V42" s="17">
        <v>1105</v>
      </c>
      <c r="W42" s="47">
        <f t="shared" si="18"/>
        <v>2525</v>
      </c>
      <c r="X42">
        <v>272</v>
      </c>
      <c r="Y42" s="16">
        <v>0</v>
      </c>
      <c r="Z42" s="1">
        <v>1148</v>
      </c>
      <c r="AA42" s="17">
        <v>1105</v>
      </c>
      <c r="AB42" s="47">
        <f t="shared" si="19"/>
        <v>2253</v>
      </c>
      <c r="AC42" s="56">
        <f t="shared" si="20"/>
        <v>0.89227722772277229</v>
      </c>
      <c r="AD42">
        <v>197</v>
      </c>
      <c r="AE42" s="16">
        <v>0</v>
      </c>
      <c r="AF42" s="47">
        <f t="shared" si="21"/>
        <v>197</v>
      </c>
      <c r="AG42">
        <v>0</v>
      </c>
      <c r="AH42" s="17">
        <v>5600</v>
      </c>
      <c r="AI42">
        <v>197</v>
      </c>
      <c r="AJ42" s="16">
        <v>0</v>
      </c>
      <c r="AK42" s="47">
        <f t="shared" si="22"/>
        <v>197</v>
      </c>
      <c r="AL42" s="56">
        <f t="shared" si="23"/>
        <v>1</v>
      </c>
    </row>
    <row r="43" spans="1:38" x14ac:dyDescent="0.2">
      <c r="A43" t="s">
        <v>83</v>
      </c>
      <c r="B43" t="s">
        <v>273</v>
      </c>
      <c r="C43">
        <v>976</v>
      </c>
      <c r="D43" s="17">
        <v>2517</v>
      </c>
      <c r="E43" s="37">
        <f t="shared" si="12"/>
        <v>3493</v>
      </c>
      <c r="F43">
        <v>297</v>
      </c>
      <c r="G43" s="16">
        <v>285</v>
      </c>
      <c r="H43">
        <v>679</v>
      </c>
      <c r="I43" s="17">
        <v>2232</v>
      </c>
      <c r="J43" s="37">
        <f t="shared" si="13"/>
        <v>2911</v>
      </c>
      <c r="K43" s="56">
        <f t="shared" si="14"/>
        <v>0.83338104780990552</v>
      </c>
      <c r="L43">
        <v>301</v>
      </c>
      <c r="M43" s="16">
        <v>304</v>
      </c>
      <c r="N43" s="37">
        <f t="shared" si="15"/>
        <v>605</v>
      </c>
      <c r="O43">
        <v>107</v>
      </c>
      <c r="P43" s="28">
        <v>0</v>
      </c>
      <c r="Q43">
        <v>194</v>
      </c>
      <c r="R43" s="16">
        <v>304</v>
      </c>
      <c r="S43" s="47">
        <f t="shared" si="16"/>
        <v>498</v>
      </c>
      <c r="T43" s="56">
        <f t="shared" si="17"/>
        <v>0.82314049586776861</v>
      </c>
      <c r="U43">
        <v>574</v>
      </c>
      <c r="V43" s="17">
        <v>2213</v>
      </c>
      <c r="W43" s="47">
        <f t="shared" si="18"/>
        <v>2787</v>
      </c>
      <c r="X43">
        <v>190</v>
      </c>
      <c r="Y43" s="16">
        <v>285</v>
      </c>
      <c r="Z43">
        <v>384</v>
      </c>
      <c r="AA43" s="17">
        <v>1928</v>
      </c>
      <c r="AB43" s="47">
        <f t="shared" si="19"/>
        <v>2312</v>
      </c>
      <c r="AC43" s="56">
        <f t="shared" si="20"/>
        <v>0.82956584140653034</v>
      </c>
      <c r="AD43">
        <v>101</v>
      </c>
      <c r="AE43" s="16">
        <v>0</v>
      </c>
      <c r="AF43" s="47">
        <f t="shared" si="21"/>
        <v>101</v>
      </c>
      <c r="AG43">
        <v>0</v>
      </c>
      <c r="AH43" s="17">
        <v>5600</v>
      </c>
      <c r="AI43">
        <v>101</v>
      </c>
      <c r="AJ43" s="16">
        <v>0</v>
      </c>
      <c r="AK43" s="47">
        <f t="shared" si="22"/>
        <v>101</v>
      </c>
      <c r="AL43" s="56">
        <f t="shared" si="23"/>
        <v>1</v>
      </c>
    </row>
    <row r="44" spans="1:38" x14ac:dyDescent="0.2">
      <c r="A44" t="s">
        <v>87</v>
      </c>
      <c r="B44" t="s">
        <v>273</v>
      </c>
      <c r="C44" s="1">
        <v>3249</v>
      </c>
      <c r="D44" s="17">
        <v>2190</v>
      </c>
      <c r="E44" s="37">
        <f t="shared" si="12"/>
        <v>5439</v>
      </c>
      <c r="F44" s="1">
        <v>1089</v>
      </c>
      <c r="G44" s="16">
        <v>0</v>
      </c>
      <c r="H44" s="1">
        <v>2160</v>
      </c>
      <c r="I44" s="17">
        <v>2190</v>
      </c>
      <c r="J44" s="37">
        <f t="shared" si="13"/>
        <v>4350</v>
      </c>
      <c r="K44" s="56">
        <f t="shared" si="14"/>
        <v>0.79977937120794262</v>
      </c>
      <c r="L44" s="1">
        <v>1152</v>
      </c>
      <c r="M44" s="17">
        <v>1212</v>
      </c>
      <c r="N44" s="37">
        <f t="shared" si="15"/>
        <v>2364</v>
      </c>
      <c r="O44">
        <v>0</v>
      </c>
      <c r="P44" s="28">
        <v>0</v>
      </c>
      <c r="Q44" s="1">
        <v>1152</v>
      </c>
      <c r="R44" s="17">
        <v>1212</v>
      </c>
      <c r="S44" s="47">
        <f t="shared" si="16"/>
        <v>2364</v>
      </c>
      <c r="T44" s="56">
        <f t="shared" si="17"/>
        <v>1</v>
      </c>
      <c r="U44" s="1">
        <v>1129</v>
      </c>
      <c r="V44" s="16">
        <v>978</v>
      </c>
      <c r="W44" s="47">
        <f t="shared" si="18"/>
        <v>2107</v>
      </c>
      <c r="X44">
        <v>815</v>
      </c>
      <c r="Y44" s="16">
        <v>0</v>
      </c>
      <c r="Z44">
        <v>314</v>
      </c>
      <c r="AA44" s="16">
        <v>978</v>
      </c>
      <c r="AB44" s="47">
        <f t="shared" si="19"/>
        <v>1292</v>
      </c>
      <c r="AC44" s="56">
        <f t="shared" si="20"/>
        <v>0.61319411485524444</v>
      </c>
      <c r="AD44">
        <v>968</v>
      </c>
      <c r="AE44" s="16">
        <v>0</v>
      </c>
      <c r="AF44" s="47">
        <f t="shared" si="21"/>
        <v>968</v>
      </c>
      <c r="AG44">
        <v>274</v>
      </c>
      <c r="AH44" s="17">
        <v>5600</v>
      </c>
      <c r="AI44">
        <v>694</v>
      </c>
      <c r="AJ44" s="16">
        <v>0</v>
      </c>
      <c r="AK44" s="47">
        <f t="shared" si="22"/>
        <v>694</v>
      </c>
      <c r="AL44" s="56">
        <f t="shared" si="23"/>
        <v>0.71694214876033058</v>
      </c>
    </row>
    <row r="45" spans="1:38" x14ac:dyDescent="0.2">
      <c r="A45" t="s">
        <v>80</v>
      </c>
      <c r="B45" t="s">
        <v>273</v>
      </c>
      <c r="C45" s="1">
        <v>8808</v>
      </c>
      <c r="D45" s="17">
        <v>1196</v>
      </c>
      <c r="E45" s="37">
        <f t="shared" si="12"/>
        <v>10004</v>
      </c>
      <c r="F45">
        <v>800</v>
      </c>
      <c r="G45" s="16">
        <v>451</v>
      </c>
      <c r="H45" s="1">
        <v>8008</v>
      </c>
      <c r="I45" s="16">
        <v>745</v>
      </c>
      <c r="J45" s="37">
        <f t="shared" si="13"/>
        <v>8753</v>
      </c>
      <c r="K45" s="56">
        <f t="shared" si="14"/>
        <v>0.87495001999200317</v>
      </c>
      <c r="L45" s="1">
        <v>3812</v>
      </c>
      <c r="M45" s="16">
        <v>627</v>
      </c>
      <c r="N45" s="37">
        <f t="shared" si="15"/>
        <v>4439</v>
      </c>
      <c r="O45">
        <v>188</v>
      </c>
      <c r="P45" s="28">
        <v>284</v>
      </c>
      <c r="Q45" s="1">
        <v>3624</v>
      </c>
      <c r="R45" s="16">
        <v>343</v>
      </c>
      <c r="S45" s="47">
        <f t="shared" si="16"/>
        <v>3967</v>
      </c>
      <c r="T45" s="56">
        <f t="shared" si="17"/>
        <v>0.8936697454381618</v>
      </c>
      <c r="U45" s="1">
        <v>3971</v>
      </c>
      <c r="V45" s="16">
        <v>477</v>
      </c>
      <c r="W45" s="47">
        <f t="shared" si="18"/>
        <v>4448</v>
      </c>
      <c r="X45">
        <v>425</v>
      </c>
      <c r="Y45" s="16">
        <v>167</v>
      </c>
      <c r="Z45" s="1">
        <v>3546</v>
      </c>
      <c r="AA45" s="16">
        <v>310</v>
      </c>
      <c r="AB45" s="47">
        <f t="shared" si="19"/>
        <v>3856</v>
      </c>
      <c r="AC45" s="56">
        <f t="shared" si="20"/>
        <v>0.86690647482014394</v>
      </c>
      <c r="AD45" s="1">
        <v>1025</v>
      </c>
      <c r="AE45" s="16">
        <v>92</v>
      </c>
      <c r="AF45" s="47">
        <f t="shared" si="21"/>
        <v>1117</v>
      </c>
      <c r="AG45">
        <v>187</v>
      </c>
      <c r="AH45" s="17">
        <v>5600</v>
      </c>
      <c r="AI45">
        <v>838</v>
      </c>
      <c r="AJ45" s="16">
        <v>92</v>
      </c>
      <c r="AK45" s="47">
        <f t="shared" si="22"/>
        <v>930</v>
      </c>
      <c r="AL45" s="56">
        <f t="shared" si="23"/>
        <v>0.83258728737690246</v>
      </c>
    </row>
    <row r="46" spans="1:38" x14ac:dyDescent="0.2">
      <c r="A46" t="s">
        <v>86</v>
      </c>
      <c r="B46" t="s">
        <v>273</v>
      </c>
      <c r="C46" s="1">
        <v>6884</v>
      </c>
      <c r="D46" s="17">
        <v>1254</v>
      </c>
      <c r="E46" s="37">
        <f t="shared" si="12"/>
        <v>8138</v>
      </c>
      <c r="F46">
        <v>430</v>
      </c>
      <c r="G46" s="16">
        <v>100</v>
      </c>
      <c r="H46" s="1">
        <v>6454</v>
      </c>
      <c r="I46" s="17">
        <v>1154</v>
      </c>
      <c r="J46" s="37">
        <f t="shared" si="13"/>
        <v>7608</v>
      </c>
      <c r="K46" s="56">
        <f t="shared" si="14"/>
        <v>0.93487343327598915</v>
      </c>
      <c r="L46" s="1">
        <v>3260</v>
      </c>
      <c r="M46" s="16">
        <v>163</v>
      </c>
      <c r="N46" s="37">
        <f t="shared" si="15"/>
        <v>3423</v>
      </c>
      <c r="O46">
        <v>218</v>
      </c>
      <c r="P46" s="28">
        <v>0</v>
      </c>
      <c r="Q46" s="1">
        <v>3042</v>
      </c>
      <c r="R46" s="16">
        <v>163</v>
      </c>
      <c r="S46" s="47">
        <f t="shared" si="16"/>
        <v>3205</v>
      </c>
      <c r="T46" s="56">
        <f t="shared" si="17"/>
        <v>0.93631317557697924</v>
      </c>
      <c r="U46" s="1">
        <v>3573</v>
      </c>
      <c r="V46" s="17">
        <v>1091</v>
      </c>
      <c r="W46" s="47">
        <f t="shared" si="18"/>
        <v>4664</v>
      </c>
      <c r="X46">
        <v>212</v>
      </c>
      <c r="Y46" s="16">
        <v>100</v>
      </c>
      <c r="Z46" s="1">
        <v>3361</v>
      </c>
      <c r="AA46" s="16">
        <v>991</v>
      </c>
      <c r="AB46" s="47">
        <f t="shared" si="19"/>
        <v>4352</v>
      </c>
      <c r="AC46" s="56">
        <f t="shared" si="20"/>
        <v>0.93310463121783882</v>
      </c>
      <c r="AD46">
        <v>51</v>
      </c>
      <c r="AE46" s="16">
        <v>0</v>
      </c>
      <c r="AF46" s="47">
        <f t="shared" si="21"/>
        <v>51</v>
      </c>
      <c r="AG46">
        <v>0</v>
      </c>
      <c r="AH46" s="17">
        <v>5600</v>
      </c>
      <c r="AI46">
        <v>51</v>
      </c>
      <c r="AJ46" s="16">
        <v>0</v>
      </c>
      <c r="AK46" s="47">
        <f t="shared" si="22"/>
        <v>51</v>
      </c>
      <c r="AL46" s="56">
        <f t="shared" si="23"/>
        <v>1</v>
      </c>
    </row>
    <row r="47" spans="1:38" x14ac:dyDescent="0.2">
      <c r="A47" t="s">
        <v>79</v>
      </c>
      <c r="B47" t="s">
        <v>273</v>
      </c>
      <c r="C47" s="1">
        <v>10669</v>
      </c>
      <c r="D47" s="17">
        <v>1721</v>
      </c>
      <c r="E47" s="37">
        <f t="shared" si="12"/>
        <v>12390</v>
      </c>
      <c r="F47">
        <v>727</v>
      </c>
      <c r="G47" s="16">
        <v>233</v>
      </c>
      <c r="H47" s="1">
        <v>9942</v>
      </c>
      <c r="I47" s="17">
        <v>1488</v>
      </c>
      <c r="J47" s="37">
        <f t="shared" si="13"/>
        <v>11430</v>
      </c>
      <c r="K47" s="56">
        <f t="shared" si="14"/>
        <v>0.92251815980629537</v>
      </c>
      <c r="L47" s="1">
        <v>7468</v>
      </c>
      <c r="M47" s="16">
        <v>130</v>
      </c>
      <c r="N47" s="37">
        <f t="shared" si="15"/>
        <v>7598</v>
      </c>
      <c r="O47">
        <v>543</v>
      </c>
      <c r="P47" s="28">
        <v>0</v>
      </c>
      <c r="Q47" s="1">
        <v>6925</v>
      </c>
      <c r="R47" s="16">
        <v>130</v>
      </c>
      <c r="S47" s="47">
        <f t="shared" si="16"/>
        <v>7055</v>
      </c>
      <c r="T47" s="56">
        <f t="shared" si="17"/>
        <v>0.92853382469070811</v>
      </c>
      <c r="U47" s="1">
        <v>2686</v>
      </c>
      <c r="V47" s="17">
        <v>1135</v>
      </c>
      <c r="W47" s="47">
        <f t="shared" si="18"/>
        <v>3821</v>
      </c>
      <c r="X47">
        <v>184</v>
      </c>
      <c r="Y47" s="16">
        <v>133</v>
      </c>
      <c r="Z47" s="1">
        <v>2502</v>
      </c>
      <c r="AA47" s="17">
        <v>1002</v>
      </c>
      <c r="AB47" s="47">
        <f t="shared" si="19"/>
        <v>3504</v>
      </c>
      <c r="AC47" s="56">
        <f t="shared" si="20"/>
        <v>0.91703742475791683</v>
      </c>
      <c r="AD47">
        <v>515</v>
      </c>
      <c r="AE47" s="16">
        <v>456</v>
      </c>
      <c r="AF47" s="47">
        <f t="shared" si="21"/>
        <v>971</v>
      </c>
      <c r="AG47">
        <v>0</v>
      </c>
      <c r="AH47" s="17">
        <v>5600</v>
      </c>
      <c r="AI47">
        <v>515</v>
      </c>
      <c r="AJ47" s="16">
        <v>356</v>
      </c>
      <c r="AK47" s="47">
        <f t="shared" si="22"/>
        <v>871</v>
      </c>
      <c r="AL47" s="56">
        <f t="shared" si="23"/>
        <v>0.89701338825952626</v>
      </c>
    </row>
    <row r="48" spans="1:38" x14ac:dyDescent="0.2">
      <c r="A48" t="s">
        <v>32</v>
      </c>
      <c r="B48" t="s">
        <v>267</v>
      </c>
      <c r="C48">
        <v>332</v>
      </c>
      <c r="D48" s="16">
        <v>0</v>
      </c>
      <c r="E48" s="37">
        <f t="shared" si="12"/>
        <v>332</v>
      </c>
      <c r="F48">
        <v>88</v>
      </c>
      <c r="G48" s="16">
        <v>0</v>
      </c>
      <c r="H48">
        <v>244</v>
      </c>
      <c r="I48" s="16">
        <v>0</v>
      </c>
      <c r="J48" s="37">
        <f t="shared" si="13"/>
        <v>244</v>
      </c>
      <c r="K48" s="56">
        <f t="shared" si="14"/>
        <v>0.73493975903614461</v>
      </c>
      <c r="L48">
        <v>0</v>
      </c>
      <c r="M48" s="16">
        <v>0</v>
      </c>
      <c r="N48" s="37">
        <f t="shared" si="15"/>
        <v>0</v>
      </c>
      <c r="O48">
        <v>0</v>
      </c>
      <c r="P48" s="28">
        <v>0</v>
      </c>
      <c r="Q48">
        <v>0</v>
      </c>
      <c r="R48" s="16">
        <v>0</v>
      </c>
      <c r="S48" s="47">
        <f t="shared" si="16"/>
        <v>0</v>
      </c>
      <c r="T48" s="56" t="e">
        <f t="shared" si="17"/>
        <v>#DIV/0!</v>
      </c>
      <c r="U48">
        <v>88</v>
      </c>
      <c r="V48" s="16">
        <v>0</v>
      </c>
      <c r="W48" s="47">
        <f t="shared" si="18"/>
        <v>88</v>
      </c>
      <c r="X48">
        <v>88</v>
      </c>
      <c r="Y48" s="16">
        <v>0</v>
      </c>
      <c r="Z48">
        <v>0</v>
      </c>
      <c r="AA48" s="16">
        <v>0</v>
      </c>
      <c r="AB48" s="47">
        <f t="shared" si="19"/>
        <v>0</v>
      </c>
      <c r="AC48" s="56">
        <f t="shared" si="20"/>
        <v>0</v>
      </c>
      <c r="AD48">
        <v>244</v>
      </c>
      <c r="AE48" s="16">
        <v>0</v>
      </c>
      <c r="AF48" s="47">
        <f t="shared" si="21"/>
        <v>244</v>
      </c>
      <c r="AG48">
        <v>0</v>
      </c>
      <c r="AH48" s="17">
        <v>5600</v>
      </c>
      <c r="AI48">
        <v>244</v>
      </c>
      <c r="AJ48" s="16">
        <v>0</v>
      </c>
      <c r="AK48" s="47">
        <f t="shared" si="22"/>
        <v>244</v>
      </c>
      <c r="AL48" s="56">
        <f t="shared" si="23"/>
        <v>1</v>
      </c>
    </row>
    <row r="49" spans="1:38" x14ac:dyDescent="0.2">
      <c r="A49" t="s">
        <v>31</v>
      </c>
      <c r="B49" t="s">
        <v>267</v>
      </c>
      <c r="C49">
        <v>568</v>
      </c>
      <c r="D49" s="16">
        <v>44</v>
      </c>
      <c r="E49" s="37">
        <f t="shared" si="12"/>
        <v>612</v>
      </c>
      <c r="F49">
        <v>82</v>
      </c>
      <c r="G49" s="16">
        <v>0</v>
      </c>
      <c r="H49">
        <v>486</v>
      </c>
      <c r="I49" s="16">
        <v>44</v>
      </c>
      <c r="J49" s="37">
        <f t="shared" si="13"/>
        <v>530</v>
      </c>
      <c r="K49" s="56">
        <f t="shared" si="14"/>
        <v>0.86601307189542487</v>
      </c>
      <c r="L49">
        <v>18</v>
      </c>
      <c r="M49" s="16">
        <v>0</v>
      </c>
      <c r="N49" s="37">
        <f t="shared" si="15"/>
        <v>18</v>
      </c>
      <c r="O49">
        <v>0</v>
      </c>
      <c r="P49" s="28">
        <v>0</v>
      </c>
      <c r="Q49">
        <v>18</v>
      </c>
      <c r="R49" s="16">
        <v>0</v>
      </c>
      <c r="S49" s="47">
        <f t="shared" si="16"/>
        <v>18</v>
      </c>
      <c r="T49" s="56">
        <f t="shared" si="17"/>
        <v>1</v>
      </c>
      <c r="U49">
        <v>398</v>
      </c>
      <c r="V49" s="16">
        <v>0</v>
      </c>
      <c r="W49" s="47">
        <f t="shared" si="18"/>
        <v>398</v>
      </c>
      <c r="X49">
        <v>82</v>
      </c>
      <c r="Y49" s="16">
        <v>0</v>
      </c>
      <c r="Z49">
        <v>316</v>
      </c>
      <c r="AA49" s="16">
        <v>0</v>
      </c>
      <c r="AB49" s="47">
        <f t="shared" si="19"/>
        <v>316</v>
      </c>
      <c r="AC49" s="56">
        <f t="shared" si="20"/>
        <v>0.79396984924623115</v>
      </c>
      <c r="AD49">
        <v>152</v>
      </c>
      <c r="AE49" s="16">
        <v>44</v>
      </c>
      <c r="AF49" s="47">
        <f t="shared" si="21"/>
        <v>196</v>
      </c>
      <c r="AG49">
        <v>0</v>
      </c>
      <c r="AH49" s="17">
        <v>5600</v>
      </c>
      <c r="AI49">
        <v>152</v>
      </c>
      <c r="AJ49" s="16">
        <v>44</v>
      </c>
      <c r="AK49" s="47">
        <f t="shared" si="22"/>
        <v>196</v>
      </c>
      <c r="AL49" s="56">
        <f t="shared" si="23"/>
        <v>1</v>
      </c>
    </row>
    <row r="50" spans="1:38" x14ac:dyDescent="0.2">
      <c r="A50" t="s">
        <v>110</v>
      </c>
      <c r="B50" t="s">
        <v>274</v>
      </c>
      <c r="C50" s="1">
        <v>11699</v>
      </c>
      <c r="D50" s="16">
        <v>829</v>
      </c>
      <c r="E50" s="37">
        <f t="shared" si="12"/>
        <v>12528</v>
      </c>
      <c r="F50" s="1">
        <v>1713</v>
      </c>
      <c r="G50" s="16">
        <v>0</v>
      </c>
      <c r="H50" s="1">
        <v>9986</v>
      </c>
      <c r="I50" s="16">
        <v>829</v>
      </c>
      <c r="J50" s="37">
        <f t="shared" si="13"/>
        <v>10815</v>
      </c>
      <c r="K50" s="56">
        <f t="shared" si="14"/>
        <v>0.8632662835249042</v>
      </c>
      <c r="L50" s="1">
        <v>2073</v>
      </c>
      <c r="M50" s="16">
        <v>510</v>
      </c>
      <c r="N50" s="37">
        <f t="shared" si="15"/>
        <v>2583</v>
      </c>
      <c r="O50">
        <v>254</v>
      </c>
      <c r="P50" s="28">
        <v>0</v>
      </c>
      <c r="Q50" s="1">
        <v>1819</v>
      </c>
      <c r="R50" s="16">
        <v>510</v>
      </c>
      <c r="S50" s="47">
        <f t="shared" si="16"/>
        <v>2329</v>
      </c>
      <c r="T50" s="56">
        <f t="shared" si="17"/>
        <v>0.90166473093302357</v>
      </c>
      <c r="U50" s="1">
        <v>6845</v>
      </c>
      <c r="V50" s="16">
        <v>319</v>
      </c>
      <c r="W50" s="47">
        <f t="shared" si="18"/>
        <v>7164</v>
      </c>
      <c r="X50">
        <v>800</v>
      </c>
      <c r="Y50" s="16">
        <v>0</v>
      </c>
      <c r="Z50" s="1">
        <v>6045</v>
      </c>
      <c r="AA50" s="16">
        <v>319</v>
      </c>
      <c r="AB50" s="47">
        <f t="shared" si="19"/>
        <v>6364</v>
      </c>
      <c r="AC50" s="56">
        <f t="shared" si="20"/>
        <v>0.8883305415968733</v>
      </c>
      <c r="AD50" s="1">
        <v>2781</v>
      </c>
      <c r="AE50" s="16">
        <v>0</v>
      </c>
      <c r="AF50" s="47">
        <f t="shared" si="21"/>
        <v>2781</v>
      </c>
      <c r="AG50">
        <v>659</v>
      </c>
      <c r="AH50" s="17">
        <v>5600</v>
      </c>
      <c r="AI50" s="1">
        <v>2122</v>
      </c>
      <c r="AJ50" s="16">
        <v>0</v>
      </c>
      <c r="AK50" s="47">
        <f t="shared" si="22"/>
        <v>2122</v>
      </c>
      <c r="AL50" s="56">
        <f t="shared" si="23"/>
        <v>0.76303487953973392</v>
      </c>
    </row>
    <row r="51" spans="1:38" x14ac:dyDescent="0.2">
      <c r="A51" t="s">
        <v>103</v>
      </c>
      <c r="B51" t="s">
        <v>274</v>
      </c>
      <c r="C51" s="1">
        <v>6120</v>
      </c>
      <c r="D51" s="16">
        <v>375</v>
      </c>
      <c r="E51" s="37">
        <f t="shared" si="12"/>
        <v>6495</v>
      </c>
      <c r="F51" s="1">
        <v>1263</v>
      </c>
      <c r="G51" s="16">
        <v>46</v>
      </c>
      <c r="H51" s="1">
        <v>4857</v>
      </c>
      <c r="I51" s="16">
        <v>329</v>
      </c>
      <c r="J51" s="37">
        <f t="shared" si="13"/>
        <v>5186</v>
      </c>
      <c r="K51" s="56">
        <f t="shared" si="14"/>
        <v>0.79846035411855276</v>
      </c>
      <c r="L51" s="1">
        <v>2498</v>
      </c>
      <c r="M51" s="16">
        <v>247</v>
      </c>
      <c r="N51" s="37">
        <f t="shared" si="15"/>
        <v>2745</v>
      </c>
      <c r="O51">
        <v>465</v>
      </c>
      <c r="P51" s="28">
        <v>0</v>
      </c>
      <c r="Q51" s="1">
        <v>2033</v>
      </c>
      <c r="R51" s="16">
        <v>247</v>
      </c>
      <c r="S51" s="47">
        <f t="shared" si="16"/>
        <v>2280</v>
      </c>
      <c r="T51" s="56">
        <f t="shared" si="17"/>
        <v>0.8306010928961749</v>
      </c>
      <c r="U51" s="1">
        <v>3049</v>
      </c>
      <c r="V51" s="16">
        <v>81</v>
      </c>
      <c r="W51" s="47">
        <f t="shared" si="18"/>
        <v>3130</v>
      </c>
      <c r="X51">
        <v>798</v>
      </c>
      <c r="Y51" s="16">
        <v>46</v>
      </c>
      <c r="Z51" s="1">
        <v>2251</v>
      </c>
      <c r="AA51" s="16">
        <v>35</v>
      </c>
      <c r="AB51" s="47">
        <f t="shared" si="19"/>
        <v>2286</v>
      </c>
      <c r="AC51" s="56">
        <f t="shared" si="20"/>
        <v>0.73035143769968047</v>
      </c>
      <c r="AD51">
        <v>573</v>
      </c>
      <c r="AE51" s="16">
        <v>47</v>
      </c>
      <c r="AF51" s="47">
        <f t="shared" si="21"/>
        <v>620</v>
      </c>
      <c r="AG51">
        <v>0</v>
      </c>
      <c r="AH51" s="17">
        <v>5600</v>
      </c>
      <c r="AI51">
        <v>573</v>
      </c>
      <c r="AJ51" s="16">
        <v>47</v>
      </c>
      <c r="AK51" s="47">
        <f t="shared" si="22"/>
        <v>620</v>
      </c>
      <c r="AL51" s="56">
        <f t="shared" si="23"/>
        <v>1</v>
      </c>
    </row>
    <row r="52" spans="1:38" x14ac:dyDescent="0.2">
      <c r="A52" t="s">
        <v>104</v>
      </c>
      <c r="B52" t="s">
        <v>274</v>
      </c>
      <c r="C52" s="1">
        <v>8549</v>
      </c>
      <c r="D52" s="17">
        <v>1547</v>
      </c>
      <c r="E52" s="37">
        <f t="shared" si="12"/>
        <v>10096</v>
      </c>
      <c r="F52">
        <v>995</v>
      </c>
      <c r="G52" s="16">
        <v>145</v>
      </c>
      <c r="H52" s="1">
        <v>7554</v>
      </c>
      <c r="I52" s="17">
        <v>1402</v>
      </c>
      <c r="J52" s="37">
        <f t="shared" si="13"/>
        <v>8956</v>
      </c>
      <c r="K52" s="56">
        <f t="shared" si="14"/>
        <v>0.88708399366085577</v>
      </c>
      <c r="L52" s="1">
        <v>2759</v>
      </c>
      <c r="M52" s="16">
        <v>166</v>
      </c>
      <c r="N52" s="37">
        <f t="shared" si="15"/>
        <v>2925</v>
      </c>
      <c r="O52">
        <v>44</v>
      </c>
      <c r="P52" s="28">
        <v>0</v>
      </c>
      <c r="Q52" s="1">
        <v>2715</v>
      </c>
      <c r="R52" s="16">
        <v>166</v>
      </c>
      <c r="S52" s="47">
        <f t="shared" si="16"/>
        <v>2881</v>
      </c>
      <c r="T52" s="56">
        <f t="shared" si="17"/>
        <v>0.98495726495726499</v>
      </c>
      <c r="U52" s="1">
        <v>5137</v>
      </c>
      <c r="V52" s="17">
        <v>1292</v>
      </c>
      <c r="W52" s="47">
        <f t="shared" si="18"/>
        <v>6429</v>
      </c>
      <c r="X52">
        <v>951</v>
      </c>
      <c r="Y52" s="16">
        <v>145</v>
      </c>
      <c r="Z52" s="1">
        <v>4186</v>
      </c>
      <c r="AA52" s="17">
        <v>1147</v>
      </c>
      <c r="AB52" s="47">
        <f t="shared" si="19"/>
        <v>5333</v>
      </c>
      <c r="AC52" s="56">
        <f t="shared" si="20"/>
        <v>0.82952247627935916</v>
      </c>
      <c r="AD52">
        <v>653</v>
      </c>
      <c r="AE52" s="16">
        <v>89</v>
      </c>
      <c r="AF52" s="47">
        <f t="shared" si="21"/>
        <v>742</v>
      </c>
      <c r="AG52">
        <v>0</v>
      </c>
      <c r="AH52" s="17">
        <v>5600</v>
      </c>
      <c r="AI52">
        <v>653</v>
      </c>
      <c r="AJ52" s="16">
        <v>89</v>
      </c>
      <c r="AK52" s="47">
        <f t="shared" si="22"/>
        <v>742</v>
      </c>
      <c r="AL52" s="56">
        <f t="shared" si="23"/>
        <v>1</v>
      </c>
    </row>
    <row r="53" spans="1:38" x14ac:dyDescent="0.2">
      <c r="A53" t="s">
        <v>102</v>
      </c>
      <c r="B53" t="s">
        <v>274</v>
      </c>
      <c r="C53" s="1">
        <v>5271</v>
      </c>
      <c r="D53" s="16">
        <v>541</v>
      </c>
      <c r="E53" s="37">
        <f t="shared" si="12"/>
        <v>5812</v>
      </c>
      <c r="F53">
        <v>986</v>
      </c>
      <c r="G53" s="16">
        <v>230</v>
      </c>
      <c r="H53" s="1">
        <v>4285</v>
      </c>
      <c r="I53" s="16">
        <v>311</v>
      </c>
      <c r="J53" s="37">
        <f t="shared" si="13"/>
        <v>4596</v>
      </c>
      <c r="K53" s="56">
        <f t="shared" si="14"/>
        <v>0.79077770130763936</v>
      </c>
      <c r="L53" s="1">
        <v>1974</v>
      </c>
      <c r="M53" s="16">
        <v>108</v>
      </c>
      <c r="N53" s="37">
        <f t="shared" si="15"/>
        <v>2082</v>
      </c>
      <c r="O53">
        <v>153</v>
      </c>
      <c r="P53" s="28">
        <v>108</v>
      </c>
      <c r="Q53" s="1">
        <v>1821</v>
      </c>
      <c r="R53" s="16">
        <v>0</v>
      </c>
      <c r="S53" s="47">
        <f t="shared" si="16"/>
        <v>1821</v>
      </c>
      <c r="T53" s="56">
        <f t="shared" si="17"/>
        <v>0.87463976945244959</v>
      </c>
      <c r="U53" s="1">
        <v>2959</v>
      </c>
      <c r="V53" s="16">
        <v>311</v>
      </c>
      <c r="W53" s="47">
        <f t="shared" si="18"/>
        <v>3270</v>
      </c>
      <c r="X53">
        <v>767</v>
      </c>
      <c r="Y53" s="16">
        <v>0</v>
      </c>
      <c r="Z53" s="1">
        <v>2192</v>
      </c>
      <c r="AA53" s="16">
        <v>311</v>
      </c>
      <c r="AB53" s="47">
        <f t="shared" si="19"/>
        <v>2503</v>
      </c>
      <c r="AC53" s="56">
        <f t="shared" si="20"/>
        <v>0.76544342507645258</v>
      </c>
      <c r="AD53">
        <v>338</v>
      </c>
      <c r="AE53" s="16">
        <v>122</v>
      </c>
      <c r="AF53" s="47">
        <f t="shared" si="21"/>
        <v>460</v>
      </c>
      <c r="AG53">
        <v>66</v>
      </c>
      <c r="AH53" s="17">
        <v>5600</v>
      </c>
      <c r="AI53">
        <v>272</v>
      </c>
      <c r="AJ53" s="16">
        <v>0</v>
      </c>
      <c r="AK53" s="47">
        <f t="shared" si="22"/>
        <v>272</v>
      </c>
      <c r="AL53" s="56">
        <f t="shared" si="23"/>
        <v>0.59130434782608698</v>
      </c>
    </row>
    <row r="54" spans="1:38" x14ac:dyDescent="0.2">
      <c r="A54" t="s">
        <v>105</v>
      </c>
      <c r="B54" t="s">
        <v>274</v>
      </c>
      <c r="C54" s="1">
        <v>12124</v>
      </c>
      <c r="D54" s="16">
        <v>949</v>
      </c>
      <c r="E54" s="37">
        <f t="shared" si="12"/>
        <v>13073</v>
      </c>
      <c r="F54" s="1">
        <v>2244</v>
      </c>
      <c r="G54" s="16">
        <v>268</v>
      </c>
      <c r="H54" s="1">
        <v>9880</v>
      </c>
      <c r="I54" s="16">
        <v>681</v>
      </c>
      <c r="J54" s="37">
        <f t="shared" si="13"/>
        <v>10561</v>
      </c>
      <c r="K54" s="56">
        <f t="shared" si="14"/>
        <v>0.80784823682398832</v>
      </c>
      <c r="L54" s="1">
        <v>2147</v>
      </c>
      <c r="M54" s="16">
        <v>211</v>
      </c>
      <c r="N54" s="37">
        <f t="shared" si="15"/>
        <v>2358</v>
      </c>
      <c r="O54">
        <v>354</v>
      </c>
      <c r="P54" s="28">
        <v>0</v>
      </c>
      <c r="Q54" s="1">
        <v>1793</v>
      </c>
      <c r="R54" s="16">
        <v>211</v>
      </c>
      <c r="S54" s="47">
        <f t="shared" si="16"/>
        <v>2004</v>
      </c>
      <c r="T54" s="56">
        <f t="shared" si="17"/>
        <v>0.84987277353689572</v>
      </c>
      <c r="U54" s="1">
        <v>7768</v>
      </c>
      <c r="V54" s="16">
        <v>738</v>
      </c>
      <c r="W54" s="47">
        <f t="shared" si="18"/>
        <v>8506</v>
      </c>
      <c r="X54">
        <v>884</v>
      </c>
      <c r="Y54" s="16">
        <v>268</v>
      </c>
      <c r="Z54" s="1">
        <v>6884</v>
      </c>
      <c r="AA54" s="16">
        <v>470</v>
      </c>
      <c r="AB54" s="47">
        <f t="shared" si="19"/>
        <v>7354</v>
      </c>
      <c r="AC54" s="56">
        <f t="shared" si="20"/>
        <v>0.86456618857277212</v>
      </c>
      <c r="AD54" s="1">
        <v>2209</v>
      </c>
      <c r="AE54" s="16">
        <v>0</v>
      </c>
      <c r="AF54" s="47">
        <f t="shared" si="21"/>
        <v>2209</v>
      </c>
      <c r="AG54" s="1">
        <v>1006</v>
      </c>
      <c r="AH54" s="17">
        <v>5600</v>
      </c>
      <c r="AI54" s="1">
        <v>1203</v>
      </c>
      <c r="AJ54" s="16">
        <v>0</v>
      </c>
      <c r="AK54" s="47">
        <f t="shared" si="22"/>
        <v>1203</v>
      </c>
      <c r="AL54" s="56">
        <f t="shared" si="23"/>
        <v>0.54459031235853328</v>
      </c>
    </row>
    <row r="55" spans="1:38" x14ac:dyDescent="0.2">
      <c r="A55" t="s">
        <v>108</v>
      </c>
      <c r="B55" t="s">
        <v>274</v>
      </c>
      <c r="C55" s="1">
        <v>14758</v>
      </c>
      <c r="D55" s="16">
        <v>739</v>
      </c>
      <c r="E55" s="37">
        <f t="shared" si="12"/>
        <v>15497</v>
      </c>
      <c r="F55" s="1">
        <v>2516</v>
      </c>
      <c r="G55" s="16">
        <v>213</v>
      </c>
      <c r="H55" s="1">
        <v>12242</v>
      </c>
      <c r="I55" s="16">
        <v>526</v>
      </c>
      <c r="J55" s="37">
        <f t="shared" si="13"/>
        <v>12768</v>
      </c>
      <c r="K55" s="56">
        <f t="shared" si="14"/>
        <v>0.82390140027102021</v>
      </c>
      <c r="L55" s="1">
        <v>4616</v>
      </c>
      <c r="M55" s="16">
        <v>143</v>
      </c>
      <c r="N55" s="37">
        <f t="shared" si="15"/>
        <v>4759</v>
      </c>
      <c r="O55">
        <v>227</v>
      </c>
      <c r="P55" s="28">
        <v>0</v>
      </c>
      <c r="Q55" s="1">
        <v>4389</v>
      </c>
      <c r="R55" s="16">
        <v>143</v>
      </c>
      <c r="S55" s="47">
        <f t="shared" si="16"/>
        <v>4532</v>
      </c>
      <c r="T55" s="56">
        <f t="shared" si="17"/>
        <v>0.95230090355116626</v>
      </c>
      <c r="U55" s="1">
        <v>7392</v>
      </c>
      <c r="V55" s="16">
        <v>596</v>
      </c>
      <c r="W55" s="47">
        <f t="shared" si="18"/>
        <v>7988</v>
      </c>
      <c r="X55" s="1">
        <v>1097</v>
      </c>
      <c r="Y55" s="16">
        <v>213</v>
      </c>
      <c r="Z55" s="1">
        <v>6295</v>
      </c>
      <c r="AA55" s="16">
        <v>383</v>
      </c>
      <c r="AB55" s="47">
        <f t="shared" si="19"/>
        <v>6678</v>
      </c>
      <c r="AC55" s="56">
        <f t="shared" si="20"/>
        <v>0.83600400600901348</v>
      </c>
      <c r="AD55" s="1">
        <v>2750</v>
      </c>
      <c r="AE55" s="16">
        <v>0</v>
      </c>
      <c r="AF55" s="47">
        <f t="shared" si="21"/>
        <v>2750</v>
      </c>
      <c r="AG55" s="1">
        <v>1192</v>
      </c>
      <c r="AH55" s="17">
        <v>5600</v>
      </c>
      <c r="AI55" s="1">
        <v>1558</v>
      </c>
      <c r="AJ55" s="16">
        <v>0</v>
      </c>
      <c r="AK55" s="47">
        <f t="shared" si="22"/>
        <v>1558</v>
      </c>
      <c r="AL55" s="56">
        <f t="shared" si="23"/>
        <v>0.56654545454545457</v>
      </c>
    </row>
    <row r="56" spans="1:38" x14ac:dyDescent="0.2">
      <c r="A56" t="s">
        <v>107</v>
      </c>
      <c r="B56" t="s">
        <v>274</v>
      </c>
      <c r="C56" s="1">
        <v>9772</v>
      </c>
      <c r="D56" s="17">
        <v>1999</v>
      </c>
      <c r="E56" s="37">
        <f t="shared" si="12"/>
        <v>11771</v>
      </c>
      <c r="F56" s="1">
        <v>1341</v>
      </c>
      <c r="G56" s="16">
        <v>291</v>
      </c>
      <c r="H56" s="1">
        <v>8431</v>
      </c>
      <c r="I56" s="17">
        <v>1708</v>
      </c>
      <c r="J56" s="37">
        <f t="shared" si="13"/>
        <v>10139</v>
      </c>
      <c r="K56" s="56">
        <f t="shared" si="14"/>
        <v>0.86135417551609894</v>
      </c>
      <c r="L56" s="1">
        <v>2349</v>
      </c>
      <c r="M56" s="16">
        <v>286</v>
      </c>
      <c r="N56" s="37">
        <f t="shared" si="15"/>
        <v>2635</v>
      </c>
      <c r="O56">
        <v>149</v>
      </c>
      <c r="P56" s="28">
        <v>0</v>
      </c>
      <c r="Q56" s="1">
        <v>2200</v>
      </c>
      <c r="R56" s="16">
        <v>286</v>
      </c>
      <c r="S56" s="47">
        <f t="shared" si="16"/>
        <v>2486</v>
      </c>
      <c r="T56" s="56">
        <f t="shared" si="17"/>
        <v>0.94345351043643266</v>
      </c>
      <c r="U56" s="1">
        <v>5529</v>
      </c>
      <c r="V56" s="17">
        <v>1255</v>
      </c>
      <c r="W56" s="47">
        <f t="shared" si="18"/>
        <v>6784</v>
      </c>
      <c r="X56">
        <v>405</v>
      </c>
      <c r="Y56" s="16">
        <v>0</v>
      </c>
      <c r="Z56" s="1">
        <v>5124</v>
      </c>
      <c r="AA56" s="17">
        <v>1255</v>
      </c>
      <c r="AB56" s="47">
        <f t="shared" si="19"/>
        <v>6379</v>
      </c>
      <c r="AC56" s="56">
        <f t="shared" si="20"/>
        <v>0.94030070754716977</v>
      </c>
      <c r="AD56" s="1">
        <v>1894</v>
      </c>
      <c r="AE56" s="16">
        <v>458</v>
      </c>
      <c r="AF56" s="47">
        <f t="shared" si="21"/>
        <v>2352</v>
      </c>
      <c r="AG56">
        <v>787</v>
      </c>
      <c r="AH56" s="17">
        <v>5600</v>
      </c>
      <c r="AI56" s="1">
        <v>1107</v>
      </c>
      <c r="AJ56" s="16">
        <v>167</v>
      </c>
      <c r="AK56" s="47">
        <f t="shared" si="22"/>
        <v>1274</v>
      </c>
      <c r="AL56" s="56">
        <f t="shared" si="23"/>
        <v>0.54166666666666663</v>
      </c>
    </row>
    <row r="57" spans="1:38" x14ac:dyDescent="0.2">
      <c r="A57" t="s">
        <v>106</v>
      </c>
      <c r="B57" t="s">
        <v>274</v>
      </c>
      <c r="C57" s="1">
        <v>13753</v>
      </c>
      <c r="D57" s="17">
        <v>1185</v>
      </c>
      <c r="E57" s="37">
        <f t="shared" si="12"/>
        <v>14938</v>
      </c>
      <c r="F57" s="1">
        <v>2575</v>
      </c>
      <c r="G57" s="16">
        <v>396</v>
      </c>
      <c r="H57" s="1">
        <v>11178</v>
      </c>
      <c r="I57" s="16">
        <v>789</v>
      </c>
      <c r="J57" s="37">
        <f t="shared" si="13"/>
        <v>11967</v>
      </c>
      <c r="K57" s="56">
        <f t="shared" si="14"/>
        <v>0.80111125987414644</v>
      </c>
      <c r="L57" s="1">
        <v>3859</v>
      </c>
      <c r="M57" s="16">
        <v>296</v>
      </c>
      <c r="N57" s="37">
        <f t="shared" si="15"/>
        <v>4155</v>
      </c>
      <c r="O57">
        <v>533</v>
      </c>
      <c r="P57" s="28">
        <v>186</v>
      </c>
      <c r="Q57" s="1">
        <v>3326</v>
      </c>
      <c r="R57" s="16">
        <v>110</v>
      </c>
      <c r="S57" s="47">
        <f t="shared" si="16"/>
        <v>3436</v>
      </c>
      <c r="T57" s="56">
        <f t="shared" si="17"/>
        <v>0.82695547533092661</v>
      </c>
      <c r="U57" s="1">
        <v>7385</v>
      </c>
      <c r="V57" s="16">
        <v>680</v>
      </c>
      <c r="W57" s="47">
        <f t="shared" si="18"/>
        <v>8065</v>
      </c>
      <c r="X57" s="1">
        <v>1434</v>
      </c>
      <c r="Y57" s="16">
        <v>210</v>
      </c>
      <c r="Z57" s="1">
        <v>5951</v>
      </c>
      <c r="AA57" s="16">
        <v>470</v>
      </c>
      <c r="AB57" s="47">
        <f t="shared" si="19"/>
        <v>6421</v>
      </c>
      <c r="AC57" s="56">
        <f t="shared" si="20"/>
        <v>0.79615623062616248</v>
      </c>
      <c r="AD57" s="1">
        <v>2509</v>
      </c>
      <c r="AE57" s="16">
        <v>209</v>
      </c>
      <c r="AF57" s="47">
        <f t="shared" si="21"/>
        <v>2718</v>
      </c>
      <c r="AG57">
        <v>608</v>
      </c>
      <c r="AH57" s="17">
        <v>5600</v>
      </c>
      <c r="AI57" s="1">
        <v>1901</v>
      </c>
      <c r="AJ57" s="16">
        <v>209</v>
      </c>
      <c r="AK57" s="47">
        <f t="shared" si="22"/>
        <v>2110</v>
      </c>
      <c r="AL57" s="56">
        <f t="shared" si="23"/>
        <v>0.77630610743193529</v>
      </c>
    </row>
    <row r="58" spans="1:38" x14ac:dyDescent="0.2">
      <c r="A58" t="s">
        <v>101</v>
      </c>
      <c r="B58" t="s">
        <v>274</v>
      </c>
      <c r="C58" s="1">
        <v>9094</v>
      </c>
      <c r="D58" s="17">
        <v>1037</v>
      </c>
      <c r="E58" s="37">
        <f t="shared" si="12"/>
        <v>10131</v>
      </c>
      <c r="F58">
        <v>999</v>
      </c>
      <c r="G58" s="16">
        <v>184</v>
      </c>
      <c r="H58" s="1">
        <v>8095</v>
      </c>
      <c r="I58" s="16">
        <v>853</v>
      </c>
      <c r="J58" s="37">
        <f t="shared" si="13"/>
        <v>8948</v>
      </c>
      <c r="K58" s="56">
        <f t="shared" si="14"/>
        <v>0.88322969104728066</v>
      </c>
      <c r="L58" s="1">
        <v>4104</v>
      </c>
      <c r="M58" s="16">
        <v>346</v>
      </c>
      <c r="N58" s="37">
        <f t="shared" si="15"/>
        <v>4450</v>
      </c>
      <c r="O58">
        <v>105</v>
      </c>
      <c r="P58" s="28">
        <v>39</v>
      </c>
      <c r="Q58" s="1">
        <v>3999</v>
      </c>
      <c r="R58" s="16">
        <v>307</v>
      </c>
      <c r="S58" s="47">
        <f t="shared" si="16"/>
        <v>4306</v>
      </c>
      <c r="T58" s="56">
        <f t="shared" si="17"/>
        <v>0.96764044943820227</v>
      </c>
      <c r="U58" s="1">
        <v>4014</v>
      </c>
      <c r="V58" s="16">
        <v>398</v>
      </c>
      <c r="W58" s="47">
        <f t="shared" si="18"/>
        <v>4412</v>
      </c>
      <c r="X58">
        <v>657</v>
      </c>
      <c r="Y58" s="16">
        <v>83</v>
      </c>
      <c r="Z58" s="1">
        <v>3357</v>
      </c>
      <c r="AA58" s="16">
        <v>315</v>
      </c>
      <c r="AB58" s="47">
        <f t="shared" si="19"/>
        <v>3672</v>
      </c>
      <c r="AC58" s="56">
        <f t="shared" si="20"/>
        <v>0.83227561196736177</v>
      </c>
      <c r="AD58">
        <v>976</v>
      </c>
      <c r="AE58" s="16">
        <v>293</v>
      </c>
      <c r="AF58" s="47">
        <f t="shared" si="21"/>
        <v>1269</v>
      </c>
      <c r="AG58">
        <v>237</v>
      </c>
      <c r="AH58" s="17">
        <v>5600</v>
      </c>
      <c r="AI58">
        <v>739</v>
      </c>
      <c r="AJ58" s="16">
        <v>231</v>
      </c>
      <c r="AK58" s="47">
        <f t="shared" si="22"/>
        <v>970</v>
      </c>
      <c r="AL58" s="56">
        <f t="shared" si="23"/>
        <v>0.76438140267927501</v>
      </c>
    </row>
    <row r="59" spans="1:38" x14ac:dyDescent="0.2">
      <c r="A59" t="s">
        <v>109</v>
      </c>
      <c r="B59" t="s">
        <v>274</v>
      </c>
      <c r="C59" s="1">
        <v>11298</v>
      </c>
      <c r="D59" s="17">
        <v>1693</v>
      </c>
      <c r="E59" s="37">
        <f t="shared" si="12"/>
        <v>12991</v>
      </c>
      <c r="F59" s="1">
        <v>3001</v>
      </c>
      <c r="G59" s="16">
        <v>46</v>
      </c>
      <c r="H59" s="1">
        <v>8297</v>
      </c>
      <c r="I59" s="17">
        <v>1647</v>
      </c>
      <c r="J59" s="37">
        <f t="shared" si="13"/>
        <v>9944</v>
      </c>
      <c r="K59" s="56">
        <f t="shared" si="14"/>
        <v>0.76545300592718035</v>
      </c>
      <c r="L59" s="1">
        <v>3229</v>
      </c>
      <c r="M59" s="16">
        <v>862</v>
      </c>
      <c r="N59" s="37">
        <f t="shared" si="15"/>
        <v>4091</v>
      </c>
      <c r="O59">
        <v>822</v>
      </c>
      <c r="P59" s="28">
        <v>0</v>
      </c>
      <c r="Q59" s="1">
        <v>2407</v>
      </c>
      <c r="R59" s="16">
        <v>862</v>
      </c>
      <c r="S59" s="47">
        <f t="shared" si="16"/>
        <v>3269</v>
      </c>
      <c r="T59" s="56">
        <f t="shared" si="17"/>
        <v>0.79907113175262767</v>
      </c>
      <c r="U59" s="1">
        <v>6997</v>
      </c>
      <c r="V59" s="16">
        <v>831</v>
      </c>
      <c r="W59" s="47">
        <f t="shared" si="18"/>
        <v>7828</v>
      </c>
      <c r="X59" s="1">
        <v>1911</v>
      </c>
      <c r="Y59" s="16">
        <v>46</v>
      </c>
      <c r="Z59" s="1">
        <v>5086</v>
      </c>
      <c r="AA59" s="16">
        <v>785</v>
      </c>
      <c r="AB59" s="47">
        <f t="shared" si="19"/>
        <v>5871</v>
      </c>
      <c r="AC59" s="56">
        <f t="shared" si="20"/>
        <v>0.75</v>
      </c>
      <c r="AD59" s="1">
        <v>1072</v>
      </c>
      <c r="AE59" s="16">
        <v>0</v>
      </c>
      <c r="AF59" s="47">
        <f t="shared" si="21"/>
        <v>1072</v>
      </c>
      <c r="AG59">
        <v>268</v>
      </c>
      <c r="AH59" s="17">
        <v>5600</v>
      </c>
      <c r="AI59">
        <v>804</v>
      </c>
      <c r="AJ59" s="16">
        <v>0</v>
      </c>
      <c r="AK59" s="47">
        <f t="shared" si="22"/>
        <v>804</v>
      </c>
      <c r="AL59" s="56">
        <f t="shared" si="23"/>
        <v>0.75</v>
      </c>
    </row>
    <row r="60" spans="1:38" x14ac:dyDescent="0.2">
      <c r="A60" t="s">
        <v>124</v>
      </c>
      <c r="B60" t="s">
        <v>274</v>
      </c>
      <c r="C60" s="1">
        <v>3350</v>
      </c>
      <c r="D60" s="17">
        <v>1761</v>
      </c>
      <c r="E60" s="37">
        <f t="shared" si="12"/>
        <v>5111</v>
      </c>
      <c r="F60">
        <v>644</v>
      </c>
      <c r="G60" s="16">
        <v>629</v>
      </c>
      <c r="H60" s="1">
        <v>2706</v>
      </c>
      <c r="I60" s="17">
        <v>1132</v>
      </c>
      <c r="J60" s="37">
        <f t="shared" si="13"/>
        <v>3838</v>
      </c>
      <c r="K60" s="56">
        <f t="shared" si="14"/>
        <v>0.75092936802973975</v>
      </c>
      <c r="L60" s="1">
        <v>1435</v>
      </c>
      <c r="M60" s="16">
        <v>967</v>
      </c>
      <c r="N60" s="37">
        <f t="shared" si="15"/>
        <v>2402</v>
      </c>
      <c r="O60">
        <v>505</v>
      </c>
      <c r="P60" s="28">
        <v>435</v>
      </c>
      <c r="Q60">
        <v>930</v>
      </c>
      <c r="R60" s="16">
        <v>532</v>
      </c>
      <c r="S60" s="47">
        <f t="shared" si="16"/>
        <v>1462</v>
      </c>
      <c r="T60" s="56">
        <f t="shared" si="17"/>
        <v>0.60865945045795167</v>
      </c>
      <c r="U60" s="1">
        <v>1503</v>
      </c>
      <c r="V60" s="16">
        <v>659</v>
      </c>
      <c r="W60" s="47">
        <f t="shared" si="18"/>
        <v>2162</v>
      </c>
      <c r="X60">
        <v>139</v>
      </c>
      <c r="Y60" s="16">
        <v>118</v>
      </c>
      <c r="Z60" s="1">
        <v>1364</v>
      </c>
      <c r="AA60" s="16">
        <v>541</v>
      </c>
      <c r="AB60" s="47">
        <f t="shared" si="19"/>
        <v>1905</v>
      </c>
      <c r="AC60" s="56">
        <f t="shared" si="20"/>
        <v>0.88112858464384824</v>
      </c>
      <c r="AD60">
        <v>412</v>
      </c>
      <c r="AE60" s="16">
        <v>135</v>
      </c>
      <c r="AF60" s="47">
        <f t="shared" si="21"/>
        <v>547</v>
      </c>
      <c r="AG60">
        <v>0</v>
      </c>
      <c r="AH60" s="17">
        <v>5600</v>
      </c>
      <c r="AI60">
        <v>412</v>
      </c>
      <c r="AJ60" s="16">
        <v>59</v>
      </c>
      <c r="AK60" s="47">
        <f t="shared" si="22"/>
        <v>471</v>
      </c>
      <c r="AL60" s="56">
        <f t="shared" si="23"/>
        <v>0.86106032906764163</v>
      </c>
    </row>
    <row r="61" spans="1:38" x14ac:dyDescent="0.2">
      <c r="A61" t="s">
        <v>136</v>
      </c>
      <c r="B61" t="s">
        <v>274</v>
      </c>
      <c r="C61" s="1">
        <v>7662</v>
      </c>
      <c r="D61" s="17">
        <v>1226</v>
      </c>
      <c r="E61" s="37">
        <f t="shared" si="12"/>
        <v>8888</v>
      </c>
      <c r="F61" s="1">
        <v>1191</v>
      </c>
      <c r="G61" s="16">
        <v>440</v>
      </c>
      <c r="H61" s="1">
        <v>6471</v>
      </c>
      <c r="I61" s="16">
        <v>786</v>
      </c>
      <c r="J61" s="37">
        <f t="shared" si="13"/>
        <v>7257</v>
      </c>
      <c r="K61" s="56">
        <f t="shared" si="14"/>
        <v>0.81649414941494147</v>
      </c>
      <c r="L61" s="1">
        <v>4238</v>
      </c>
      <c r="M61" s="16">
        <v>259</v>
      </c>
      <c r="N61" s="37">
        <f t="shared" si="15"/>
        <v>4497</v>
      </c>
      <c r="O61">
        <v>322</v>
      </c>
      <c r="P61" s="28">
        <v>54</v>
      </c>
      <c r="Q61" s="1">
        <v>3916</v>
      </c>
      <c r="R61" s="16">
        <v>205</v>
      </c>
      <c r="S61" s="47">
        <f t="shared" si="16"/>
        <v>4121</v>
      </c>
      <c r="T61" s="56">
        <f t="shared" si="17"/>
        <v>0.91638870358016455</v>
      </c>
      <c r="U61" s="1">
        <v>2431</v>
      </c>
      <c r="V61" s="16">
        <v>810</v>
      </c>
      <c r="W61" s="47">
        <f t="shared" si="18"/>
        <v>3241</v>
      </c>
      <c r="X61">
        <v>869</v>
      </c>
      <c r="Y61" s="16">
        <v>319</v>
      </c>
      <c r="Z61" s="1">
        <v>1562</v>
      </c>
      <c r="AA61" s="16">
        <v>491</v>
      </c>
      <c r="AB61" s="47">
        <f t="shared" si="19"/>
        <v>2053</v>
      </c>
      <c r="AC61" s="56">
        <f t="shared" si="20"/>
        <v>0.63344646713977171</v>
      </c>
      <c r="AD61">
        <v>993</v>
      </c>
      <c r="AE61" s="16">
        <v>157</v>
      </c>
      <c r="AF61" s="47">
        <f t="shared" si="21"/>
        <v>1150</v>
      </c>
      <c r="AG61">
        <v>0</v>
      </c>
      <c r="AH61" s="17">
        <v>5600</v>
      </c>
      <c r="AI61">
        <v>993</v>
      </c>
      <c r="AJ61" s="16">
        <v>90</v>
      </c>
      <c r="AK61" s="47">
        <f t="shared" si="22"/>
        <v>1083</v>
      </c>
      <c r="AL61" s="56">
        <f t="shared" si="23"/>
        <v>0.94173913043478263</v>
      </c>
    </row>
    <row r="62" spans="1:38" x14ac:dyDescent="0.2">
      <c r="A62" t="s">
        <v>140</v>
      </c>
      <c r="B62" t="s">
        <v>274</v>
      </c>
      <c r="C62" s="1">
        <v>16951</v>
      </c>
      <c r="D62" s="16">
        <v>873</v>
      </c>
      <c r="E62" s="37">
        <f t="shared" si="12"/>
        <v>17824</v>
      </c>
      <c r="F62" s="1">
        <v>1479</v>
      </c>
      <c r="G62" s="16">
        <v>225</v>
      </c>
      <c r="H62" s="1">
        <v>15472</v>
      </c>
      <c r="I62" s="16">
        <v>648</v>
      </c>
      <c r="J62" s="37">
        <f t="shared" si="13"/>
        <v>16120</v>
      </c>
      <c r="K62" s="56">
        <f t="shared" si="14"/>
        <v>0.90439856373429084</v>
      </c>
      <c r="L62" s="1">
        <v>8771</v>
      </c>
      <c r="M62" s="16">
        <v>76</v>
      </c>
      <c r="N62" s="37">
        <f t="shared" si="15"/>
        <v>8847</v>
      </c>
      <c r="O62">
        <v>704</v>
      </c>
      <c r="P62" s="28">
        <v>0</v>
      </c>
      <c r="Q62" s="1">
        <v>8067</v>
      </c>
      <c r="R62" s="16">
        <v>76</v>
      </c>
      <c r="S62" s="47">
        <f t="shared" si="16"/>
        <v>8143</v>
      </c>
      <c r="T62" s="56">
        <f t="shared" si="17"/>
        <v>0.92042500282581663</v>
      </c>
      <c r="U62" s="1">
        <v>6258</v>
      </c>
      <c r="V62" s="16">
        <v>593</v>
      </c>
      <c r="W62" s="47">
        <f t="shared" si="18"/>
        <v>6851</v>
      </c>
      <c r="X62">
        <v>430</v>
      </c>
      <c r="Y62" s="16">
        <v>225</v>
      </c>
      <c r="Z62" s="1">
        <v>5828</v>
      </c>
      <c r="AA62" s="16">
        <v>368</v>
      </c>
      <c r="AB62" s="47">
        <f t="shared" si="19"/>
        <v>6196</v>
      </c>
      <c r="AC62" s="56">
        <f t="shared" si="20"/>
        <v>0.90439351919427824</v>
      </c>
      <c r="AD62" s="1">
        <v>1922</v>
      </c>
      <c r="AE62" s="16">
        <v>204</v>
      </c>
      <c r="AF62" s="47">
        <f t="shared" si="21"/>
        <v>2126</v>
      </c>
      <c r="AG62">
        <v>345</v>
      </c>
      <c r="AH62" s="17">
        <v>5600</v>
      </c>
      <c r="AI62" s="1">
        <v>1577</v>
      </c>
      <c r="AJ62" s="16">
        <v>204</v>
      </c>
      <c r="AK62" s="47">
        <f t="shared" si="22"/>
        <v>1781</v>
      </c>
      <c r="AL62" s="56">
        <f t="shared" si="23"/>
        <v>0.83772342427093127</v>
      </c>
    </row>
    <row r="63" spans="1:38" x14ac:dyDescent="0.2">
      <c r="A63" t="s">
        <v>137</v>
      </c>
      <c r="B63" t="s">
        <v>274</v>
      </c>
      <c r="C63" s="1">
        <v>6628</v>
      </c>
      <c r="D63" s="16">
        <v>225</v>
      </c>
      <c r="E63" s="37">
        <f t="shared" si="12"/>
        <v>6853</v>
      </c>
      <c r="F63" s="1">
        <v>2451</v>
      </c>
      <c r="G63" s="16">
        <v>105</v>
      </c>
      <c r="H63" s="1">
        <v>4177</v>
      </c>
      <c r="I63" s="16">
        <v>120</v>
      </c>
      <c r="J63" s="37">
        <f t="shared" si="13"/>
        <v>4297</v>
      </c>
      <c r="K63" s="56">
        <f t="shared" si="14"/>
        <v>0.62702466073252594</v>
      </c>
      <c r="L63" s="1">
        <v>2327</v>
      </c>
      <c r="M63" s="16">
        <v>0</v>
      </c>
      <c r="N63" s="37">
        <f t="shared" si="15"/>
        <v>2327</v>
      </c>
      <c r="O63">
        <v>447</v>
      </c>
      <c r="P63" s="28">
        <v>0</v>
      </c>
      <c r="Q63" s="1">
        <v>1880</v>
      </c>
      <c r="R63" s="16">
        <v>0</v>
      </c>
      <c r="S63" s="47">
        <f t="shared" si="16"/>
        <v>1880</v>
      </c>
      <c r="T63" s="56">
        <f t="shared" si="17"/>
        <v>0.80790717662226041</v>
      </c>
      <c r="U63" s="1">
        <v>3171</v>
      </c>
      <c r="V63" s="16">
        <v>52</v>
      </c>
      <c r="W63" s="47">
        <f t="shared" si="18"/>
        <v>3223</v>
      </c>
      <c r="X63" s="1">
        <v>1620</v>
      </c>
      <c r="Y63" s="16">
        <v>0</v>
      </c>
      <c r="Z63" s="1">
        <v>1551</v>
      </c>
      <c r="AA63" s="16">
        <v>52</v>
      </c>
      <c r="AB63" s="47">
        <f t="shared" si="19"/>
        <v>1603</v>
      </c>
      <c r="AC63" s="56">
        <f t="shared" si="20"/>
        <v>0.49736270555383183</v>
      </c>
      <c r="AD63" s="1">
        <v>1130</v>
      </c>
      <c r="AE63" s="16">
        <v>173</v>
      </c>
      <c r="AF63" s="47">
        <f t="shared" si="21"/>
        <v>1303</v>
      </c>
      <c r="AG63">
        <v>384</v>
      </c>
      <c r="AH63" s="17">
        <v>5600</v>
      </c>
      <c r="AI63">
        <v>746</v>
      </c>
      <c r="AJ63" s="16">
        <v>68</v>
      </c>
      <c r="AK63" s="47">
        <f t="shared" si="22"/>
        <v>814</v>
      </c>
      <c r="AL63" s="56">
        <f t="shared" si="23"/>
        <v>0.624712202609363</v>
      </c>
    </row>
    <row r="64" spans="1:38" x14ac:dyDescent="0.2">
      <c r="A64" t="s">
        <v>141</v>
      </c>
      <c r="B64" t="s">
        <v>274</v>
      </c>
      <c r="C64" s="1">
        <v>3379</v>
      </c>
      <c r="D64" s="16">
        <v>111</v>
      </c>
      <c r="E64" s="37">
        <f t="shared" si="12"/>
        <v>3490</v>
      </c>
      <c r="F64">
        <v>298</v>
      </c>
      <c r="G64" s="16">
        <v>36</v>
      </c>
      <c r="H64" s="1">
        <v>3081</v>
      </c>
      <c r="I64" s="16">
        <v>75</v>
      </c>
      <c r="J64" s="37">
        <f t="shared" si="13"/>
        <v>3156</v>
      </c>
      <c r="K64" s="56">
        <f t="shared" si="14"/>
        <v>0.90429799426934099</v>
      </c>
      <c r="L64" s="1">
        <v>1068</v>
      </c>
      <c r="M64" s="16">
        <v>75</v>
      </c>
      <c r="N64" s="37">
        <f t="shared" si="15"/>
        <v>1143</v>
      </c>
      <c r="O64">
        <v>45</v>
      </c>
      <c r="P64" s="28">
        <v>0</v>
      </c>
      <c r="Q64" s="1">
        <v>1023</v>
      </c>
      <c r="R64" s="16">
        <v>75</v>
      </c>
      <c r="S64" s="47">
        <f t="shared" si="16"/>
        <v>1098</v>
      </c>
      <c r="T64" s="56">
        <f t="shared" si="17"/>
        <v>0.96062992125984248</v>
      </c>
      <c r="U64" s="1">
        <v>1765</v>
      </c>
      <c r="V64" s="16">
        <v>0</v>
      </c>
      <c r="W64" s="47">
        <f t="shared" si="18"/>
        <v>1765</v>
      </c>
      <c r="X64">
        <v>155</v>
      </c>
      <c r="Y64" s="16">
        <v>0</v>
      </c>
      <c r="Z64" s="1">
        <v>1610</v>
      </c>
      <c r="AA64" s="16">
        <v>0</v>
      </c>
      <c r="AB64" s="47">
        <f t="shared" si="19"/>
        <v>1610</v>
      </c>
      <c r="AC64" s="56">
        <f t="shared" si="20"/>
        <v>0.91218130311614731</v>
      </c>
      <c r="AD64">
        <v>546</v>
      </c>
      <c r="AE64" s="16">
        <v>36</v>
      </c>
      <c r="AF64" s="47">
        <f t="shared" si="21"/>
        <v>582</v>
      </c>
      <c r="AG64">
        <v>98</v>
      </c>
      <c r="AH64" s="17">
        <v>5600</v>
      </c>
      <c r="AI64">
        <v>448</v>
      </c>
      <c r="AJ64" s="16">
        <v>0</v>
      </c>
      <c r="AK64" s="47">
        <f t="shared" si="22"/>
        <v>448</v>
      </c>
      <c r="AL64" s="56">
        <f t="shared" si="23"/>
        <v>0.76975945017182135</v>
      </c>
    </row>
    <row r="65" spans="1:38" x14ac:dyDescent="0.2">
      <c r="A65" t="s">
        <v>138</v>
      </c>
      <c r="B65" t="s">
        <v>274</v>
      </c>
      <c r="C65" s="1">
        <v>12255</v>
      </c>
      <c r="D65" s="16">
        <v>409</v>
      </c>
      <c r="E65" s="37">
        <f t="shared" si="12"/>
        <v>12664</v>
      </c>
      <c r="F65" s="1">
        <v>1885</v>
      </c>
      <c r="G65" s="16">
        <v>235</v>
      </c>
      <c r="H65" s="1">
        <v>10370</v>
      </c>
      <c r="I65" s="16">
        <v>174</v>
      </c>
      <c r="J65" s="37">
        <f t="shared" si="13"/>
        <v>10544</v>
      </c>
      <c r="K65" s="56">
        <f t="shared" si="14"/>
        <v>0.83259633607075179</v>
      </c>
      <c r="L65" s="1">
        <v>4048</v>
      </c>
      <c r="M65" s="16">
        <v>0</v>
      </c>
      <c r="N65" s="37">
        <f t="shared" si="15"/>
        <v>4048</v>
      </c>
      <c r="O65">
        <v>692</v>
      </c>
      <c r="P65" s="28">
        <v>0</v>
      </c>
      <c r="Q65" s="1">
        <v>3356</v>
      </c>
      <c r="R65" s="16">
        <v>0</v>
      </c>
      <c r="S65" s="47">
        <f t="shared" si="16"/>
        <v>3356</v>
      </c>
      <c r="T65" s="56">
        <f t="shared" si="17"/>
        <v>0.82905138339920947</v>
      </c>
      <c r="U65" s="1">
        <v>5413</v>
      </c>
      <c r="V65" s="16">
        <v>409</v>
      </c>
      <c r="W65" s="47">
        <f t="shared" si="18"/>
        <v>5822</v>
      </c>
      <c r="X65">
        <v>871</v>
      </c>
      <c r="Y65" s="16">
        <v>235</v>
      </c>
      <c r="Z65" s="1">
        <v>4542</v>
      </c>
      <c r="AA65" s="16">
        <v>174</v>
      </c>
      <c r="AB65" s="47">
        <f t="shared" si="19"/>
        <v>4716</v>
      </c>
      <c r="AC65" s="56">
        <f t="shared" si="20"/>
        <v>0.81003091721058051</v>
      </c>
      <c r="AD65" s="1">
        <v>2794</v>
      </c>
      <c r="AE65" s="16">
        <v>0</v>
      </c>
      <c r="AF65" s="47">
        <f t="shared" si="21"/>
        <v>2794</v>
      </c>
      <c r="AG65">
        <v>322</v>
      </c>
      <c r="AH65" s="17">
        <v>5600</v>
      </c>
      <c r="AI65" s="1">
        <v>2472</v>
      </c>
      <c r="AJ65" s="16">
        <v>0</v>
      </c>
      <c r="AK65" s="47">
        <f t="shared" si="22"/>
        <v>2472</v>
      </c>
      <c r="AL65" s="56">
        <f t="shared" si="23"/>
        <v>0.88475304223335716</v>
      </c>
    </row>
    <row r="66" spans="1:38" x14ac:dyDescent="0.2">
      <c r="A66" t="s">
        <v>139</v>
      </c>
      <c r="B66" t="s">
        <v>274</v>
      </c>
      <c r="C66" s="1">
        <v>5572</v>
      </c>
      <c r="D66" s="17">
        <v>1214</v>
      </c>
      <c r="E66" s="37">
        <f t="shared" si="12"/>
        <v>6786</v>
      </c>
      <c r="F66" s="1">
        <v>1123</v>
      </c>
      <c r="G66" s="16">
        <v>566</v>
      </c>
      <c r="H66" s="1">
        <v>4449</v>
      </c>
      <c r="I66" s="16">
        <v>648</v>
      </c>
      <c r="J66" s="37">
        <f t="shared" si="13"/>
        <v>5097</v>
      </c>
      <c r="K66" s="56">
        <f t="shared" si="14"/>
        <v>0.75110521662245799</v>
      </c>
      <c r="L66" s="1">
        <v>2300</v>
      </c>
      <c r="M66" s="16">
        <v>449</v>
      </c>
      <c r="N66" s="37">
        <f t="shared" si="15"/>
        <v>2749</v>
      </c>
      <c r="O66">
        <v>175</v>
      </c>
      <c r="P66" s="28">
        <v>73</v>
      </c>
      <c r="Q66" s="1">
        <v>2125</v>
      </c>
      <c r="R66" s="16">
        <v>376</v>
      </c>
      <c r="S66" s="47">
        <f t="shared" si="16"/>
        <v>2501</v>
      </c>
      <c r="T66" s="56">
        <f t="shared" si="17"/>
        <v>0.90978537650054569</v>
      </c>
      <c r="U66" s="1">
        <v>2507</v>
      </c>
      <c r="V66" s="16">
        <v>493</v>
      </c>
      <c r="W66" s="47">
        <f t="shared" si="18"/>
        <v>3000</v>
      </c>
      <c r="X66">
        <v>448</v>
      </c>
      <c r="Y66" s="16">
        <v>493</v>
      </c>
      <c r="Z66" s="1">
        <v>2059</v>
      </c>
      <c r="AA66" s="16">
        <v>0</v>
      </c>
      <c r="AB66" s="47">
        <f t="shared" si="19"/>
        <v>2059</v>
      </c>
      <c r="AC66" s="56">
        <f t="shared" si="20"/>
        <v>0.68633333333333335</v>
      </c>
      <c r="AD66">
        <v>765</v>
      </c>
      <c r="AE66" s="16">
        <v>272</v>
      </c>
      <c r="AF66" s="47">
        <f t="shared" si="21"/>
        <v>1037</v>
      </c>
      <c r="AG66">
        <v>500</v>
      </c>
      <c r="AH66" s="17">
        <v>5600</v>
      </c>
      <c r="AI66">
        <v>265</v>
      </c>
      <c r="AJ66" s="16">
        <v>272</v>
      </c>
      <c r="AK66" s="47">
        <f t="shared" si="22"/>
        <v>537</v>
      </c>
      <c r="AL66" s="56">
        <f t="shared" si="23"/>
        <v>0.51783992285438762</v>
      </c>
    </row>
    <row r="67" spans="1:38" x14ac:dyDescent="0.2">
      <c r="A67" t="s">
        <v>130</v>
      </c>
      <c r="B67" t="s">
        <v>274</v>
      </c>
      <c r="C67" s="1">
        <v>3782</v>
      </c>
      <c r="D67" s="16">
        <v>265</v>
      </c>
      <c r="E67" s="37">
        <f t="shared" ref="E67:E98" si="24">C67+D67</f>
        <v>4047</v>
      </c>
      <c r="F67">
        <v>755</v>
      </c>
      <c r="G67" s="16">
        <v>0</v>
      </c>
      <c r="H67" s="1">
        <v>3027</v>
      </c>
      <c r="I67" s="16">
        <v>265</v>
      </c>
      <c r="J67" s="37">
        <f t="shared" ref="J67:J98" si="25">H67+I67</f>
        <v>3292</v>
      </c>
      <c r="K67" s="56">
        <f t="shared" ref="K67:K98" si="26">J67/E67</f>
        <v>0.81344205584383489</v>
      </c>
      <c r="L67">
        <v>824</v>
      </c>
      <c r="M67" s="16">
        <v>0</v>
      </c>
      <c r="N67" s="37">
        <f t="shared" ref="N67:N98" si="27">L67+M67</f>
        <v>824</v>
      </c>
      <c r="O67">
        <v>53</v>
      </c>
      <c r="P67" s="28">
        <v>0</v>
      </c>
      <c r="Q67">
        <v>771</v>
      </c>
      <c r="R67" s="16">
        <v>0</v>
      </c>
      <c r="S67" s="47">
        <f t="shared" ref="S67:S98" si="28">Q67+R67</f>
        <v>771</v>
      </c>
      <c r="T67" s="56">
        <f t="shared" ref="T67:T98" si="29">S67/N67</f>
        <v>0.93567961165048541</v>
      </c>
      <c r="U67" s="1">
        <v>1547</v>
      </c>
      <c r="V67" s="16">
        <v>0</v>
      </c>
      <c r="W67" s="47">
        <f t="shared" ref="W67:W98" si="30">U67+V67</f>
        <v>1547</v>
      </c>
      <c r="X67">
        <v>500</v>
      </c>
      <c r="Y67" s="16">
        <v>0</v>
      </c>
      <c r="Z67" s="1">
        <v>1047</v>
      </c>
      <c r="AA67" s="16">
        <v>0</v>
      </c>
      <c r="AB67" s="47">
        <f t="shared" ref="AB67:AB98" si="31">Z67+AA67</f>
        <v>1047</v>
      </c>
      <c r="AC67" s="56">
        <f t="shared" ref="AC67:AC98" si="32">AB67/W67</f>
        <v>0.6767937944408533</v>
      </c>
      <c r="AD67" s="1">
        <v>1411</v>
      </c>
      <c r="AE67" s="16">
        <v>265</v>
      </c>
      <c r="AF67" s="47">
        <f t="shared" ref="AF67:AF98" si="33">AD67+AE67</f>
        <v>1676</v>
      </c>
      <c r="AG67">
        <v>202</v>
      </c>
      <c r="AH67" s="17">
        <v>5600</v>
      </c>
      <c r="AI67" s="1">
        <v>1209</v>
      </c>
      <c r="AJ67" s="16">
        <v>265</v>
      </c>
      <c r="AK67" s="47">
        <f t="shared" ref="AK67:AK98" si="34">AI67+AJ67</f>
        <v>1474</v>
      </c>
      <c r="AL67" s="56">
        <f t="shared" ref="AL67:AL98" si="35">AK67/AF67</f>
        <v>0.87947494033412887</v>
      </c>
    </row>
    <row r="68" spans="1:38" x14ac:dyDescent="0.2">
      <c r="A68" t="s">
        <v>133</v>
      </c>
      <c r="B68" t="s">
        <v>274</v>
      </c>
      <c r="C68" s="1">
        <v>8621</v>
      </c>
      <c r="D68" s="16">
        <v>0</v>
      </c>
      <c r="E68" s="37">
        <f t="shared" si="24"/>
        <v>8621</v>
      </c>
      <c r="F68" s="1">
        <v>1767</v>
      </c>
      <c r="G68" s="16">
        <v>0</v>
      </c>
      <c r="H68" s="1">
        <v>6854</v>
      </c>
      <c r="I68" s="16">
        <v>0</v>
      </c>
      <c r="J68" s="37">
        <f t="shared" si="25"/>
        <v>6854</v>
      </c>
      <c r="K68" s="56">
        <f t="shared" si="26"/>
        <v>0.79503537872636587</v>
      </c>
      <c r="L68" s="1">
        <v>1927</v>
      </c>
      <c r="M68" s="16">
        <v>0</v>
      </c>
      <c r="N68" s="37">
        <f t="shared" si="27"/>
        <v>1927</v>
      </c>
      <c r="O68">
        <v>190</v>
      </c>
      <c r="P68" s="28">
        <v>0</v>
      </c>
      <c r="Q68" s="1">
        <v>1737</v>
      </c>
      <c r="R68" s="16">
        <v>0</v>
      </c>
      <c r="S68" s="47">
        <f t="shared" si="28"/>
        <v>1737</v>
      </c>
      <c r="T68" s="56">
        <f t="shared" si="29"/>
        <v>0.90140114167099117</v>
      </c>
      <c r="U68" s="1">
        <v>5255</v>
      </c>
      <c r="V68" s="16">
        <v>0</v>
      </c>
      <c r="W68" s="47">
        <f t="shared" si="30"/>
        <v>5255</v>
      </c>
      <c r="X68" s="1">
        <v>1081</v>
      </c>
      <c r="Y68" s="16">
        <v>0</v>
      </c>
      <c r="Z68" s="1">
        <v>4174</v>
      </c>
      <c r="AA68" s="16">
        <v>0</v>
      </c>
      <c r="AB68" s="47">
        <f t="shared" si="31"/>
        <v>4174</v>
      </c>
      <c r="AC68" s="56">
        <f t="shared" si="32"/>
        <v>0.79429115128449101</v>
      </c>
      <c r="AD68" s="1">
        <v>1439</v>
      </c>
      <c r="AE68" s="16">
        <v>0</v>
      </c>
      <c r="AF68" s="47">
        <f t="shared" si="33"/>
        <v>1439</v>
      </c>
      <c r="AG68">
        <v>496</v>
      </c>
      <c r="AH68" s="17">
        <v>5600</v>
      </c>
      <c r="AI68">
        <v>943</v>
      </c>
      <c r="AJ68" s="16">
        <v>0</v>
      </c>
      <c r="AK68" s="47">
        <f t="shared" si="34"/>
        <v>943</v>
      </c>
      <c r="AL68" s="56">
        <f t="shared" si="35"/>
        <v>0.655316191799861</v>
      </c>
    </row>
    <row r="69" spans="1:38" x14ac:dyDescent="0.2">
      <c r="A69" t="s">
        <v>132</v>
      </c>
      <c r="B69" t="s">
        <v>274</v>
      </c>
      <c r="C69" s="1">
        <v>15044</v>
      </c>
      <c r="D69" s="16">
        <v>704</v>
      </c>
      <c r="E69" s="37">
        <f t="shared" si="24"/>
        <v>15748</v>
      </c>
      <c r="F69" s="1">
        <v>2893</v>
      </c>
      <c r="G69" s="16">
        <v>189</v>
      </c>
      <c r="H69" s="1">
        <v>12151</v>
      </c>
      <c r="I69" s="16">
        <v>515</v>
      </c>
      <c r="J69" s="37">
        <f t="shared" si="25"/>
        <v>12666</v>
      </c>
      <c r="K69" s="56">
        <f t="shared" si="26"/>
        <v>0.80429260858521712</v>
      </c>
      <c r="L69" s="1">
        <v>5882</v>
      </c>
      <c r="M69" s="16">
        <v>69</v>
      </c>
      <c r="N69" s="37">
        <f t="shared" si="27"/>
        <v>5951</v>
      </c>
      <c r="O69">
        <v>785</v>
      </c>
      <c r="P69" s="28">
        <v>0</v>
      </c>
      <c r="Q69" s="1">
        <v>5097</v>
      </c>
      <c r="R69" s="16">
        <v>69</v>
      </c>
      <c r="S69" s="47">
        <f t="shared" si="28"/>
        <v>5166</v>
      </c>
      <c r="T69" s="56">
        <f t="shared" si="29"/>
        <v>0.86808939674004371</v>
      </c>
      <c r="U69" s="1">
        <v>7468</v>
      </c>
      <c r="V69" s="16">
        <v>635</v>
      </c>
      <c r="W69" s="47">
        <f t="shared" si="30"/>
        <v>8103</v>
      </c>
      <c r="X69" s="1">
        <v>2108</v>
      </c>
      <c r="Y69" s="16">
        <v>189</v>
      </c>
      <c r="Z69" s="1">
        <v>5360</v>
      </c>
      <c r="AA69" s="16">
        <v>446</v>
      </c>
      <c r="AB69" s="47">
        <f t="shared" si="31"/>
        <v>5806</v>
      </c>
      <c r="AC69" s="56">
        <f t="shared" si="32"/>
        <v>0.71652474392200416</v>
      </c>
      <c r="AD69" s="1">
        <v>1694</v>
      </c>
      <c r="AE69" s="16">
        <v>0</v>
      </c>
      <c r="AF69" s="47">
        <f t="shared" si="33"/>
        <v>1694</v>
      </c>
      <c r="AG69">
        <v>0</v>
      </c>
      <c r="AH69" s="17">
        <v>5600</v>
      </c>
      <c r="AI69" s="1">
        <v>1694</v>
      </c>
      <c r="AJ69" s="16">
        <v>0</v>
      </c>
      <c r="AK69" s="47">
        <f t="shared" si="34"/>
        <v>1694</v>
      </c>
      <c r="AL69" s="56">
        <f t="shared" si="35"/>
        <v>1</v>
      </c>
    </row>
    <row r="70" spans="1:38" x14ac:dyDescent="0.2">
      <c r="A70" t="s">
        <v>127</v>
      </c>
      <c r="B70" t="s">
        <v>274</v>
      </c>
      <c r="C70" s="1">
        <v>4706</v>
      </c>
      <c r="D70" s="16">
        <v>450</v>
      </c>
      <c r="E70" s="37">
        <f t="shared" si="24"/>
        <v>5156</v>
      </c>
      <c r="F70">
        <v>743</v>
      </c>
      <c r="G70" s="16">
        <v>76</v>
      </c>
      <c r="H70" s="1">
        <v>3963</v>
      </c>
      <c r="I70" s="16">
        <v>374</v>
      </c>
      <c r="J70" s="37">
        <f t="shared" si="25"/>
        <v>4337</v>
      </c>
      <c r="K70" s="56">
        <f t="shared" si="26"/>
        <v>0.84115593483320406</v>
      </c>
      <c r="L70" s="1">
        <v>2594</v>
      </c>
      <c r="M70" s="16">
        <v>250</v>
      </c>
      <c r="N70" s="37">
        <f t="shared" si="27"/>
        <v>2844</v>
      </c>
      <c r="O70">
        <v>485</v>
      </c>
      <c r="P70" s="28">
        <v>0</v>
      </c>
      <c r="Q70" s="1">
        <v>2109</v>
      </c>
      <c r="R70" s="16">
        <v>250</v>
      </c>
      <c r="S70" s="47">
        <f t="shared" si="28"/>
        <v>2359</v>
      </c>
      <c r="T70" s="56">
        <f t="shared" si="29"/>
        <v>0.82946554149085794</v>
      </c>
      <c r="U70" s="1">
        <v>1931</v>
      </c>
      <c r="V70" s="16">
        <v>76</v>
      </c>
      <c r="W70" s="47">
        <f t="shared" si="30"/>
        <v>2007</v>
      </c>
      <c r="X70">
        <v>164</v>
      </c>
      <c r="Y70" s="16">
        <v>76</v>
      </c>
      <c r="Z70" s="1">
        <v>1767</v>
      </c>
      <c r="AA70" s="16">
        <v>0</v>
      </c>
      <c r="AB70" s="47">
        <f t="shared" si="31"/>
        <v>1767</v>
      </c>
      <c r="AC70" s="56">
        <f t="shared" si="32"/>
        <v>0.88041853512705526</v>
      </c>
      <c r="AD70">
        <v>181</v>
      </c>
      <c r="AE70" s="16">
        <v>124</v>
      </c>
      <c r="AF70" s="47">
        <f t="shared" si="33"/>
        <v>305</v>
      </c>
      <c r="AG70">
        <v>94</v>
      </c>
      <c r="AH70" s="17">
        <v>5600</v>
      </c>
      <c r="AI70">
        <v>87</v>
      </c>
      <c r="AJ70" s="16">
        <v>124</v>
      </c>
      <c r="AK70" s="47">
        <f t="shared" si="34"/>
        <v>211</v>
      </c>
      <c r="AL70" s="56">
        <f t="shared" si="35"/>
        <v>0.69180327868852454</v>
      </c>
    </row>
    <row r="71" spans="1:38" x14ac:dyDescent="0.2">
      <c r="A71" t="s">
        <v>126</v>
      </c>
      <c r="B71" t="s">
        <v>274</v>
      </c>
      <c r="C71" s="1">
        <v>3018</v>
      </c>
      <c r="D71" s="16">
        <v>698</v>
      </c>
      <c r="E71" s="37">
        <f t="shared" si="24"/>
        <v>3716</v>
      </c>
      <c r="F71">
        <v>774</v>
      </c>
      <c r="G71" s="16">
        <v>313</v>
      </c>
      <c r="H71" s="1">
        <v>2244</v>
      </c>
      <c r="I71" s="16">
        <v>385</v>
      </c>
      <c r="J71" s="37">
        <f t="shared" si="25"/>
        <v>2629</v>
      </c>
      <c r="K71" s="56">
        <f t="shared" si="26"/>
        <v>0.70748116254036597</v>
      </c>
      <c r="L71" s="1">
        <v>1039</v>
      </c>
      <c r="M71" s="16">
        <v>202</v>
      </c>
      <c r="N71" s="37">
        <f t="shared" si="27"/>
        <v>1241</v>
      </c>
      <c r="O71">
        <v>146</v>
      </c>
      <c r="P71" s="28">
        <v>202</v>
      </c>
      <c r="Q71">
        <v>893</v>
      </c>
      <c r="R71" s="16">
        <v>0</v>
      </c>
      <c r="S71" s="47">
        <f t="shared" si="28"/>
        <v>893</v>
      </c>
      <c r="T71" s="56">
        <f t="shared" si="29"/>
        <v>0.71958098307816276</v>
      </c>
      <c r="U71" s="1">
        <v>1720</v>
      </c>
      <c r="V71" s="16">
        <v>446</v>
      </c>
      <c r="W71" s="47">
        <f t="shared" si="30"/>
        <v>2166</v>
      </c>
      <c r="X71">
        <v>564</v>
      </c>
      <c r="Y71" s="16">
        <v>111</v>
      </c>
      <c r="Z71" s="1">
        <v>1156</v>
      </c>
      <c r="AA71" s="16">
        <v>335</v>
      </c>
      <c r="AB71" s="47">
        <f t="shared" si="31"/>
        <v>1491</v>
      </c>
      <c r="AC71" s="56">
        <f t="shared" si="32"/>
        <v>0.68836565096952906</v>
      </c>
      <c r="AD71">
        <v>259</v>
      </c>
      <c r="AE71" s="16">
        <v>50</v>
      </c>
      <c r="AF71" s="47">
        <f t="shared" si="33"/>
        <v>309</v>
      </c>
      <c r="AG71">
        <v>64</v>
      </c>
      <c r="AH71" s="17">
        <v>5600</v>
      </c>
      <c r="AI71">
        <v>195</v>
      </c>
      <c r="AJ71" s="16">
        <v>50</v>
      </c>
      <c r="AK71" s="47">
        <f t="shared" si="34"/>
        <v>245</v>
      </c>
      <c r="AL71" s="56">
        <f t="shared" si="35"/>
        <v>0.79288025889967639</v>
      </c>
    </row>
    <row r="72" spans="1:38" x14ac:dyDescent="0.2">
      <c r="A72" t="s">
        <v>125</v>
      </c>
      <c r="B72" t="s">
        <v>274</v>
      </c>
      <c r="C72" s="1">
        <v>4844</v>
      </c>
      <c r="D72" s="17">
        <v>2946</v>
      </c>
      <c r="E72" s="37">
        <f t="shared" si="24"/>
        <v>7790</v>
      </c>
      <c r="F72" s="1">
        <v>1546</v>
      </c>
      <c r="G72" s="16">
        <v>626</v>
      </c>
      <c r="H72" s="1">
        <v>3298</v>
      </c>
      <c r="I72" s="17">
        <v>2320</v>
      </c>
      <c r="J72" s="37">
        <f t="shared" si="25"/>
        <v>5618</v>
      </c>
      <c r="K72" s="56">
        <f t="shared" si="26"/>
        <v>0.721181001283697</v>
      </c>
      <c r="L72" s="1">
        <v>1218</v>
      </c>
      <c r="M72" s="16">
        <v>191</v>
      </c>
      <c r="N72" s="37">
        <f t="shared" si="27"/>
        <v>1409</v>
      </c>
      <c r="O72">
        <v>633</v>
      </c>
      <c r="P72" s="28">
        <v>94</v>
      </c>
      <c r="Q72">
        <v>585</v>
      </c>
      <c r="R72" s="16">
        <v>97</v>
      </c>
      <c r="S72" s="47">
        <f t="shared" si="28"/>
        <v>682</v>
      </c>
      <c r="T72" s="56">
        <f t="shared" si="29"/>
        <v>0.48403122782114977</v>
      </c>
      <c r="U72" s="1">
        <v>2807</v>
      </c>
      <c r="V72" s="17">
        <v>1837</v>
      </c>
      <c r="W72" s="47">
        <f t="shared" si="30"/>
        <v>4644</v>
      </c>
      <c r="X72">
        <v>913</v>
      </c>
      <c r="Y72" s="16">
        <v>455</v>
      </c>
      <c r="Z72" s="1">
        <v>1894</v>
      </c>
      <c r="AA72" s="17">
        <v>1382</v>
      </c>
      <c r="AB72" s="47">
        <f t="shared" si="31"/>
        <v>3276</v>
      </c>
      <c r="AC72" s="56">
        <f t="shared" si="32"/>
        <v>0.70542635658914732</v>
      </c>
      <c r="AD72">
        <v>819</v>
      </c>
      <c r="AE72" s="16">
        <v>918</v>
      </c>
      <c r="AF72" s="47">
        <f t="shared" si="33"/>
        <v>1737</v>
      </c>
      <c r="AG72">
        <v>0</v>
      </c>
      <c r="AH72" s="17">
        <v>5600</v>
      </c>
      <c r="AI72">
        <v>819</v>
      </c>
      <c r="AJ72" s="16">
        <v>841</v>
      </c>
      <c r="AK72" s="47">
        <f t="shared" si="34"/>
        <v>1660</v>
      </c>
      <c r="AL72" s="56">
        <f t="shared" si="35"/>
        <v>0.95567069660333914</v>
      </c>
    </row>
    <row r="73" spans="1:38" x14ac:dyDescent="0.2">
      <c r="A73" t="s">
        <v>131</v>
      </c>
      <c r="B73" t="s">
        <v>274</v>
      </c>
      <c r="C73" s="1">
        <v>8031</v>
      </c>
      <c r="D73" s="17">
        <v>3490</v>
      </c>
      <c r="E73" s="37">
        <f t="shared" si="24"/>
        <v>11521</v>
      </c>
      <c r="F73" s="1">
        <v>1047</v>
      </c>
      <c r="G73" s="16">
        <v>221</v>
      </c>
      <c r="H73" s="1">
        <v>6984</v>
      </c>
      <c r="I73" s="17">
        <v>3269</v>
      </c>
      <c r="J73" s="37">
        <f t="shared" si="25"/>
        <v>10253</v>
      </c>
      <c r="K73" s="56">
        <f t="shared" si="26"/>
        <v>0.88994010936550649</v>
      </c>
      <c r="L73" s="1">
        <v>1810</v>
      </c>
      <c r="M73" s="16">
        <v>115</v>
      </c>
      <c r="N73" s="37">
        <f t="shared" si="27"/>
        <v>1925</v>
      </c>
      <c r="O73">
        <v>35</v>
      </c>
      <c r="P73" s="28">
        <v>61</v>
      </c>
      <c r="Q73" s="1">
        <v>1775</v>
      </c>
      <c r="R73" s="16">
        <v>54</v>
      </c>
      <c r="S73" s="47">
        <f t="shared" si="28"/>
        <v>1829</v>
      </c>
      <c r="T73" s="56">
        <f t="shared" si="29"/>
        <v>0.95012987012987016</v>
      </c>
      <c r="U73" s="1">
        <v>4432</v>
      </c>
      <c r="V73" s="17">
        <v>2633</v>
      </c>
      <c r="W73" s="47">
        <f t="shared" si="30"/>
        <v>7065</v>
      </c>
      <c r="X73">
        <v>348</v>
      </c>
      <c r="Y73" s="16">
        <v>95</v>
      </c>
      <c r="Z73" s="1">
        <v>4084</v>
      </c>
      <c r="AA73" s="17">
        <v>2538</v>
      </c>
      <c r="AB73" s="47">
        <f t="shared" si="31"/>
        <v>6622</v>
      </c>
      <c r="AC73" s="56">
        <f t="shared" si="32"/>
        <v>0.93729653220099085</v>
      </c>
      <c r="AD73" s="1">
        <v>1789</v>
      </c>
      <c r="AE73" s="16">
        <v>742</v>
      </c>
      <c r="AF73" s="47">
        <f t="shared" si="33"/>
        <v>2531</v>
      </c>
      <c r="AG73">
        <v>664</v>
      </c>
      <c r="AH73" s="17">
        <v>5600</v>
      </c>
      <c r="AI73" s="1">
        <v>1125</v>
      </c>
      <c r="AJ73" s="16">
        <v>677</v>
      </c>
      <c r="AK73" s="47">
        <f t="shared" si="34"/>
        <v>1802</v>
      </c>
      <c r="AL73" s="56">
        <f t="shared" si="35"/>
        <v>0.71197155274595025</v>
      </c>
    </row>
    <row r="74" spans="1:38" x14ac:dyDescent="0.2">
      <c r="A74" t="s">
        <v>128</v>
      </c>
      <c r="B74" t="s">
        <v>274</v>
      </c>
      <c r="C74" s="1">
        <v>2001</v>
      </c>
      <c r="D74" s="16">
        <v>361</v>
      </c>
      <c r="E74" s="37">
        <f t="shared" si="24"/>
        <v>2362</v>
      </c>
      <c r="F74">
        <v>0</v>
      </c>
      <c r="G74" s="16">
        <v>216</v>
      </c>
      <c r="H74" s="1">
        <v>2001</v>
      </c>
      <c r="I74" s="16">
        <v>145</v>
      </c>
      <c r="J74" s="37">
        <f t="shared" si="25"/>
        <v>2146</v>
      </c>
      <c r="K74" s="56">
        <f t="shared" si="26"/>
        <v>0.90855207451312447</v>
      </c>
      <c r="L74" s="1">
        <v>1656</v>
      </c>
      <c r="M74" s="16">
        <v>242</v>
      </c>
      <c r="N74" s="37">
        <f t="shared" si="27"/>
        <v>1898</v>
      </c>
      <c r="O74">
        <v>0</v>
      </c>
      <c r="P74" s="28">
        <v>97</v>
      </c>
      <c r="Q74" s="1">
        <v>1656</v>
      </c>
      <c r="R74" s="16">
        <v>145</v>
      </c>
      <c r="S74" s="47">
        <f t="shared" si="28"/>
        <v>1801</v>
      </c>
      <c r="T74" s="56">
        <f t="shared" si="29"/>
        <v>0.94889357218124337</v>
      </c>
      <c r="U74">
        <v>188</v>
      </c>
      <c r="V74" s="16">
        <v>119</v>
      </c>
      <c r="W74" s="47">
        <f t="shared" si="30"/>
        <v>307</v>
      </c>
      <c r="X74">
        <v>0</v>
      </c>
      <c r="Y74" s="16">
        <v>119</v>
      </c>
      <c r="Z74">
        <v>188</v>
      </c>
      <c r="AA74" s="16">
        <v>0</v>
      </c>
      <c r="AB74" s="47">
        <f t="shared" si="31"/>
        <v>188</v>
      </c>
      <c r="AC74" s="56">
        <f t="shared" si="32"/>
        <v>0.6123778501628665</v>
      </c>
      <c r="AD74">
        <v>157</v>
      </c>
      <c r="AE74" s="16">
        <v>0</v>
      </c>
      <c r="AF74" s="47">
        <f t="shared" si="33"/>
        <v>157</v>
      </c>
      <c r="AG74">
        <v>0</v>
      </c>
      <c r="AH74" s="17">
        <v>5600</v>
      </c>
      <c r="AI74">
        <v>157</v>
      </c>
      <c r="AJ74" s="16">
        <v>0</v>
      </c>
      <c r="AK74" s="47">
        <f t="shared" si="34"/>
        <v>157</v>
      </c>
      <c r="AL74" s="56">
        <f t="shared" si="35"/>
        <v>1</v>
      </c>
    </row>
    <row r="75" spans="1:38" x14ac:dyDescent="0.2">
      <c r="A75" t="s">
        <v>135</v>
      </c>
      <c r="B75" t="s">
        <v>274</v>
      </c>
      <c r="C75" s="1">
        <v>13140</v>
      </c>
      <c r="D75" s="17">
        <v>2696</v>
      </c>
      <c r="E75" s="37">
        <f t="shared" si="24"/>
        <v>15836</v>
      </c>
      <c r="F75" s="1">
        <v>1945</v>
      </c>
      <c r="G75" s="16">
        <v>338</v>
      </c>
      <c r="H75" s="1">
        <v>11195</v>
      </c>
      <c r="I75" s="17">
        <v>2358</v>
      </c>
      <c r="J75" s="37">
        <f t="shared" si="25"/>
        <v>13553</v>
      </c>
      <c r="K75" s="56">
        <f t="shared" si="26"/>
        <v>0.85583480676938617</v>
      </c>
      <c r="L75" s="1">
        <v>3683</v>
      </c>
      <c r="M75" s="17">
        <v>1197</v>
      </c>
      <c r="N75" s="37">
        <f t="shared" si="27"/>
        <v>4880</v>
      </c>
      <c r="O75">
        <v>380</v>
      </c>
      <c r="P75" s="28">
        <v>87</v>
      </c>
      <c r="Q75" s="1">
        <v>3303</v>
      </c>
      <c r="R75" s="17">
        <v>1110</v>
      </c>
      <c r="S75" s="47">
        <f t="shared" si="28"/>
        <v>4413</v>
      </c>
      <c r="T75" s="56">
        <f t="shared" si="29"/>
        <v>0.90430327868852456</v>
      </c>
      <c r="U75" s="1">
        <v>6274</v>
      </c>
      <c r="V75" s="17">
        <v>1050</v>
      </c>
      <c r="W75" s="47">
        <f t="shared" si="30"/>
        <v>7324</v>
      </c>
      <c r="X75">
        <v>755</v>
      </c>
      <c r="Y75" s="16">
        <v>72</v>
      </c>
      <c r="Z75" s="1">
        <v>5519</v>
      </c>
      <c r="AA75" s="16">
        <v>978</v>
      </c>
      <c r="AB75" s="47">
        <f t="shared" si="31"/>
        <v>6497</v>
      </c>
      <c r="AC75" s="56">
        <f t="shared" si="32"/>
        <v>0.88708356089568541</v>
      </c>
      <c r="AD75" s="1">
        <v>3183</v>
      </c>
      <c r="AE75" s="16">
        <v>449</v>
      </c>
      <c r="AF75" s="47">
        <f t="shared" si="33"/>
        <v>3632</v>
      </c>
      <c r="AG75">
        <v>810</v>
      </c>
      <c r="AH75" s="17">
        <v>5600</v>
      </c>
      <c r="AI75" s="1">
        <v>2373</v>
      </c>
      <c r="AJ75" s="16">
        <v>270</v>
      </c>
      <c r="AK75" s="47">
        <f t="shared" si="34"/>
        <v>2643</v>
      </c>
      <c r="AL75" s="56">
        <f t="shared" si="35"/>
        <v>0.72769823788546251</v>
      </c>
    </row>
    <row r="76" spans="1:38" x14ac:dyDescent="0.2">
      <c r="A76" t="s">
        <v>129</v>
      </c>
      <c r="B76" t="s">
        <v>274</v>
      </c>
      <c r="C76" s="1">
        <v>4299</v>
      </c>
      <c r="D76" s="16">
        <v>76</v>
      </c>
      <c r="E76" s="37">
        <f t="shared" si="24"/>
        <v>4375</v>
      </c>
      <c r="F76" s="1">
        <v>1049</v>
      </c>
      <c r="G76" s="16">
        <v>0</v>
      </c>
      <c r="H76" s="1">
        <v>3250</v>
      </c>
      <c r="I76" s="16">
        <v>76</v>
      </c>
      <c r="J76" s="37">
        <f t="shared" si="25"/>
        <v>3326</v>
      </c>
      <c r="K76" s="56">
        <f t="shared" si="26"/>
        <v>0.76022857142857148</v>
      </c>
      <c r="L76" s="1">
        <v>1067</v>
      </c>
      <c r="M76" s="16">
        <v>76</v>
      </c>
      <c r="N76" s="37">
        <f t="shared" si="27"/>
        <v>1143</v>
      </c>
      <c r="O76">
        <v>194</v>
      </c>
      <c r="P76" s="28">
        <v>0</v>
      </c>
      <c r="Q76">
        <v>873</v>
      </c>
      <c r="R76" s="16">
        <v>76</v>
      </c>
      <c r="S76" s="47">
        <f t="shared" si="28"/>
        <v>949</v>
      </c>
      <c r="T76" s="56">
        <f t="shared" si="29"/>
        <v>0.83027121609798771</v>
      </c>
      <c r="U76" s="1">
        <v>2565</v>
      </c>
      <c r="V76" s="16">
        <v>0</v>
      </c>
      <c r="W76" s="47">
        <f t="shared" si="30"/>
        <v>2565</v>
      </c>
      <c r="X76">
        <v>562</v>
      </c>
      <c r="Y76" s="16">
        <v>0</v>
      </c>
      <c r="Z76" s="1">
        <v>2003</v>
      </c>
      <c r="AA76" s="16">
        <v>0</v>
      </c>
      <c r="AB76" s="47">
        <f t="shared" si="31"/>
        <v>2003</v>
      </c>
      <c r="AC76" s="56">
        <f t="shared" si="32"/>
        <v>0.78089668615984409</v>
      </c>
      <c r="AD76">
        <v>667</v>
      </c>
      <c r="AE76" s="16">
        <v>0</v>
      </c>
      <c r="AF76" s="47">
        <f t="shared" si="33"/>
        <v>667</v>
      </c>
      <c r="AG76">
        <v>293</v>
      </c>
      <c r="AH76" s="17">
        <v>5600</v>
      </c>
      <c r="AI76">
        <v>374</v>
      </c>
      <c r="AJ76" s="16">
        <v>0</v>
      </c>
      <c r="AK76" s="47">
        <f t="shared" si="34"/>
        <v>374</v>
      </c>
      <c r="AL76" s="56">
        <f t="shared" si="35"/>
        <v>0.56071964017991005</v>
      </c>
    </row>
    <row r="77" spans="1:38" x14ac:dyDescent="0.2">
      <c r="A77" t="s">
        <v>134</v>
      </c>
      <c r="B77" t="s">
        <v>274</v>
      </c>
      <c r="C77" s="1">
        <v>5919</v>
      </c>
      <c r="D77" s="16">
        <v>118</v>
      </c>
      <c r="E77" s="37">
        <f t="shared" si="24"/>
        <v>6037</v>
      </c>
      <c r="F77">
        <v>588</v>
      </c>
      <c r="G77" s="16">
        <v>0</v>
      </c>
      <c r="H77" s="1">
        <v>5331</v>
      </c>
      <c r="I77" s="16">
        <v>118</v>
      </c>
      <c r="J77" s="37">
        <f t="shared" si="25"/>
        <v>5449</v>
      </c>
      <c r="K77" s="56">
        <f t="shared" si="26"/>
        <v>0.90260062945171438</v>
      </c>
      <c r="L77" s="1">
        <v>1541</v>
      </c>
      <c r="M77" s="16">
        <v>0</v>
      </c>
      <c r="N77" s="37">
        <f t="shared" si="27"/>
        <v>1541</v>
      </c>
      <c r="O77">
        <v>0</v>
      </c>
      <c r="P77" s="28">
        <v>0</v>
      </c>
      <c r="Q77" s="1">
        <v>1541</v>
      </c>
      <c r="R77" s="16">
        <v>0</v>
      </c>
      <c r="S77" s="47">
        <f t="shared" si="28"/>
        <v>1541</v>
      </c>
      <c r="T77" s="56">
        <f t="shared" si="29"/>
        <v>1</v>
      </c>
      <c r="U77" s="1">
        <v>3132</v>
      </c>
      <c r="V77" s="16">
        <v>118</v>
      </c>
      <c r="W77" s="47">
        <f t="shared" si="30"/>
        <v>3250</v>
      </c>
      <c r="X77">
        <v>487</v>
      </c>
      <c r="Y77" s="16">
        <v>0</v>
      </c>
      <c r="Z77" s="1">
        <v>2645</v>
      </c>
      <c r="AA77" s="16">
        <v>118</v>
      </c>
      <c r="AB77" s="47">
        <f t="shared" si="31"/>
        <v>2763</v>
      </c>
      <c r="AC77" s="56">
        <f t="shared" si="32"/>
        <v>0.85015384615384615</v>
      </c>
      <c r="AD77" s="1">
        <v>1246</v>
      </c>
      <c r="AE77" s="16">
        <v>0</v>
      </c>
      <c r="AF77" s="47">
        <f t="shared" si="33"/>
        <v>1246</v>
      </c>
      <c r="AG77">
        <v>101</v>
      </c>
      <c r="AH77" s="17">
        <v>5600</v>
      </c>
      <c r="AI77" s="1">
        <v>1145</v>
      </c>
      <c r="AJ77" s="16">
        <v>0</v>
      </c>
      <c r="AK77" s="47">
        <f t="shared" si="34"/>
        <v>1145</v>
      </c>
      <c r="AL77" s="56">
        <f t="shared" si="35"/>
        <v>0.9189406099518459</v>
      </c>
    </row>
    <row r="78" spans="1:38" x14ac:dyDescent="0.2">
      <c r="A78" t="s">
        <v>120</v>
      </c>
      <c r="B78" t="s">
        <v>274</v>
      </c>
      <c r="C78" s="1">
        <v>8223</v>
      </c>
      <c r="D78" s="16">
        <v>350</v>
      </c>
      <c r="E78" s="37">
        <f t="shared" si="24"/>
        <v>8573</v>
      </c>
      <c r="F78">
        <v>474</v>
      </c>
      <c r="G78" s="16">
        <v>0</v>
      </c>
      <c r="H78" s="1">
        <v>7749</v>
      </c>
      <c r="I78" s="16">
        <v>350</v>
      </c>
      <c r="J78" s="37">
        <f t="shared" si="25"/>
        <v>8099</v>
      </c>
      <c r="K78" s="56">
        <f t="shared" si="26"/>
        <v>0.94471013647497959</v>
      </c>
      <c r="L78" s="1">
        <v>6438</v>
      </c>
      <c r="M78" s="16">
        <v>311</v>
      </c>
      <c r="N78" s="37">
        <f t="shared" si="27"/>
        <v>6749</v>
      </c>
      <c r="O78">
        <v>130</v>
      </c>
      <c r="P78" s="28">
        <v>0</v>
      </c>
      <c r="Q78" s="1">
        <v>6308</v>
      </c>
      <c r="R78" s="16">
        <v>311</v>
      </c>
      <c r="S78" s="47">
        <f t="shared" si="28"/>
        <v>6619</v>
      </c>
      <c r="T78" s="56">
        <f t="shared" si="29"/>
        <v>0.98073788709438436</v>
      </c>
      <c r="U78">
        <v>753</v>
      </c>
      <c r="V78" s="16">
        <v>39</v>
      </c>
      <c r="W78" s="47">
        <f t="shared" si="30"/>
        <v>792</v>
      </c>
      <c r="X78">
        <v>344</v>
      </c>
      <c r="Y78" s="16">
        <v>0</v>
      </c>
      <c r="Z78">
        <v>409</v>
      </c>
      <c r="AA78" s="16">
        <v>39</v>
      </c>
      <c r="AB78" s="47">
        <f t="shared" si="31"/>
        <v>448</v>
      </c>
      <c r="AC78" s="56">
        <f t="shared" si="32"/>
        <v>0.56565656565656564</v>
      </c>
      <c r="AD78" s="1">
        <v>1032</v>
      </c>
      <c r="AE78" s="16">
        <v>0</v>
      </c>
      <c r="AF78" s="47">
        <f t="shared" si="33"/>
        <v>1032</v>
      </c>
      <c r="AG78">
        <v>0</v>
      </c>
      <c r="AH78" s="17">
        <v>5600</v>
      </c>
      <c r="AI78" s="1">
        <v>1032</v>
      </c>
      <c r="AJ78" s="16">
        <v>0</v>
      </c>
      <c r="AK78" s="47">
        <f t="shared" si="34"/>
        <v>1032</v>
      </c>
      <c r="AL78" s="56">
        <f t="shared" si="35"/>
        <v>1</v>
      </c>
    </row>
    <row r="79" spans="1:38" x14ac:dyDescent="0.2">
      <c r="A79" t="s">
        <v>113</v>
      </c>
      <c r="B79" t="s">
        <v>274</v>
      </c>
      <c r="C79" s="1">
        <v>6135</v>
      </c>
      <c r="D79" s="16">
        <v>787</v>
      </c>
      <c r="E79" s="37">
        <f t="shared" si="24"/>
        <v>6922</v>
      </c>
      <c r="F79" s="1">
        <v>1578</v>
      </c>
      <c r="G79" s="16">
        <v>0</v>
      </c>
      <c r="H79" s="1">
        <v>4557</v>
      </c>
      <c r="I79" s="16">
        <v>787</v>
      </c>
      <c r="J79" s="37">
        <f t="shared" si="25"/>
        <v>5344</v>
      </c>
      <c r="K79" s="56">
        <f t="shared" si="26"/>
        <v>0.77203120485408838</v>
      </c>
      <c r="L79" s="1">
        <v>2934</v>
      </c>
      <c r="M79" s="16">
        <v>787</v>
      </c>
      <c r="N79" s="37">
        <f t="shared" si="27"/>
        <v>3721</v>
      </c>
      <c r="O79">
        <v>582</v>
      </c>
      <c r="P79" s="28">
        <v>0</v>
      </c>
      <c r="Q79" s="1">
        <v>2352</v>
      </c>
      <c r="R79" s="16">
        <v>787</v>
      </c>
      <c r="S79" s="47">
        <f t="shared" si="28"/>
        <v>3139</v>
      </c>
      <c r="T79" s="56">
        <f t="shared" si="29"/>
        <v>0.84359043267938727</v>
      </c>
      <c r="U79" s="1">
        <v>1979</v>
      </c>
      <c r="V79" s="16">
        <v>0</v>
      </c>
      <c r="W79" s="47">
        <f t="shared" si="30"/>
        <v>1979</v>
      </c>
      <c r="X79">
        <v>517</v>
      </c>
      <c r="Y79" s="16">
        <v>0</v>
      </c>
      <c r="Z79" s="1">
        <v>1462</v>
      </c>
      <c r="AA79" s="16">
        <v>0</v>
      </c>
      <c r="AB79" s="47">
        <f t="shared" si="31"/>
        <v>1462</v>
      </c>
      <c r="AC79" s="56">
        <f t="shared" si="32"/>
        <v>0.73875694795351188</v>
      </c>
      <c r="AD79" s="1">
        <v>1222</v>
      </c>
      <c r="AE79" s="16">
        <v>0</v>
      </c>
      <c r="AF79" s="47">
        <f t="shared" si="33"/>
        <v>1222</v>
      </c>
      <c r="AG79">
        <v>479</v>
      </c>
      <c r="AH79" s="17">
        <v>5600</v>
      </c>
      <c r="AI79">
        <v>743</v>
      </c>
      <c r="AJ79" s="16">
        <v>0</v>
      </c>
      <c r="AK79" s="47">
        <f t="shared" si="34"/>
        <v>743</v>
      </c>
      <c r="AL79" s="56">
        <f t="shared" si="35"/>
        <v>0.60801963993453356</v>
      </c>
    </row>
    <row r="80" spans="1:38" x14ac:dyDescent="0.2">
      <c r="A80" t="s">
        <v>114</v>
      </c>
      <c r="B80" t="s">
        <v>274</v>
      </c>
      <c r="C80" s="1">
        <v>8525</v>
      </c>
      <c r="D80" s="17">
        <v>2059</v>
      </c>
      <c r="E80" s="37">
        <f t="shared" si="24"/>
        <v>10584</v>
      </c>
      <c r="F80" s="1">
        <v>1564</v>
      </c>
      <c r="G80" s="16">
        <v>259</v>
      </c>
      <c r="H80" s="1">
        <v>6961</v>
      </c>
      <c r="I80" s="17">
        <v>1800</v>
      </c>
      <c r="J80" s="37">
        <f t="shared" si="25"/>
        <v>8761</v>
      </c>
      <c r="K80" s="56">
        <f t="shared" si="26"/>
        <v>0.82775888133030995</v>
      </c>
      <c r="L80" s="1">
        <v>2321</v>
      </c>
      <c r="M80" s="16">
        <v>500</v>
      </c>
      <c r="N80" s="37">
        <f t="shared" si="27"/>
        <v>2821</v>
      </c>
      <c r="O80">
        <v>633</v>
      </c>
      <c r="P80" s="28">
        <v>58</v>
      </c>
      <c r="Q80" s="1">
        <v>1688</v>
      </c>
      <c r="R80" s="16">
        <v>442</v>
      </c>
      <c r="S80" s="47">
        <f t="shared" si="28"/>
        <v>2130</v>
      </c>
      <c r="T80" s="56">
        <f t="shared" si="29"/>
        <v>0.75505140021269057</v>
      </c>
      <c r="U80" s="1">
        <v>5225</v>
      </c>
      <c r="V80" s="16">
        <v>210</v>
      </c>
      <c r="W80" s="47">
        <f t="shared" si="30"/>
        <v>5435</v>
      </c>
      <c r="X80">
        <v>752</v>
      </c>
      <c r="Y80" s="16">
        <v>0</v>
      </c>
      <c r="Z80" s="1">
        <v>4473</v>
      </c>
      <c r="AA80" s="16">
        <v>210</v>
      </c>
      <c r="AB80" s="47">
        <f t="shared" si="31"/>
        <v>4683</v>
      </c>
      <c r="AC80" s="56">
        <f t="shared" si="32"/>
        <v>0.86163753449862002</v>
      </c>
      <c r="AD80">
        <v>979</v>
      </c>
      <c r="AE80" s="17">
        <v>1349</v>
      </c>
      <c r="AF80" s="47">
        <f t="shared" si="33"/>
        <v>2328</v>
      </c>
      <c r="AG80">
        <v>179</v>
      </c>
      <c r="AH80" s="17">
        <v>5600</v>
      </c>
      <c r="AI80">
        <v>800</v>
      </c>
      <c r="AJ80" s="17">
        <v>1148</v>
      </c>
      <c r="AK80" s="47">
        <f t="shared" si="34"/>
        <v>1948</v>
      </c>
      <c r="AL80" s="56">
        <f t="shared" si="35"/>
        <v>0.83676975945017185</v>
      </c>
    </row>
    <row r="81" spans="1:38" x14ac:dyDescent="0.2">
      <c r="A81" t="s">
        <v>111</v>
      </c>
      <c r="B81" t="s">
        <v>274</v>
      </c>
      <c r="C81" s="1">
        <v>18935</v>
      </c>
      <c r="D81" s="17">
        <v>4371</v>
      </c>
      <c r="E81" s="37">
        <f t="shared" si="24"/>
        <v>23306</v>
      </c>
      <c r="F81" s="1">
        <v>3622</v>
      </c>
      <c r="G81" s="17">
        <v>1061</v>
      </c>
      <c r="H81" s="1">
        <v>15313</v>
      </c>
      <c r="I81" s="17">
        <v>3310</v>
      </c>
      <c r="J81" s="37">
        <f t="shared" si="25"/>
        <v>18623</v>
      </c>
      <c r="K81" s="56">
        <f t="shared" si="26"/>
        <v>0.79906461855316224</v>
      </c>
      <c r="L81" s="1">
        <v>3113</v>
      </c>
      <c r="M81" s="17">
        <v>1866</v>
      </c>
      <c r="N81" s="37">
        <f t="shared" si="27"/>
        <v>4979</v>
      </c>
      <c r="O81">
        <v>744</v>
      </c>
      <c r="P81" s="28">
        <v>396</v>
      </c>
      <c r="Q81" s="1">
        <v>2369</v>
      </c>
      <c r="R81" s="17">
        <v>1470</v>
      </c>
      <c r="S81" s="47">
        <f t="shared" si="28"/>
        <v>3839</v>
      </c>
      <c r="T81" s="56">
        <f t="shared" si="29"/>
        <v>0.77103836111669011</v>
      </c>
      <c r="U81" s="1">
        <v>12733</v>
      </c>
      <c r="V81" s="17">
        <v>1465</v>
      </c>
      <c r="W81" s="47">
        <f t="shared" si="30"/>
        <v>14198</v>
      </c>
      <c r="X81" s="1">
        <v>2418</v>
      </c>
      <c r="Y81" s="16">
        <v>416</v>
      </c>
      <c r="Z81" s="1">
        <v>10315</v>
      </c>
      <c r="AA81" s="17">
        <v>1049</v>
      </c>
      <c r="AB81" s="47">
        <f t="shared" si="31"/>
        <v>11364</v>
      </c>
      <c r="AC81" s="56">
        <f t="shared" si="32"/>
        <v>0.80039442174954223</v>
      </c>
      <c r="AD81" s="1">
        <v>3089</v>
      </c>
      <c r="AE81" s="17">
        <v>1040</v>
      </c>
      <c r="AF81" s="47">
        <f t="shared" si="33"/>
        <v>4129</v>
      </c>
      <c r="AG81">
        <v>460</v>
      </c>
      <c r="AH81" s="17">
        <v>5600</v>
      </c>
      <c r="AI81" s="1">
        <v>2629</v>
      </c>
      <c r="AJ81" s="16">
        <v>791</v>
      </c>
      <c r="AK81" s="47">
        <f t="shared" si="34"/>
        <v>3420</v>
      </c>
      <c r="AL81" s="56">
        <f t="shared" si="35"/>
        <v>0.82828772099782033</v>
      </c>
    </row>
    <row r="82" spans="1:38" x14ac:dyDescent="0.2">
      <c r="A82" t="s">
        <v>119</v>
      </c>
      <c r="B82" t="s">
        <v>274</v>
      </c>
      <c r="C82" s="1">
        <v>6243</v>
      </c>
      <c r="D82" s="16">
        <v>601</v>
      </c>
      <c r="E82" s="37">
        <f t="shared" si="24"/>
        <v>6844</v>
      </c>
      <c r="F82" s="1">
        <v>1226</v>
      </c>
      <c r="G82" s="16">
        <v>74</v>
      </c>
      <c r="H82" s="1">
        <v>5017</v>
      </c>
      <c r="I82" s="16">
        <v>527</v>
      </c>
      <c r="J82" s="37">
        <f t="shared" si="25"/>
        <v>5544</v>
      </c>
      <c r="K82" s="56">
        <f t="shared" si="26"/>
        <v>0.81005260081823494</v>
      </c>
      <c r="L82" s="1">
        <v>3315</v>
      </c>
      <c r="M82" s="16">
        <v>487</v>
      </c>
      <c r="N82" s="37">
        <f t="shared" si="27"/>
        <v>3802</v>
      </c>
      <c r="O82">
        <v>340</v>
      </c>
      <c r="P82" s="28">
        <v>74</v>
      </c>
      <c r="Q82" s="1">
        <v>2975</v>
      </c>
      <c r="R82" s="16">
        <v>413</v>
      </c>
      <c r="S82" s="47">
        <f t="shared" si="28"/>
        <v>3388</v>
      </c>
      <c r="T82" s="56">
        <f t="shared" si="29"/>
        <v>0.89110994213571804</v>
      </c>
      <c r="U82" s="1">
        <v>2364</v>
      </c>
      <c r="V82" s="16">
        <v>114</v>
      </c>
      <c r="W82" s="47">
        <f t="shared" si="30"/>
        <v>2478</v>
      </c>
      <c r="X82">
        <v>841</v>
      </c>
      <c r="Y82" s="16">
        <v>0</v>
      </c>
      <c r="Z82" s="1">
        <v>1523</v>
      </c>
      <c r="AA82" s="16">
        <v>114</v>
      </c>
      <c r="AB82" s="47">
        <f t="shared" si="31"/>
        <v>1637</v>
      </c>
      <c r="AC82" s="56">
        <f t="shared" si="32"/>
        <v>0.66061339790153351</v>
      </c>
      <c r="AD82">
        <v>564</v>
      </c>
      <c r="AE82" s="16">
        <v>0</v>
      </c>
      <c r="AF82" s="47">
        <f t="shared" si="33"/>
        <v>564</v>
      </c>
      <c r="AG82">
        <v>45</v>
      </c>
      <c r="AH82" s="17">
        <v>5600</v>
      </c>
      <c r="AI82">
        <v>519</v>
      </c>
      <c r="AJ82" s="16">
        <v>0</v>
      </c>
      <c r="AK82" s="47">
        <f t="shared" si="34"/>
        <v>519</v>
      </c>
      <c r="AL82" s="56">
        <f t="shared" si="35"/>
        <v>0.92021276595744683</v>
      </c>
    </row>
    <row r="83" spans="1:38" x14ac:dyDescent="0.2">
      <c r="A83" t="s">
        <v>117</v>
      </c>
      <c r="B83" t="s">
        <v>274</v>
      </c>
      <c r="C83" s="1">
        <v>7010</v>
      </c>
      <c r="D83" s="17">
        <v>2454</v>
      </c>
      <c r="E83" s="37">
        <f t="shared" si="24"/>
        <v>9464</v>
      </c>
      <c r="F83">
        <v>732</v>
      </c>
      <c r="G83" s="16">
        <v>229</v>
      </c>
      <c r="H83" s="1">
        <v>6278</v>
      </c>
      <c r="I83" s="17">
        <v>2225</v>
      </c>
      <c r="J83" s="37">
        <f t="shared" si="25"/>
        <v>8503</v>
      </c>
      <c r="K83" s="56">
        <f t="shared" si="26"/>
        <v>0.89845731191885037</v>
      </c>
      <c r="L83" s="1">
        <v>4337</v>
      </c>
      <c r="M83" s="17">
        <v>1510</v>
      </c>
      <c r="N83" s="37">
        <f t="shared" si="27"/>
        <v>5847</v>
      </c>
      <c r="O83">
        <v>654</v>
      </c>
      <c r="P83" s="28">
        <v>0</v>
      </c>
      <c r="Q83" s="1">
        <v>3683</v>
      </c>
      <c r="R83" s="17">
        <v>1510</v>
      </c>
      <c r="S83" s="47">
        <f t="shared" si="28"/>
        <v>5193</v>
      </c>
      <c r="T83" s="56">
        <f t="shared" si="29"/>
        <v>0.888147768086198</v>
      </c>
      <c r="U83" s="1">
        <v>1523</v>
      </c>
      <c r="V83" s="16">
        <v>848</v>
      </c>
      <c r="W83" s="47">
        <f t="shared" si="30"/>
        <v>2371</v>
      </c>
      <c r="X83">
        <v>78</v>
      </c>
      <c r="Y83" s="16">
        <v>229</v>
      </c>
      <c r="Z83" s="1">
        <v>1445</v>
      </c>
      <c r="AA83" s="16">
        <v>619</v>
      </c>
      <c r="AB83" s="47">
        <f t="shared" si="31"/>
        <v>2064</v>
      </c>
      <c r="AC83" s="56">
        <f t="shared" si="32"/>
        <v>0.87051876845212994</v>
      </c>
      <c r="AD83" s="1">
        <v>1150</v>
      </c>
      <c r="AE83" s="16">
        <v>96</v>
      </c>
      <c r="AF83" s="47">
        <f t="shared" si="33"/>
        <v>1246</v>
      </c>
      <c r="AG83">
        <v>0</v>
      </c>
      <c r="AH83" s="17">
        <v>5600</v>
      </c>
      <c r="AI83" s="1">
        <v>1150</v>
      </c>
      <c r="AJ83" s="16">
        <v>96</v>
      </c>
      <c r="AK83" s="47">
        <f t="shared" si="34"/>
        <v>1246</v>
      </c>
      <c r="AL83" s="56">
        <f t="shared" si="35"/>
        <v>1</v>
      </c>
    </row>
    <row r="84" spans="1:38" x14ac:dyDescent="0.2">
      <c r="A84" t="s">
        <v>118</v>
      </c>
      <c r="B84" t="s">
        <v>274</v>
      </c>
      <c r="C84" s="1">
        <v>4354</v>
      </c>
      <c r="D84" s="17">
        <v>1228</v>
      </c>
      <c r="E84" s="37">
        <f t="shared" si="24"/>
        <v>5582</v>
      </c>
      <c r="F84">
        <v>443</v>
      </c>
      <c r="G84" s="16">
        <v>87</v>
      </c>
      <c r="H84" s="1">
        <v>3911</v>
      </c>
      <c r="I84" s="17">
        <v>1141</v>
      </c>
      <c r="J84" s="37">
        <f t="shared" si="25"/>
        <v>5052</v>
      </c>
      <c r="K84" s="56">
        <f t="shared" si="26"/>
        <v>0.90505195270512362</v>
      </c>
      <c r="L84" s="1">
        <v>4084</v>
      </c>
      <c r="M84" s="16">
        <v>782</v>
      </c>
      <c r="N84" s="37">
        <f t="shared" si="27"/>
        <v>4866</v>
      </c>
      <c r="O84">
        <v>312</v>
      </c>
      <c r="P84" s="28">
        <v>0</v>
      </c>
      <c r="Q84" s="1">
        <v>3772</v>
      </c>
      <c r="R84" s="16">
        <v>782</v>
      </c>
      <c r="S84" s="47">
        <f t="shared" si="28"/>
        <v>4554</v>
      </c>
      <c r="T84" s="56">
        <f t="shared" si="29"/>
        <v>0.93588162762022198</v>
      </c>
      <c r="U84">
        <v>270</v>
      </c>
      <c r="V84" s="16">
        <v>446</v>
      </c>
      <c r="W84" s="47">
        <f t="shared" si="30"/>
        <v>716</v>
      </c>
      <c r="X84">
        <v>131</v>
      </c>
      <c r="Y84" s="16">
        <v>87</v>
      </c>
      <c r="Z84">
        <v>139</v>
      </c>
      <c r="AA84" s="16">
        <v>359</v>
      </c>
      <c r="AB84" s="47">
        <f t="shared" si="31"/>
        <v>498</v>
      </c>
      <c r="AC84" s="56">
        <f t="shared" si="32"/>
        <v>0.6955307262569832</v>
      </c>
      <c r="AD84">
        <v>0</v>
      </c>
      <c r="AE84" s="16">
        <v>0</v>
      </c>
      <c r="AF84" s="47">
        <f t="shared" si="33"/>
        <v>0</v>
      </c>
      <c r="AG84">
        <v>0</v>
      </c>
      <c r="AH84" s="17">
        <v>5600</v>
      </c>
      <c r="AI84">
        <v>0</v>
      </c>
      <c r="AJ84" s="16">
        <v>0</v>
      </c>
      <c r="AK84" s="47">
        <f t="shared" si="34"/>
        <v>0</v>
      </c>
      <c r="AL84" s="56" t="e">
        <f t="shared" si="35"/>
        <v>#DIV/0!</v>
      </c>
    </row>
    <row r="85" spans="1:38" x14ac:dyDescent="0.2">
      <c r="A85" t="s">
        <v>116</v>
      </c>
      <c r="B85" t="s">
        <v>274</v>
      </c>
      <c r="C85" s="1">
        <v>5933</v>
      </c>
      <c r="D85" s="17">
        <v>2192</v>
      </c>
      <c r="E85" s="37">
        <f t="shared" si="24"/>
        <v>8125</v>
      </c>
      <c r="F85" s="1">
        <v>1474</v>
      </c>
      <c r="G85" s="16">
        <v>373</v>
      </c>
      <c r="H85" s="1">
        <v>4459</v>
      </c>
      <c r="I85" s="17">
        <v>1819</v>
      </c>
      <c r="J85" s="37">
        <f t="shared" si="25"/>
        <v>6278</v>
      </c>
      <c r="K85" s="56">
        <f t="shared" si="26"/>
        <v>0.77267692307692304</v>
      </c>
      <c r="L85" s="1">
        <v>4089</v>
      </c>
      <c r="M85" s="17">
        <v>1819</v>
      </c>
      <c r="N85" s="37">
        <f t="shared" si="27"/>
        <v>5908</v>
      </c>
      <c r="O85" s="1">
        <v>1110</v>
      </c>
      <c r="P85" s="28">
        <v>0</v>
      </c>
      <c r="Q85" s="1">
        <v>2979</v>
      </c>
      <c r="R85" s="17">
        <v>1819</v>
      </c>
      <c r="S85" s="47">
        <f t="shared" si="28"/>
        <v>4798</v>
      </c>
      <c r="T85" s="56">
        <f t="shared" si="29"/>
        <v>0.81211916046039268</v>
      </c>
      <c r="U85" s="1">
        <v>1844</v>
      </c>
      <c r="V85" s="16">
        <v>373</v>
      </c>
      <c r="W85" s="47">
        <f t="shared" si="30"/>
        <v>2217</v>
      </c>
      <c r="X85">
        <v>364</v>
      </c>
      <c r="Y85" s="16">
        <v>373</v>
      </c>
      <c r="Z85" s="1">
        <v>1480</v>
      </c>
      <c r="AA85" s="16">
        <v>0</v>
      </c>
      <c r="AB85" s="47">
        <f t="shared" si="31"/>
        <v>1480</v>
      </c>
      <c r="AC85" s="56">
        <f t="shared" si="32"/>
        <v>0.66756878664862429</v>
      </c>
      <c r="AD85">
        <v>0</v>
      </c>
      <c r="AE85" s="16">
        <v>0</v>
      </c>
      <c r="AF85" s="47">
        <f t="shared" si="33"/>
        <v>0</v>
      </c>
      <c r="AG85">
        <v>0</v>
      </c>
      <c r="AH85" s="17">
        <v>5600</v>
      </c>
      <c r="AI85">
        <v>0</v>
      </c>
      <c r="AJ85" s="16">
        <v>0</v>
      </c>
      <c r="AK85" s="47">
        <f t="shared" si="34"/>
        <v>0</v>
      </c>
      <c r="AL85" s="56" t="e">
        <f t="shared" si="35"/>
        <v>#DIV/0!</v>
      </c>
    </row>
    <row r="86" spans="1:38" x14ac:dyDescent="0.2">
      <c r="A86" t="s">
        <v>115</v>
      </c>
      <c r="B86" t="s">
        <v>274</v>
      </c>
      <c r="C86" s="1">
        <v>5485</v>
      </c>
      <c r="D86" s="17">
        <v>3630</v>
      </c>
      <c r="E86" s="37">
        <f t="shared" si="24"/>
        <v>9115</v>
      </c>
      <c r="F86" s="1">
        <v>1489</v>
      </c>
      <c r="G86" s="16">
        <v>0</v>
      </c>
      <c r="H86" s="1">
        <v>3996</v>
      </c>
      <c r="I86" s="17">
        <v>3630</v>
      </c>
      <c r="J86" s="37">
        <f t="shared" si="25"/>
        <v>7626</v>
      </c>
      <c r="K86" s="56">
        <f t="shared" si="26"/>
        <v>0.83664289632473943</v>
      </c>
      <c r="L86" s="1">
        <v>4698</v>
      </c>
      <c r="M86" s="17">
        <v>3264</v>
      </c>
      <c r="N86" s="37">
        <f t="shared" si="27"/>
        <v>7962</v>
      </c>
      <c r="O86">
        <v>930</v>
      </c>
      <c r="P86" s="28">
        <v>0</v>
      </c>
      <c r="Q86" s="1">
        <v>3768</v>
      </c>
      <c r="R86" s="17">
        <v>3264</v>
      </c>
      <c r="S86" s="47">
        <f t="shared" si="28"/>
        <v>7032</v>
      </c>
      <c r="T86" s="56">
        <f t="shared" si="29"/>
        <v>0.88319517709118311</v>
      </c>
      <c r="U86">
        <v>787</v>
      </c>
      <c r="V86" s="16">
        <v>366</v>
      </c>
      <c r="W86" s="47">
        <f t="shared" si="30"/>
        <v>1153</v>
      </c>
      <c r="X86">
        <v>559</v>
      </c>
      <c r="Y86" s="16">
        <v>0</v>
      </c>
      <c r="Z86">
        <v>228</v>
      </c>
      <c r="AA86" s="16">
        <v>366</v>
      </c>
      <c r="AB86" s="47">
        <f t="shared" si="31"/>
        <v>594</v>
      </c>
      <c r="AC86" s="56">
        <f t="shared" si="32"/>
        <v>0.51517779705117084</v>
      </c>
      <c r="AD86">
        <v>0</v>
      </c>
      <c r="AE86" s="16">
        <v>0</v>
      </c>
      <c r="AF86" s="47">
        <f t="shared" si="33"/>
        <v>0</v>
      </c>
      <c r="AG86">
        <v>0</v>
      </c>
      <c r="AH86" s="17">
        <v>5600</v>
      </c>
      <c r="AI86">
        <v>0</v>
      </c>
      <c r="AJ86" s="16">
        <v>0</v>
      </c>
      <c r="AK86" s="47">
        <f t="shared" si="34"/>
        <v>0</v>
      </c>
      <c r="AL86" s="56" t="e">
        <f t="shared" si="35"/>
        <v>#DIV/0!</v>
      </c>
    </row>
    <row r="87" spans="1:38" x14ac:dyDescent="0.2">
      <c r="A87" t="s">
        <v>112</v>
      </c>
      <c r="B87" t="s">
        <v>274</v>
      </c>
      <c r="C87" s="1">
        <v>10775</v>
      </c>
      <c r="D87" s="16">
        <v>842</v>
      </c>
      <c r="E87" s="37">
        <f t="shared" si="24"/>
        <v>11617</v>
      </c>
      <c r="F87" s="1">
        <v>1199</v>
      </c>
      <c r="G87" s="16">
        <v>337</v>
      </c>
      <c r="H87" s="1">
        <v>9576</v>
      </c>
      <c r="I87" s="16">
        <v>505</v>
      </c>
      <c r="J87" s="37">
        <f t="shared" si="25"/>
        <v>10081</v>
      </c>
      <c r="K87" s="56">
        <f t="shared" si="26"/>
        <v>0.8677799776190066</v>
      </c>
      <c r="L87" s="1">
        <v>3961</v>
      </c>
      <c r="M87" s="16">
        <v>573</v>
      </c>
      <c r="N87" s="37">
        <f t="shared" si="27"/>
        <v>4534</v>
      </c>
      <c r="O87">
        <v>672</v>
      </c>
      <c r="P87" s="28">
        <v>68</v>
      </c>
      <c r="Q87" s="1">
        <v>3289</v>
      </c>
      <c r="R87" s="16">
        <v>505</v>
      </c>
      <c r="S87" s="47">
        <f t="shared" si="28"/>
        <v>3794</v>
      </c>
      <c r="T87" s="56">
        <f t="shared" si="29"/>
        <v>0.83678870754300838</v>
      </c>
      <c r="U87" s="1">
        <v>4104</v>
      </c>
      <c r="V87" s="16">
        <v>269</v>
      </c>
      <c r="W87" s="47">
        <f t="shared" si="30"/>
        <v>4373</v>
      </c>
      <c r="X87">
        <v>182</v>
      </c>
      <c r="Y87" s="16">
        <v>269</v>
      </c>
      <c r="Z87" s="1">
        <v>3922</v>
      </c>
      <c r="AA87" s="16">
        <v>0</v>
      </c>
      <c r="AB87" s="47">
        <f t="shared" si="31"/>
        <v>3922</v>
      </c>
      <c r="AC87" s="56">
        <f t="shared" si="32"/>
        <v>0.89686713926366335</v>
      </c>
      <c r="AD87" s="1">
        <v>2710</v>
      </c>
      <c r="AE87" s="16">
        <v>0</v>
      </c>
      <c r="AF87" s="47">
        <f t="shared" si="33"/>
        <v>2710</v>
      </c>
      <c r="AG87">
        <v>345</v>
      </c>
      <c r="AH87" s="17">
        <v>5600</v>
      </c>
      <c r="AI87" s="1">
        <v>2365</v>
      </c>
      <c r="AJ87" s="16">
        <v>0</v>
      </c>
      <c r="AK87" s="47">
        <f t="shared" si="34"/>
        <v>2365</v>
      </c>
      <c r="AL87" s="56">
        <f t="shared" si="35"/>
        <v>0.87269372693726932</v>
      </c>
    </row>
    <row r="88" spans="1:38" x14ac:dyDescent="0.2">
      <c r="A88" t="s">
        <v>142</v>
      </c>
      <c r="B88" t="s">
        <v>274</v>
      </c>
      <c r="C88" s="1">
        <v>14080</v>
      </c>
      <c r="D88" s="17">
        <v>6302</v>
      </c>
      <c r="E88" s="37">
        <f t="shared" si="24"/>
        <v>20382</v>
      </c>
      <c r="F88" s="1">
        <v>2619</v>
      </c>
      <c r="G88" s="17">
        <v>1349</v>
      </c>
      <c r="H88" s="1">
        <v>11461</v>
      </c>
      <c r="I88" s="17">
        <v>4953</v>
      </c>
      <c r="J88" s="37">
        <f t="shared" si="25"/>
        <v>16414</v>
      </c>
      <c r="K88" s="56">
        <f t="shared" si="26"/>
        <v>0.805318418212148</v>
      </c>
      <c r="L88" s="1">
        <v>6815</v>
      </c>
      <c r="M88" s="17">
        <v>2771</v>
      </c>
      <c r="N88" s="37">
        <f t="shared" si="27"/>
        <v>9586</v>
      </c>
      <c r="O88">
        <v>753</v>
      </c>
      <c r="P88" s="28">
        <v>616</v>
      </c>
      <c r="Q88" s="1">
        <v>6062</v>
      </c>
      <c r="R88" s="17">
        <v>2155</v>
      </c>
      <c r="S88" s="47">
        <f t="shared" si="28"/>
        <v>8217</v>
      </c>
      <c r="T88" s="56">
        <f t="shared" si="29"/>
        <v>0.85718756519924888</v>
      </c>
      <c r="U88" s="1">
        <v>5560</v>
      </c>
      <c r="V88" s="17">
        <v>2682</v>
      </c>
      <c r="W88" s="47">
        <f t="shared" si="30"/>
        <v>8242</v>
      </c>
      <c r="X88" s="1">
        <v>1688</v>
      </c>
      <c r="Y88" s="16">
        <v>552</v>
      </c>
      <c r="Z88" s="1">
        <v>3872</v>
      </c>
      <c r="AA88" s="17">
        <v>2130</v>
      </c>
      <c r="AB88" s="47">
        <f t="shared" si="31"/>
        <v>6002</v>
      </c>
      <c r="AC88" s="56">
        <f t="shared" si="32"/>
        <v>0.72822130550837172</v>
      </c>
      <c r="AD88" s="1">
        <v>1705</v>
      </c>
      <c r="AE88" s="16">
        <v>849</v>
      </c>
      <c r="AF88" s="47">
        <f t="shared" si="33"/>
        <v>2554</v>
      </c>
      <c r="AG88">
        <v>178</v>
      </c>
      <c r="AH88" s="17">
        <v>5600</v>
      </c>
      <c r="AI88" s="1">
        <v>1527</v>
      </c>
      <c r="AJ88" s="16">
        <v>668</v>
      </c>
      <c r="AK88" s="47">
        <f t="shared" si="34"/>
        <v>2195</v>
      </c>
      <c r="AL88" s="56">
        <f t="shared" si="35"/>
        <v>0.85943617854346122</v>
      </c>
    </row>
    <row r="89" spans="1:38" x14ac:dyDescent="0.2">
      <c r="A89" t="s">
        <v>154</v>
      </c>
      <c r="B89" t="s">
        <v>274</v>
      </c>
      <c r="C89" s="1">
        <v>6239</v>
      </c>
      <c r="D89" s="17">
        <v>1234</v>
      </c>
      <c r="E89" s="37">
        <f t="shared" si="24"/>
        <v>7473</v>
      </c>
      <c r="F89" s="1">
        <v>1289</v>
      </c>
      <c r="G89" s="16">
        <v>231</v>
      </c>
      <c r="H89" s="1">
        <v>4950</v>
      </c>
      <c r="I89" s="17">
        <v>1003</v>
      </c>
      <c r="J89" s="37">
        <f t="shared" si="25"/>
        <v>5953</v>
      </c>
      <c r="K89" s="56">
        <f t="shared" si="26"/>
        <v>0.7966010972835541</v>
      </c>
      <c r="L89" s="1">
        <v>1762</v>
      </c>
      <c r="M89" s="16">
        <v>578</v>
      </c>
      <c r="N89" s="37">
        <f t="shared" si="27"/>
        <v>2340</v>
      </c>
      <c r="O89">
        <v>465</v>
      </c>
      <c r="P89" s="28">
        <v>35</v>
      </c>
      <c r="Q89" s="1">
        <v>1297</v>
      </c>
      <c r="R89" s="16">
        <v>543</v>
      </c>
      <c r="S89" s="47">
        <f t="shared" si="28"/>
        <v>1840</v>
      </c>
      <c r="T89" s="56">
        <f t="shared" si="29"/>
        <v>0.78632478632478631</v>
      </c>
      <c r="U89" s="1">
        <v>3791</v>
      </c>
      <c r="V89" s="16">
        <v>607</v>
      </c>
      <c r="W89" s="47">
        <f t="shared" si="30"/>
        <v>4398</v>
      </c>
      <c r="X89">
        <v>737</v>
      </c>
      <c r="Y89" s="16">
        <v>196</v>
      </c>
      <c r="Z89" s="1">
        <v>3054</v>
      </c>
      <c r="AA89" s="16">
        <v>411</v>
      </c>
      <c r="AB89" s="47">
        <f t="shared" si="31"/>
        <v>3465</v>
      </c>
      <c r="AC89" s="56">
        <f t="shared" si="32"/>
        <v>0.78785811732605726</v>
      </c>
      <c r="AD89">
        <v>686</v>
      </c>
      <c r="AE89" s="16">
        <v>49</v>
      </c>
      <c r="AF89" s="47">
        <f t="shared" si="33"/>
        <v>735</v>
      </c>
      <c r="AG89">
        <v>87</v>
      </c>
      <c r="AH89" s="17">
        <v>5600</v>
      </c>
      <c r="AI89">
        <v>599</v>
      </c>
      <c r="AJ89" s="16">
        <v>49</v>
      </c>
      <c r="AK89" s="47">
        <f t="shared" si="34"/>
        <v>648</v>
      </c>
      <c r="AL89" s="56">
        <f t="shared" si="35"/>
        <v>0.88163265306122451</v>
      </c>
    </row>
    <row r="90" spans="1:38" x14ac:dyDescent="0.2">
      <c r="A90" t="s">
        <v>145</v>
      </c>
      <c r="B90" t="s">
        <v>274</v>
      </c>
      <c r="C90" s="1">
        <v>13896</v>
      </c>
      <c r="D90" s="17">
        <v>1587</v>
      </c>
      <c r="E90" s="37">
        <f t="shared" si="24"/>
        <v>15483</v>
      </c>
      <c r="F90" s="1">
        <v>1693</v>
      </c>
      <c r="G90" s="16">
        <v>157</v>
      </c>
      <c r="H90" s="1">
        <v>12203</v>
      </c>
      <c r="I90" s="17">
        <v>1430</v>
      </c>
      <c r="J90" s="37">
        <f t="shared" si="25"/>
        <v>13633</v>
      </c>
      <c r="K90" s="56">
        <f t="shared" si="26"/>
        <v>0.88051411225214749</v>
      </c>
      <c r="L90" s="1">
        <v>8697</v>
      </c>
      <c r="M90" s="16">
        <v>236</v>
      </c>
      <c r="N90" s="37">
        <f t="shared" si="27"/>
        <v>8933</v>
      </c>
      <c r="O90" s="1">
        <v>1047</v>
      </c>
      <c r="P90" s="28">
        <v>0</v>
      </c>
      <c r="Q90" s="1">
        <v>7650</v>
      </c>
      <c r="R90" s="16">
        <v>236</v>
      </c>
      <c r="S90" s="47">
        <f t="shared" si="28"/>
        <v>7886</v>
      </c>
      <c r="T90" s="56">
        <f t="shared" si="29"/>
        <v>0.88279413410948171</v>
      </c>
      <c r="U90" s="1">
        <v>4301</v>
      </c>
      <c r="V90" s="16">
        <v>968</v>
      </c>
      <c r="W90" s="47">
        <f t="shared" si="30"/>
        <v>5269</v>
      </c>
      <c r="X90">
        <v>646</v>
      </c>
      <c r="Y90" s="16">
        <v>51</v>
      </c>
      <c r="Z90" s="1">
        <v>3655</v>
      </c>
      <c r="AA90" s="16">
        <v>917</v>
      </c>
      <c r="AB90" s="47">
        <f t="shared" si="31"/>
        <v>4572</v>
      </c>
      <c r="AC90" s="56">
        <f t="shared" si="32"/>
        <v>0.86771683431391156</v>
      </c>
      <c r="AD90">
        <v>898</v>
      </c>
      <c r="AE90" s="16">
        <v>383</v>
      </c>
      <c r="AF90" s="47">
        <f t="shared" si="33"/>
        <v>1281</v>
      </c>
      <c r="AG90">
        <v>0</v>
      </c>
      <c r="AH90" s="17">
        <v>5600</v>
      </c>
      <c r="AI90">
        <v>898</v>
      </c>
      <c r="AJ90" s="16">
        <v>277</v>
      </c>
      <c r="AK90" s="47">
        <f t="shared" si="34"/>
        <v>1175</v>
      </c>
      <c r="AL90" s="56">
        <f t="shared" si="35"/>
        <v>0.9172521467603435</v>
      </c>
    </row>
    <row r="91" spans="1:38" x14ac:dyDescent="0.2">
      <c r="A91" t="s">
        <v>153</v>
      </c>
      <c r="B91" t="s">
        <v>274</v>
      </c>
      <c r="C91" s="1">
        <v>15021</v>
      </c>
      <c r="D91" s="16">
        <v>827</v>
      </c>
      <c r="E91" s="37">
        <f t="shared" si="24"/>
        <v>15848</v>
      </c>
      <c r="F91" s="1">
        <v>2077</v>
      </c>
      <c r="G91" s="16">
        <v>361</v>
      </c>
      <c r="H91" s="1">
        <v>12944</v>
      </c>
      <c r="I91" s="16">
        <v>466</v>
      </c>
      <c r="J91" s="37">
        <f t="shared" si="25"/>
        <v>13410</v>
      </c>
      <c r="K91" s="56">
        <f t="shared" si="26"/>
        <v>0.84616355376072694</v>
      </c>
      <c r="L91" s="1">
        <v>5718</v>
      </c>
      <c r="M91" s="16">
        <v>39</v>
      </c>
      <c r="N91" s="37">
        <f t="shared" si="27"/>
        <v>5757</v>
      </c>
      <c r="O91">
        <v>726</v>
      </c>
      <c r="P91" s="28">
        <v>0</v>
      </c>
      <c r="Q91" s="1">
        <v>4992</v>
      </c>
      <c r="R91" s="16">
        <v>39</v>
      </c>
      <c r="S91" s="47">
        <f t="shared" si="28"/>
        <v>5031</v>
      </c>
      <c r="T91" s="56">
        <f t="shared" si="29"/>
        <v>0.87389265242313707</v>
      </c>
      <c r="U91" s="1">
        <v>6669</v>
      </c>
      <c r="V91" s="16">
        <v>520</v>
      </c>
      <c r="W91" s="47">
        <f t="shared" si="30"/>
        <v>7189</v>
      </c>
      <c r="X91" s="1">
        <v>1207</v>
      </c>
      <c r="Y91" s="16">
        <v>193</v>
      </c>
      <c r="Z91" s="1">
        <v>5462</v>
      </c>
      <c r="AA91" s="16">
        <v>327</v>
      </c>
      <c r="AB91" s="47">
        <f t="shared" si="31"/>
        <v>5789</v>
      </c>
      <c r="AC91" s="56">
        <f t="shared" si="32"/>
        <v>0.80525803310613442</v>
      </c>
      <c r="AD91" s="1">
        <v>2634</v>
      </c>
      <c r="AE91" s="16">
        <v>268</v>
      </c>
      <c r="AF91" s="47">
        <f t="shared" si="33"/>
        <v>2902</v>
      </c>
      <c r="AG91">
        <v>144</v>
      </c>
      <c r="AH91" s="17">
        <v>5600</v>
      </c>
      <c r="AI91" s="1">
        <v>2490</v>
      </c>
      <c r="AJ91" s="16">
        <v>100</v>
      </c>
      <c r="AK91" s="47">
        <f t="shared" si="34"/>
        <v>2590</v>
      </c>
      <c r="AL91" s="56">
        <f t="shared" si="35"/>
        <v>0.89248793935217097</v>
      </c>
    </row>
    <row r="92" spans="1:38" x14ac:dyDescent="0.2">
      <c r="A92" t="s">
        <v>146</v>
      </c>
      <c r="B92" t="s">
        <v>274</v>
      </c>
      <c r="C92" s="1">
        <v>19209</v>
      </c>
      <c r="D92" s="17">
        <v>1663</v>
      </c>
      <c r="E92" s="37">
        <f t="shared" si="24"/>
        <v>20872</v>
      </c>
      <c r="F92" s="1">
        <v>2073</v>
      </c>
      <c r="G92" s="16">
        <v>307</v>
      </c>
      <c r="H92" s="1">
        <v>17136</v>
      </c>
      <c r="I92" s="17">
        <v>1356</v>
      </c>
      <c r="J92" s="37">
        <f t="shared" si="25"/>
        <v>18492</v>
      </c>
      <c r="K92" s="56">
        <f t="shared" si="26"/>
        <v>0.88597163664239176</v>
      </c>
      <c r="L92" s="1">
        <v>7065</v>
      </c>
      <c r="M92" s="16">
        <v>95</v>
      </c>
      <c r="N92" s="37">
        <f t="shared" si="27"/>
        <v>7160</v>
      </c>
      <c r="O92">
        <v>461</v>
      </c>
      <c r="P92" s="28">
        <v>0</v>
      </c>
      <c r="Q92" s="1">
        <v>6604</v>
      </c>
      <c r="R92" s="16">
        <v>95</v>
      </c>
      <c r="S92" s="47">
        <f t="shared" si="28"/>
        <v>6699</v>
      </c>
      <c r="T92" s="56">
        <f t="shared" si="29"/>
        <v>0.93561452513966481</v>
      </c>
      <c r="U92" s="1">
        <v>10638</v>
      </c>
      <c r="V92" s="17">
        <v>1418</v>
      </c>
      <c r="W92" s="47">
        <f t="shared" si="30"/>
        <v>12056</v>
      </c>
      <c r="X92" s="1">
        <v>1324</v>
      </c>
      <c r="Y92" s="16">
        <v>307</v>
      </c>
      <c r="Z92" s="1">
        <v>9314</v>
      </c>
      <c r="AA92" s="17">
        <v>1111</v>
      </c>
      <c r="AB92" s="47">
        <f t="shared" si="31"/>
        <v>10425</v>
      </c>
      <c r="AC92" s="56">
        <f t="shared" si="32"/>
        <v>0.86471466489714666</v>
      </c>
      <c r="AD92" s="1">
        <v>1506</v>
      </c>
      <c r="AE92" s="16">
        <v>150</v>
      </c>
      <c r="AF92" s="47">
        <f t="shared" si="33"/>
        <v>1656</v>
      </c>
      <c r="AG92">
        <v>288</v>
      </c>
      <c r="AH92" s="17">
        <v>5600</v>
      </c>
      <c r="AI92" s="1">
        <v>1218</v>
      </c>
      <c r="AJ92" s="16">
        <v>150</v>
      </c>
      <c r="AK92" s="47">
        <f t="shared" si="34"/>
        <v>1368</v>
      </c>
      <c r="AL92" s="56">
        <f t="shared" si="35"/>
        <v>0.82608695652173914</v>
      </c>
    </row>
    <row r="93" spans="1:38" x14ac:dyDescent="0.2">
      <c r="A93" t="s">
        <v>155</v>
      </c>
      <c r="B93" t="s">
        <v>274</v>
      </c>
      <c r="C93" s="1">
        <v>3030</v>
      </c>
      <c r="D93" s="17">
        <v>1302</v>
      </c>
      <c r="E93" s="37">
        <f t="shared" si="24"/>
        <v>4332</v>
      </c>
      <c r="F93">
        <v>342</v>
      </c>
      <c r="G93" s="16">
        <v>916</v>
      </c>
      <c r="H93" s="1">
        <v>2688</v>
      </c>
      <c r="I93" s="16">
        <v>386</v>
      </c>
      <c r="J93" s="37">
        <f t="shared" si="25"/>
        <v>3074</v>
      </c>
      <c r="K93" s="56">
        <f t="shared" si="26"/>
        <v>0.70960295475530932</v>
      </c>
      <c r="L93" s="1">
        <v>1604</v>
      </c>
      <c r="M93" s="16">
        <v>186</v>
      </c>
      <c r="N93" s="37">
        <f t="shared" si="27"/>
        <v>1790</v>
      </c>
      <c r="O93">
        <v>135</v>
      </c>
      <c r="P93" s="28">
        <v>0</v>
      </c>
      <c r="Q93" s="1">
        <v>1469</v>
      </c>
      <c r="R93" s="16">
        <v>186</v>
      </c>
      <c r="S93" s="47">
        <f t="shared" si="28"/>
        <v>1655</v>
      </c>
      <c r="T93" s="56">
        <f t="shared" si="29"/>
        <v>0.92458100558659218</v>
      </c>
      <c r="U93">
        <v>951</v>
      </c>
      <c r="V93" s="16">
        <v>916</v>
      </c>
      <c r="W93" s="47">
        <f t="shared" si="30"/>
        <v>1867</v>
      </c>
      <c r="X93">
        <v>207</v>
      </c>
      <c r="Y93" s="16">
        <v>916</v>
      </c>
      <c r="Z93">
        <v>744</v>
      </c>
      <c r="AA93" s="16">
        <v>0</v>
      </c>
      <c r="AB93" s="47">
        <f t="shared" si="31"/>
        <v>744</v>
      </c>
      <c r="AC93" s="56">
        <f t="shared" si="32"/>
        <v>0.39850026780931974</v>
      </c>
      <c r="AD93">
        <v>475</v>
      </c>
      <c r="AE93" s="16">
        <v>200</v>
      </c>
      <c r="AF93" s="47">
        <f t="shared" si="33"/>
        <v>675</v>
      </c>
      <c r="AG93">
        <v>0</v>
      </c>
      <c r="AH93" s="17">
        <v>5600</v>
      </c>
      <c r="AI93">
        <v>475</v>
      </c>
      <c r="AJ93" s="16">
        <v>200</v>
      </c>
      <c r="AK93" s="47">
        <f t="shared" si="34"/>
        <v>675</v>
      </c>
      <c r="AL93" s="56">
        <f t="shared" si="35"/>
        <v>1</v>
      </c>
    </row>
    <row r="94" spans="1:38" x14ac:dyDescent="0.2">
      <c r="A94" t="s">
        <v>150</v>
      </c>
      <c r="B94" t="s">
        <v>274</v>
      </c>
      <c r="C94" s="1">
        <v>20025</v>
      </c>
      <c r="D94" s="17">
        <v>5954</v>
      </c>
      <c r="E94" s="37">
        <f t="shared" si="24"/>
        <v>25979</v>
      </c>
      <c r="F94" s="1">
        <v>3819</v>
      </c>
      <c r="G94" s="16">
        <v>641</v>
      </c>
      <c r="H94" s="1">
        <v>16206</v>
      </c>
      <c r="I94" s="17">
        <v>5313</v>
      </c>
      <c r="J94" s="37">
        <f t="shared" si="25"/>
        <v>21519</v>
      </c>
      <c r="K94" s="56">
        <f t="shared" si="26"/>
        <v>0.82832287616921363</v>
      </c>
      <c r="L94" s="1">
        <v>9676</v>
      </c>
      <c r="M94" s="17">
        <v>1122</v>
      </c>
      <c r="N94" s="37">
        <f t="shared" si="27"/>
        <v>10798</v>
      </c>
      <c r="O94" s="1">
        <v>1408</v>
      </c>
      <c r="P94" s="28">
        <v>121</v>
      </c>
      <c r="Q94" s="1">
        <v>8268</v>
      </c>
      <c r="R94" s="17">
        <v>1001</v>
      </c>
      <c r="S94" s="47">
        <f t="shared" si="28"/>
        <v>9269</v>
      </c>
      <c r="T94" s="56">
        <f t="shared" si="29"/>
        <v>0.8583997036488239</v>
      </c>
      <c r="U94" s="1">
        <v>7945</v>
      </c>
      <c r="V94" s="17">
        <v>3822</v>
      </c>
      <c r="W94" s="47">
        <f t="shared" si="30"/>
        <v>11767</v>
      </c>
      <c r="X94" s="1">
        <v>2272</v>
      </c>
      <c r="Y94" s="16">
        <v>382</v>
      </c>
      <c r="Z94" s="1">
        <v>5673</v>
      </c>
      <c r="AA94" s="17">
        <v>3440</v>
      </c>
      <c r="AB94" s="47">
        <f t="shared" si="31"/>
        <v>9113</v>
      </c>
      <c r="AC94" s="56">
        <f t="shared" si="32"/>
        <v>0.77445398147361266</v>
      </c>
      <c r="AD94" s="1">
        <v>2404</v>
      </c>
      <c r="AE94" s="17">
        <v>1010</v>
      </c>
      <c r="AF94" s="47">
        <f t="shared" si="33"/>
        <v>3414</v>
      </c>
      <c r="AG94">
        <v>139</v>
      </c>
      <c r="AH94" s="17">
        <v>5600</v>
      </c>
      <c r="AI94" s="1">
        <v>2265</v>
      </c>
      <c r="AJ94" s="16">
        <v>872</v>
      </c>
      <c r="AK94" s="47">
        <f t="shared" si="34"/>
        <v>3137</v>
      </c>
      <c r="AL94" s="56">
        <f t="shared" si="35"/>
        <v>0.91886350322202692</v>
      </c>
    </row>
    <row r="95" spans="1:38" x14ac:dyDescent="0.2">
      <c r="A95" t="s">
        <v>143</v>
      </c>
      <c r="B95" t="s">
        <v>274</v>
      </c>
      <c r="C95" s="1">
        <v>18942</v>
      </c>
      <c r="D95" s="17">
        <v>13412</v>
      </c>
      <c r="E95" s="37">
        <f t="shared" si="24"/>
        <v>32354</v>
      </c>
      <c r="F95" s="1">
        <v>2184</v>
      </c>
      <c r="G95" s="17">
        <v>2948</v>
      </c>
      <c r="H95" s="1">
        <v>16758</v>
      </c>
      <c r="I95" s="17">
        <v>10464</v>
      </c>
      <c r="J95" s="37">
        <f t="shared" si="25"/>
        <v>27222</v>
      </c>
      <c r="K95" s="56">
        <f t="shared" si="26"/>
        <v>0.84137973666316379</v>
      </c>
      <c r="L95" s="1">
        <v>5110</v>
      </c>
      <c r="M95" s="17">
        <v>2298</v>
      </c>
      <c r="N95" s="37">
        <f t="shared" si="27"/>
        <v>7408</v>
      </c>
      <c r="O95">
        <v>473</v>
      </c>
      <c r="P95" s="28">
        <v>134</v>
      </c>
      <c r="Q95" s="1">
        <v>4637</v>
      </c>
      <c r="R95" s="17">
        <v>2164</v>
      </c>
      <c r="S95" s="47">
        <f t="shared" si="28"/>
        <v>6801</v>
      </c>
      <c r="T95" s="56">
        <f t="shared" si="29"/>
        <v>0.91806155507559395</v>
      </c>
      <c r="U95" s="1">
        <v>9720</v>
      </c>
      <c r="V95" s="17">
        <v>7444</v>
      </c>
      <c r="W95" s="47">
        <f t="shared" si="30"/>
        <v>17164</v>
      </c>
      <c r="X95" s="1">
        <v>1495</v>
      </c>
      <c r="Y95" s="17">
        <v>2211</v>
      </c>
      <c r="Z95" s="1">
        <v>8225</v>
      </c>
      <c r="AA95" s="17">
        <v>5233</v>
      </c>
      <c r="AB95" s="47">
        <f t="shared" si="31"/>
        <v>13458</v>
      </c>
      <c r="AC95" s="56">
        <f t="shared" si="32"/>
        <v>0.78408296434397573</v>
      </c>
      <c r="AD95" s="1">
        <v>4112</v>
      </c>
      <c r="AE95" s="17">
        <v>3670</v>
      </c>
      <c r="AF95" s="47">
        <f t="shared" si="33"/>
        <v>7782</v>
      </c>
      <c r="AG95">
        <v>216</v>
      </c>
      <c r="AH95" s="17">
        <v>5600</v>
      </c>
      <c r="AI95" s="1">
        <v>3896</v>
      </c>
      <c r="AJ95" s="17">
        <v>3067</v>
      </c>
      <c r="AK95" s="47">
        <f t="shared" si="34"/>
        <v>6963</v>
      </c>
      <c r="AL95" s="56">
        <f t="shared" si="35"/>
        <v>0.89475713184271399</v>
      </c>
    </row>
    <row r="96" spans="1:38" x14ac:dyDescent="0.2">
      <c r="A96" t="s">
        <v>148</v>
      </c>
      <c r="B96" t="s">
        <v>274</v>
      </c>
      <c r="C96" s="1">
        <v>28440</v>
      </c>
      <c r="D96" s="17">
        <v>6337</v>
      </c>
      <c r="E96" s="37">
        <f t="shared" si="24"/>
        <v>34777</v>
      </c>
      <c r="F96" s="1">
        <v>2997</v>
      </c>
      <c r="G96" s="17">
        <v>1316</v>
      </c>
      <c r="H96" s="1">
        <v>25443</v>
      </c>
      <c r="I96" s="17">
        <v>5021</v>
      </c>
      <c r="J96" s="37">
        <f t="shared" si="25"/>
        <v>30464</v>
      </c>
      <c r="K96" s="56">
        <f t="shared" si="26"/>
        <v>0.87598125197688126</v>
      </c>
      <c r="L96" s="1">
        <v>11754</v>
      </c>
      <c r="M96" s="17">
        <v>1190</v>
      </c>
      <c r="N96" s="37">
        <f t="shared" si="27"/>
        <v>12944</v>
      </c>
      <c r="O96" s="1">
        <v>1400</v>
      </c>
      <c r="P96" s="28">
        <v>141</v>
      </c>
      <c r="Q96" s="1">
        <v>10354</v>
      </c>
      <c r="R96" s="17">
        <v>1049</v>
      </c>
      <c r="S96" s="47">
        <f t="shared" si="28"/>
        <v>11403</v>
      </c>
      <c r="T96" s="56">
        <f t="shared" si="29"/>
        <v>0.88094870210135967</v>
      </c>
      <c r="U96" s="1">
        <v>13845</v>
      </c>
      <c r="V96" s="17">
        <v>3724</v>
      </c>
      <c r="W96" s="47">
        <f t="shared" si="30"/>
        <v>17569</v>
      </c>
      <c r="X96" s="1">
        <v>1392</v>
      </c>
      <c r="Y96" s="16">
        <v>945</v>
      </c>
      <c r="Z96" s="1">
        <v>12453</v>
      </c>
      <c r="AA96" s="17">
        <v>2779</v>
      </c>
      <c r="AB96" s="47">
        <f t="shared" si="31"/>
        <v>15232</v>
      </c>
      <c r="AC96" s="56">
        <f t="shared" si="32"/>
        <v>0.86698161534521034</v>
      </c>
      <c r="AD96" s="1">
        <v>2841</v>
      </c>
      <c r="AE96" s="17">
        <v>1423</v>
      </c>
      <c r="AF96" s="47">
        <f t="shared" si="33"/>
        <v>4264</v>
      </c>
      <c r="AG96">
        <v>205</v>
      </c>
      <c r="AH96" s="17">
        <v>5600</v>
      </c>
      <c r="AI96" s="1">
        <v>2636</v>
      </c>
      <c r="AJ96" s="17">
        <v>1193</v>
      </c>
      <c r="AK96" s="47">
        <f t="shared" si="34"/>
        <v>3829</v>
      </c>
      <c r="AL96" s="56">
        <f t="shared" si="35"/>
        <v>0.89798311444652912</v>
      </c>
    </row>
    <row r="97" spans="1:38" x14ac:dyDescent="0.2">
      <c r="A97" t="s">
        <v>151</v>
      </c>
      <c r="B97" t="s">
        <v>274</v>
      </c>
      <c r="C97" s="1">
        <v>6877</v>
      </c>
      <c r="D97" s="17">
        <v>4612</v>
      </c>
      <c r="E97" s="37">
        <f t="shared" si="24"/>
        <v>11489</v>
      </c>
      <c r="F97" s="1">
        <v>1312</v>
      </c>
      <c r="G97" s="16">
        <v>547</v>
      </c>
      <c r="H97" s="1">
        <v>5565</v>
      </c>
      <c r="I97" s="17">
        <v>4065</v>
      </c>
      <c r="J97" s="37">
        <f t="shared" si="25"/>
        <v>9630</v>
      </c>
      <c r="K97" s="56">
        <f t="shared" si="26"/>
        <v>0.83819305422578116</v>
      </c>
      <c r="L97" s="1">
        <v>2833</v>
      </c>
      <c r="M97" s="16">
        <v>877</v>
      </c>
      <c r="N97" s="37">
        <f t="shared" si="27"/>
        <v>3710</v>
      </c>
      <c r="O97">
        <v>207</v>
      </c>
      <c r="P97" s="28">
        <v>43</v>
      </c>
      <c r="Q97" s="1">
        <v>2626</v>
      </c>
      <c r="R97" s="16">
        <v>834</v>
      </c>
      <c r="S97" s="47">
        <f t="shared" si="28"/>
        <v>3460</v>
      </c>
      <c r="T97" s="56">
        <f t="shared" si="29"/>
        <v>0.93261455525606474</v>
      </c>
      <c r="U97" s="1">
        <v>3129</v>
      </c>
      <c r="V97" s="17">
        <v>3092</v>
      </c>
      <c r="W97" s="47">
        <f t="shared" si="30"/>
        <v>6221</v>
      </c>
      <c r="X97">
        <v>820</v>
      </c>
      <c r="Y97" s="16">
        <v>447</v>
      </c>
      <c r="Z97" s="1">
        <v>2309</v>
      </c>
      <c r="AA97" s="17">
        <v>2645</v>
      </c>
      <c r="AB97" s="47">
        <f t="shared" si="31"/>
        <v>4954</v>
      </c>
      <c r="AC97" s="56">
        <f t="shared" si="32"/>
        <v>0.79633499437389488</v>
      </c>
      <c r="AD97">
        <v>915</v>
      </c>
      <c r="AE97" s="16">
        <v>643</v>
      </c>
      <c r="AF97" s="47">
        <f t="shared" si="33"/>
        <v>1558</v>
      </c>
      <c r="AG97">
        <v>285</v>
      </c>
      <c r="AH97" s="17">
        <v>5600</v>
      </c>
      <c r="AI97">
        <v>630</v>
      </c>
      <c r="AJ97" s="16">
        <v>586</v>
      </c>
      <c r="AK97" s="47">
        <f t="shared" si="34"/>
        <v>1216</v>
      </c>
      <c r="AL97" s="56">
        <f t="shared" si="35"/>
        <v>0.78048780487804881</v>
      </c>
    </row>
    <row r="98" spans="1:38" x14ac:dyDescent="0.2">
      <c r="A98" t="s">
        <v>149</v>
      </c>
      <c r="B98" t="s">
        <v>274</v>
      </c>
      <c r="C98" s="1">
        <v>11440</v>
      </c>
      <c r="D98" s="17">
        <v>2992</v>
      </c>
      <c r="E98" s="37">
        <f t="shared" si="24"/>
        <v>14432</v>
      </c>
      <c r="F98" s="1">
        <v>1778</v>
      </c>
      <c r="G98" s="16">
        <v>292</v>
      </c>
      <c r="H98" s="1">
        <v>9662</v>
      </c>
      <c r="I98" s="17">
        <v>2700</v>
      </c>
      <c r="J98" s="37">
        <f t="shared" si="25"/>
        <v>12362</v>
      </c>
      <c r="K98" s="56">
        <f t="shared" si="26"/>
        <v>0.85656873614190687</v>
      </c>
      <c r="L98" s="1">
        <v>7684</v>
      </c>
      <c r="M98" s="17">
        <v>1167</v>
      </c>
      <c r="N98" s="37">
        <f t="shared" si="27"/>
        <v>8851</v>
      </c>
      <c r="O98">
        <v>825</v>
      </c>
      <c r="P98" s="28">
        <v>69</v>
      </c>
      <c r="Q98" s="1">
        <v>6859</v>
      </c>
      <c r="R98" s="17">
        <v>1098</v>
      </c>
      <c r="S98" s="47">
        <f t="shared" si="28"/>
        <v>7957</v>
      </c>
      <c r="T98" s="56">
        <f t="shared" si="29"/>
        <v>0.89899446390238391</v>
      </c>
      <c r="U98" s="1">
        <v>3497</v>
      </c>
      <c r="V98" s="17">
        <v>1464</v>
      </c>
      <c r="W98" s="47">
        <f t="shared" si="30"/>
        <v>4961</v>
      </c>
      <c r="X98">
        <v>953</v>
      </c>
      <c r="Y98" s="16">
        <v>148</v>
      </c>
      <c r="Z98" s="1">
        <v>2544</v>
      </c>
      <c r="AA98" s="17">
        <v>1316</v>
      </c>
      <c r="AB98" s="47">
        <f t="shared" si="31"/>
        <v>3860</v>
      </c>
      <c r="AC98" s="56">
        <f t="shared" si="32"/>
        <v>0.77806893771417052</v>
      </c>
      <c r="AD98">
        <v>259</v>
      </c>
      <c r="AE98" s="16">
        <v>361</v>
      </c>
      <c r="AF98" s="47">
        <f t="shared" si="33"/>
        <v>620</v>
      </c>
      <c r="AG98">
        <v>0</v>
      </c>
      <c r="AH98" s="17">
        <v>5600</v>
      </c>
      <c r="AI98">
        <v>259</v>
      </c>
      <c r="AJ98" s="16">
        <v>286</v>
      </c>
      <c r="AK98" s="47">
        <f t="shared" si="34"/>
        <v>545</v>
      </c>
      <c r="AL98" s="56">
        <f t="shared" si="35"/>
        <v>0.87903225806451613</v>
      </c>
    </row>
    <row r="99" spans="1:38" x14ac:dyDescent="0.2">
      <c r="A99" t="s">
        <v>144</v>
      </c>
      <c r="B99" t="s">
        <v>274</v>
      </c>
      <c r="C99" s="1">
        <v>31433</v>
      </c>
      <c r="D99" s="17">
        <v>1907</v>
      </c>
      <c r="E99" s="37">
        <f t="shared" ref="E99:E130" si="36">C99+D99</f>
        <v>33340</v>
      </c>
      <c r="F99" s="1">
        <v>3757</v>
      </c>
      <c r="G99" s="16">
        <v>299</v>
      </c>
      <c r="H99" s="1">
        <v>27676</v>
      </c>
      <c r="I99" s="17">
        <v>1608</v>
      </c>
      <c r="J99" s="37">
        <f t="shared" ref="J99:J130" si="37">H99+I99</f>
        <v>29284</v>
      </c>
      <c r="K99" s="56">
        <f t="shared" ref="K99:K130" si="38">J99/E99</f>
        <v>0.87834433113377319</v>
      </c>
      <c r="L99" s="1">
        <v>12094</v>
      </c>
      <c r="M99" s="16">
        <v>602</v>
      </c>
      <c r="N99" s="37">
        <f t="shared" ref="N99:N130" si="39">L99+M99</f>
        <v>12696</v>
      </c>
      <c r="O99">
        <v>973</v>
      </c>
      <c r="P99" s="28">
        <v>200</v>
      </c>
      <c r="Q99" s="1">
        <v>11121</v>
      </c>
      <c r="R99" s="16">
        <v>402</v>
      </c>
      <c r="S99" s="47">
        <f t="shared" ref="S99:S130" si="40">Q99+R99</f>
        <v>11523</v>
      </c>
      <c r="T99" s="56">
        <f t="shared" ref="T99:T130" si="41">S99/N99</f>
        <v>0.90760869565217395</v>
      </c>
      <c r="U99" s="1">
        <v>17193</v>
      </c>
      <c r="V99" s="17">
        <v>1219</v>
      </c>
      <c r="W99" s="47">
        <f t="shared" ref="W99:W130" si="42">U99+V99</f>
        <v>18412</v>
      </c>
      <c r="X99" s="1">
        <v>2504</v>
      </c>
      <c r="Y99" s="16">
        <v>99</v>
      </c>
      <c r="Z99" s="1">
        <v>14689</v>
      </c>
      <c r="AA99" s="17">
        <v>1120</v>
      </c>
      <c r="AB99" s="47">
        <f t="shared" ref="AB99:AB130" si="43">Z99+AA99</f>
        <v>15809</v>
      </c>
      <c r="AC99" s="56">
        <f t="shared" ref="AC99:AC130" si="44">AB99/W99</f>
        <v>0.85862480990658263</v>
      </c>
      <c r="AD99" s="1">
        <v>2146</v>
      </c>
      <c r="AE99" s="16">
        <v>86</v>
      </c>
      <c r="AF99" s="47">
        <f t="shared" ref="AF99:AF130" si="45">AD99+AE99</f>
        <v>2232</v>
      </c>
      <c r="AG99">
        <v>280</v>
      </c>
      <c r="AH99" s="17">
        <v>5600</v>
      </c>
      <c r="AI99" s="1">
        <v>1866</v>
      </c>
      <c r="AJ99" s="16">
        <v>86</v>
      </c>
      <c r="AK99" s="47">
        <f t="shared" ref="AK99:AK130" si="46">AI99+AJ99</f>
        <v>1952</v>
      </c>
      <c r="AL99" s="56">
        <f t="shared" ref="AL99:AL130" si="47">AK99/AF99</f>
        <v>0.87455197132616491</v>
      </c>
    </row>
    <row r="100" spans="1:38" x14ac:dyDescent="0.2">
      <c r="A100" t="s">
        <v>147</v>
      </c>
      <c r="B100" t="s">
        <v>274</v>
      </c>
      <c r="C100" s="1">
        <v>18243</v>
      </c>
      <c r="D100" s="17">
        <v>1917</v>
      </c>
      <c r="E100" s="37">
        <f t="shared" si="36"/>
        <v>20160</v>
      </c>
      <c r="F100" s="1">
        <v>2899</v>
      </c>
      <c r="G100" s="16">
        <v>252</v>
      </c>
      <c r="H100" s="1">
        <v>15344</v>
      </c>
      <c r="I100" s="17">
        <v>1665</v>
      </c>
      <c r="J100" s="37">
        <f t="shared" si="37"/>
        <v>17009</v>
      </c>
      <c r="K100" s="56">
        <f t="shared" si="38"/>
        <v>0.84370039682539677</v>
      </c>
      <c r="L100" s="1">
        <v>7990</v>
      </c>
      <c r="M100" s="16">
        <v>721</v>
      </c>
      <c r="N100" s="37">
        <f t="shared" si="39"/>
        <v>8711</v>
      </c>
      <c r="O100">
        <v>614</v>
      </c>
      <c r="P100" s="28">
        <v>198</v>
      </c>
      <c r="Q100" s="1">
        <v>7376</v>
      </c>
      <c r="R100" s="16">
        <v>523</v>
      </c>
      <c r="S100" s="47">
        <f t="shared" si="40"/>
        <v>7899</v>
      </c>
      <c r="T100" s="56">
        <f t="shared" si="41"/>
        <v>0.90678452531282283</v>
      </c>
      <c r="U100" s="1">
        <v>8810</v>
      </c>
      <c r="V100" s="17">
        <v>1142</v>
      </c>
      <c r="W100" s="47">
        <f t="shared" si="42"/>
        <v>9952</v>
      </c>
      <c r="X100" s="1">
        <v>1607</v>
      </c>
      <c r="Y100" s="16">
        <v>0</v>
      </c>
      <c r="Z100" s="1">
        <v>7203</v>
      </c>
      <c r="AA100" s="17">
        <v>1142</v>
      </c>
      <c r="AB100" s="47">
        <f t="shared" si="43"/>
        <v>8345</v>
      </c>
      <c r="AC100" s="56">
        <f t="shared" si="44"/>
        <v>0.83852491961414788</v>
      </c>
      <c r="AD100" s="1">
        <v>1443</v>
      </c>
      <c r="AE100" s="16">
        <v>54</v>
      </c>
      <c r="AF100" s="47">
        <f t="shared" si="45"/>
        <v>1497</v>
      </c>
      <c r="AG100">
        <v>678</v>
      </c>
      <c r="AH100" s="17">
        <v>5600</v>
      </c>
      <c r="AI100">
        <v>765</v>
      </c>
      <c r="AJ100" s="16">
        <v>0</v>
      </c>
      <c r="AK100" s="47">
        <f t="shared" si="46"/>
        <v>765</v>
      </c>
      <c r="AL100" s="56">
        <f t="shared" si="47"/>
        <v>0.51102204408817631</v>
      </c>
    </row>
    <row r="101" spans="1:38" x14ac:dyDescent="0.2">
      <c r="A101" t="s">
        <v>152</v>
      </c>
      <c r="B101" t="s">
        <v>274</v>
      </c>
      <c r="C101" s="1">
        <v>17220</v>
      </c>
      <c r="D101" s="17">
        <v>6679</v>
      </c>
      <c r="E101" s="37">
        <f t="shared" si="36"/>
        <v>23899</v>
      </c>
      <c r="F101" s="1">
        <v>3185</v>
      </c>
      <c r="G101" s="16">
        <v>764</v>
      </c>
      <c r="H101" s="1">
        <v>14035</v>
      </c>
      <c r="I101" s="17">
        <v>5915</v>
      </c>
      <c r="J101" s="37">
        <f t="shared" si="37"/>
        <v>19950</v>
      </c>
      <c r="K101" s="56">
        <f t="shared" si="38"/>
        <v>0.83476296079333867</v>
      </c>
      <c r="L101" s="1">
        <v>5971</v>
      </c>
      <c r="M101" s="16">
        <v>750</v>
      </c>
      <c r="N101" s="37">
        <f t="shared" si="39"/>
        <v>6721</v>
      </c>
      <c r="O101" s="1">
        <v>1032</v>
      </c>
      <c r="P101" s="28">
        <v>303</v>
      </c>
      <c r="Q101" s="1">
        <v>4939</v>
      </c>
      <c r="R101" s="16">
        <v>447</v>
      </c>
      <c r="S101" s="47">
        <f t="shared" si="40"/>
        <v>5386</v>
      </c>
      <c r="T101" s="56">
        <f t="shared" si="41"/>
        <v>0.80136884392203545</v>
      </c>
      <c r="U101" s="1">
        <v>8836</v>
      </c>
      <c r="V101" s="17">
        <v>5289</v>
      </c>
      <c r="W101" s="47">
        <f t="shared" si="42"/>
        <v>14125</v>
      </c>
      <c r="X101" s="1">
        <v>1942</v>
      </c>
      <c r="Y101" s="16">
        <v>461</v>
      </c>
      <c r="Z101" s="1">
        <v>6894</v>
      </c>
      <c r="AA101" s="17">
        <v>4828</v>
      </c>
      <c r="AB101" s="47">
        <f t="shared" si="43"/>
        <v>11722</v>
      </c>
      <c r="AC101" s="56">
        <f t="shared" si="44"/>
        <v>0.82987610619469021</v>
      </c>
      <c r="AD101" s="1">
        <v>2413</v>
      </c>
      <c r="AE101" s="16">
        <v>640</v>
      </c>
      <c r="AF101" s="47">
        <f t="shared" si="45"/>
        <v>3053</v>
      </c>
      <c r="AG101">
        <v>211</v>
      </c>
      <c r="AH101" s="17">
        <v>5600</v>
      </c>
      <c r="AI101" s="1">
        <v>2202</v>
      </c>
      <c r="AJ101" s="16">
        <v>640</v>
      </c>
      <c r="AK101" s="47">
        <f t="shared" si="46"/>
        <v>2842</v>
      </c>
      <c r="AL101" s="56">
        <f t="shared" si="47"/>
        <v>0.93088765149033736</v>
      </c>
    </row>
    <row r="102" spans="1:38" x14ac:dyDescent="0.2">
      <c r="A102" t="s">
        <v>123</v>
      </c>
      <c r="B102" t="s">
        <v>274</v>
      </c>
      <c r="C102" s="1">
        <v>9174</v>
      </c>
      <c r="D102" s="17">
        <v>2196</v>
      </c>
      <c r="E102" s="37">
        <f t="shared" si="36"/>
        <v>11370</v>
      </c>
      <c r="F102" s="1">
        <v>2342</v>
      </c>
      <c r="G102" s="16">
        <v>395</v>
      </c>
      <c r="H102" s="1">
        <v>6832</v>
      </c>
      <c r="I102" s="17">
        <v>1801</v>
      </c>
      <c r="J102" s="37">
        <f t="shared" si="37"/>
        <v>8633</v>
      </c>
      <c r="K102" s="56">
        <f t="shared" si="38"/>
        <v>0.75927880386983293</v>
      </c>
      <c r="L102" s="1">
        <v>3387</v>
      </c>
      <c r="M102" s="16">
        <v>270</v>
      </c>
      <c r="N102" s="37">
        <f t="shared" si="39"/>
        <v>3657</v>
      </c>
      <c r="O102">
        <v>602</v>
      </c>
      <c r="P102" s="28">
        <v>0</v>
      </c>
      <c r="Q102" s="1">
        <v>2785</v>
      </c>
      <c r="R102" s="16">
        <v>270</v>
      </c>
      <c r="S102" s="47">
        <f t="shared" si="40"/>
        <v>3055</v>
      </c>
      <c r="T102" s="56">
        <f t="shared" si="41"/>
        <v>0.83538419469510528</v>
      </c>
      <c r="U102" s="1">
        <v>3847</v>
      </c>
      <c r="V102" s="17">
        <v>1501</v>
      </c>
      <c r="W102" s="47">
        <f t="shared" si="42"/>
        <v>5348</v>
      </c>
      <c r="X102">
        <v>787</v>
      </c>
      <c r="Y102" s="16">
        <v>305</v>
      </c>
      <c r="Z102" s="1">
        <v>3060</v>
      </c>
      <c r="AA102" s="17">
        <v>1196</v>
      </c>
      <c r="AB102" s="47">
        <f t="shared" si="43"/>
        <v>4256</v>
      </c>
      <c r="AC102" s="56">
        <f t="shared" si="44"/>
        <v>0.79581151832460728</v>
      </c>
      <c r="AD102" s="1">
        <v>1940</v>
      </c>
      <c r="AE102" s="16">
        <v>425</v>
      </c>
      <c r="AF102" s="47">
        <f t="shared" si="45"/>
        <v>2365</v>
      </c>
      <c r="AG102">
        <v>953</v>
      </c>
      <c r="AH102" s="17">
        <v>5600</v>
      </c>
      <c r="AI102">
        <v>987</v>
      </c>
      <c r="AJ102" s="16">
        <v>335</v>
      </c>
      <c r="AK102" s="47">
        <f t="shared" si="46"/>
        <v>1322</v>
      </c>
      <c r="AL102" s="56">
        <f t="shared" si="47"/>
        <v>0.55898520084566594</v>
      </c>
    </row>
    <row r="103" spans="1:38" x14ac:dyDescent="0.2">
      <c r="A103" t="s">
        <v>122</v>
      </c>
      <c r="B103" t="s">
        <v>274</v>
      </c>
      <c r="C103" s="1">
        <v>5890</v>
      </c>
      <c r="D103" s="17">
        <v>1482</v>
      </c>
      <c r="E103" s="37">
        <f t="shared" si="36"/>
        <v>7372</v>
      </c>
      <c r="F103">
        <v>594</v>
      </c>
      <c r="G103" s="16">
        <v>748</v>
      </c>
      <c r="H103" s="1">
        <v>5296</v>
      </c>
      <c r="I103" s="16">
        <v>734</v>
      </c>
      <c r="J103" s="37">
        <f t="shared" si="37"/>
        <v>6030</v>
      </c>
      <c r="K103" s="56">
        <f t="shared" si="38"/>
        <v>0.81795984807379274</v>
      </c>
      <c r="L103" s="1">
        <v>2565</v>
      </c>
      <c r="M103" s="16">
        <v>202</v>
      </c>
      <c r="N103" s="37">
        <f t="shared" si="39"/>
        <v>2767</v>
      </c>
      <c r="O103">
        <v>399</v>
      </c>
      <c r="P103" s="28">
        <v>99</v>
      </c>
      <c r="Q103" s="1">
        <v>2166</v>
      </c>
      <c r="R103" s="16">
        <v>103</v>
      </c>
      <c r="S103" s="47">
        <f t="shared" si="40"/>
        <v>2269</v>
      </c>
      <c r="T103" s="56">
        <f t="shared" si="41"/>
        <v>0.82002168413444165</v>
      </c>
      <c r="U103" s="1">
        <v>2864</v>
      </c>
      <c r="V103" s="16">
        <v>658</v>
      </c>
      <c r="W103" s="47">
        <f t="shared" si="42"/>
        <v>3522</v>
      </c>
      <c r="X103">
        <v>63</v>
      </c>
      <c r="Y103" s="16">
        <v>140</v>
      </c>
      <c r="Z103" s="1">
        <v>2801</v>
      </c>
      <c r="AA103" s="16">
        <v>518</v>
      </c>
      <c r="AB103" s="47">
        <f t="shared" si="43"/>
        <v>3319</v>
      </c>
      <c r="AC103" s="56">
        <f t="shared" si="44"/>
        <v>0.94236229415105055</v>
      </c>
      <c r="AD103">
        <v>461</v>
      </c>
      <c r="AE103" s="16">
        <v>622</v>
      </c>
      <c r="AF103" s="47">
        <f t="shared" si="45"/>
        <v>1083</v>
      </c>
      <c r="AG103">
        <v>132</v>
      </c>
      <c r="AH103" s="17">
        <v>5600</v>
      </c>
      <c r="AI103">
        <v>329</v>
      </c>
      <c r="AJ103" s="16">
        <v>113</v>
      </c>
      <c r="AK103" s="47">
        <f t="shared" si="46"/>
        <v>442</v>
      </c>
      <c r="AL103" s="56">
        <f t="shared" si="47"/>
        <v>0.40812557710064634</v>
      </c>
    </row>
    <row r="104" spans="1:38" x14ac:dyDescent="0.2">
      <c r="A104" t="s">
        <v>121</v>
      </c>
      <c r="B104" t="s">
        <v>274</v>
      </c>
      <c r="C104" s="1">
        <v>1527</v>
      </c>
      <c r="D104" s="17">
        <v>1357</v>
      </c>
      <c r="E104" s="37">
        <f t="shared" si="36"/>
        <v>2884</v>
      </c>
      <c r="F104">
        <v>254</v>
      </c>
      <c r="G104" s="16">
        <v>220</v>
      </c>
      <c r="H104" s="1">
        <v>1273</v>
      </c>
      <c r="I104" s="17">
        <v>1137</v>
      </c>
      <c r="J104" s="37">
        <f t="shared" si="37"/>
        <v>2410</v>
      </c>
      <c r="K104" s="56">
        <f t="shared" si="38"/>
        <v>0.83564493758668512</v>
      </c>
      <c r="L104">
        <v>697</v>
      </c>
      <c r="M104" s="16">
        <v>357</v>
      </c>
      <c r="N104" s="37">
        <f t="shared" si="39"/>
        <v>1054</v>
      </c>
      <c r="O104">
        <v>128</v>
      </c>
      <c r="P104" s="28">
        <v>0</v>
      </c>
      <c r="Q104">
        <v>569</v>
      </c>
      <c r="R104" s="16">
        <v>357</v>
      </c>
      <c r="S104" s="47">
        <f t="shared" si="40"/>
        <v>926</v>
      </c>
      <c r="T104" s="56">
        <f t="shared" si="41"/>
        <v>0.87855787476280833</v>
      </c>
      <c r="U104">
        <v>654</v>
      </c>
      <c r="V104" s="16">
        <v>920</v>
      </c>
      <c r="W104" s="47">
        <f t="shared" si="42"/>
        <v>1574</v>
      </c>
      <c r="X104">
        <v>126</v>
      </c>
      <c r="Y104" s="16">
        <v>220</v>
      </c>
      <c r="Z104">
        <v>528</v>
      </c>
      <c r="AA104" s="16">
        <v>700</v>
      </c>
      <c r="AB104" s="47">
        <f t="shared" si="43"/>
        <v>1228</v>
      </c>
      <c r="AC104" s="56">
        <f t="shared" si="44"/>
        <v>0.78017789072426935</v>
      </c>
      <c r="AD104">
        <v>176</v>
      </c>
      <c r="AE104" s="16">
        <v>80</v>
      </c>
      <c r="AF104" s="47">
        <f t="shared" si="45"/>
        <v>256</v>
      </c>
      <c r="AG104">
        <v>0</v>
      </c>
      <c r="AH104" s="17">
        <v>5600</v>
      </c>
      <c r="AI104">
        <v>176</v>
      </c>
      <c r="AJ104" s="16">
        <v>80</v>
      </c>
      <c r="AK104" s="47">
        <f t="shared" si="46"/>
        <v>256</v>
      </c>
      <c r="AL104" s="56">
        <f t="shared" si="47"/>
        <v>1</v>
      </c>
    </row>
    <row r="105" spans="1:38" x14ac:dyDescent="0.2">
      <c r="A105" t="s">
        <v>15</v>
      </c>
      <c r="B105" t="s">
        <v>271</v>
      </c>
      <c r="C105" s="1">
        <v>2196</v>
      </c>
      <c r="D105" s="16">
        <v>414</v>
      </c>
      <c r="E105" s="37">
        <f t="shared" si="36"/>
        <v>2610</v>
      </c>
      <c r="F105">
        <v>859</v>
      </c>
      <c r="G105" s="16">
        <v>233</v>
      </c>
      <c r="H105" s="1">
        <v>1337</v>
      </c>
      <c r="I105" s="16">
        <v>181</v>
      </c>
      <c r="J105" s="37">
        <f t="shared" si="37"/>
        <v>1518</v>
      </c>
      <c r="K105" s="56">
        <f t="shared" si="38"/>
        <v>0.58160919540229883</v>
      </c>
      <c r="L105">
        <v>669</v>
      </c>
      <c r="M105" s="16">
        <v>98</v>
      </c>
      <c r="N105" s="37">
        <f t="shared" si="39"/>
        <v>767</v>
      </c>
      <c r="O105">
        <v>458</v>
      </c>
      <c r="P105" s="28">
        <v>0</v>
      </c>
      <c r="Q105">
        <v>211</v>
      </c>
      <c r="R105" s="16">
        <v>98</v>
      </c>
      <c r="S105" s="47">
        <f t="shared" si="40"/>
        <v>309</v>
      </c>
      <c r="T105" s="56">
        <f t="shared" si="41"/>
        <v>0.40286831812255541</v>
      </c>
      <c r="U105" s="1">
        <v>1069</v>
      </c>
      <c r="V105" s="16">
        <v>233</v>
      </c>
      <c r="W105" s="47">
        <f t="shared" si="42"/>
        <v>1302</v>
      </c>
      <c r="X105">
        <v>357</v>
      </c>
      <c r="Y105" s="16">
        <v>233</v>
      </c>
      <c r="Z105">
        <v>712</v>
      </c>
      <c r="AA105" s="16">
        <v>0</v>
      </c>
      <c r="AB105" s="47">
        <f t="shared" si="43"/>
        <v>712</v>
      </c>
      <c r="AC105" s="56">
        <f t="shared" si="44"/>
        <v>0.54685099846390173</v>
      </c>
      <c r="AD105">
        <v>458</v>
      </c>
      <c r="AE105" s="16">
        <v>83</v>
      </c>
      <c r="AF105" s="47">
        <f t="shared" si="45"/>
        <v>541</v>
      </c>
      <c r="AG105">
        <v>44</v>
      </c>
      <c r="AH105" s="17">
        <v>5600</v>
      </c>
      <c r="AI105">
        <v>414</v>
      </c>
      <c r="AJ105" s="16">
        <v>83</v>
      </c>
      <c r="AK105" s="47">
        <f t="shared" si="46"/>
        <v>497</v>
      </c>
      <c r="AL105" s="56">
        <f t="shared" si="47"/>
        <v>0.91866913123844729</v>
      </c>
    </row>
    <row r="106" spans="1:38" x14ac:dyDescent="0.2">
      <c r="A106" t="s">
        <v>21</v>
      </c>
      <c r="B106" t="s">
        <v>268</v>
      </c>
      <c r="C106" s="1">
        <v>1051</v>
      </c>
      <c r="D106" s="16">
        <v>90</v>
      </c>
      <c r="E106" s="37">
        <f t="shared" si="36"/>
        <v>1141</v>
      </c>
      <c r="F106">
        <v>337</v>
      </c>
      <c r="G106" s="16">
        <v>0</v>
      </c>
      <c r="H106">
        <v>714</v>
      </c>
      <c r="I106" s="16">
        <v>90</v>
      </c>
      <c r="J106" s="37">
        <f t="shared" si="37"/>
        <v>804</v>
      </c>
      <c r="K106" s="56">
        <f t="shared" si="38"/>
        <v>0.7046450482033304</v>
      </c>
      <c r="L106">
        <v>934</v>
      </c>
      <c r="M106" s="16">
        <v>90</v>
      </c>
      <c r="N106" s="37">
        <f t="shared" si="39"/>
        <v>1024</v>
      </c>
      <c r="O106">
        <v>337</v>
      </c>
      <c r="P106" s="28">
        <v>0</v>
      </c>
      <c r="Q106">
        <v>597</v>
      </c>
      <c r="R106" s="16">
        <v>90</v>
      </c>
      <c r="S106" s="47">
        <f t="shared" si="40"/>
        <v>687</v>
      </c>
      <c r="T106" s="56">
        <f t="shared" si="41"/>
        <v>0.6708984375</v>
      </c>
      <c r="U106">
        <v>117</v>
      </c>
      <c r="V106" s="16">
        <v>0</v>
      </c>
      <c r="W106" s="47">
        <f t="shared" si="42"/>
        <v>117</v>
      </c>
      <c r="X106">
        <v>0</v>
      </c>
      <c r="Y106" s="16">
        <v>0</v>
      </c>
      <c r="Z106">
        <v>117</v>
      </c>
      <c r="AA106" s="16">
        <v>0</v>
      </c>
      <c r="AB106" s="47">
        <f t="shared" si="43"/>
        <v>117</v>
      </c>
      <c r="AC106" s="56">
        <f t="shared" si="44"/>
        <v>1</v>
      </c>
      <c r="AD106">
        <v>0</v>
      </c>
      <c r="AE106" s="16">
        <v>0</v>
      </c>
      <c r="AF106" s="47">
        <f t="shared" si="45"/>
        <v>0</v>
      </c>
      <c r="AG106">
        <v>0</v>
      </c>
      <c r="AH106" s="17">
        <v>5600</v>
      </c>
      <c r="AI106">
        <v>0</v>
      </c>
      <c r="AJ106" s="16">
        <v>0</v>
      </c>
      <c r="AK106" s="47">
        <f t="shared" si="46"/>
        <v>0</v>
      </c>
      <c r="AL106" s="56" t="e">
        <f t="shared" si="47"/>
        <v>#DIV/0!</v>
      </c>
    </row>
    <row r="107" spans="1:38" x14ac:dyDescent="0.2">
      <c r="A107" t="s">
        <v>19</v>
      </c>
      <c r="B107" t="s">
        <v>268</v>
      </c>
      <c r="C107" s="1">
        <v>2944</v>
      </c>
      <c r="D107" s="16">
        <v>587</v>
      </c>
      <c r="E107" s="37">
        <f t="shared" si="36"/>
        <v>3531</v>
      </c>
      <c r="F107">
        <v>708</v>
      </c>
      <c r="G107" s="16">
        <v>0</v>
      </c>
      <c r="H107" s="1">
        <v>2236</v>
      </c>
      <c r="I107" s="16">
        <v>587</v>
      </c>
      <c r="J107" s="37">
        <f t="shared" si="37"/>
        <v>2823</v>
      </c>
      <c r="K107" s="56">
        <f t="shared" si="38"/>
        <v>0.7994902293967715</v>
      </c>
      <c r="L107" s="1">
        <v>1118</v>
      </c>
      <c r="M107" s="16">
        <v>508</v>
      </c>
      <c r="N107" s="37">
        <f t="shared" si="39"/>
        <v>1626</v>
      </c>
      <c r="O107">
        <v>487</v>
      </c>
      <c r="P107" s="28">
        <v>0</v>
      </c>
      <c r="Q107">
        <v>631</v>
      </c>
      <c r="R107" s="16">
        <v>508</v>
      </c>
      <c r="S107" s="47">
        <f t="shared" si="40"/>
        <v>1139</v>
      </c>
      <c r="T107" s="56">
        <f t="shared" si="41"/>
        <v>0.70049200492004915</v>
      </c>
      <c r="U107" s="1">
        <v>1131</v>
      </c>
      <c r="V107" s="16">
        <v>79</v>
      </c>
      <c r="W107" s="47">
        <f t="shared" si="42"/>
        <v>1210</v>
      </c>
      <c r="X107">
        <v>96</v>
      </c>
      <c r="Y107" s="16">
        <v>0</v>
      </c>
      <c r="Z107" s="1">
        <v>1035</v>
      </c>
      <c r="AA107" s="16">
        <v>79</v>
      </c>
      <c r="AB107" s="47">
        <f t="shared" si="43"/>
        <v>1114</v>
      </c>
      <c r="AC107" s="56">
        <f t="shared" si="44"/>
        <v>0.92066115702479334</v>
      </c>
      <c r="AD107">
        <v>695</v>
      </c>
      <c r="AE107" s="16">
        <v>0</v>
      </c>
      <c r="AF107" s="47">
        <f t="shared" si="45"/>
        <v>695</v>
      </c>
      <c r="AG107">
        <v>125</v>
      </c>
      <c r="AH107" s="17">
        <v>5600</v>
      </c>
      <c r="AI107">
        <v>570</v>
      </c>
      <c r="AJ107" s="16">
        <v>0</v>
      </c>
      <c r="AK107" s="47">
        <f t="shared" si="46"/>
        <v>570</v>
      </c>
      <c r="AL107" s="56">
        <f t="shared" si="47"/>
        <v>0.82014388489208634</v>
      </c>
    </row>
    <row r="108" spans="1:38" x14ac:dyDescent="0.2">
      <c r="A108" t="s">
        <v>20</v>
      </c>
      <c r="B108" t="s">
        <v>268</v>
      </c>
      <c r="C108" s="1">
        <v>1281</v>
      </c>
      <c r="D108" s="16">
        <v>93</v>
      </c>
      <c r="E108" s="37">
        <f t="shared" si="36"/>
        <v>1374</v>
      </c>
      <c r="F108">
        <v>113</v>
      </c>
      <c r="G108" s="16">
        <v>0</v>
      </c>
      <c r="H108" s="1">
        <v>1168</v>
      </c>
      <c r="I108" s="16">
        <v>93</v>
      </c>
      <c r="J108" s="37">
        <f t="shared" si="37"/>
        <v>1261</v>
      </c>
      <c r="K108" s="56">
        <f t="shared" si="38"/>
        <v>0.91775836972343527</v>
      </c>
      <c r="L108">
        <v>755</v>
      </c>
      <c r="M108" s="16">
        <v>0</v>
      </c>
      <c r="N108" s="37">
        <f t="shared" si="39"/>
        <v>755</v>
      </c>
      <c r="O108">
        <v>0</v>
      </c>
      <c r="P108" s="28">
        <v>0</v>
      </c>
      <c r="Q108">
        <v>755</v>
      </c>
      <c r="R108" s="16">
        <v>0</v>
      </c>
      <c r="S108" s="47">
        <f t="shared" si="40"/>
        <v>755</v>
      </c>
      <c r="T108" s="56">
        <f t="shared" si="41"/>
        <v>1</v>
      </c>
      <c r="U108">
        <v>526</v>
      </c>
      <c r="V108" s="16">
        <v>93</v>
      </c>
      <c r="W108" s="47">
        <f t="shared" si="42"/>
        <v>619</v>
      </c>
      <c r="X108">
        <v>113</v>
      </c>
      <c r="Y108" s="16">
        <v>0</v>
      </c>
      <c r="Z108">
        <v>413</v>
      </c>
      <c r="AA108" s="16">
        <v>93</v>
      </c>
      <c r="AB108" s="47">
        <f t="shared" si="43"/>
        <v>506</v>
      </c>
      <c r="AC108" s="56">
        <f t="shared" si="44"/>
        <v>0.81744749596122779</v>
      </c>
      <c r="AD108">
        <v>0</v>
      </c>
      <c r="AE108" s="16">
        <v>0</v>
      </c>
      <c r="AF108" s="47">
        <f t="shared" si="45"/>
        <v>0</v>
      </c>
      <c r="AG108">
        <v>0</v>
      </c>
      <c r="AH108" s="17">
        <v>5600</v>
      </c>
      <c r="AI108">
        <v>0</v>
      </c>
      <c r="AJ108" s="16">
        <v>0</v>
      </c>
      <c r="AK108" s="47">
        <f t="shared" si="46"/>
        <v>0</v>
      </c>
      <c r="AL108" s="56" t="e">
        <f t="shared" si="47"/>
        <v>#DIV/0!</v>
      </c>
    </row>
    <row r="109" spans="1:38" x14ac:dyDescent="0.2">
      <c r="A109" t="s">
        <v>41</v>
      </c>
      <c r="B109" t="s">
        <v>272</v>
      </c>
      <c r="C109">
        <v>898</v>
      </c>
      <c r="D109" s="16">
        <v>0</v>
      </c>
      <c r="E109" s="37">
        <f t="shared" si="36"/>
        <v>898</v>
      </c>
      <c r="F109">
        <v>103</v>
      </c>
      <c r="G109" s="16">
        <v>0</v>
      </c>
      <c r="H109">
        <v>795</v>
      </c>
      <c r="I109" s="16">
        <v>0</v>
      </c>
      <c r="J109" s="37">
        <f t="shared" si="37"/>
        <v>795</v>
      </c>
      <c r="K109" s="56">
        <f t="shared" si="38"/>
        <v>0.8853006681514477</v>
      </c>
      <c r="L109">
        <v>121</v>
      </c>
      <c r="M109" s="16">
        <v>0</v>
      </c>
      <c r="N109" s="37">
        <f t="shared" si="39"/>
        <v>121</v>
      </c>
      <c r="O109">
        <v>0</v>
      </c>
      <c r="P109" s="28">
        <v>0</v>
      </c>
      <c r="Q109">
        <v>121</v>
      </c>
      <c r="R109" s="16">
        <v>0</v>
      </c>
      <c r="S109" s="47">
        <f t="shared" si="40"/>
        <v>121</v>
      </c>
      <c r="T109" s="56">
        <f t="shared" si="41"/>
        <v>1</v>
      </c>
      <c r="U109">
        <v>777</v>
      </c>
      <c r="V109" s="16">
        <v>0</v>
      </c>
      <c r="W109" s="47">
        <f t="shared" si="42"/>
        <v>777</v>
      </c>
      <c r="X109">
        <v>103</v>
      </c>
      <c r="Y109" s="16">
        <v>0</v>
      </c>
      <c r="Z109">
        <v>674</v>
      </c>
      <c r="AA109" s="16">
        <v>0</v>
      </c>
      <c r="AB109" s="47">
        <f t="shared" si="43"/>
        <v>674</v>
      </c>
      <c r="AC109" s="56">
        <f t="shared" si="44"/>
        <v>0.86743886743886744</v>
      </c>
      <c r="AD109">
        <v>0</v>
      </c>
      <c r="AE109" s="16">
        <v>0</v>
      </c>
      <c r="AF109" s="47">
        <f t="shared" si="45"/>
        <v>0</v>
      </c>
      <c r="AG109">
        <v>0</v>
      </c>
      <c r="AH109" s="17">
        <v>5600</v>
      </c>
      <c r="AI109">
        <v>0</v>
      </c>
      <c r="AJ109" s="16">
        <v>0</v>
      </c>
      <c r="AK109" s="47">
        <f t="shared" si="46"/>
        <v>0</v>
      </c>
      <c r="AL109" s="56" t="e">
        <f t="shared" si="47"/>
        <v>#DIV/0!</v>
      </c>
    </row>
    <row r="110" spans="1:38" x14ac:dyDescent="0.2">
      <c r="A110" t="s">
        <v>63</v>
      </c>
      <c r="B110" t="s">
        <v>270</v>
      </c>
      <c r="C110" s="1">
        <v>1798</v>
      </c>
      <c r="D110" s="17">
        <v>1122</v>
      </c>
      <c r="E110" s="37">
        <f t="shared" si="36"/>
        <v>2920</v>
      </c>
      <c r="F110">
        <v>253</v>
      </c>
      <c r="G110" s="16">
        <v>202</v>
      </c>
      <c r="H110" s="1">
        <v>1545</v>
      </c>
      <c r="I110" s="16">
        <v>920</v>
      </c>
      <c r="J110" s="37">
        <f t="shared" si="37"/>
        <v>2465</v>
      </c>
      <c r="K110" s="56">
        <f t="shared" si="38"/>
        <v>0.84417808219178081</v>
      </c>
      <c r="L110">
        <v>574</v>
      </c>
      <c r="M110" s="16">
        <v>410</v>
      </c>
      <c r="N110" s="37">
        <f t="shared" si="39"/>
        <v>984</v>
      </c>
      <c r="O110">
        <v>95</v>
      </c>
      <c r="P110" s="28">
        <v>66</v>
      </c>
      <c r="Q110">
        <v>479</v>
      </c>
      <c r="R110" s="16">
        <v>344</v>
      </c>
      <c r="S110" s="47">
        <f t="shared" si="40"/>
        <v>823</v>
      </c>
      <c r="T110" s="56">
        <f t="shared" si="41"/>
        <v>0.83638211382113825</v>
      </c>
      <c r="U110" s="1">
        <v>1070</v>
      </c>
      <c r="V110" s="16">
        <v>197</v>
      </c>
      <c r="W110" s="47">
        <f t="shared" si="42"/>
        <v>1267</v>
      </c>
      <c r="X110">
        <v>158</v>
      </c>
      <c r="Y110" s="16">
        <v>136</v>
      </c>
      <c r="Z110">
        <v>912</v>
      </c>
      <c r="AA110" s="16">
        <v>61</v>
      </c>
      <c r="AB110" s="47">
        <f t="shared" si="43"/>
        <v>973</v>
      </c>
      <c r="AC110" s="56">
        <f t="shared" si="44"/>
        <v>0.76795580110497241</v>
      </c>
      <c r="AD110">
        <v>154</v>
      </c>
      <c r="AE110" s="16">
        <v>515</v>
      </c>
      <c r="AF110" s="47">
        <f t="shared" si="45"/>
        <v>669</v>
      </c>
      <c r="AG110">
        <v>0</v>
      </c>
      <c r="AH110" s="17">
        <v>5600</v>
      </c>
      <c r="AI110">
        <v>154</v>
      </c>
      <c r="AJ110" s="16">
        <v>515</v>
      </c>
      <c r="AK110" s="47">
        <f t="shared" si="46"/>
        <v>669</v>
      </c>
      <c r="AL110" s="56">
        <f t="shared" si="47"/>
        <v>1</v>
      </c>
    </row>
    <row r="111" spans="1:38" x14ac:dyDescent="0.2">
      <c r="A111" t="s">
        <v>64</v>
      </c>
      <c r="B111" t="s">
        <v>270</v>
      </c>
      <c r="C111" s="1">
        <v>2486</v>
      </c>
      <c r="D111" s="16">
        <v>372</v>
      </c>
      <c r="E111" s="37">
        <f t="shared" si="36"/>
        <v>2858</v>
      </c>
      <c r="F111">
        <v>0</v>
      </c>
      <c r="G111" s="16">
        <v>142</v>
      </c>
      <c r="H111" s="1">
        <v>2486</v>
      </c>
      <c r="I111" s="16">
        <v>230</v>
      </c>
      <c r="J111" s="37">
        <f t="shared" si="37"/>
        <v>2716</v>
      </c>
      <c r="K111" s="56">
        <f t="shared" si="38"/>
        <v>0.95031490552834152</v>
      </c>
      <c r="L111" s="1">
        <v>1178</v>
      </c>
      <c r="M111" s="16">
        <v>0</v>
      </c>
      <c r="N111" s="37">
        <f t="shared" si="39"/>
        <v>1178</v>
      </c>
      <c r="O111">
        <v>0</v>
      </c>
      <c r="P111" s="28">
        <v>0</v>
      </c>
      <c r="Q111" s="1">
        <v>1178</v>
      </c>
      <c r="R111" s="16">
        <v>0</v>
      </c>
      <c r="S111" s="47">
        <f t="shared" si="40"/>
        <v>1178</v>
      </c>
      <c r="T111" s="56">
        <f t="shared" si="41"/>
        <v>1</v>
      </c>
      <c r="U111" s="1">
        <v>1231</v>
      </c>
      <c r="V111" s="16">
        <v>372</v>
      </c>
      <c r="W111" s="47">
        <f t="shared" si="42"/>
        <v>1603</v>
      </c>
      <c r="X111">
        <v>0</v>
      </c>
      <c r="Y111" s="16">
        <v>142</v>
      </c>
      <c r="Z111" s="1">
        <v>1231</v>
      </c>
      <c r="AA111" s="16">
        <v>230</v>
      </c>
      <c r="AB111" s="47">
        <f t="shared" si="43"/>
        <v>1461</v>
      </c>
      <c r="AC111" s="56">
        <f t="shared" si="44"/>
        <v>0.91141609482220831</v>
      </c>
      <c r="AD111">
        <v>77</v>
      </c>
      <c r="AE111" s="16">
        <v>0</v>
      </c>
      <c r="AF111" s="47">
        <f t="shared" si="45"/>
        <v>77</v>
      </c>
      <c r="AG111">
        <v>0</v>
      </c>
      <c r="AH111" s="17">
        <v>5600</v>
      </c>
      <c r="AI111">
        <v>77</v>
      </c>
      <c r="AJ111" s="16">
        <v>0</v>
      </c>
      <c r="AK111" s="47">
        <f t="shared" si="46"/>
        <v>77</v>
      </c>
      <c r="AL111" s="56">
        <f t="shared" si="47"/>
        <v>1</v>
      </c>
    </row>
    <row r="112" spans="1:38" x14ac:dyDescent="0.2">
      <c r="A112" t="s">
        <v>65</v>
      </c>
      <c r="B112" t="s">
        <v>270</v>
      </c>
      <c r="C112" s="1">
        <v>2513</v>
      </c>
      <c r="D112" s="16">
        <v>705</v>
      </c>
      <c r="E112" s="37">
        <f t="shared" si="36"/>
        <v>3218</v>
      </c>
      <c r="F112">
        <v>190</v>
      </c>
      <c r="G112" s="16">
        <v>45</v>
      </c>
      <c r="H112" s="1">
        <v>2323</v>
      </c>
      <c r="I112" s="16">
        <v>660</v>
      </c>
      <c r="J112" s="37">
        <f t="shared" si="37"/>
        <v>2983</v>
      </c>
      <c r="K112" s="56">
        <f t="shared" si="38"/>
        <v>0.92697327532628959</v>
      </c>
      <c r="L112" s="1">
        <v>1346</v>
      </c>
      <c r="M112" s="16">
        <v>91</v>
      </c>
      <c r="N112" s="37">
        <f t="shared" si="39"/>
        <v>1437</v>
      </c>
      <c r="O112">
        <v>43</v>
      </c>
      <c r="P112" s="28">
        <v>0</v>
      </c>
      <c r="Q112" s="1">
        <v>1303</v>
      </c>
      <c r="R112" s="16">
        <v>91</v>
      </c>
      <c r="S112" s="47">
        <f t="shared" si="40"/>
        <v>1394</v>
      </c>
      <c r="T112" s="56">
        <f t="shared" si="41"/>
        <v>0.97007654836464863</v>
      </c>
      <c r="U112">
        <v>733</v>
      </c>
      <c r="V112" s="16">
        <v>614</v>
      </c>
      <c r="W112" s="47">
        <f t="shared" si="42"/>
        <v>1347</v>
      </c>
      <c r="X112">
        <v>0</v>
      </c>
      <c r="Y112" s="16">
        <v>45</v>
      </c>
      <c r="Z112">
        <v>733</v>
      </c>
      <c r="AA112" s="16">
        <v>569</v>
      </c>
      <c r="AB112" s="47">
        <f t="shared" si="43"/>
        <v>1302</v>
      </c>
      <c r="AC112" s="56">
        <f t="shared" si="44"/>
        <v>0.96659242761692654</v>
      </c>
      <c r="AD112">
        <v>434</v>
      </c>
      <c r="AE112" s="16">
        <v>0</v>
      </c>
      <c r="AF112" s="47">
        <f t="shared" si="45"/>
        <v>434</v>
      </c>
      <c r="AG112">
        <v>147</v>
      </c>
      <c r="AH112" s="17">
        <v>5600</v>
      </c>
      <c r="AI112">
        <v>287</v>
      </c>
      <c r="AJ112" s="16">
        <v>0</v>
      </c>
      <c r="AK112" s="47">
        <f t="shared" si="46"/>
        <v>287</v>
      </c>
      <c r="AL112" s="56">
        <f t="shared" si="47"/>
        <v>0.66129032258064513</v>
      </c>
    </row>
    <row r="113" spans="1:38" x14ac:dyDescent="0.2">
      <c r="A113" t="s">
        <v>18</v>
      </c>
      <c r="B113" t="s">
        <v>268</v>
      </c>
      <c r="C113">
        <v>334</v>
      </c>
      <c r="D113" s="16">
        <v>89</v>
      </c>
      <c r="E113" s="37">
        <f t="shared" si="36"/>
        <v>423</v>
      </c>
      <c r="F113">
        <v>0</v>
      </c>
      <c r="G113" s="16">
        <v>0</v>
      </c>
      <c r="H113">
        <v>334</v>
      </c>
      <c r="I113" s="16">
        <v>89</v>
      </c>
      <c r="J113" s="37">
        <f t="shared" si="37"/>
        <v>423</v>
      </c>
      <c r="K113" s="56">
        <f t="shared" si="38"/>
        <v>1</v>
      </c>
      <c r="L113">
        <v>33</v>
      </c>
      <c r="M113" s="16">
        <v>0</v>
      </c>
      <c r="N113" s="37">
        <f t="shared" si="39"/>
        <v>33</v>
      </c>
      <c r="O113">
        <v>0</v>
      </c>
      <c r="P113" s="28">
        <v>0</v>
      </c>
      <c r="Q113">
        <v>33</v>
      </c>
      <c r="R113" s="16">
        <v>0</v>
      </c>
      <c r="S113" s="47">
        <f t="shared" si="40"/>
        <v>33</v>
      </c>
      <c r="T113" s="56">
        <f t="shared" si="41"/>
        <v>1</v>
      </c>
      <c r="U113">
        <v>301</v>
      </c>
      <c r="V113" s="16">
        <v>89</v>
      </c>
      <c r="W113" s="47">
        <f t="shared" si="42"/>
        <v>390</v>
      </c>
      <c r="X113">
        <v>0</v>
      </c>
      <c r="Y113" s="16">
        <v>0</v>
      </c>
      <c r="Z113">
        <v>301</v>
      </c>
      <c r="AA113" s="16">
        <v>89</v>
      </c>
      <c r="AB113" s="47">
        <f t="shared" si="43"/>
        <v>390</v>
      </c>
      <c r="AC113" s="56">
        <f t="shared" si="44"/>
        <v>1</v>
      </c>
      <c r="AD113">
        <v>0</v>
      </c>
      <c r="AE113" s="16">
        <v>0</v>
      </c>
      <c r="AF113" s="47">
        <f t="shared" si="45"/>
        <v>0</v>
      </c>
      <c r="AG113">
        <v>0</v>
      </c>
      <c r="AH113" s="17">
        <v>5600</v>
      </c>
      <c r="AI113">
        <v>0</v>
      </c>
      <c r="AJ113" s="16">
        <v>0</v>
      </c>
      <c r="AK113" s="47">
        <f t="shared" si="46"/>
        <v>0</v>
      </c>
      <c r="AL113" s="56" t="e">
        <f t="shared" si="47"/>
        <v>#DIV/0!</v>
      </c>
    </row>
    <row r="114" spans="1:38" x14ac:dyDescent="0.2">
      <c r="A114" t="s">
        <v>16</v>
      </c>
      <c r="B114" t="s">
        <v>271</v>
      </c>
      <c r="C114">
        <v>182</v>
      </c>
      <c r="D114" s="16">
        <v>0</v>
      </c>
      <c r="E114" s="37">
        <f t="shared" si="36"/>
        <v>182</v>
      </c>
      <c r="F114">
        <v>86</v>
      </c>
      <c r="G114" s="16">
        <v>0</v>
      </c>
      <c r="H114">
        <v>96</v>
      </c>
      <c r="I114" s="16">
        <v>0</v>
      </c>
      <c r="J114" s="37">
        <f t="shared" si="37"/>
        <v>96</v>
      </c>
      <c r="K114" s="56">
        <f t="shared" si="38"/>
        <v>0.52747252747252749</v>
      </c>
      <c r="L114">
        <v>150</v>
      </c>
      <c r="M114" s="16">
        <v>0</v>
      </c>
      <c r="N114" s="37">
        <f t="shared" si="39"/>
        <v>150</v>
      </c>
      <c r="O114">
        <v>86</v>
      </c>
      <c r="P114" s="28">
        <v>0</v>
      </c>
      <c r="Q114">
        <v>64</v>
      </c>
      <c r="R114" s="16">
        <v>0</v>
      </c>
      <c r="S114" s="47">
        <f t="shared" si="40"/>
        <v>64</v>
      </c>
      <c r="T114" s="56">
        <f t="shared" si="41"/>
        <v>0.42666666666666669</v>
      </c>
      <c r="U114">
        <v>19</v>
      </c>
      <c r="V114" s="16">
        <v>0</v>
      </c>
      <c r="W114" s="47">
        <f t="shared" si="42"/>
        <v>19</v>
      </c>
      <c r="X114">
        <v>0</v>
      </c>
      <c r="Y114" s="16">
        <v>0</v>
      </c>
      <c r="Z114">
        <v>19</v>
      </c>
      <c r="AA114" s="16">
        <v>0</v>
      </c>
      <c r="AB114" s="47">
        <f t="shared" si="43"/>
        <v>19</v>
      </c>
      <c r="AC114" s="56">
        <f t="shared" si="44"/>
        <v>1</v>
      </c>
      <c r="AD114">
        <v>13</v>
      </c>
      <c r="AE114" s="16">
        <v>0</v>
      </c>
      <c r="AF114" s="47">
        <f t="shared" si="45"/>
        <v>13</v>
      </c>
      <c r="AG114">
        <v>0</v>
      </c>
      <c r="AH114" s="17">
        <v>5600</v>
      </c>
      <c r="AI114">
        <v>13</v>
      </c>
      <c r="AJ114" s="16">
        <v>0</v>
      </c>
      <c r="AK114" s="47">
        <f t="shared" si="46"/>
        <v>13</v>
      </c>
      <c r="AL114" s="56">
        <f t="shared" si="47"/>
        <v>1</v>
      </c>
    </row>
    <row r="115" spans="1:38" x14ac:dyDescent="0.2">
      <c r="A115" t="s">
        <v>69</v>
      </c>
      <c r="B115" t="s">
        <v>270</v>
      </c>
      <c r="C115" s="1">
        <v>2615</v>
      </c>
      <c r="D115" s="17">
        <v>1644</v>
      </c>
      <c r="E115" s="37">
        <f t="shared" si="36"/>
        <v>4259</v>
      </c>
      <c r="F115">
        <v>998</v>
      </c>
      <c r="G115" s="16">
        <v>118</v>
      </c>
      <c r="H115" s="1">
        <v>1617</v>
      </c>
      <c r="I115" s="17">
        <v>1526</v>
      </c>
      <c r="J115" s="37">
        <f t="shared" si="37"/>
        <v>3143</v>
      </c>
      <c r="K115" s="56">
        <f t="shared" si="38"/>
        <v>0.73796665884010326</v>
      </c>
      <c r="L115" s="1">
        <v>1861</v>
      </c>
      <c r="M115" s="16">
        <v>0</v>
      </c>
      <c r="N115" s="37">
        <f t="shared" si="39"/>
        <v>1861</v>
      </c>
      <c r="O115">
        <v>372</v>
      </c>
      <c r="P115" s="28">
        <v>0</v>
      </c>
      <c r="Q115" s="1">
        <v>1489</v>
      </c>
      <c r="R115" s="16">
        <v>0</v>
      </c>
      <c r="S115" s="47">
        <f t="shared" si="40"/>
        <v>1489</v>
      </c>
      <c r="T115" s="56">
        <f t="shared" si="41"/>
        <v>0.80010746910263297</v>
      </c>
      <c r="U115">
        <v>505</v>
      </c>
      <c r="V115" s="17">
        <v>1061</v>
      </c>
      <c r="W115" s="47">
        <f t="shared" si="42"/>
        <v>1566</v>
      </c>
      <c r="X115">
        <v>505</v>
      </c>
      <c r="Y115" s="16">
        <v>64</v>
      </c>
      <c r="Z115">
        <v>0</v>
      </c>
      <c r="AA115" s="16">
        <v>997</v>
      </c>
      <c r="AB115" s="47">
        <f t="shared" si="43"/>
        <v>997</v>
      </c>
      <c r="AC115" s="56">
        <f t="shared" si="44"/>
        <v>0.63665389527458494</v>
      </c>
      <c r="AD115">
        <v>249</v>
      </c>
      <c r="AE115" s="16">
        <v>583</v>
      </c>
      <c r="AF115" s="47">
        <f t="shared" si="45"/>
        <v>832</v>
      </c>
      <c r="AG115">
        <v>121</v>
      </c>
      <c r="AH115" s="17">
        <v>5600</v>
      </c>
      <c r="AI115">
        <v>128</v>
      </c>
      <c r="AJ115" s="16">
        <v>529</v>
      </c>
      <c r="AK115" s="47">
        <f t="shared" si="46"/>
        <v>657</v>
      </c>
      <c r="AL115" s="56">
        <f t="shared" si="47"/>
        <v>0.78966346153846156</v>
      </c>
    </row>
    <row r="116" spans="1:38" x14ac:dyDescent="0.2">
      <c r="A116" t="s">
        <v>47</v>
      </c>
      <c r="B116" t="s">
        <v>265</v>
      </c>
      <c r="C116" s="1">
        <v>1526</v>
      </c>
      <c r="D116" s="16">
        <v>28</v>
      </c>
      <c r="E116" s="37">
        <f t="shared" si="36"/>
        <v>1554</v>
      </c>
      <c r="F116">
        <v>338</v>
      </c>
      <c r="G116" s="16">
        <v>28</v>
      </c>
      <c r="H116" s="1">
        <v>1188</v>
      </c>
      <c r="I116" s="16">
        <v>0</v>
      </c>
      <c r="J116" s="37">
        <f t="shared" si="37"/>
        <v>1188</v>
      </c>
      <c r="K116" s="56">
        <f t="shared" si="38"/>
        <v>0.76447876447876451</v>
      </c>
      <c r="L116">
        <v>915</v>
      </c>
      <c r="M116" s="16">
        <v>28</v>
      </c>
      <c r="N116" s="37">
        <f t="shared" si="39"/>
        <v>943</v>
      </c>
      <c r="O116">
        <v>338</v>
      </c>
      <c r="P116" s="28">
        <v>28</v>
      </c>
      <c r="Q116">
        <v>577</v>
      </c>
      <c r="R116" s="16">
        <v>0</v>
      </c>
      <c r="S116" s="47">
        <f t="shared" si="40"/>
        <v>577</v>
      </c>
      <c r="T116" s="56">
        <f t="shared" si="41"/>
        <v>0.61187698833510074</v>
      </c>
      <c r="U116">
        <v>248</v>
      </c>
      <c r="V116" s="16">
        <v>0</v>
      </c>
      <c r="W116" s="47">
        <f t="shared" si="42"/>
        <v>248</v>
      </c>
      <c r="X116">
        <v>0</v>
      </c>
      <c r="Y116" s="16">
        <v>0</v>
      </c>
      <c r="Z116">
        <v>248</v>
      </c>
      <c r="AA116" s="16">
        <v>0</v>
      </c>
      <c r="AB116" s="47">
        <f t="shared" si="43"/>
        <v>248</v>
      </c>
      <c r="AC116" s="56">
        <f t="shared" si="44"/>
        <v>1</v>
      </c>
      <c r="AD116">
        <v>363</v>
      </c>
      <c r="AE116" s="16">
        <v>0</v>
      </c>
      <c r="AF116" s="47">
        <f t="shared" si="45"/>
        <v>363</v>
      </c>
      <c r="AG116">
        <v>0</v>
      </c>
      <c r="AH116" s="17">
        <v>5600</v>
      </c>
      <c r="AI116">
        <v>363</v>
      </c>
      <c r="AJ116" s="16">
        <v>0</v>
      </c>
      <c r="AK116" s="47">
        <f t="shared" si="46"/>
        <v>363</v>
      </c>
      <c r="AL116" s="56">
        <f t="shared" si="47"/>
        <v>1</v>
      </c>
    </row>
    <row r="117" spans="1:38" x14ac:dyDescent="0.2">
      <c r="A117" t="s">
        <v>66</v>
      </c>
      <c r="B117" t="s">
        <v>270</v>
      </c>
      <c r="C117" s="1">
        <v>6690</v>
      </c>
      <c r="D117" s="17">
        <v>1499</v>
      </c>
      <c r="E117" s="37">
        <f t="shared" si="36"/>
        <v>8189</v>
      </c>
      <c r="F117" s="1">
        <v>1108</v>
      </c>
      <c r="G117" s="16">
        <v>425</v>
      </c>
      <c r="H117" s="1">
        <v>5582</v>
      </c>
      <c r="I117" s="17">
        <v>1074</v>
      </c>
      <c r="J117" s="37">
        <f t="shared" si="37"/>
        <v>6656</v>
      </c>
      <c r="K117" s="56">
        <f t="shared" si="38"/>
        <v>0.81279765539137871</v>
      </c>
      <c r="L117" s="1">
        <v>2506</v>
      </c>
      <c r="M117" s="16">
        <v>560</v>
      </c>
      <c r="N117" s="37">
        <f t="shared" si="39"/>
        <v>3066</v>
      </c>
      <c r="O117">
        <v>449</v>
      </c>
      <c r="P117" s="28">
        <v>425</v>
      </c>
      <c r="Q117" s="1">
        <v>2057</v>
      </c>
      <c r="R117" s="16">
        <v>135</v>
      </c>
      <c r="S117" s="47">
        <f t="shared" si="40"/>
        <v>2192</v>
      </c>
      <c r="T117" s="56">
        <f t="shared" si="41"/>
        <v>0.71493803000652312</v>
      </c>
      <c r="U117" s="1">
        <v>3407</v>
      </c>
      <c r="V117" s="16">
        <v>614</v>
      </c>
      <c r="W117" s="47">
        <f t="shared" si="42"/>
        <v>4021</v>
      </c>
      <c r="X117">
        <v>517</v>
      </c>
      <c r="Y117" s="16">
        <v>0</v>
      </c>
      <c r="Z117" s="1">
        <v>2890</v>
      </c>
      <c r="AA117" s="16">
        <v>614</v>
      </c>
      <c r="AB117" s="47">
        <f t="shared" si="43"/>
        <v>3504</v>
      </c>
      <c r="AC117" s="56">
        <f t="shared" si="44"/>
        <v>0.87142501865207656</v>
      </c>
      <c r="AD117">
        <v>777</v>
      </c>
      <c r="AE117" s="16">
        <v>325</v>
      </c>
      <c r="AF117" s="47">
        <f t="shared" si="45"/>
        <v>1102</v>
      </c>
      <c r="AG117">
        <v>142</v>
      </c>
      <c r="AH117" s="17">
        <v>5600</v>
      </c>
      <c r="AI117">
        <v>635</v>
      </c>
      <c r="AJ117" s="16">
        <v>325</v>
      </c>
      <c r="AK117" s="47">
        <f t="shared" si="46"/>
        <v>960</v>
      </c>
      <c r="AL117" s="56">
        <f t="shared" si="47"/>
        <v>0.87114337568058076</v>
      </c>
    </row>
    <row r="118" spans="1:38" x14ac:dyDescent="0.2">
      <c r="A118" t="s">
        <v>67</v>
      </c>
      <c r="B118" t="s">
        <v>270</v>
      </c>
      <c r="C118" s="1">
        <v>4551</v>
      </c>
      <c r="D118" s="16">
        <v>617</v>
      </c>
      <c r="E118" s="37">
        <f t="shared" si="36"/>
        <v>5168</v>
      </c>
      <c r="F118">
        <v>266</v>
      </c>
      <c r="G118" s="16">
        <v>0</v>
      </c>
      <c r="H118" s="1">
        <v>4285</v>
      </c>
      <c r="I118" s="16">
        <v>617</v>
      </c>
      <c r="J118" s="37">
        <f t="shared" si="37"/>
        <v>4902</v>
      </c>
      <c r="K118" s="56">
        <f t="shared" si="38"/>
        <v>0.94852941176470584</v>
      </c>
      <c r="L118" s="1">
        <v>2438</v>
      </c>
      <c r="M118" s="16">
        <v>144</v>
      </c>
      <c r="N118" s="37">
        <f t="shared" si="39"/>
        <v>2582</v>
      </c>
      <c r="O118">
        <v>138</v>
      </c>
      <c r="P118" s="28">
        <v>0</v>
      </c>
      <c r="Q118" s="1">
        <v>2300</v>
      </c>
      <c r="R118" s="16">
        <v>144</v>
      </c>
      <c r="S118" s="47">
        <f t="shared" si="40"/>
        <v>2444</v>
      </c>
      <c r="T118" s="56">
        <f t="shared" si="41"/>
        <v>0.94655305964368708</v>
      </c>
      <c r="U118" s="1">
        <v>1800</v>
      </c>
      <c r="V118" s="16">
        <v>190</v>
      </c>
      <c r="W118" s="47">
        <f t="shared" si="42"/>
        <v>1990</v>
      </c>
      <c r="X118">
        <v>128</v>
      </c>
      <c r="Y118" s="16">
        <v>0</v>
      </c>
      <c r="Z118" s="1">
        <v>1672</v>
      </c>
      <c r="AA118" s="16">
        <v>190</v>
      </c>
      <c r="AB118" s="47">
        <f t="shared" si="43"/>
        <v>1862</v>
      </c>
      <c r="AC118" s="56">
        <f t="shared" si="44"/>
        <v>0.93567839195979896</v>
      </c>
      <c r="AD118">
        <v>313</v>
      </c>
      <c r="AE118" s="16">
        <v>283</v>
      </c>
      <c r="AF118" s="47">
        <f t="shared" si="45"/>
        <v>596</v>
      </c>
      <c r="AG118">
        <v>0</v>
      </c>
      <c r="AH118" s="17">
        <v>5600</v>
      </c>
      <c r="AI118">
        <v>313</v>
      </c>
      <c r="AJ118" s="16">
        <v>283</v>
      </c>
      <c r="AK118" s="47">
        <f t="shared" si="46"/>
        <v>596</v>
      </c>
      <c r="AL118" s="56">
        <f t="shared" si="47"/>
        <v>1</v>
      </c>
    </row>
    <row r="119" spans="1:38" x14ac:dyDescent="0.2">
      <c r="A119" t="s">
        <v>68</v>
      </c>
      <c r="B119" t="s">
        <v>270</v>
      </c>
      <c r="C119" s="1">
        <v>6246</v>
      </c>
      <c r="D119" s="16">
        <v>969</v>
      </c>
      <c r="E119" s="37">
        <f t="shared" si="36"/>
        <v>7215</v>
      </c>
      <c r="F119">
        <v>878</v>
      </c>
      <c r="G119" s="16">
        <v>94</v>
      </c>
      <c r="H119" s="1">
        <v>5368</v>
      </c>
      <c r="I119" s="16">
        <v>875</v>
      </c>
      <c r="J119" s="37">
        <f t="shared" si="37"/>
        <v>6243</v>
      </c>
      <c r="K119" s="56">
        <f t="shared" si="38"/>
        <v>0.86528066528066527</v>
      </c>
      <c r="L119" s="1">
        <v>2080</v>
      </c>
      <c r="M119" s="16">
        <v>0</v>
      </c>
      <c r="N119" s="37">
        <f t="shared" si="39"/>
        <v>2080</v>
      </c>
      <c r="O119">
        <v>144</v>
      </c>
      <c r="P119" s="28">
        <v>0</v>
      </c>
      <c r="Q119" s="1">
        <v>1936</v>
      </c>
      <c r="R119" s="16">
        <v>0</v>
      </c>
      <c r="S119" s="47">
        <f t="shared" si="40"/>
        <v>1936</v>
      </c>
      <c r="T119" s="56">
        <f t="shared" si="41"/>
        <v>0.93076923076923079</v>
      </c>
      <c r="U119" s="1">
        <v>3478</v>
      </c>
      <c r="V119" s="16">
        <v>668</v>
      </c>
      <c r="W119" s="47">
        <f t="shared" si="42"/>
        <v>4146</v>
      </c>
      <c r="X119">
        <v>594</v>
      </c>
      <c r="Y119" s="16">
        <v>0</v>
      </c>
      <c r="Z119" s="1">
        <v>2884</v>
      </c>
      <c r="AA119" s="16">
        <v>668</v>
      </c>
      <c r="AB119" s="47">
        <f t="shared" si="43"/>
        <v>3552</v>
      </c>
      <c r="AC119" s="56">
        <f t="shared" si="44"/>
        <v>0.85672937771345881</v>
      </c>
      <c r="AD119">
        <v>688</v>
      </c>
      <c r="AE119" s="16">
        <v>301</v>
      </c>
      <c r="AF119" s="47">
        <f t="shared" si="45"/>
        <v>989</v>
      </c>
      <c r="AG119">
        <v>140</v>
      </c>
      <c r="AH119" s="17">
        <v>5600</v>
      </c>
      <c r="AI119">
        <v>548</v>
      </c>
      <c r="AJ119" s="16">
        <v>207</v>
      </c>
      <c r="AK119" s="47">
        <f t="shared" si="46"/>
        <v>755</v>
      </c>
      <c r="AL119" s="56">
        <f t="shared" si="47"/>
        <v>0.76339737108190087</v>
      </c>
    </row>
    <row r="120" spans="1:38" x14ac:dyDescent="0.2">
      <c r="A120" t="s">
        <v>46</v>
      </c>
      <c r="B120" t="s">
        <v>265</v>
      </c>
      <c r="C120">
        <v>319</v>
      </c>
      <c r="D120" s="16">
        <v>141</v>
      </c>
      <c r="E120" s="37">
        <f t="shared" si="36"/>
        <v>460</v>
      </c>
      <c r="F120">
        <v>105</v>
      </c>
      <c r="G120" s="16">
        <v>82</v>
      </c>
      <c r="H120">
        <v>214</v>
      </c>
      <c r="I120" s="16">
        <v>59</v>
      </c>
      <c r="J120" s="37">
        <f t="shared" si="37"/>
        <v>273</v>
      </c>
      <c r="K120" s="56">
        <f t="shared" si="38"/>
        <v>0.59347826086956523</v>
      </c>
      <c r="L120">
        <v>231</v>
      </c>
      <c r="M120" s="16">
        <v>0</v>
      </c>
      <c r="N120" s="37">
        <f t="shared" si="39"/>
        <v>231</v>
      </c>
      <c r="O120">
        <v>105</v>
      </c>
      <c r="P120" s="28">
        <v>0</v>
      </c>
      <c r="Q120">
        <v>126</v>
      </c>
      <c r="R120" s="16">
        <v>0</v>
      </c>
      <c r="S120" s="47">
        <f t="shared" si="40"/>
        <v>126</v>
      </c>
      <c r="T120" s="56">
        <f t="shared" si="41"/>
        <v>0.54545454545454541</v>
      </c>
      <c r="U120">
        <v>88</v>
      </c>
      <c r="V120" s="16">
        <v>141</v>
      </c>
      <c r="W120" s="47">
        <f t="shared" si="42"/>
        <v>229</v>
      </c>
      <c r="X120">
        <v>0</v>
      </c>
      <c r="Y120" s="16">
        <v>82</v>
      </c>
      <c r="Z120">
        <v>88</v>
      </c>
      <c r="AA120" s="16">
        <v>59</v>
      </c>
      <c r="AB120" s="47">
        <f t="shared" si="43"/>
        <v>147</v>
      </c>
      <c r="AC120" s="56">
        <f t="shared" si="44"/>
        <v>0.64192139737991272</v>
      </c>
      <c r="AD120">
        <v>0</v>
      </c>
      <c r="AE120" s="16">
        <v>0</v>
      </c>
      <c r="AF120" s="47">
        <f t="shared" si="45"/>
        <v>0</v>
      </c>
      <c r="AG120">
        <v>0</v>
      </c>
      <c r="AH120" s="17">
        <v>5600</v>
      </c>
      <c r="AI120">
        <v>0</v>
      </c>
      <c r="AJ120" s="16">
        <v>0</v>
      </c>
      <c r="AK120" s="47">
        <f t="shared" si="46"/>
        <v>0</v>
      </c>
      <c r="AL120" s="56" t="e">
        <f t="shared" si="47"/>
        <v>#DIV/0!</v>
      </c>
    </row>
    <row r="121" spans="1:38" x14ac:dyDescent="0.2">
      <c r="A121" t="s">
        <v>45</v>
      </c>
      <c r="B121" t="s">
        <v>265</v>
      </c>
      <c r="C121" s="1">
        <v>1418</v>
      </c>
      <c r="D121" s="16">
        <v>217</v>
      </c>
      <c r="E121" s="37">
        <f t="shared" si="36"/>
        <v>1635</v>
      </c>
      <c r="F121">
        <v>527</v>
      </c>
      <c r="G121" s="16">
        <v>0</v>
      </c>
      <c r="H121">
        <v>891</v>
      </c>
      <c r="I121" s="16">
        <v>217</v>
      </c>
      <c r="J121" s="37">
        <f t="shared" si="37"/>
        <v>1108</v>
      </c>
      <c r="K121" s="56">
        <f t="shared" si="38"/>
        <v>0.67767584097859324</v>
      </c>
      <c r="L121" s="1">
        <v>1190</v>
      </c>
      <c r="M121" s="16">
        <v>35</v>
      </c>
      <c r="N121" s="37">
        <f t="shared" si="39"/>
        <v>1225</v>
      </c>
      <c r="O121">
        <v>335</v>
      </c>
      <c r="P121" s="28">
        <v>0</v>
      </c>
      <c r="Q121">
        <v>855</v>
      </c>
      <c r="R121" s="16">
        <v>35</v>
      </c>
      <c r="S121" s="47">
        <f t="shared" si="40"/>
        <v>890</v>
      </c>
      <c r="T121" s="56">
        <f t="shared" si="41"/>
        <v>0.72653061224489801</v>
      </c>
      <c r="U121">
        <v>228</v>
      </c>
      <c r="V121" s="16">
        <v>182</v>
      </c>
      <c r="W121" s="47">
        <f t="shared" si="42"/>
        <v>410</v>
      </c>
      <c r="X121">
        <v>192</v>
      </c>
      <c r="Y121" s="16">
        <v>0</v>
      </c>
      <c r="Z121">
        <v>36</v>
      </c>
      <c r="AA121" s="16">
        <v>182</v>
      </c>
      <c r="AB121" s="47">
        <f t="shared" si="43"/>
        <v>218</v>
      </c>
      <c r="AC121" s="56">
        <f t="shared" si="44"/>
        <v>0.53170731707317076</v>
      </c>
      <c r="AD121">
        <v>0</v>
      </c>
      <c r="AE121" s="16">
        <v>0</v>
      </c>
      <c r="AF121" s="47">
        <f t="shared" si="45"/>
        <v>0</v>
      </c>
      <c r="AG121">
        <v>0</v>
      </c>
      <c r="AH121" s="17">
        <v>5600</v>
      </c>
      <c r="AI121">
        <v>0</v>
      </c>
      <c r="AJ121" s="16">
        <v>0</v>
      </c>
      <c r="AK121" s="47">
        <f t="shared" si="46"/>
        <v>0</v>
      </c>
      <c r="AL121" s="56" t="e">
        <f t="shared" si="47"/>
        <v>#DIV/0!</v>
      </c>
    </row>
    <row r="122" spans="1:38" x14ac:dyDescent="0.2">
      <c r="A122" t="s">
        <v>44</v>
      </c>
      <c r="B122" t="s">
        <v>265</v>
      </c>
      <c r="C122" s="1">
        <v>2004</v>
      </c>
      <c r="D122" s="16">
        <v>0</v>
      </c>
      <c r="E122" s="37">
        <f t="shared" si="36"/>
        <v>2004</v>
      </c>
      <c r="F122">
        <v>329</v>
      </c>
      <c r="G122" s="16">
        <v>0</v>
      </c>
      <c r="H122" s="1">
        <v>1675</v>
      </c>
      <c r="I122" s="16">
        <v>0</v>
      </c>
      <c r="J122" s="37">
        <f t="shared" si="37"/>
        <v>1675</v>
      </c>
      <c r="K122" s="56">
        <f t="shared" si="38"/>
        <v>0.8358283433133733</v>
      </c>
      <c r="L122">
        <v>895</v>
      </c>
      <c r="M122" s="16">
        <v>0</v>
      </c>
      <c r="N122" s="37">
        <f t="shared" si="39"/>
        <v>895</v>
      </c>
      <c r="O122">
        <v>181</v>
      </c>
      <c r="P122" s="28">
        <v>0</v>
      </c>
      <c r="Q122">
        <v>714</v>
      </c>
      <c r="R122" s="16">
        <v>0</v>
      </c>
      <c r="S122" s="47">
        <f t="shared" si="40"/>
        <v>714</v>
      </c>
      <c r="T122" s="56">
        <f t="shared" si="41"/>
        <v>0.79776536312849167</v>
      </c>
      <c r="U122">
        <v>435</v>
      </c>
      <c r="V122" s="16">
        <v>0</v>
      </c>
      <c r="W122" s="47">
        <f t="shared" si="42"/>
        <v>435</v>
      </c>
      <c r="X122">
        <v>62</v>
      </c>
      <c r="Y122" s="16">
        <v>0</v>
      </c>
      <c r="Z122">
        <v>373</v>
      </c>
      <c r="AA122" s="16">
        <v>0</v>
      </c>
      <c r="AB122" s="47">
        <f t="shared" si="43"/>
        <v>373</v>
      </c>
      <c r="AC122" s="56">
        <f t="shared" si="44"/>
        <v>0.85747126436781607</v>
      </c>
      <c r="AD122">
        <v>674</v>
      </c>
      <c r="AE122" s="16">
        <v>0</v>
      </c>
      <c r="AF122" s="47">
        <f t="shared" si="45"/>
        <v>674</v>
      </c>
      <c r="AG122">
        <v>86</v>
      </c>
      <c r="AH122" s="17">
        <v>5600</v>
      </c>
      <c r="AI122">
        <v>588</v>
      </c>
      <c r="AJ122" s="16">
        <v>0</v>
      </c>
      <c r="AK122" s="47">
        <f t="shared" si="46"/>
        <v>588</v>
      </c>
      <c r="AL122" s="56">
        <f t="shared" si="47"/>
        <v>0.87240356083086057</v>
      </c>
    </row>
    <row r="123" spans="1:38" x14ac:dyDescent="0.2">
      <c r="A123" t="s">
        <v>11</v>
      </c>
      <c r="B123" t="s">
        <v>269</v>
      </c>
      <c r="C123">
        <v>384</v>
      </c>
      <c r="D123" s="16">
        <v>0</v>
      </c>
      <c r="E123" s="37">
        <f t="shared" si="36"/>
        <v>384</v>
      </c>
      <c r="F123">
        <v>66</v>
      </c>
      <c r="G123" s="16">
        <v>0</v>
      </c>
      <c r="H123">
        <v>318</v>
      </c>
      <c r="I123" s="16">
        <v>0</v>
      </c>
      <c r="J123" s="37">
        <f t="shared" si="37"/>
        <v>318</v>
      </c>
      <c r="K123" s="56">
        <f t="shared" si="38"/>
        <v>0.828125</v>
      </c>
      <c r="L123">
        <v>19</v>
      </c>
      <c r="M123" s="16">
        <v>0</v>
      </c>
      <c r="N123" s="37">
        <f t="shared" si="39"/>
        <v>19</v>
      </c>
      <c r="O123">
        <v>0</v>
      </c>
      <c r="P123" s="28">
        <v>0</v>
      </c>
      <c r="Q123">
        <v>19</v>
      </c>
      <c r="R123" s="16">
        <v>0</v>
      </c>
      <c r="S123" s="47">
        <f t="shared" si="40"/>
        <v>19</v>
      </c>
      <c r="T123" s="56">
        <f t="shared" si="41"/>
        <v>1</v>
      </c>
      <c r="U123">
        <v>365</v>
      </c>
      <c r="V123" s="16">
        <v>0</v>
      </c>
      <c r="W123" s="47">
        <f t="shared" si="42"/>
        <v>365</v>
      </c>
      <c r="X123">
        <v>66</v>
      </c>
      <c r="Y123" s="16">
        <v>0</v>
      </c>
      <c r="Z123">
        <v>299</v>
      </c>
      <c r="AA123" s="16">
        <v>0</v>
      </c>
      <c r="AB123" s="47">
        <f t="shared" si="43"/>
        <v>299</v>
      </c>
      <c r="AC123" s="56">
        <f t="shared" si="44"/>
        <v>0.81917808219178079</v>
      </c>
      <c r="AD123">
        <v>0</v>
      </c>
      <c r="AE123" s="16">
        <v>0</v>
      </c>
      <c r="AF123" s="47">
        <f t="shared" si="45"/>
        <v>0</v>
      </c>
      <c r="AG123">
        <v>0</v>
      </c>
      <c r="AH123" s="17">
        <v>5600</v>
      </c>
      <c r="AI123">
        <v>0</v>
      </c>
      <c r="AJ123" s="16">
        <v>0</v>
      </c>
      <c r="AK123" s="47">
        <f t="shared" si="46"/>
        <v>0</v>
      </c>
      <c r="AL123" s="56" t="e">
        <f t="shared" si="47"/>
        <v>#DIV/0!</v>
      </c>
    </row>
    <row r="124" spans="1:38" x14ac:dyDescent="0.2">
      <c r="A124" t="s">
        <v>56</v>
      </c>
      <c r="B124" t="s">
        <v>266</v>
      </c>
      <c r="C124">
        <v>37</v>
      </c>
      <c r="D124" s="16">
        <v>164</v>
      </c>
      <c r="E124" s="37">
        <f t="shared" si="36"/>
        <v>201</v>
      </c>
      <c r="F124">
        <v>0</v>
      </c>
      <c r="G124" s="16">
        <v>164</v>
      </c>
      <c r="H124">
        <v>37</v>
      </c>
      <c r="I124" s="16">
        <v>0</v>
      </c>
      <c r="J124" s="37">
        <f t="shared" si="37"/>
        <v>37</v>
      </c>
      <c r="K124" s="56">
        <f t="shared" si="38"/>
        <v>0.18407960199004975</v>
      </c>
      <c r="L124">
        <v>0</v>
      </c>
      <c r="M124" s="16">
        <v>164</v>
      </c>
      <c r="N124" s="37">
        <f t="shared" si="39"/>
        <v>164</v>
      </c>
      <c r="O124">
        <v>0</v>
      </c>
      <c r="P124" s="28">
        <v>164</v>
      </c>
      <c r="Q124">
        <v>0</v>
      </c>
      <c r="R124" s="16">
        <v>0</v>
      </c>
      <c r="S124" s="47">
        <f t="shared" si="40"/>
        <v>0</v>
      </c>
      <c r="T124" s="56">
        <f t="shared" si="41"/>
        <v>0</v>
      </c>
      <c r="U124">
        <v>37</v>
      </c>
      <c r="V124" s="16">
        <v>0</v>
      </c>
      <c r="W124" s="47">
        <f t="shared" si="42"/>
        <v>37</v>
      </c>
      <c r="X124">
        <v>0</v>
      </c>
      <c r="Y124" s="16">
        <v>0</v>
      </c>
      <c r="Z124">
        <v>37</v>
      </c>
      <c r="AA124" s="16">
        <v>0</v>
      </c>
      <c r="AB124" s="47">
        <f t="shared" si="43"/>
        <v>37</v>
      </c>
      <c r="AC124" s="56">
        <f t="shared" si="44"/>
        <v>1</v>
      </c>
      <c r="AD124">
        <v>0</v>
      </c>
      <c r="AE124" s="16">
        <v>0</v>
      </c>
      <c r="AF124" s="47">
        <f t="shared" si="45"/>
        <v>0</v>
      </c>
      <c r="AG124">
        <v>0</v>
      </c>
      <c r="AH124" s="17">
        <v>5600</v>
      </c>
      <c r="AI124">
        <v>0</v>
      </c>
      <c r="AJ124" s="16">
        <v>0</v>
      </c>
      <c r="AK124" s="47">
        <f t="shared" si="46"/>
        <v>0</v>
      </c>
      <c r="AL124" s="56" t="e">
        <f t="shared" si="47"/>
        <v>#DIV/0!</v>
      </c>
    </row>
    <row r="125" spans="1:38" x14ac:dyDescent="0.2">
      <c r="A125" t="s">
        <v>94</v>
      </c>
      <c r="B125" t="s">
        <v>273</v>
      </c>
      <c r="C125" s="1">
        <v>2353</v>
      </c>
      <c r="D125" s="17">
        <v>3386</v>
      </c>
      <c r="E125" s="37">
        <f t="shared" si="36"/>
        <v>5739</v>
      </c>
      <c r="F125">
        <v>190</v>
      </c>
      <c r="G125" s="16">
        <v>447</v>
      </c>
      <c r="H125" s="1">
        <v>2163</v>
      </c>
      <c r="I125" s="17">
        <v>2939</v>
      </c>
      <c r="J125" s="37">
        <f t="shared" si="37"/>
        <v>5102</v>
      </c>
      <c r="K125" s="56">
        <f t="shared" si="38"/>
        <v>0.88900505314514722</v>
      </c>
      <c r="L125" s="1">
        <v>1285</v>
      </c>
      <c r="M125" s="16">
        <v>841</v>
      </c>
      <c r="N125" s="37">
        <f t="shared" si="39"/>
        <v>2126</v>
      </c>
      <c r="O125">
        <v>190</v>
      </c>
      <c r="P125" s="28">
        <v>0</v>
      </c>
      <c r="Q125" s="1">
        <v>1095</v>
      </c>
      <c r="R125" s="16">
        <v>841</v>
      </c>
      <c r="S125" s="47">
        <f t="shared" si="40"/>
        <v>1936</v>
      </c>
      <c r="T125" s="56">
        <f t="shared" si="41"/>
        <v>0.91063029162746945</v>
      </c>
      <c r="U125" s="1">
        <v>1068</v>
      </c>
      <c r="V125" s="17">
        <v>2365</v>
      </c>
      <c r="W125" s="47">
        <f t="shared" si="42"/>
        <v>3433</v>
      </c>
      <c r="X125">
        <v>0</v>
      </c>
      <c r="Y125" s="16">
        <v>447</v>
      </c>
      <c r="Z125" s="1">
        <v>1068</v>
      </c>
      <c r="AA125" s="17">
        <v>1918</v>
      </c>
      <c r="AB125" s="47">
        <f t="shared" si="43"/>
        <v>2986</v>
      </c>
      <c r="AC125" s="56">
        <f t="shared" si="44"/>
        <v>0.86979318380425286</v>
      </c>
      <c r="AD125">
        <v>0</v>
      </c>
      <c r="AE125" s="16">
        <v>180</v>
      </c>
      <c r="AF125" s="47">
        <f t="shared" si="45"/>
        <v>180</v>
      </c>
      <c r="AG125">
        <v>0</v>
      </c>
      <c r="AH125" s="17">
        <v>5600</v>
      </c>
      <c r="AI125">
        <v>0</v>
      </c>
      <c r="AJ125" s="16">
        <v>180</v>
      </c>
      <c r="AK125" s="47">
        <f t="shared" si="46"/>
        <v>180</v>
      </c>
      <c r="AL125" s="56">
        <f t="shared" si="47"/>
        <v>1</v>
      </c>
    </row>
    <row r="126" spans="1:38" x14ac:dyDescent="0.2">
      <c r="A126" t="s">
        <v>95</v>
      </c>
      <c r="B126" t="s">
        <v>273</v>
      </c>
      <c r="C126" s="1">
        <v>2331</v>
      </c>
      <c r="D126" s="17">
        <v>1409</v>
      </c>
      <c r="E126" s="37">
        <f t="shared" si="36"/>
        <v>3740</v>
      </c>
      <c r="F126" s="1">
        <v>1138</v>
      </c>
      <c r="G126" s="16">
        <v>312</v>
      </c>
      <c r="H126" s="1">
        <v>1193</v>
      </c>
      <c r="I126" s="17">
        <v>1097</v>
      </c>
      <c r="J126" s="37">
        <f t="shared" si="37"/>
        <v>2290</v>
      </c>
      <c r="K126" s="56">
        <f t="shared" si="38"/>
        <v>0.61229946524064172</v>
      </c>
      <c r="L126" s="1">
        <v>1266</v>
      </c>
      <c r="M126" s="16">
        <v>0</v>
      </c>
      <c r="N126" s="37">
        <f t="shared" si="39"/>
        <v>1266</v>
      </c>
      <c r="O126">
        <v>130</v>
      </c>
      <c r="P126" s="28">
        <v>0</v>
      </c>
      <c r="Q126" s="1">
        <v>1136</v>
      </c>
      <c r="R126" s="16">
        <v>0</v>
      </c>
      <c r="S126" s="47">
        <f t="shared" si="40"/>
        <v>1136</v>
      </c>
      <c r="T126" s="56">
        <f t="shared" si="41"/>
        <v>0.89731437598736175</v>
      </c>
      <c r="U126" s="1">
        <v>1065</v>
      </c>
      <c r="V126" s="16">
        <v>571</v>
      </c>
      <c r="W126" s="47">
        <f t="shared" si="42"/>
        <v>1636</v>
      </c>
      <c r="X126" s="1">
        <v>1008</v>
      </c>
      <c r="Y126" s="16">
        <v>85</v>
      </c>
      <c r="Z126">
        <v>57</v>
      </c>
      <c r="AA126" s="16">
        <v>486</v>
      </c>
      <c r="AB126" s="47">
        <f t="shared" si="43"/>
        <v>543</v>
      </c>
      <c r="AC126" s="56">
        <f t="shared" si="44"/>
        <v>0.33190709046454769</v>
      </c>
      <c r="AD126">
        <v>0</v>
      </c>
      <c r="AE126" s="16">
        <v>838</v>
      </c>
      <c r="AF126" s="47">
        <f t="shared" si="45"/>
        <v>838</v>
      </c>
      <c r="AG126">
        <v>0</v>
      </c>
      <c r="AH126" s="17">
        <v>5600</v>
      </c>
      <c r="AI126">
        <v>0</v>
      </c>
      <c r="AJ126" s="16">
        <v>611</v>
      </c>
      <c r="AK126" s="47">
        <f t="shared" si="46"/>
        <v>611</v>
      </c>
      <c r="AL126" s="56">
        <f t="shared" si="47"/>
        <v>0.72911694510739855</v>
      </c>
    </row>
    <row r="127" spans="1:38" x14ac:dyDescent="0.2">
      <c r="A127" t="s">
        <v>96</v>
      </c>
      <c r="B127" t="s">
        <v>273</v>
      </c>
      <c r="C127">
        <v>561</v>
      </c>
      <c r="D127" s="16">
        <v>309</v>
      </c>
      <c r="E127" s="37">
        <f t="shared" si="36"/>
        <v>870</v>
      </c>
      <c r="F127">
        <v>81</v>
      </c>
      <c r="G127" s="16">
        <v>0</v>
      </c>
      <c r="H127">
        <v>480</v>
      </c>
      <c r="I127" s="16">
        <v>309</v>
      </c>
      <c r="J127" s="37">
        <f t="shared" si="37"/>
        <v>789</v>
      </c>
      <c r="K127" s="56">
        <f t="shared" si="38"/>
        <v>0.90689655172413797</v>
      </c>
      <c r="L127">
        <v>286</v>
      </c>
      <c r="M127" s="16">
        <v>111</v>
      </c>
      <c r="N127" s="37">
        <f t="shared" si="39"/>
        <v>397</v>
      </c>
      <c r="O127">
        <v>81</v>
      </c>
      <c r="P127" s="28">
        <v>0</v>
      </c>
      <c r="Q127">
        <v>205</v>
      </c>
      <c r="R127" s="16">
        <v>111</v>
      </c>
      <c r="S127" s="47">
        <f t="shared" si="40"/>
        <v>316</v>
      </c>
      <c r="T127" s="56">
        <f t="shared" si="41"/>
        <v>0.79596977329974816</v>
      </c>
      <c r="U127">
        <v>196</v>
      </c>
      <c r="V127" s="16">
        <v>198</v>
      </c>
      <c r="W127" s="47">
        <f t="shared" si="42"/>
        <v>394</v>
      </c>
      <c r="X127">
        <v>0</v>
      </c>
      <c r="Y127" s="16">
        <v>0</v>
      </c>
      <c r="Z127">
        <v>196</v>
      </c>
      <c r="AA127" s="16">
        <v>198</v>
      </c>
      <c r="AB127" s="47">
        <f t="shared" si="43"/>
        <v>394</v>
      </c>
      <c r="AC127" s="56">
        <f t="shared" si="44"/>
        <v>1</v>
      </c>
      <c r="AD127">
        <v>79</v>
      </c>
      <c r="AE127" s="16">
        <v>0</v>
      </c>
      <c r="AF127" s="47">
        <f t="shared" si="45"/>
        <v>79</v>
      </c>
      <c r="AG127">
        <v>0</v>
      </c>
      <c r="AH127" s="17">
        <v>5600</v>
      </c>
      <c r="AI127">
        <v>79</v>
      </c>
      <c r="AJ127" s="16">
        <v>0</v>
      </c>
      <c r="AK127" s="47">
        <f t="shared" si="46"/>
        <v>79</v>
      </c>
      <c r="AL127" s="56">
        <f t="shared" si="47"/>
        <v>1</v>
      </c>
    </row>
    <row r="128" spans="1:38" x14ac:dyDescent="0.2">
      <c r="A128" t="s">
        <v>97</v>
      </c>
      <c r="B128" t="s">
        <v>273</v>
      </c>
      <c r="C128" s="1">
        <v>9727</v>
      </c>
      <c r="D128" s="17">
        <v>9037</v>
      </c>
      <c r="E128" s="37">
        <f t="shared" si="36"/>
        <v>18764</v>
      </c>
      <c r="F128" s="1">
        <v>2135</v>
      </c>
      <c r="G128" s="16">
        <v>714</v>
      </c>
      <c r="H128" s="1">
        <v>7592</v>
      </c>
      <c r="I128" s="17">
        <v>8323</v>
      </c>
      <c r="J128" s="37">
        <f t="shared" si="37"/>
        <v>15915</v>
      </c>
      <c r="K128" s="56">
        <f t="shared" si="38"/>
        <v>0.8481667021956939</v>
      </c>
      <c r="L128" s="1">
        <v>1715</v>
      </c>
      <c r="M128" s="16">
        <v>875</v>
      </c>
      <c r="N128" s="37">
        <f t="shared" si="39"/>
        <v>2590</v>
      </c>
      <c r="O128">
        <v>572</v>
      </c>
      <c r="P128" s="28">
        <v>0</v>
      </c>
      <c r="Q128" s="1">
        <v>1143</v>
      </c>
      <c r="R128" s="16">
        <v>875</v>
      </c>
      <c r="S128" s="47">
        <f t="shared" si="40"/>
        <v>2018</v>
      </c>
      <c r="T128" s="56">
        <f t="shared" si="41"/>
        <v>0.77915057915057917</v>
      </c>
      <c r="U128" s="1">
        <v>7118</v>
      </c>
      <c r="V128" s="17">
        <v>6141</v>
      </c>
      <c r="W128" s="47">
        <f t="shared" si="42"/>
        <v>13259</v>
      </c>
      <c r="X128" s="1">
        <v>1372</v>
      </c>
      <c r="Y128" s="16">
        <v>714</v>
      </c>
      <c r="Z128" s="1">
        <v>5746</v>
      </c>
      <c r="AA128" s="17">
        <v>5427</v>
      </c>
      <c r="AB128" s="47">
        <f t="shared" si="43"/>
        <v>11173</v>
      </c>
      <c r="AC128" s="56">
        <f t="shared" si="44"/>
        <v>0.84267290142544682</v>
      </c>
      <c r="AD128">
        <v>894</v>
      </c>
      <c r="AE128" s="17">
        <v>2021</v>
      </c>
      <c r="AF128" s="47">
        <f t="shared" si="45"/>
        <v>2915</v>
      </c>
      <c r="AG128">
        <v>191</v>
      </c>
      <c r="AH128" s="17">
        <v>5600</v>
      </c>
      <c r="AI128">
        <v>703</v>
      </c>
      <c r="AJ128" s="17">
        <v>2021</v>
      </c>
      <c r="AK128" s="47">
        <f t="shared" si="46"/>
        <v>2724</v>
      </c>
      <c r="AL128" s="56">
        <f t="shared" si="47"/>
        <v>0.93447684391080621</v>
      </c>
    </row>
    <row r="129" spans="1:38" x14ac:dyDescent="0.2">
      <c r="A129" t="s">
        <v>92</v>
      </c>
      <c r="B129" t="s">
        <v>273</v>
      </c>
      <c r="C129" s="1">
        <v>1286</v>
      </c>
      <c r="D129" s="17">
        <v>2713</v>
      </c>
      <c r="E129" s="37">
        <f t="shared" si="36"/>
        <v>3999</v>
      </c>
      <c r="F129">
        <v>250</v>
      </c>
      <c r="G129" s="16">
        <v>157</v>
      </c>
      <c r="H129" s="1">
        <v>1036</v>
      </c>
      <c r="I129" s="17">
        <v>2556</v>
      </c>
      <c r="J129" s="37">
        <f t="shared" si="37"/>
        <v>3592</v>
      </c>
      <c r="K129" s="56">
        <f t="shared" si="38"/>
        <v>0.89822455613903474</v>
      </c>
      <c r="L129">
        <v>425</v>
      </c>
      <c r="M129" s="16">
        <v>309</v>
      </c>
      <c r="N129" s="37">
        <f t="shared" si="39"/>
        <v>734</v>
      </c>
      <c r="O129">
        <v>0</v>
      </c>
      <c r="P129" s="28">
        <v>0</v>
      </c>
      <c r="Q129">
        <v>425</v>
      </c>
      <c r="R129" s="16">
        <v>309</v>
      </c>
      <c r="S129" s="47">
        <f t="shared" si="40"/>
        <v>734</v>
      </c>
      <c r="T129" s="56">
        <f t="shared" si="41"/>
        <v>1</v>
      </c>
      <c r="U129">
        <v>463</v>
      </c>
      <c r="V129" s="17">
        <v>1553</v>
      </c>
      <c r="W129" s="47">
        <f t="shared" si="42"/>
        <v>2016</v>
      </c>
      <c r="X129">
        <v>209</v>
      </c>
      <c r="Y129" s="16">
        <v>157</v>
      </c>
      <c r="Z129">
        <v>254</v>
      </c>
      <c r="AA129" s="17">
        <v>1396</v>
      </c>
      <c r="AB129" s="47">
        <f t="shared" si="43"/>
        <v>1650</v>
      </c>
      <c r="AC129" s="56">
        <f t="shared" si="44"/>
        <v>0.81845238095238093</v>
      </c>
      <c r="AD129">
        <v>398</v>
      </c>
      <c r="AE129" s="16">
        <v>851</v>
      </c>
      <c r="AF129" s="47">
        <f t="shared" si="45"/>
        <v>1249</v>
      </c>
      <c r="AG129">
        <v>41</v>
      </c>
      <c r="AH129" s="17">
        <v>5600</v>
      </c>
      <c r="AI129">
        <v>357</v>
      </c>
      <c r="AJ129" s="16">
        <v>851</v>
      </c>
      <c r="AK129" s="47">
        <f t="shared" si="46"/>
        <v>1208</v>
      </c>
      <c r="AL129" s="56">
        <f t="shared" si="47"/>
        <v>0.96717373899119297</v>
      </c>
    </row>
    <row r="130" spans="1:38" x14ac:dyDescent="0.2">
      <c r="A130" t="s">
        <v>91</v>
      </c>
      <c r="B130" t="s">
        <v>273</v>
      </c>
      <c r="C130" s="1">
        <v>1802</v>
      </c>
      <c r="D130" s="16">
        <v>283</v>
      </c>
      <c r="E130" s="37">
        <f t="shared" si="36"/>
        <v>2085</v>
      </c>
      <c r="F130">
        <v>881</v>
      </c>
      <c r="G130" s="16">
        <v>65</v>
      </c>
      <c r="H130">
        <v>921</v>
      </c>
      <c r="I130" s="16">
        <v>218</v>
      </c>
      <c r="J130" s="37">
        <f t="shared" si="37"/>
        <v>1139</v>
      </c>
      <c r="K130" s="56">
        <f t="shared" si="38"/>
        <v>0.54628297362110312</v>
      </c>
      <c r="L130" s="1">
        <v>1468</v>
      </c>
      <c r="M130" s="16">
        <v>184</v>
      </c>
      <c r="N130" s="37">
        <f t="shared" si="39"/>
        <v>1652</v>
      </c>
      <c r="O130">
        <v>723</v>
      </c>
      <c r="P130" s="28">
        <v>65</v>
      </c>
      <c r="Q130">
        <v>745</v>
      </c>
      <c r="R130" s="16">
        <v>119</v>
      </c>
      <c r="S130" s="47">
        <f t="shared" si="40"/>
        <v>864</v>
      </c>
      <c r="T130" s="56">
        <f t="shared" si="41"/>
        <v>0.52300242130750607</v>
      </c>
      <c r="U130">
        <v>334</v>
      </c>
      <c r="V130" s="16">
        <v>99</v>
      </c>
      <c r="W130" s="47">
        <f t="shared" si="42"/>
        <v>433</v>
      </c>
      <c r="X130">
        <v>158</v>
      </c>
      <c r="Y130" s="16">
        <v>0</v>
      </c>
      <c r="Z130">
        <v>176</v>
      </c>
      <c r="AA130" s="16">
        <v>99</v>
      </c>
      <c r="AB130" s="47">
        <f t="shared" si="43"/>
        <v>275</v>
      </c>
      <c r="AC130" s="56">
        <f t="shared" si="44"/>
        <v>0.63510392609699773</v>
      </c>
      <c r="AD130">
        <v>0</v>
      </c>
      <c r="AE130" s="16">
        <v>0</v>
      </c>
      <c r="AF130" s="47">
        <f t="shared" si="45"/>
        <v>0</v>
      </c>
      <c r="AG130">
        <v>0</v>
      </c>
      <c r="AH130" s="17">
        <v>5600</v>
      </c>
      <c r="AI130">
        <v>0</v>
      </c>
      <c r="AJ130" s="16">
        <v>0</v>
      </c>
      <c r="AK130" s="47">
        <f t="shared" si="46"/>
        <v>0</v>
      </c>
      <c r="AL130" s="56" t="e">
        <f t="shared" si="47"/>
        <v>#DIV/0!</v>
      </c>
    </row>
    <row r="131" spans="1:38" x14ac:dyDescent="0.2">
      <c r="A131" t="s">
        <v>88</v>
      </c>
      <c r="B131" t="s">
        <v>273</v>
      </c>
      <c r="C131" s="1">
        <v>2727</v>
      </c>
      <c r="D131" s="17">
        <v>1988</v>
      </c>
      <c r="E131" s="37">
        <f t="shared" ref="E131:E148" si="48">C131+D131</f>
        <v>4715</v>
      </c>
      <c r="F131">
        <v>502</v>
      </c>
      <c r="G131" s="16">
        <v>269</v>
      </c>
      <c r="H131" s="1">
        <v>2225</v>
      </c>
      <c r="I131" s="17">
        <v>1719</v>
      </c>
      <c r="J131" s="37">
        <f t="shared" ref="J131:J148" si="49">H131+I131</f>
        <v>3944</v>
      </c>
      <c r="K131" s="56">
        <f t="shared" ref="K131:K148" si="50">J131/E131</f>
        <v>0.83647932131495228</v>
      </c>
      <c r="L131">
        <v>575</v>
      </c>
      <c r="M131" s="16">
        <v>530</v>
      </c>
      <c r="N131" s="37">
        <f t="shared" ref="N131:N148" si="51">L131+M131</f>
        <v>1105</v>
      </c>
      <c r="O131">
        <v>69</v>
      </c>
      <c r="P131" s="28">
        <v>0</v>
      </c>
      <c r="Q131">
        <v>506</v>
      </c>
      <c r="R131" s="16">
        <v>530</v>
      </c>
      <c r="S131" s="47">
        <f t="shared" ref="S131:S148" si="52">Q131+R131</f>
        <v>1036</v>
      </c>
      <c r="T131" s="56">
        <f t="shared" ref="T131:T148" si="53">S131/N131</f>
        <v>0.93755656108597285</v>
      </c>
      <c r="U131" s="1">
        <v>1221</v>
      </c>
      <c r="V131" s="16">
        <v>829</v>
      </c>
      <c r="W131" s="47">
        <f t="shared" ref="W131:W148" si="54">U131+V131</f>
        <v>2050</v>
      </c>
      <c r="X131">
        <v>433</v>
      </c>
      <c r="Y131" s="16">
        <v>269</v>
      </c>
      <c r="Z131">
        <v>788</v>
      </c>
      <c r="AA131" s="16">
        <v>560</v>
      </c>
      <c r="AB131" s="47">
        <f t="shared" ref="AB131:AB148" si="55">Z131+AA131</f>
        <v>1348</v>
      </c>
      <c r="AC131" s="56">
        <f t="shared" ref="AC131:AC148" si="56">AB131/W131</f>
        <v>0.65756097560975613</v>
      </c>
      <c r="AD131">
        <v>931</v>
      </c>
      <c r="AE131" s="16">
        <v>629</v>
      </c>
      <c r="AF131" s="47">
        <f t="shared" ref="AF131:AF148" si="57">AD131+AE131</f>
        <v>1560</v>
      </c>
      <c r="AG131">
        <v>0</v>
      </c>
      <c r="AH131" s="17">
        <v>5600</v>
      </c>
      <c r="AI131">
        <v>931</v>
      </c>
      <c r="AJ131" s="16">
        <v>629</v>
      </c>
      <c r="AK131" s="47">
        <f t="shared" ref="AK131:AK148" si="58">AI131+AJ131</f>
        <v>1560</v>
      </c>
      <c r="AL131" s="56">
        <f t="shared" ref="AL131:AL148" si="59">AK131/AF131</f>
        <v>1</v>
      </c>
    </row>
    <row r="132" spans="1:38" x14ac:dyDescent="0.2">
      <c r="A132" t="s">
        <v>89</v>
      </c>
      <c r="B132" t="s">
        <v>273</v>
      </c>
      <c r="C132" s="1">
        <v>3304</v>
      </c>
      <c r="D132" s="16">
        <v>434</v>
      </c>
      <c r="E132" s="37">
        <f t="shared" si="48"/>
        <v>3738</v>
      </c>
      <c r="F132">
        <v>83</v>
      </c>
      <c r="G132" s="16">
        <v>0</v>
      </c>
      <c r="H132" s="1">
        <v>3221</v>
      </c>
      <c r="I132" s="16">
        <v>434</v>
      </c>
      <c r="J132" s="37">
        <f t="shared" si="49"/>
        <v>3655</v>
      </c>
      <c r="K132" s="56">
        <f t="shared" si="50"/>
        <v>0.97779561262707326</v>
      </c>
      <c r="L132" s="1">
        <v>1700</v>
      </c>
      <c r="M132" s="16">
        <v>0</v>
      </c>
      <c r="N132" s="37">
        <f t="shared" si="51"/>
        <v>1700</v>
      </c>
      <c r="O132">
        <v>83</v>
      </c>
      <c r="P132" s="28">
        <v>0</v>
      </c>
      <c r="Q132" s="1">
        <v>1617</v>
      </c>
      <c r="R132" s="16">
        <v>0</v>
      </c>
      <c r="S132" s="47">
        <f t="shared" si="52"/>
        <v>1617</v>
      </c>
      <c r="T132" s="56">
        <f t="shared" si="53"/>
        <v>0.95117647058823529</v>
      </c>
      <c r="U132" s="1">
        <v>1278</v>
      </c>
      <c r="V132" s="16">
        <v>363</v>
      </c>
      <c r="W132" s="47">
        <f t="shared" si="54"/>
        <v>1641</v>
      </c>
      <c r="X132">
        <v>0</v>
      </c>
      <c r="Y132" s="16">
        <v>0</v>
      </c>
      <c r="Z132" s="1">
        <v>1278</v>
      </c>
      <c r="AA132" s="16">
        <v>363</v>
      </c>
      <c r="AB132" s="47">
        <f t="shared" si="55"/>
        <v>1641</v>
      </c>
      <c r="AC132" s="56">
        <f t="shared" si="56"/>
        <v>1</v>
      </c>
      <c r="AD132">
        <v>326</v>
      </c>
      <c r="AE132" s="16">
        <v>71</v>
      </c>
      <c r="AF132" s="47">
        <f t="shared" si="57"/>
        <v>397</v>
      </c>
      <c r="AG132">
        <v>0</v>
      </c>
      <c r="AH132" s="17">
        <v>5600</v>
      </c>
      <c r="AI132">
        <v>326</v>
      </c>
      <c r="AJ132" s="16">
        <v>71</v>
      </c>
      <c r="AK132" s="47">
        <f t="shared" si="58"/>
        <v>397</v>
      </c>
      <c r="AL132" s="56">
        <f t="shared" si="59"/>
        <v>1</v>
      </c>
    </row>
    <row r="133" spans="1:38" x14ac:dyDescent="0.2">
      <c r="A133" t="s">
        <v>90</v>
      </c>
      <c r="B133" t="s">
        <v>273</v>
      </c>
      <c r="C133" s="1">
        <v>1539</v>
      </c>
      <c r="D133" s="16">
        <v>371</v>
      </c>
      <c r="E133" s="37">
        <f t="shared" si="48"/>
        <v>1910</v>
      </c>
      <c r="F133">
        <v>304</v>
      </c>
      <c r="G133" s="16">
        <v>103</v>
      </c>
      <c r="H133" s="1">
        <v>1235</v>
      </c>
      <c r="I133" s="16">
        <v>268</v>
      </c>
      <c r="J133" s="37">
        <f t="shared" si="49"/>
        <v>1503</v>
      </c>
      <c r="K133" s="56">
        <f t="shared" si="50"/>
        <v>0.78691099476439785</v>
      </c>
      <c r="L133">
        <v>673</v>
      </c>
      <c r="M133" s="16">
        <v>103</v>
      </c>
      <c r="N133" s="37">
        <f t="shared" si="51"/>
        <v>776</v>
      </c>
      <c r="O133">
        <v>33</v>
      </c>
      <c r="P133" s="28">
        <v>103</v>
      </c>
      <c r="Q133">
        <v>640</v>
      </c>
      <c r="R133" s="16">
        <v>0</v>
      </c>
      <c r="S133" s="47">
        <f t="shared" si="52"/>
        <v>640</v>
      </c>
      <c r="T133" s="56">
        <f t="shared" si="53"/>
        <v>0.82474226804123707</v>
      </c>
      <c r="U133">
        <v>620</v>
      </c>
      <c r="V133" s="16">
        <v>268</v>
      </c>
      <c r="W133" s="47">
        <f t="shared" si="54"/>
        <v>888</v>
      </c>
      <c r="X133">
        <v>25</v>
      </c>
      <c r="Y133" s="16">
        <v>0</v>
      </c>
      <c r="Z133">
        <v>595</v>
      </c>
      <c r="AA133" s="16">
        <v>268</v>
      </c>
      <c r="AB133" s="47">
        <f t="shared" si="55"/>
        <v>863</v>
      </c>
      <c r="AC133" s="56">
        <f t="shared" si="56"/>
        <v>0.97184684684684686</v>
      </c>
      <c r="AD133">
        <v>246</v>
      </c>
      <c r="AE133" s="16">
        <v>0</v>
      </c>
      <c r="AF133" s="47">
        <f t="shared" si="57"/>
        <v>246</v>
      </c>
      <c r="AG133">
        <v>246</v>
      </c>
      <c r="AH133" s="17">
        <v>5600</v>
      </c>
      <c r="AI133">
        <v>0</v>
      </c>
      <c r="AJ133" s="16">
        <v>0</v>
      </c>
      <c r="AK133" s="47">
        <f t="shared" si="58"/>
        <v>0</v>
      </c>
      <c r="AL133" s="56">
        <f t="shared" si="59"/>
        <v>0</v>
      </c>
    </row>
    <row r="134" spans="1:38" x14ac:dyDescent="0.2">
      <c r="A134" t="s">
        <v>93</v>
      </c>
      <c r="B134" t="s">
        <v>273</v>
      </c>
      <c r="C134" s="1">
        <v>1033</v>
      </c>
      <c r="D134" s="17">
        <v>1833</v>
      </c>
      <c r="E134" s="37">
        <f t="shared" si="48"/>
        <v>2866</v>
      </c>
      <c r="F134">
        <v>190</v>
      </c>
      <c r="G134" s="16">
        <v>0</v>
      </c>
      <c r="H134">
        <v>843</v>
      </c>
      <c r="I134" s="17">
        <v>1833</v>
      </c>
      <c r="J134" s="37">
        <f t="shared" si="49"/>
        <v>2676</v>
      </c>
      <c r="K134" s="56">
        <f t="shared" si="50"/>
        <v>0.93370551290997905</v>
      </c>
      <c r="L134">
        <v>622</v>
      </c>
      <c r="M134" s="16">
        <v>98</v>
      </c>
      <c r="N134" s="37">
        <f t="shared" si="51"/>
        <v>720</v>
      </c>
      <c r="O134">
        <v>190</v>
      </c>
      <c r="P134" s="28">
        <v>0</v>
      </c>
      <c r="Q134">
        <v>432</v>
      </c>
      <c r="R134" s="16">
        <v>98</v>
      </c>
      <c r="S134" s="47">
        <f t="shared" si="52"/>
        <v>530</v>
      </c>
      <c r="T134" s="56">
        <f t="shared" si="53"/>
        <v>0.73611111111111116</v>
      </c>
      <c r="U134">
        <v>300</v>
      </c>
      <c r="V134" s="17">
        <v>1393</v>
      </c>
      <c r="W134" s="47">
        <f t="shared" si="54"/>
        <v>1693</v>
      </c>
      <c r="X134">
        <v>0</v>
      </c>
      <c r="Y134" s="16">
        <v>0</v>
      </c>
      <c r="Z134">
        <v>300</v>
      </c>
      <c r="AA134" s="17">
        <v>1393</v>
      </c>
      <c r="AB134" s="47">
        <f t="shared" si="55"/>
        <v>1693</v>
      </c>
      <c r="AC134" s="56">
        <f t="shared" si="56"/>
        <v>1</v>
      </c>
      <c r="AD134">
        <v>111</v>
      </c>
      <c r="AE134" s="16">
        <v>342</v>
      </c>
      <c r="AF134" s="47">
        <f t="shared" si="57"/>
        <v>453</v>
      </c>
      <c r="AG134">
        <v>0</v>
      </c>
      <c r="AH134" s="17">
        <v>5600</v>
      </c>
      <c r="AI134">
        <v>111</v>
      </c>
      <c r="AJ134" s="16">
        <v>342</v>
      </c>
      <c r="AK134" s="47">
        <f t="shared" si="58"/>
        <v>453</v>
      </c>
      <c r="AL134" s="56">
        <f t="shared" si="59"/>
        <v>1</v>
      </c>
    </row>
    <row r="135" spans="1:38" x14ac:dyDescent="0.2">
      <c r="A135" t="s">
        <v>99</v>
      </c>
      <c r="B135" t="s">
        <v>273</v>
      </c>
      <c r="C135" s="1">
        <v>1880</v>
      </c>
      <c r="D135" s="16">
        <v>614</v>
      </c>
      <c r="E135" s="37">
        <f t="shared" si="48"/>
        <v>2494</v>
      </c>
      <c r="F135">
        <v>0</v>
      </c>
      <c r="G135" s="16">
        <v>149</v>
      </c>
      <c r="H135" s="1">
        <v>1880</v>
      </c>
      <c r="I135" s="16">
        <v>465</v>
      </c>
      <c r="J135" s="37">
        <f t="shared" si="49"/>
        <v>2345</v>
      </c>
      <c r="K135" s="56">
        <f t="shared" si="50"/>
        <v>0.94025661587810749</v>
      </c>
      <c r="L135">
        <v>601</v>
      </c>
      <c r="M135" s="16">
        <v>177</v>
      </c>
      <c r="N135" s="37">
        <f t="shared" si="51"/>
        <v>778</v>
      </c>
      <c r="O135">
        <v>0</v>
      </c>
      <c r="P135" s="28">
        <v>0</v>
      </c>
      <c r="Q135">
        <v>601</v>
      </c>
      <c r="R135" s="16">
        <v>177</v>
      </c>
      <c r="S135" s="47">
        <f t="shared" si="52"/>
        <v>778</v>
      </c>
      <c r="T135" s="56">
        <f t="shared" si="53"/>
        <v>1</v>
      </c>
      <c r="U135">
        <v>707</v>
      </c>
      <c r="V135" s="16">
        <v>437</v>
      </c>
      <c r="W135" s="47">
        <f t="shared" si="54"/>
        <v>1144</v>
      </c>
      <c r="X135">
        <v>0</v>
      </c>
      <c r="Y135" s="16">
        <v>149</v>
      </c>
      <c r="Z135">
        <v>707</v>
      </c>
      <c r="AA135" s="16">
        <v>288</v>
      </c>
      <c r="AB135" s="47">
        <f t="shared" si="55"/>
        <v>995</v>
      </c>
      <c r="AC135" s="56">
        <f t="shared" si="56"/>
        <v>0.86975524475524479</v>
      </c>
      <c r="AD135">
        <v>572</v>
      </c>
      <c r="AE135" s="16">
        <v>0</v>
      </c>
      <c r="AF135" s="47">
        <f t="shared" si="57"/>
        <v>572</v>
      </c>
      <c r="AG135">
        <v>0</v>
      </c>
      <c r="AH135" s="17">
        <v>5600</v>
      </c>
      <c r="AI135">
        <v>572</v>
      </c>
      <c r="AJ135" s="16">
        <v>0</v>
      </c>
      <c r="AK135" s="47">
        <f t="shared" si="58"/>
        <v>572</v>
      </c>
      <c r="AL135" s="56">
        <f t="shared" si="59"/>
        <v>1</v>
      </c>
    </row>
    <row r="136" spans="1:38" x14ac:dyDescent="0.2">
      <c r="A136" t="s">
        <v>98</v>
      </c>
      <c r="B136" t="s">
        <v>273</v>
      </c>
      <c r="C136" s="1">
        <v>2121</v>
      </c>
      <c r="D136" s="17">
        <v>1274</v>
      </c>
      <c r="E136" s="37">
        <f t="shared" si="48"/>
        <v>3395</v>
      </c>
      <c r="F136">
        <v>150</v>
      </c>
      <c r="G136" s="16">
        <v>129</v>
      </c>
      <c r="H136" s="1">
        <v>1971</v>
      </c>
      <c r="I136" s="17">
        <v>1145</v>
      </c>
      <c r="J136" s="37">
        <f t="shared" si="49"/>
        <v>3116</v>
      </c>
      <c r="K136" s="56">
        <f t="shared" si="50"/>
        <v>0.91782032400589098</v>
      </c>
      <c r="L136">
        <v>409</v>
      </c>
      <c r="M136" s="16">
        <v>596</v>
      </c>
      <c r="N136" s="37">
        <f t="shared" si="51"/>
        <v>1005</v>
      </c>
      <c r="O136">
        <v>0</v>
      </c>
      <c r="P136" s="28">
        <v>129</v>
      </c>
      <c r="Q136">
        <v>409</v>
      </c>
      <c r="R136" s="16">
        <v>467</v>
      </c>
      <c r="S136" s="47">
        <f t="shared" si="52"/>
        <v>876</v>
      </c>
      <c r="T136" s="56">
        <f t="shared" si="53"/>
        <v>0.87164179104477613</v>
      </c>
      <c r="U136" s="1">
        <v>1418</v>
      </c>
      <c r="V136" s="16">
        <v>236</v>
      </c>
      <c r="W136" s="47">
        <f t="shared" si="54"/>
        <v>1654</v>
      </c>
      <c r="X136">
        <v>150</v>
      </c>
      <c r="Y136" s="16">
        <v>0</v>
      </c>
      <c r="Z136" s="1">
        <v>1268</v>
      </c>
      <c r="AA136" s="16">
        <v>236</v>
      </c>
      <c r="AB136" s="47">
        <f t="shared" si="55"/>
        <v>1504</v>
      </c>
      <c r="AC136" s="56">
        <f t="shared" si="56"/>
        <v>0.90931076178960102</v>
      </c>
      <c r="AD136">
        <v>294</v>
      </c>
      <c r="AE136" s="16">
        <v>442</v>
      </c>
      <c r="AF136" s="47">
        <f t="shared" si="57"/>
        <v>736</v>
      </c>
      <c r="AG136">
        <v>0</v>
      </c>
      <c r="AH136" s="17">
        <v>5600</v>
      </c>
      <c r="AI136">
        <v>294</v>
      </c>
      <c r="AJ136" s="16">
        <v>442</v>
      </c>
      <c r="AK136" s="47">
        <f t="shared" si="58"/>
        <v>736</v>
      </c>
      <c r="AL136" s="56">
        <f t="shared" si="59"/>
        <v>1</v>
      </c>
    </row>
    <row r="137" spans="1:38" x14ac:dyDescent="0.2">
      <c r="A137" t="s">
        <v>100</v>
      </c>
      <c r="B137" t="s">
        <v>273</v>
      </c>
      <c r="C137" s="1">
        <v>6567</v>
      </c>
      <c r="D137" s="17">
        <v>1019</v>
      </c>
      <c r="E137" s="37">
        <f t="shared" si="48"/>
        <v>7586</v>
      </c>
      <c r="F137" s="1">
        <v>1813</v>
      </c>
      <c r="G137" s="16">
        <v>399</v>
      </c>
      <c r="H137" s="1">
        <v>4754</v>
      </c>
      <c r="I137" s="16">
        <v>620</v>
      </c>
      <c r="J137" s="37">
        <f t="shared" si="49"/>
        <v>5374</v>
      </c>
      <c r="K137" s="56">
        <f t="shared" si="50"/>
        <v>0.70841022936989195</v>
      </c>
      <c r="L137" s="1">
        <v>1424</v>
      </c>
      <c r="M137" s="16">
        <v>121</v>
      </c>
      <c r="N137" s="37">
        <f t="shared" si="51"/>
        <v>1545</v>
      </c>
      <c r="O137">
        <v>253</v>
      </c>
      <c r="P137" s="28">
        <v>72</v>
      </c>
      <c r="Q137" s="1">
        <v>1171</v>
      </c>
      <c r="R137" s="16">
        <v>49</v>
      </c>
      <c r="S137" s="47">
        <f t="shared" si="52"/>
        <v>1220</v>
      </c>
      <c r="T137" s="56">
        <f t="shared" si="53"/>
        <v>0.78964401294498376</v>
      </c>
      <c r="U137" s="1">
        <v>3991</v>
      </c>
      <c r="V137" s="16">
        <v>289</v>
      </c>
      <c r="W137" s="47">
        <f t="shared" si="54"/>
        <v>4280</v>
      </c>
      <c r="X137" s="1">
        <v>1011</v>
      </c>
      <c r="Y137" s="16">
        <v>0</v>
      </c>
      <c r="Z137" s="1">
        <v>2980</v>
      </c>
      <c r="AA137" s="16">
        <v>289</v>
      </c>
      <c r="AB137" s="47">
        <f t="shared" si="55"/>
        <v>3269</v>
      </c>
      <c r="AC137" s="56">
        <f t="shared" si="56"/>
        <v>0.76378504672897196</v>
      </c>
      <c r="AD137" s="1">
        <v>1152</v>
      </c>
      <c r="AE137" s="16">
        <v>609</v>
      </c>
      <c r="AF137" s="47">
        <f t="shared" si="57"/>
        <v>1761</v>
      </c>
      <c r="AG137">
        <v>549</v>
      </c>
      <c r="AH137" s="17">
        <v>5600</v>
      </c>
      <c r="AI137">
        <v>603</v>
      </c>
      <c r="AJ137" s="16">
        <v>282</v>
      </c>
      <c r="AK137" s="47">
        <f t="shared" si="58"/>
        <v>885</v>
      </c>
      <c r="AL137" s="56">
        <f t="shared" si="59"/>
        <v>0.50255536626916519</v>
      </c>
    </row>
    <row r="138" spans="1:38" x14ac:dyDescent="0.2">
      <c r="A138" t="s">
        <v>59</v>
      </c>
      <c r="B138" t="s">
        <v>270</v>
      </c>
      <c r="C138" s="1">
        <v>1324</v>
      </c>
      <c r="D138" s="16">
        <v>508</v>
      </c>
      <c r="E138" s="37">
        <f t="shared" si="48"/>
        <v>1832</v>
      </c>
      <c r="F138">
        <v>172</v>
      </c>
      <c r="G138" s="16">
        <v>230</v>
      </c>
      <c r="H138" s="1">
        <v>1152</v>
      </c>
      <c r="I138" s="16">
        <v>278</v>
      </c>
      <c r="J138" s="37">
        <f t="shared" si="49"/>
        <v>1430</v>
      </c>
      <c r="K138" s="56">
        <f t="shared" si="50"/>
        <v>0.78056768558951961</v>
      </c>
      <c r="L138">
        <v>266</v>
      </c>
      <c r="M138" s="16">
        <v>171</v>
      </c>
      <c r="N138" s="37">
        <f t="shared" si="51"/>
        <v>437</v>
      </c>
      <c r="O138">
        <v>0</v>
      </c>
      <c r="P138" s="28">
        <v>85</v>
      </c>
      <c r="Q138">
        <v>266</v>
      </c>
      <c r="R138" s="16">
        <v>86</v>
      </c>
      <c r="S138" s="47">
        <f t="shared" si="52"/>
        <v>352</v>
      </c>
      <c r="T138" s="56">
        <f t="shared" si="53"/>
        <v>0.80549199084668188</v>
      </c>
      <c r="U138" s="1">
        <v>1027</v>
      </c>
      <c r="V138" s="16">
        <v>337</v>
      </c>
      <c r="W138" s="47">
        <f t="shared" si="54"/>
        <v>1364</v>
      </c>
      <c r="X138">
        <v>172</v>
      </c>
      <c r="Y138" s="16">
        <v>145</v>
      </c>
      <c r="Z138">
        <v>855</v>
      </c>
      <c r="AA138" s="16">
        <v>192</v>
      </c>
      <c r="AB138" s="47">
        <f t="shared" si="55"/>
        <v>1047</v>
      </c>
      <c r="AC138" s="56">
        <f t="shared" si="56"/>
        <v>0.76759530791788855</v>
      </c>
      <c r="AD138">
        <v>31</v>
      </c>
      <c r="AE138" s="16">
        <v>0</v>
      </c>
      <c r="AF138" s="47">
        <f t="shared" si="57"/>
        <v>31</v>
      </c>
      <c r="AG138">
        <v>0</v>
      </c>
      <c r="AH138" s="17">
        <v>5600</v>
      </c>
      <c r="AI138">
        <v>31</v>
      </c>
      <c r="AJ138" s="16">
        <v>0</v>
      </c>
      <c r="AK138" s="47">
        <f t="shared" si="58"/>
        <v>31</v>
      </c>
      <c r="AL138" s="56">
        <f t="shared" si="59"/>
        <v>1</v>
      </c>
    </row>
    <row r="139" spans="1:38" x14ac:dyDescent="0.2">
      <c r="A139" t="s">
        <v>54</v>
      </c>
      <c r="B139" t="s">
        <v>266</v>
      </c>
      <c r="C139" s="1">
        <v>1763</v>
      </c>
      <c r="D139" s="16">
        <v>143</v>
      </c>
      <c r="E139" s="37">
        <f t="shared" si="48"/>
        <v>1906</v>
      </c>
      <c r="F139">
        <v>162</v>
      </c>
      <c r="G139" s="16">
        <v>33</v>
      </c>
      <c r="H139" s="1">
        <v>1601</v>
      </c>
      <c r="I139" s="16">
        <v>110</v>
      </c>
      <c r="J139" s="37">
        <f t="shared" si="49"/>
        <v>1711</v>
      </c>
      <c r="K139" s="56">
        <f t="shared" si="50"/>
        <v>0.89769150052465896</v>
      </c>
      <c r="L139" s="1">
        <v>1412</v>
      </c>
      <c r="M139" s="16">
        <v>110</v>
      </c>
      <c r="N139" s="37">
        <f t="shared" si="51"/>
        <v>1522</v>
      </c>
      <c r="O139">
        <v>162</v>
      </c>
      <c r="P139" s="28">
        <v>0</v>
      </c>
      <c r="Q139" s="1">
        <v>1250</v>
      </c>
      <c r="R139" s="16">
        <v>110</v>
      </c>
      <c r="S139" s="47">
        <f t="shared" si="52"/>
        <v>1360</v>
      </c>
      <c r="T139" s="56">
        <f t="shared" si="53"/>
        <v>0.89356110381077525</v>
      </c>
      <c r="U139">
        <v>351</v>
      </c>
      <c r="V139" s="16">
        <v>33</v>
      </c>
      <c r="W139" s="47">
        <f t="shared" si="54"/>
        <v>384</v>
      </c>
      <c r="X139">
        <v>0</v>
      </c>
      <c r="Y139" s="16">
        <v>33</v>
      </c>
      <c r="Z139">
        <v>351</v>
      </c>
      <c r="AA139" s="16">
        <v>0</v>
      </c>
      <c r="AB139" s="47">
        <f t="shared" si="55"/>
        <v>351</v>
      </c>
      <c r="AC139" s="56">
        <f t="shared" si="56"/>
        <v>0.9140625</v>
      </c>
      <c r="AD139">
        <v>0</v>
      </c>
      <c r="AE139" s="16">
        <v>0</v>
      </c>
      <c r="AF139" s="47">
        <f t="shared" si="57"/>
        <v>0</v>
      </c>
      <c r="AG139">
        <v>0</v>
      </c>
      <c r="AH139" s="17">
        <v>5600</v>
      </c>
      <c r="AI139">
        <v>0</v>
      </c>
      <c r="AJ139" s="16">
        <v>0</v>
      </c>
      <c r="AK139" s="47">
        <f t="shared" si="58"/>
        <v>0</v>
      </c>
      <c r="AL139" s="56" t="e">
        <f t="shared" si="59"/>
        <v>#DIV/0!</v>
      </c>
    </row>
    <row r="140" spans="1:38" x14ac:dyDescent="0.2">
      <c r="A140" t="s">
        <v>60</v>
      </c>
      <c r="B140" t="s">
        <v>270</v>
      </c>
      <c r="C140" s="1">
        <v>2046</v>
      </c>
      <c r="D140" s="17">
        <v>1223</v>
      </c>
      <c r="E140" s="37">
        <f t="shared" si="48"/>
        <v>3269</v>
      </c>
      <c r="F140">
        <v>496</v>
      </c>
      <c r="G140" s="16">
        <v>320</v>
      </c>
      <c r="H140" s="1">
        <v>1550</v>
      </c>
      <c r="I140" s="16">
        <v>903</v>
      </c>
      <c r="J140" s="37">
        <f t="shared" si="49"/>
        <v>2453</v>
      </c>
      <c r="K140" s="56">
        <f t="shared" si="50"/>
        <v>0.75038237993270118</v>
      </c>
      <c r="L140">
        <v>978</v>
      </c>
      <c r="M140" s="16">
        <v>178</v>
      </c>
      <c r="N140" s="37">
        <f t="shared" si="51"/>
        <v>1156</v>
      </c>
      <c r="O140">
        <v>496</v>
      </c>
      <c r="P140" s="28">
        <v>80</v>
      </c>
      <c r="Q140">
        <v>482</v>
      </c>
      <c r="R140" s="16">
        <v>98</v>
      </c>
      <c r="S140" s="47">
        <f t="shared" si="52"/>
        <v>580</v>
      </c>
      <c r="T140" s="56">
        <f t="shared" si="53"/>
        <v>0.5017301038062284</v>
      </c>
      <c r="U140">
        <v>512</v>
      </c>
      <c r="V140" s="16">
        <v>691</v>
      </c>
      <c r="W140" s="47">
        <f t="shared" si="54"/>
        <v>1203</v>
      </c>
      <c r="X140">
        <v>0</v>
      </c>
      <c r="Y140" s="16">
        <v>240</v>
      </c>
      <c r="Z140">
        <v>512</v>
      </c>
      <c r="AA140" s="16">
        <v>451</v>
      </c>
      <c r="AB140" s="47">
        <f t="shared" si="55"/>
        <v>963</v>
      </c>
      <c r="AC140" s="56">
        <f t="shared" si="56"/>
        <v>0.80049875311720697</v>
      </c>
      <c r="AD140">
        <v>556</v>
      </c>
      <c r="AE140" s="16">
        <v>354</v>
      </c>
      <c r="AF140" s="47">
        <f t="shared" si="57"/>
        <v>910</v>
      </c>
      <c r="AG140">
        <v>0</v>
      </c>
      <c r="AH140" s="17">
        <v>5600</v>
      </c>
      <c r="AI140">
        <v>556</v>
      </c>
      <c r="AJ140" s="16">
        <v>354</v>
      </c>
      <c r="AK140" s="47">
        <f t="shared" si="58"/>
        <v>910</v>
      </c>
      <c r="AL140" s="56">
        <f t="shared" si="59"/>
        <v>1</v>
      </c>
    </row>
    <row r="141" spans="1:38" x14ac:dyDescent="0.2">
      <c r="A141" t="s">
        <v>13</v>
      </c>
      <c r="B141" t="s">
        <v>265</v>
      </c>
      <c r="C141">
        <v>198</v>
      </c>
      <c r="D141" s="16">
        <v>0</v>
      </c>
      <c r="E141" s="37">
        <f t="shared" si="48"/>
        <v>198</v>
      </c>
      <c r="F141">
        <v>90</v>
      </c>
      <c r="G141" s="16">
        <v>0</v>
      </c>
      <c r="H141">
        <v>108</v>
      </c>
      <c r="I141" s="16">
        <v>0</v>
      </c>
      <c r="J141" s="37">
        <f t="shared" si="49"/>
        <v>108</v>
      </c>
      <c r="K141" s="56">
        <f t="shared" si="50"/>
        <v>0.54545454545454541</v>
      </c>
      <c r="L141">
        <v>91</v>
      </c>
      <c r="M141" s="16">
        <v>0</v>
      </c>
      <c r="N141" s="37">
        <f t="shared" si="51"/>
        <v>91</v>
      </c>
      <c r="O141">
        <v>0</v>
      </c>
      <c r="P141" s="28">
        <v>0</v>
      </c>
      <c r="Q141">
        <v>91</v>
      </c>
      <c r="R141" s="16">
        <v>0</v>
      </c>
      <c r="S141" s="47">
        <f t="shared" si="52"/>
        <v>91</v>
      </c>
      <c r="T141" s="56">
        <f t="shared" si="53"/>
        <v>1</v>
      </c>
      <c r="U141">
        <v>107</v>
      </c>
      <c r="V141" s="16">
        <v>0</v>
      </c>
      <c r="W141" s="47">
        <f t="shared" si="54"/>
        <v>107</v>
      </c>
      <c r="X141">
        <v>90</v>
      </c>
      <c r="Y141" s="16">
        <v>0</v>
      </c>
      <c r="Z141">
        <v>17</v>
      </c>
      <c r="AA141" s="16">
        <v>0</v>
      </c>
      <c r="AB141" s="47">
        <f t="shared" si="55"/>
        <v>17</v>
      </c>
      <c r="AC141" s="56">
        <f t="shared" si="56"/>
        <v>0.15887850467289719</v>
      </c>
      <c r="AD141">
        <v>0</v>
      </c>
      <c r="AE141" s="16">
        <v>0</v>
      </c>
      <c r="AF141" s="47">
        <f t="shared" si="57"/>
        <v>0</v>
      </c>
      <c r="AG141">
        <v>0</v>
      </c>
      <c r="AH141" s="17">
        <v>5600</v>
      </c>
      <c r="AI141">
        <v>0</v>
      </c>
      <c r="AJ141" s="16">
        <v>0</v>
      </c>
      <c r="AK141" s="47">
        <f t="shared" si="58"/>
        <v>0</v>
      </c>
      <c r="AL141" s="56" t="e">
        <f t="shared" si="59"/>
        <v>#DIV/0!</v>
      </c>
    </row>
    <row r="142" spans="1:38" x14ac:dyDescent="0.2">
      <c r="A142" t="s">
        <v>23</v>
      </c>
      <c r="B142" t="s">
        <v>272</v>
      </c>
      <c r="C142" s="1">
        <v>1157</v>
      </c>
      <c r="D142" s="16">
        <v>80</v>
      </c>
      <c r="E142" s="37">
        <f t="shared" si="48"/>
        <v>1237</v>
      </c>
      <c r="F142">
        <v>476</v>
      </c>
      <c r="G142" s="16">
        <v>0</v>
      </c>
      <c r="H142">
        <v>681</v>
      </c>
      <c r="I142" s="16">
        <v>80</v>
      </c>
      <c r="J142" s="37">
        <f t="shared" si="49"/>
        <v>761</v>
      </c>
      <c r="K142" s="56">
        <f t="shared" si="50"/>
        <v>0.61519805982215037</v>
      </c>
      <c r="L142">
        <v>708</v>
      </c>
      <c r="M142" s="16">
        <v>80</v>
      </c>
      <c r="N142" s="37">
        <f t="shared" si="51"/>
        <v>788</v>
      </c>
      <c r="O142">
        <v>96</v>
      </c>
      <c r="P142" s="28">
        <v>0</v>
      </c>
      <c r="Q142">
        <v>612</v>
      </c>
      <c r="R142" s="16">
        <v>80</v>
      </c>
      <c r="S142" s="47">
        <f t="shared" si="52"/>
        <v>692</v>
      </c>
      <c r="T142" s="56">
        <f t="shared" si="53"/>
        <v>0.87817258883248728</v>
      </c>
      <c r="U142">
        <v>376</v>
      </c>
      <c r="V142" s="16">
        <v>0</v>
      </c>
      <c r="W142" s="47">
        <f t="shared" si="54"/>
        <v>376</v>
      </c>
      <c r="X142">
        <v>307</v>
      </c>
      <c r="Y142" s="16">
        <v>0</v>
      </c>
      <c r="Z142">
        <v>69</v>
      </c>
      <c r="AA142" s="16">
        <v>0</v>
      </c>
      <c r="AB142" s="47">
        <f t="shared" si="55"/>
        <v>69</v>
      </c>
      <c r="AC142" s="56">
        <f t="shared" si="56"/>
        <v>0.18351063829787234</v>
      </c>
      <c r="AD142">
        <v>73</v>
      </c>
      <c r="AE142" s="16">
        <v>0</v>
      </c>
      <c r="AF142" s="47">
        <f t="shared" si="57"/>
        <v>73</v>
      </c>
      <c r="AG142">
        <v>73</v>
      </c>
      <c r="AH142" s="17">
        <v>5600</v>
      </c>
      <c r="AI142">
        <v>0</v>
      </c>
      <c r="AJ142" s="16">
        <v>0</v>
      </c>
      <c r="AK142" s="47">
        <f t="shared" si="58"/>
        <v>0</v>
      </c>
      <c r="AL142" s="56">
        <f t="shared" si="59"/>
        <v>0</v>
      </c>
    </row>
    <row r="143" spans="1:38" x14ac:dyDescent="0.2">
      <c r="A143" t="s">
        <v>73</v>
      </c>
      <c r="B143" t="s">
        <v>270</v>
      </c>
      <c r="C143" s="1">
        <v>6645</v>
      </c>
      <c r="D143" s="17">
        <v>4047</v>
      </c>
      <c r="E143" s="37">
        <f t="shared" si="48"/>
        <v>10692</v>
      </c>
      <c r="F143" s="1">
        <v>1029</v>
      </c>
      <c r="G143" s="16">
        <v>318</v>
      </c>
      <c r="H143" s="1">
        <v>5616</v>
      </c>
      <c r="I143" s="17">
        <v>3729</v>
      </c>
      <c r="J143" s="37">
        <f t="shared" si="49"/>
        <v>9345</v>
      </c>
      <c r="K143" s="56">
        <f t="shared" si="50"/>
        <v>0.87401795735129073</v>
      </c>
      <c r="L143" s="1">
        <v>4222</v>
      </c>
      <c r="M143" s="17">
        <v>1156</v>
      </c>
      <c r="N143" s="37">
        <f t="shared" si="51"/>
        <v>5378</v>
      </c>
      <c r="O143">
        <v>448</v>
      </c>
      <c r="P143" s="28">
        <v>0</v>
      </c>
      <c r="Q143" s="1">
        <v>3774</v>
      </c>
      <c r="R143" s="17">
        <v>1156</v>
      </c>
      <c r="S143" s="47">
        <f t="shared" si="52"/>
        <v>4930</v>
      </c>
      <c r="T143" s="56">
        <f t="shared" si="53"/>
        <v>0.91669765712160656</v>
      </c>
      <c r="U143" s="1">
        <v>1969</v>
      </c>
      <c r="V143" s="17">
        <v>1857</v>
      </c>
      <c r="W143" s="47">
        <f t="shared" si="54"/>
        <v>3826</v>
      </c>
      <c r="X143">
        <v>581</v>
      </c>
      <c r="Y143" s="16">
        <v>252</v>
      </c>
      <c r="Z143" s="1">
        <v>1388</v>
      </c>
      <c r="AA143" s="17">
        <v>1605</v>
      </c>
      <c r="AB143" s="47">
        <f t="shared" si="55"/>
        <v>2993</v>
      </c>
      <c r="AC143" s="56">
        <f t="shared" si="56"/>
        <v>0.78227914270778887</v>
      </c>
      <c r="AD143">
        <v>454</v>
      </c>
      <c r="AE143" s="17">
        <v>1034</v>
      </c>
      <c r="AF143" s="47">
        <f t="shared" si="57"/>
        <v>1488</v>
      </c>
      <c r="AG143">
        <v>0</v>
      </c>
      <c r="AH143" s="17">
        <v>5600</v>
      </c>
      <c r="AI143">
        <v>454</v>
      </c>
      <c r="AJ143" s="16">
        <v>968</v>
      </c>
      <c r="AK143" s="47">
        <f t="shared" si="58"/>
        <v>1422</v>
      </c>
      <c r="AL143" s="56">
        <f t="shared" si="59"/>
        <v>0.95564516129032262</v>
      </c>
    </row>
    <row r="144" spans="1:38" x14ac:dyDescent="0.2">
      <c r="A144" t="s">
        <v>71</v>
      </c>
      <c r="B144" t="s">
        <v>270</v>
      </c>
      <c r="C144" s="1">
        <v>4766</v>
      </c>
      <c r="D144" s="17">
        <v>1668</v>
      </c>
      <c r="E144" s="37">
        <f t="shared" si="48"/>
        <v>6434</v>
      </c>
      <c r="F144">
        <v>499</v>
      </c>
      <c r="G144" s="16">
        <v>65</v>
      </c>
      <c r="H144" s="1">
        <v>4267</v>
      </c>
      <c r="I144" s="17">
        <v>1603</v>
      </c>
      <c r="J144" s="37">
        <f t="shared" si="49"/>
        <v>5870</v>
      </c>
      <c r="K144" s="56">
        <f t="shared" si="50"/>
        <v>0.91234069008392915</v>
      </c>
      <c r="L144" s="1">
        <v>1762</v>
      </c>
      <c r="M144" s="17">
        <v>1190</v>
      </c>
      <c r="N144" s="37">
        <f t="shared" si="51"/>
        <v>2952</v>
      </c>
      <c r="O144">
        <v>224</v>
      </c>
      <c r="P144" s="28">
        <v>0</v>
      </c>
      <c r="Q144" s="1">
        <v>1538</v>
      </c>
      <c r="R144" s="17">
        <v>1190</v>
      </c>
      <c r="S144" s="47">
        <f t="shared" si="52"/>
        <v>2728</v>
      </c>
      <c r="T144" s="56">
        <f t="shared" si="53"/>
        <v>0.92411924119241196</v>
      </c>
      <c r="U144" s="1">
        <v>1815</v>
      </c>
      <c r="V144" s="16">
        <v>478</v>
      </c>
      <c r="W144" s="47">
        <f t="shared" si="54"/>
        <v>2293</v>
      </c>
      <c r="X144">
        <v>275</v>
      </c>
      <c r="Y144" s="16">
        <v>65</v>
      </c>
      <c r="Z144" s="1">
        <v>1540</v>
      </c>
      <c r="AA144" s="16">
        <v>413</v>
      </c>
      <c r="AB144" s="47">
        <f t="shared" si="55"/>
        <v>1953</v>
      </c>
      <c r="AC144" s="56">
        <f t="shared" si="56"/>
        <v>0.85172263410379412</v>
      </c>
      <c r="AD144" s="1">
        <v>1189</v>
      </c>
      <c r="AE144" s="16">
        <v>0</v>
      </c>
      <c r="AF144" s="47">
        <f t="shared" si="57"/>
        <v>1189</v>
      </c>
      <c r="AG144">
        <v>0</v>
      </c>
      <c r="AH144" s="17">
        <v>5600</v>
      </c>
      <c r="AI144" s="1">
        <v>1189</v>
      </c>
      <c r="AJ144" s="16">
        <v>0</v>
      </c>
      <c r="AK144" s="47">
        <f t="shared" si="58"/>
        <v>1189</v>
      </c>
      <c r="AL144" s="56">
        <f t="shared" si="59"/>
        <v>1</v>
      </c>
    </row>
    <row r="145" spans="1:38" x14ac:dyDescent="0.2">
      <c r="A145" t="s">
        <v>70</v>
      </c>
      <c r="B145" t="s">
        <v>270</v>
      </c>
      <c r="C145" s="1">
        <v>7345</v>
      </c>
      <c r="D145" s="17">
        <v>1306</v>
      </c>
      <c r="E145" s="37">
        <f t="shared" si="48"/>
        <v>8651</v>
      </c>
      <c r="F145">
        <v>966</v>
      </c>
      <c r="G145" s="16">
        <v>789</v>
      </c>
      <c r="H145" s="1">
        <v>6379</v>
      </c>
      <c r="I145" s="16">
        <v>517</v>
      </c>
      <c r="J145" s="37">
        <f t="shared" si="49"/>
        <v>6896</v>
      </c>
      <c r="K145" s="56">
        <f t="shared" si="50"/>
        <v>0.79713327938966594</v>
      </c>
      <c r="L145" s="1">
        <v>3042</v>
      </c>
      <c r="M145" s="16">
        <v>457</v>
      </c>
      <c r="N145" s="37">
        <f t="shared" si="51"/>
        <v>3499</v>
      </c>
      <c r="O145">
        <v>144</v>
      </c>
      <c r="P145" s="28">
        <v>320</v>
      </c>
      <c r="Q145" s="1">
        <v>2898</v>
      </c>
      <c r="R145" s="16">
        <v>137</v>
      </c>
      <c r="S145" s="47">
        <f t="shared" si="52"/>
        <v>3035</v>
      </c>
      <c r="T145" s="56">
        <f t="shared" si="53"/>
        <v>0.8673906830523006</v>
      </c>
      <c r="U145" s="1">
        <v>3789</v>
      </c>
      <c r="V145" s="16">
        <v>632</v>
      </c>
      <c r="W145" s="47">
        <f t="shared" si="54"/>
        <v>4421</v>
      </c>
      <c r="X145">
        <v>678</v>
      </c>
      <c r="Y145" s="16">
        <v>469</v>
      </c>
      <c r="Z145" s="1">
        <v>3111</v>
      </c>
      <c r="AA145" s="16">
        <v>163</v>
      </c>
      <c r="AB145" s="47">
        <f t="shared" si="55"/>
        <v>3274</v>
      </c>
      <c r="AC145" s="56">
        <f t="shared" si="56"/>
        <v>0.74055643519565706</v>
      </c>
      <c r="AD145">
        <v>514</v>
      </c>
      <c r="AE145" s="16">
        <v>217</v>
      </c>
      <c r="AF145" s="47">
        <f t="shared" si="57"/>
        <v>731</v>
      </c>
      <c r="AG145">
        <v>144</v>
      </c>
      <c r="AH145" s="17">
        <v>5600</v>
      </c>
      <c r="AI145">
        <v>370</v>
      </c>
      <c r="AJ145" s="16">
        <v>217</v>
      </c>
      <c r="AK145" s="47">
        <f t="shared" si="58"/>
        <v>587</v>
      </c>
      <c r="AL145" s="56">
        <f t="shared" si="59"/>
        <v>0.80300957592339262</v>
      </c>
    </row>
    <row r="146" spans="1:38" x14ac:dyDescent="0.2">
      <c r="A146" t="s">
        <v>75</v>
      </c>
      <c r="B146" t="s">
        <v>270</v>
      </c>
      <c r="C146" s="1">
        <v>8438</v>
      </c>
      <c r="D146" s="17">
        <v>3639</v>
      </c>
      <c r="E146" s="37">
        <f t="shared" si="48"/>
        <v>12077</v>
      </c>
      <c r="F146" s="1">
        <v>1346</v>
      </c>
      <c r="G146" s="16">
        <v>778</v>
      </c>
      <c r="H146" s="1">
        <v>7092</v>
      </c>
      <c r="I146" s="17">
        <v>2861</v>
      </c>
      <c r="J146" s="37">
        <f t="shared" si="49"/>
        <v>9953</v>
      </c>
      <c r="K146" s="56">
        <f t="shared" si="50"/>
        <v>0.82412850873561316</v>
      </c>
      <c r="L146" s="1">
        <v>2348</v>
      </c>
      <c r="M146" s="17">
        <v>1121</v>
      </c>
      <c r="N146" s="37">
        <f t="shared" si="51"/>
        <v>3469</v>
      </c>
      <c r="O146">
        <v>245</v>
      </c>
      <c r="P146" s="28">
        <v>548</v>
      </c>
      <c r="Q146" s="1">
        <v>2103</v>
      </c>
      <c r="R146" s="16">
        <v>573</v>
      </c>
      <c r="S146" s="47">
        <f t="shared" si="52"/>
        <v>2676</v>
      </c>
      <c r="T146" s="56">
        <f t="shared" si="53"/>
        <v>0.77140386278466422</v>
      </c>
      <c r="U146" s="1">
        <v>5401</v>
      </c>
      <c r="V146" s="17">
        <v>1347</v>
      </c>
      <c r="W146" s="47">
        <f t="shared" si="54"/>
        <v>6748</v>
      </c>
      <c r="X146" s="1">
        <v>1030</v>
      </c>
      <c r="Y146" s="16">
        <v>230</v>
      </c>
      <c r="Z146" s="1">
        <v>4371</v>
      </c>
      <c r="AA146" s="17">
        <v>1117</v>
      </c>
      <c r="AB146" s="47">
        <f t="shared" si="55"/>
        <v>5488</v>
      </c>
      <c r="AC146" s="56">
        <f t="shared" si="56"/>
        <v>0.81327800829875518</v>
      </c>
      <c r="AD146">
        <v>689</v>
      </c>
      <c r="AE146" s="17">
        <v>1171</v>
      </c>
      <c r="AF146" s="47">
        <f t="shared" si="57"/>
        <v>1860</v>
      </c>
      <c r="AG146">
        <v>71</v>
      </c>
      <c r="AH146" s="17">
        <v>5600</v>
      </c>
      <c r="AI146">
        <v>618</v>
      </c>
      <c r="AJ146" s="17">
        <v>1171</v>
      </c>
      <c r="AK146" s="47">
        <f t="shared" si="58"/>
        <v>1789</v>
      </c>
      <c r="AL146" s="56">
        <f t="shared" si="59"/>
        <v>0.96182795698924728</v>
      </c>
    </row>
    <row r="147" spans="1:38" x14ac:dyDescent="0.2">
      <c r="A147" t="s">
        <v>72</v>
      </c>
      <c r="B147" t="s">
        <v>270</v>
      </c>
      <c r="C147" s="1">
        <v>8529</v>
      </c>
      <c r="D147" s="17">
        <v>3342</v>
      </c>
      <c r="E147" s="37">
        <f t="shared" si="48"/>
        <v>11871</v>
      </c>
      <c r="F147" s="1">
        <v>1221</v>
      </c>
      <c r="G147" s="16">
        <v>645</v>
      </c>
      <c r="H147" s="1">
        <v>7308</v>
      </c>
      <c r="I147" s="17">
        <v>2697</v>
      </c>
      <c r="J147" s="37">
        <f t="shared" si="49"/>
        <v>10005</v>
      </c>
      <c r="K147" s="56">
        <f t="shared" si="50"/>
        <v>0.84281020975486476</v>
      </c>
      <c r="L147" s="1">
        <v>2961</v>
      </c>
      <c r="M147" s="16">
        <v>978</v>
      </c>
      <c r="N147" s="37">
        <f t="shared" si="51"/>
        <v>3939</v>
      </c>
      <c r="O147">
        <v>245</v>
      </c>
      <c r="P147" s="28">
        <v>0</v>
      </c>
      <c r="Q147" s="1">
        <v>2716</v>
      </c>
      <c r="R147" s="16">
        <v>978</v>
      </c>
      <c r="S147" s="47">
        <f t="shared" si="52"/>
        <v>3694</v>
      </c>
      <c r="T147" s="56">
        <f t="shared" si="53"/>
        <v>0.93780147245493783</v>
      </c>
      <c r="U147" s="1">
        <v>4601</v>
      </c>
      <c r="V147" s="17">
        <v>1243</v>
      </c>
      <c r="W147" s="47">
        <f t="shared" si="54"/>
        <v>5844</v>
      </c>
      <c r="X147">
        <v>976</v>
      </c>
      <c r="Y147" s="16">
        <v>307</v>
      </c>
      <c r="Z147" s="1">
        <v>3625</v>
      </c>
      <c r="AA147" s="16">
        <v>936</v>
      </c>
      <c r="AB147" s="47">
        <f t="shared" si="55"/>
        <v>4561</v>
      </c>
      <c r="AC147" s="56">
        <f t="shared" si="56"/>
        <v>0.78045859000684459</v>
      </c>
      <c r="AD147">
        <v>967</v>
      </c>
      <c r="AE147" s="17">
        <v>1121</v>
      </c>
      <c r="AF147" s="47">
        <f t="shared" si="57"/>
        <v>2088</v>
      </c>
      <c r="AG147">
        <v>0</v>
      </c>
      <c r="AH147" s="17">
        <v>5600</v>
      </c>
      <c r="AI147">
        <v>967</v>
      </c>
      <c r="AJ147" s="16">
        <v>783</v>
      </c>
      <c r="AK147" s="47">
        <f t="shared" si="58"/>
        <v>1750</v>
      </c>
      <c r="AL147" s="56">
        <f t="shared" si="59"/>
        <v>0.83812260536398464</v>
      </c>
    </row>
    <row r="148" spans="1:38" x14ac:dyDescent="0.2">
      <c r="A148" t="s">
        <v>74</v>
      </c>
      <c r="B148" t="s">
        <v>270</v>
      </c>
      <c r="C148" s="1">
        <v>10614</v>
      </c>
      <c r="D148" s="17">
        <v>3292</v>
      </c>
      <c r="E148" s="37">
        <f t="shared" si="48"/>
        <v>13906</v>
      </c>
      <c r="F148" s="1">
        <v>2273</v>
      </c>
      <c r="G148" s="16">
        <v>78</v>
      </c>
      <c r="H148" s="1">
        <v>8341</v>
      </c>
      <c r="I148" s="17">
        <v>3214</v>
      </c>
      <c r="J148" s="37">
        <f t="shared" si="49"/>
        <v>11555</v>
      </c>
      <c r="K148" s="56">
        <f t="shared" si="50"/>
        <v>0.83093628649503815</v>
      </c>
      <c r="L148" s="1">
        <v>4862</v>
      </c>
      <c r="M148" s="16">
        <v>848</v>
      </c>
      <c r="N148" s="37">
        <f t="shared" si="51"/>
        <v>5710</v>
      </c>
      <c r="O148">
        <v>767</v>
      </c>
      <c r="P148" s="28">
        <v>0</v>
      </c>
      <c r="Q148" s="1">
        <v>4095</v>
      </c>
      <c r="R148" s="16">
        <v>848</v>
      </c>
      <c r="S148" s="47">
        <f t="shared" si="52"/>
        <v>4943</v>
      </c>
      <c r="T148" s="56">
        <f t="shared" si="53"/>
        <v>0.86567425569176881</v>
      </c>
      <c r="U148" s="1">
        <v>4313</v>
      </c>
      <c r="V148" s="17">
        <v>1716</v>
      </c>
      <c r="W148" s="47">
        <f t="shared" si="54"/>
        <v>6029</v>
      </c>
      <c r="X148">
        <v>927</v>
      </c>
      <c r="Y148" s="16">
        <v>0</v>
      </c>
      <c r="Z148" s="1">
        <v>3386</v>
      </c>
      <c r="AA148" s="17">
        <v>1716</v>
      </c>
      <c r="AB148" s="47">
        <f t="shared" si="55"/>
        <v>5102</v>
      </c>
      <c r="AC148" s="56">
        <f t="shared" si="56"/>
        <v>0.84624315806933159</v>
      </c>
      <c r="AD148" s="1">
        <v>1439</v>
      </c>
      <c r="AE148" s="16">
        <v>728</v>
      </c>
      <c r="AF148" s="47">
        <f t="shared" si="57"/>
        <v>2167</v>
      </c>
      <c r="AG148">
        <v>579</v>
      </c>
      <c r="AH148" s="17">
        <v>5600</v>
      </c>
      <c r="AI148">
        <v>860</v>
      </c>
      <c r="AJ148" s="16">
        <v>650</v>
      </c>
      <c r="AK148" s="47">
        <f t="shared" si="58"/>
        <v>1510</v>
      </c>
      <c r="AL148" s="56">
        <f t="shared" si="59"/>
        <v>0.69681587448084914</v>
      </c>
    </row>
  </sheetData>
  <sortState ref="A4:AK148">
    <sortCondition ref="A4:A14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9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28.6640625" customWidth="1"/>
  </cols>
  <sheetData>
    <row r="1" spans="1:38" x14ac:dyDescent="0.2">
      <c r="A1" s="8" t="s">
        <v>162</v>
      </c>
      <c r="C1" t="s">
        <v>0</v>
      </c>
      <c r="L1" t="s">
        <v>1</v>
      </c>
      <c r="U1" t="s">
        <v>2</v>
      </c>
      <c r="AD1" t="s">
        <v>3</v>
      </c>
    </row>
    <row r="2" spans="1:38" x14ac:dyDescent="0.2">
      <c r="C2" t="s">
        <v>4</v>
      </c>
      <c r="F2" t="s">
        <v>160</v>
      </c>
      <c r="I2" t="s">
        <v>161</v>
      </c>
      <c r="L2" t="s">
        <v>4</v>
      </c>
      <c r="O2" t="s">
        <v>160</v>
      </c>
      <c r="R2" t="s">
        <v>161</v>
      </c>
      <c r="U2" t="s">
        <v>4</v>
      </c>
      <c r="X2" t="s">
        <v>160</v>
      </c>
      <c r="AA2" t="s">
        <v>161</v>
      </c>
      <c r="AD2" t="s">
        <v>4</v>
      </c>
      <c r="AG2" t="s">
        <v>160</v>
      </c>
      <c r="AJ2" t="s">
        <v>161</v>
      </c>
    </row>
    <row r="3" spans="1:38" x14ac:dyDescent="0.2">
      <c r="C3" t="s">
        <v>4</v>
      </c>
      <c r="D3" t="s">
        <v>8</v>
      </c>
      <c r="E3" t="s">
        <v>9</v>
      </c>
      <c r="F3" t="s">
        <v>4</v>
      </c>
      <c r="G3" t="s">
        <v>8</v>
      </c>
      <c r="H3" t="s">
        <v>9</v>
      </c>
      <c r="I3" t="s">
        <v>4</v>
      </c>
      <c r="J3" t="s">
        <v>8</v>
      </c>
      <c r="K3" t="s">
        <v>9</v>
      </c>
      <c r="L3" t="s">
        <v>4</v>
      </c>
      <c r="M3" t="s">
        <v>8</v>
      </c>
      <c r="N3" t="s">
        <v>9</v>
      </c>
      <c r="O3" t="s">
        <v>4</v>
      </c>
      <c r="P3" t="s">
        <v>8</v>
      </c>
      <c r="Q3" t="s">
        <v>9</v>
      </c>
      <c r="R3" t="s">
        <v>4</v>
      </c>
      <c r="S3" t="s">
        <v>8</v>
      </c>
      <c r="T3" t="s">
        <v>9</v>
      </c>
      <c r="U3" t="s">
        <v>4</v>
      </c>
      <c r="V3" t="s">
        <v>8</v>
      </c>
      <c r="W3" t="s">
        <v>9</v>
      </c>
      <c r="X3" t="s">
        <v>4</v>
      </c>
      <c r="Y3" t="s">
        <v>8</v>
      </c>
      <c r="Z3" t="s">
        <v>9</v>
      </c>
      <c r="AA3" t="s">
        <v>4</v>
      </c>
      <c r="AB3" t="s">
        <v>8</v>
      </c>
      <c r="AC3" t="s">
        <v>9</v>
      </c>
      <c r="AD3" t="s">
        <v>4</v>
      </c>
      <c r="AE3" t="s">
        <v>8</v>
      </c>
      <c r="AF3" t="s">
        <v>9</v>
      </c>
      <c r="AG3" t="s">
        <v>4</v>
      </c>
      <c r="AH3" t="s">
        <v>8</v>
      </c>
      <c r="AI3" t="s">
        <v>9</v>
      </c>
      <c r="AJ3" t="s">
        <v>4</v>
      </c>
      <c r="AK3" t="s">
        <v>8</v>
      </c>
      <c r="AL3" t="s">
        <v>9</v>
      </c>
    </row>
    <row r="4" spans="1:38" x14ac:dyDescent="0.2">
      <c r="A4" t="s">
        <v>10</v>
      </c>
      <c r="B4" t="s">
        <v>264</v>
      </c>
      <c r="C4" s="1">
        <v>789779</v>
      </c>
      <c r="D4" s="1">
        <v>422870</v>
      </c>
      <c r="E4" s="1">
        <v>366909</v>
      </c>
      <c r="F4" s="1">
        <v>128389</v>
      </c>
      <c r="G4" s="1">
        <v>45987</v>
      </c>
      <c r="H4" s="1">
        <v>82402</v>
      </c>
      <c r="I4" s="1">
        <v>661390</v>
      </c>
      <c r="J4" s="1">
        <v>376883</v>
      </c>
      <c r="K4" s="1">
        <v>284507</v>
      </c>
      <c r="L4" s="1">
        <v>324864</v>
      </c>
      <c r="M4" s="1">
        <v>165556</v>
      </c>
      <c r="N4" s="1">
        <v>159308</v>
      </c>
      <c r="O4" s="1">
        <v>41088</v>
      </c>
      <c r="P4" s="1">
        <v>13677</v>
      </c>
      <c r="Q4" s="1">
        <v>27411</v>
      </c>
      <c r="R4" s="1">
        <v>283776</v>
      </c>
      <c r="S4" s="1">
        <v>151879</v>
      </c>
      <c r="T4" s="1">
        <v>131897</v>
      </c>
      <c r="U4" s="1">
        <v>361851</v>
      </c>
      <c r="V4" s="1">
        <v>192064</v>
      </c>
      <c r="W4" s="1">
        <v>169787</v>
      </c>
      <c r="X4" s="1">
        <v>67044</v>
      </c>
      <c r="Y4" s="1">
        <v>24628</v>
      </c>
      <c r="Z4" s="1">
        <v>42416</v>
      </c>
      <c r="AA4" s="1">
        <v>294807</v>
      </c>
      <c r="AB4" s="1">
        <v>167436</v>
      </c>
      <c r="AC4" s="1">
        <v>127371</v>
      </c>
      <c r="AD4" s="1">
        <v>103064</v>
      </c>
      <c r="AE4" s="1">
        <v>65250</v>
      </c>
      <c r="AF4" s="1">
        <v>37814</v>
      </c>
      <c r="AG4" s="1">
        <v>20257</v>
      </c>
      <c r="AH4" s="1">
        <v>7682</v>
      </c>
      <c r="AI4" s="1">
        <v>12575</v>
      </c>
      <c r="AJ4" s="1">
        <v>82807</v>
      </c>
      <c r="AK4" s="1">
        <v>57568</v>
      </c>
      <c r="AL4" s="1">
        <v>25239</v>
      </c>
    </row>
    <row r="5" spans="1:38" x14ac:dyDescent="0.2">
      <c r="A5" t="s">
        <v>48</v>
      </c>
      <c r="B5" t="s">
        <v>265</v>
      </c>
      <c r="C5">
        <v>737</v>
      </c>
      <c r="D5">
        <v>318</v>
      </c>
      <c r="E5">
        <v>419</v>
      </c>
      <c r="F5">
        <v>376</v>
      </c>
      <c r="G5">
        <v>71</v>
      </c>
      <c r="H5">
        <v>305</v>
      </c>
      <c r="I5">
        <v>361</v>
      </c>
      <c r="J5">
        <v>247</v>
      </c>
      <c r="K5">
        <v>114</v>
      </c>
      <c r="L5">
        <v>491</v>
      </c>
      <c r="M5">
        <v>249</v>
      </c>
      <c r="N5">
        <v>242</v>
      </c>
      <c r="O5">
        <v>255</v>
      </c>
      <c r="P5">
        <v>71</v>
      </c>
      <c r="Q5">
        <v>184</v>
      </c>
      <c r="R5">
        <v>236</v>
      </c>
      <c r="S5">
        <v>178</v>
      </c>
      <c r="T5">
        <v>58</v>
      </c>
      <c r="U5">
        <v>56</v>
      </c>
      <c r="V5">
        <v>0</v>
      </c>
      <c r="W5">
        <v>56</v>
      </c>
      <c r="X5">
        <v>0</v>
      </c>
      <c r="Y5">
        <v>0</v>
      </c>
      <c r="Z5">
        <v>0</v>
      </c>
      <c r="AA5">
        <v>56</v>
      </c>
      <c r="AB5">
        <v>0</v>
      </c>
      <c r="AC5">
        <v>56</v>
      </c>
      <c r="AD5">
        <v>190</v>
      </c>
      <c r="AE5">
        <v>69</v>
      </c>
      <c r="AF5">
        <v>121</v>
      </c>
      <c r="AG5">
        <v>121</v>
      </c>
      <c r="AH5">
        <v>0</v>
      </c>
      <c r="AI5">
        <v>121</v>
      </c>
      <c r="AJ5">
        <v>69</v>
      </c>
      <c r="AK5">
        <v>69</v>
      </c>
      <c r="AL5">
        <v>0</v>
      </c>
    </row>
    <row r="6" spans="1:38" x14ac:dyDescent="0.2">
      <c r="A6" t="s">
        <v>49</v>
      </c>
      <c r="B6" t="s">
        <v>265</v>
      </c>
      <c r="C6" s="1">
        <v>4185</v>
      </c>
      <c r="D6" s="1">
        <v>2677</v>
      </c>
      <c r="E6" s="1">
        <v>1508</v>
      </c>
      <c r="F6">
        <v>889</v>
      </c>
      <c r="G6">
        <v>0</v>
      </c>
      <c r="H6">
        <v>889</v>
      </c>
      <c r="I6" s="1">
        <v>3296</v>
      </c>
      <c r="J6" s="1">
        <v>2677</v>
      </c>
      <c r="K6">
        <v>619</v>
      </c>
      <c r="L6" s="1">
        <v>3169</v>
      </c>
      <c r="M6" s="1">
        <v>2413</v>
      </c>
      <c r="N6">
        <v>756</v>
      </c>
      <c r="O6">
        <v>335</v>
      </c>
      <c r="P6">
        <v>0</v>
      </c>
      <c r="Q6">
        <v>335</v>
      </c>
      <c r="R6" s="1">
        <v>2834</v>
      </c>
      <c r="S6" s="1">
        <v>2413</v>
      </c>
      <c r="T6">
        <v>421</v>
      </c>
      <c r="U6" s="1">
        <v>1016</v>
      </c>
      <c r="V6">
        <v>264</v>
      </c>
      <c r="W6">
        <v>752</v>
      </c>
      <c r="X6">
        <v>554</v>
      </c>
      <c r="Y6">
        <v>0</v>
      </c>
      <c r="Z6">
        <v>554</v>
      </c>
      <c r="AA6">
        <v>462</v>
      </c>
      <c r="AB6">
        <v>264</v>
      </c>
      <c r="AC6">
        <v>198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 t="s">
        <v>52</v>
      </c>
      <c r="B7" t="s">
        <v>266</v>
      </c>
      <c r="C7">
        <v>89</v>
      </c>
      <c r="D7">
        <v>89</v>
      </c>
      <c r="E7">
        <v>0</v>
      </c>
      <c r="F7">
        <v>0</v>
      </c>
      <c r="G7">
        <v>0</v>
      </c>
      <c r="H7">
        <v>0</v>
      </c>
      <c r="I7">
        <v>89</v>
      </c>
      <c r="J7">
        <v>89</v>
      </c>
      <c r="K7">
        <v>0</v>
      </c>
      <c r="L7">
        <v>89</v>
      </c>
      <c r="M7">
        <v>89</v>
      </c>
      <c r="N7">
        <v>0</v>
      </c>
      <c r="O7">
        <v>0</v>
      </c>
      <c r="P7">
        <v>0</v>
      </c>
      <c r="Q7">
        <v>0</v>
      </c>
      <c r="R7">
        <v>89</v>
      </c>
      <c r="S7">
        <v>89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 t="s">
        <v>51</v>
      </c>
      <c r="B8" t="s">
        <v>266</v>
      </c>
      <c r="C8" s="1">
        <v>1365</v>
      </c>
      <c r="D8">
        <v>842</v>
      </c>
      <c r="E8">
        <v>523</v>
      </c>
      <c r="F8">
        <v>230</v>
      </c>
      <c r="G8">
        <v>86</v>
      </c>
      <c r="H8">
        <v>144</v>
      </c>
      <c r="I8" s="1">
        <v>1135</v>
      </c>
      <c r="J8">
        <v>756</v>
      </c>
      <c r="K8">
        <v>379</v>
      </c>
      <c r="L8">
        <v>970</v>
      </c>
      <c r="M8">
        <v>534</v>
      </c>
      <c r="N8">
        <v>436</v>
      </c>
      <c r="O8">
        <v>144</v>
      </c>
      <c r="P8">
        <v>0</v>
      </c>
      <c r="Q8">
        <v>144</v>
      </c>
      <c r="R8">
        <v>826</v>
      </c>
      <c r="S8">
        <v>534</v>
      </c>
      <c r="T8">
        <v>292</v>
      </c>
      <c r="U8">
        <v>395</v>
      </c>
      <c r="V8">
        <v>308</v>
      </c>
      <c r="W8">
        <v>87</v>
      </c>
      <c r="X8">
        <v>86</v>
      </c>
      <c r="Y8">
        <v>86</v>
      </c>
      <c r="Z8">
        <v>0</v>
      </c>
      <c r="AA8">
        <v>309</v>
      </c>
      <c r="AB8">
        <v>222</v>
      </c>
      <c r="AC8">
        <v>87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 t="s">
        <v>57</v>
      </c>
      <c r="B9" t="s">
        <v>267</v>
      </c>
      <c r="C9">
        <v>376</v>
      </c>
      <c r="D9">
        <v>206</v>
      </c>
      <c r="E9">
        <v>170</v>
      </c>
      <c r="F9">
        <v>44</v>
      </c>
      <c r="G9">
        <v>44</v>
      </c>
      <c r="H9">
        <v>0</v>
      </c>
      <c r="I9">
        <v>332</v>
      </c>
      <c r="J9">
        <v>162</v>
      </c>
      <c r="K9">
        <v>170</v>
      </c>
      <c r="L9">
        <v>324</v>
      </c>
      <c r="M9">
        <v>162</v>
      </c>
      <c r="N9">
        <v>162</v>
      </c>
      <c r="O9">
        <v>0</v>
      </c>
      <c r="P9">
        <v>0</v>
      </c>
      <c r="Q9">
        <v>0</v>
      </c>
      <c r="R9">
        <v>324</v>
      </c>
      <c r="S9">
        <v>162</v>
      </c>
      <c r="T9">
        <v>162</v>
      </c>
      <c r="U9">
        <v>52</v>
      </c>
      <c r="V9">
        <v>44</v>
      </c>
      <c r="W9">
        <v>8</v>
      </c>
      <c r="X9">
        <v>44</v>
      </c>
      <c r="Y9">
        <v>44</v>
      </c>
      <c r="Z9">
        <v>0</v>
      </c>
      <c r="AA9">
        <v>8</v>
      </c>
      <c r="AB9">
        <v>0</v>
      </c>
      <c r="AC9">
        <v>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t="s">
        <v>22</v>
      </c>
      <c r="B10" t="s">
        <v>268</v>
      </c>
      <c r="C10">
        <v>260</v>
      </c>
      <c r="D10">
        <v>232</v>
      </c>
      <c r="E10">
        <v>28</v>
      </c>
      <c r="F10">
        <v>116</v>
      </c>
      <c r="G10">
        <v>88</v>
      </c>
      <c r="H10">
        <v>28</v>
      </c>
      <c r="I10">
        <v>144</v>
      </c>
      <c r="J10">
        <v>144</v>
      </c>
      <c r="K10">
        <v>0</v>
      </c>
      <c r="L10">
        <v>103</v>
      </c>
      <c r="M10">
        <v>103</v>
      </c>
      <c r="N10">
        <v>0</v>
      </c>
      <c r="O10">
        <v>0</v>
      </c>
      <c r="P10">
        <v>0</v>
      </c>
      <c r="Q10">
        <v>0</v>
      </c>
      <c r="R10">
        <v>103</v>
      </c>
      <c r="S10">
        <v>103</v>
      </c>
      <c r="T10">
        <v>0</v>
      </c>
      <c r="U10">
        <v>157</v>
      </c>
      <c r="V10">
        <v>129</v>
      </c>
      <c r="W10">
        <v>28</v>
      </c>
      <c r="X10">
        <v>116</v>
      </c>
      <c r="Y10">
        <v>88</v>
      </c>
      <c r="Z10">
        <v>28</v>
      </c>
      <c r="AA10">
        <v>41</v>
      </c>
      <c r="AB10">
        <v>41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t="s">
        <v>58</v>
      </c>
      <c r="B11" t="s">
        <v>267</v>
      </c>
      <c r="C11">
        <v>93</v>
      </c>
      <c r="D11">
        <v>93</v>
      </c>
      <c r="E11">
        <v>0</v>
      </c>
      <c r="F11">
        <v>0</v>
      </c>
      <c r="G11">
        <v>0</v>
      </c>
      <c r="H11">
        <v>0</v>
      </c>
      <c r="I11">
        <v>93</v>
      </c>
      <c r="J11">
        <v>93</v>
      </c>
      <c r="K11">
        <v>0</v>
      </c>
      <c r="L11">
        <v>32</v>
      </c>
      <c r="M11">
        <v>32</v>
      </c>
      <c r="N11">
        <v>0</v>
      </c>
      <c r="O11">
        <v>0</v>
      </c>
      <c r="P11">
        <v>0</v>
      </c>
      <c r="Q11">
        <v>0</v>
      </c>
      <c r="R11">
        <v>32</v>
      </c>
      <c r="S11">
        <v>32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61</v>
      </c>
      <c r="AE11">
        <v>61</v>
      </c>
      <c r="AF11">
        <v>0</v>
      </c>
      <c r="AG11">
        <v>0</v>
      </c>
      <c r="AH11">
        <v>0</v>
      </c>
      <c r="AI11">
        <v>0</v>
      </c>
      <c r="AJ11">
        <v>61</v>
      </c>
      <c r="AK11">
        <v>61</v>
      </c>
      <c r="AL11">
        <v>0</v>
      </c>
    </row>
    <row r="12" spans="1:38" x14ac:dyDescent="0.2">
      <c r="A12" t="s">
        <v>55</v>
      </c>
      <c r="B12" t="s">
        <v>266</v>
      </c>
      <c r="C12">
        <v>874</v>
      </c>
      <c r="D12">
        <v>347</v>
      </c>
      <c r="E12">
        <v>527</v>
      </c>
      <c r="F12">
        <v>170</v>
      </c>
      <c r="G12">
        <v>0</v>
      </c>
      <c r="H12">
        <v>170</v>
      </c>
      <c r="I12">
        <v>704</v>
      </c>
      <c r="J12">
        <v>347</v>
      </c>
      <c r="K12">
        <v>357</v>
      </c>
      <c r="L12">
        <v>771</v>
      </c>
      <c r="M12">
        <v>347</v>
      </c>
      <c r="N12">
        <v>424</v>
      </c>
      <c r="O12">
        <v>67</v>
      </c>
      <c r="P12">
        <v>0</v>
      </c>
      <c r="Q12">
        <v>67</v>
      </c>
      <c r="R12">
        <v>704</v>
      </c>
      <c r="S12">
        <v>347</v>
      </c>
      <c r="T12">
        <v>357</v>
      </c>
      <c r="U12">
        <v>103</v>
      </c>
      <c r="V12">
        <v>0</v>
      </c>
      <c r="W12">
        <v>103</v>
      </c>
      <c r="X12">
        <v>103</v>
      </c>
      <c r="Y12">
        <v>0</v>
      </c>
      <c r="Z12">
        <v>103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t="s">
        <v>53</v>
      </c>
      <c r="B13" t="s">
        <v>266</v>
      </c>
      <c r="C13">
        <v>750</v>
      </c>
      <c r="D13">
        <v>383</v>
      </c>
      <c r="E13">
        <v>367</v>
      </c>
      <c r="F13">
        <v>62</v>
      </c>
      <c r="G13">
        <v>0</v>
      </c>
      <c r="H13">
        <v>62</v>
      </c>
      <c r="I13">
        <v>688</v>
      </c>
      <c r="J13">
        <v>383</v>
      </c>
      <c r="K13">
        <v>305</v>
      </c>
      <c r="L13">
        <v>605</v>
      </c>
      <c r="M13">
        <v>383</v>
      </c>
      <c r="N13">
        <v>222</v>
      </c>
      <c r="O13">
        <v>0</v>
      </c>
      <c r="P13">
        <v>0</v>
      </c>
      <c r="Q13">
        <v>0</v>
      </c>
      <c r="R13">
        <v>605</v>
      </c>
      <c r="S13">
        <v>383</v>
      </c>
      <c r="T13">
        <v>222</v>
      </c>
      <c r="U13">
        <v>145</v>
      </c>
      <c r="V13">
        <v>0</v>
      </c>
      <c r="W13">
        <v>145</v>
      </c>
      <c r="X13">
        <v>62</v>
      </c>
      <c r="Y13">
        <v>0</v>
      </c>
      <c r="Z13">
        <v>62</v>
      </c>
      <c r="AA13">
        <v>83</v>
      </c>
      <c r="AB13">
        <v>0</v>
      </c>
      <c r="AC13">
        <v>83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 t="s">
        <v>12</v>
      </c>
      <c r="B14" t="s">
        <v>269</v>
      </c>
      <c r="C14">
        <v>795</v>
      </c>
      <c r="D14">
        <v>317</v>
      </c>
      <c r="E14">
        <v>478</v>
      </c>
      <c r="F14">
        <v>315</v>
      </c>
      <c r="G14">
        <v>0</v>
      </c>
      <c r="H14">
        <v>315</v>
      </c>
      <c r="I14">
        <v>480</v>
      </c>
      <c r="J14">
        <v>317</v>
      </c>
      <c r="K14">
        <v>163</v>
      </c>
      <c r="L14">
        <v>692</v>
      </c>
      <c r="M14">
        <v>214</v>
      </c>
      <c r="N14">
        <v>478</v>
      </c>
      <c r="O14">
        <v>315</v>
      </c>
      <c r="P14">
        <v>0</v>
      </c>
      <c r="Q14">
        <v>315</v>
      </c>
      <c r="R14">
        <v>377</v>
      </c>
      <c r="S14">
        <v>214</v>
      </c>
      <c r="T14">
        <v>163</v>
      </c>
      <c r="U14">
        <v>103</v>
      </c>
      <c r="V14">
        <v>103</v>
      </c>
      <c r="W14">
        <v>0</v>
      </c>
      <c r="X14">
        <v>0</v>
      </c>
      <c r="Y14">
        <v>0</v>
      </c>
      <c r="Z14">
        <v>0</v>
      </c>
      <c r="AA14">
        <v>103</v>
      </c>
      <c r="AB14">
        <v>103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 t="s">
        <v>50</v>
      </c>
      <c r="B15" t="s">
        <v>265</v>
      </c>
      <c r="C15">
        <v>664</v>
      </c>
      <c r="D15">
        <v>577</v>
      </c>
      <c r="E15">
        <v>87</v>
      </c>
      <c r="F15">
        <v>266</v>
      </c>
      <c r="G15">
        <v>266</v>
      </c>
      <c r="H15">
        <v>0</v>
      </c>
      <c r="I15">
        <v>398</v>
      </c>
      <c r="J15">
        <v>311</v>
      </c>
      <c r="K15">
        <v>87</v>
      </c>
      <c r="L15">
        <v>300</v>
      </c>
      <c r="M15">
        <v>300</v>
      </c>
      <c r="N15">
        <v>0</v>
      </c>
      <c r="O15">
        <v>76</v>
      </c>
      <c r="P15">
        <v>76</v>
      </c>
      <c r="Q15">
        <v>0</v>
      </c>
      <c r="R15">
        <v>224</v>
      </c>
      <c r="S15">
        <v>224</v>
      </c>
      <c r="T15">
        <v>0</v>
      </c>
      <c r="U15">
        <v>364</v>
      </c>
      <c r="V15">
        <v>277</v>
      </c>
      <c r="W15">
        <v>87</v>
      </c>
      <c r="X15">
        <v>190</v>
      </c>
      <c r="Y15">
        <v>190</v>
      </c>
      <c r="Z15">
        <v>0</v>
      </c>
      <c r="AA15">
        <v>174</v>
      </c>
      <c r="AB15">
        <v>87</v>
      </c>
      <c r="AC15">
        <v>87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t="s">
        <v>61</v>
      </c>
      <c r="B16" t="s">
        <v>270</v>
      </c>
      <c r="C16" s="1">
        <v>2203</v>
      </c>
      <c r="D16" s="1">
        <v>1002</v>
      </c>
      <c r="E16" s="1">
        <v>1201</v>
      </c>
      <c r="F16">
        <v>418</v>
      </c>
      <c r="G16">
        <v>233</v>
      </c>
      <c r="H16">
        <v>185</v>
      </c>
      <c r="I16" s="1">
        <v>1785</v>
      </c>
      <c r="J16">
        <v>769</v>
      </c>
      <c r="K16" s="1">
        <v>1016</v>
      </c>
      <c r="L16">
        <v>798</v>
      </c>
      <c r="M16">
        <v>185</v>
      </c>
      <c r="N16">
        <v>613</v>
      </c>
      <c r="O16">
        <v>101</v>
      </c>
      <c r="P16">
        <v>0</v>
      </c>
      <c r="Q16">
        <v>101</v>
      </c>
      <c r="R16">
        <v>697</v>
      </c>
      <c r="S16">
        <v>185</v>
      </c>
      <c r="T16">
        <v>512</v>
      </c>
      <c r="U16" s="1">
        <v>1090</v>
      </c>
      <c r="V16">
        <v>502</v>
      </c>
      <c r="W16">
        <v>588</v>
      </c>
      <c r="X16">
        <v>108</v>
      </c>
      <c r="Y16">
        <v>24</v>
      </c>
      <c r="Z16">
        <v>84</v>
      </c>
      <c r="AA16">
        <v>982</v>
      </c>
      <c r="AB16">
        <v>478</v>
      </c>
      <c r="AC16">
        <v>504</v>
      </c>
      <c r="AD16">
        <v>315</v>
      </c>
      <c r="AE16">
        <v>315</v>
      </c>
      <c r="AF16">
        <v>0</v>
      </c>
      <c r="AG16">
        <v>209</v>
      </c>
      <c r="AH16">
        <v>209</v>
      </c>
      <c r="AI16">
        <v>0</v>
      </c>
      <c r="AJ16">
        <v>106</v>
      </c>
      <c r="AK16">
        <v>106</v>
      </c>
      <c r="AL16">
        <v>0</v>
      </c>
    </row>
    <row r="17" spans="1:38" x14ac:dyDescent="0.2">
      <c r="A17" t="s">
        <v>62</v>
      </c>
      <c r="B17" t="s">
        <v>270</v>
      </c>
      <c r="C17" s="1">
        <v>6256</v>
      </c>
      <c r="D17" s="1">
        <v>4049</v>
      </c>
      <c r="E17" s="1">
        <v>2207</v>
      </c>
      <c r="F17" s="1">
        <v>1478</v>
      </c>
      <c r="G17" s="1">
        <v>1088</v>
      </c>
      <c r="H17">
        <v>390</v>
      </c>
      <c r="I17" s="1">
        <v>4778</v>
      </c>
      <c r="J17" s="1">
        <v>2961</v>
      </c>
      <c r="K17" s="1">
        <v>1817</v>
      </c>
      <c r="L17" s="1">
        <v>3411</v>
      </c>
      <c r="M17" s="1">
        <v>1818</v>
      </c>
      <c r="N17" s="1">
        <v>1593</v>
      </c>
      <c r="O17">
        <v>436</v>
      </c>
      <c r="P17">
        <v>436</v>
      </c>
      <c r="Q17">
        <v>0</v>
      </c>
      <c r="R17" s="1">
        <v>2975</v>
      </c>
      <c r="S17" s="1">
        <v>1382</v>
      </c>
      <c r="T17" s="1">
        <v>1593</v>
      </c>
      <c r="U17" s="1">
        <v>2254</v>
      </c>
      <c r="V17" s="1">
        <v>1640</v>
      </c>
      <c r="W17">
        <v>614</v>
      </c>
      <c r="X17" s="1">
        <v>1042</v>
      </c>
      <c r="Y17">
        <v>652</v>
      </c>
      <c r="Z17">
        <v>390</v>
      </c>
      <c r="AA17" s="1">
        <v>1212</v>
      </c>
      <c r="AB17">
        <v>988</v>
      </c>
      <c r="AC17">
        <v>224</v>
      </c>
      <c r="AD17">
        <v>591</v>
      </c>
      <c r="AE17">
        <v>591</v>
      </c>
      <c r="AF17">
        <v>0</v>
      </c>
      <c r="AG17">
        <v>0</v>
      </c>
      <c r="AH17">
        <v>0</v>
      </c>
      <c r="AI17">
        <v>0</v>
      </c>
      <c r="AJ17">
        <v>591</v>
      </c>
      <c r="AK17">
        <v>591</v>
      </c>
      <c r="AL17">
        <v>0</v>
      </c>
    </row>
    <row r="18" spans="1:38" x14ac:dyDescent="0.2">
      <c r="A18" t="s">
        <v>36</v>
      </c>
      <c r="B18" t="s">
        <v>267</v>
      </c>
      <c r="C18" s="1">
        <v>1154</v>
      </c>
      <c r="D18">
        <v>993</v>
      </c>
      <c r="E18">
        <v>161</v>
      </c>
      <c r="F18">
        <v>246</v>
      </c>
      <c r="G18">
        <v>202</v>
      </c>
      <c r="H18">
        <v>44</v>
      </c>
      <c r="I18">
        <v>908</v>
      </c>
      <c r="J18">
        <v>791</v>
      </c>
      <c r="K18">
        <v>117</v>
      </c>
      <c r="L18">
        <v>588</v>
      </c>
      <c r="M18">
        <v>515</v>
      </c>
      <c r="N18">
        <v>73</v>
      </c>
      <c r="O18">
        <v>90</v>
      </c>
      <c r="P18">
        <v>90</v>
      </c>
      <c r="Q18">
        <v>0</v>
      </c>
      <c r="R18">
        <v>498</v>
      </c>
      <c r="S18">
        <v>425</v>
      </c>
      <c r="T18">
        <v>73</v>
      </c>
      <c r="U18">
        <v>454</v>
      </c>
      <c r="V18">
        <v>366</v>
      </c>
      <c r="W18">
        <v>88</v>
      </c>
      <c r="X18">
        <v>44</v>
      </c>
      <c r="Y18">
        <v>0</v>
      </c>
      <c r="Z18">
        <v>44</v>
      </c>
      <c r="AA18">
        <v>410</v>
      </c>
      <c r="AB18">
        <v>366</v>
      </c>
      <c r="AC18">
        <v>44</v>
      </c>
      <c r="AD18">
        <v>112</v>
      </c>
      <c r="AE18">
        <v>112</v>
      </c>
      <c r="AF18">
        <v>0</v>
      </c>
      <c r="AG18">
        <v>112</v>
      </c>
      <c r="AH18">
        <v>112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 t="s">
        <v>34</v>
      </c>
      <c r="B19" t="s">
        <v>267</v>
      </c>
      <c r="C19" s="1">
        <v>1968</v>
      </c>
      <c r="D19" s="1">
        <v>1029</v>
      </c>
      <c r="E19">
        <v>939</v>
      </c>
      <c r="F19">
        <v>461</v>
      </c>
      <c r="G19">
        <v>157</v>
      </c>
      <c r="H19">
        <v>304</v>
      </c>
      <c r="I19" s="1">
        <v>1507</v>
      </c>
      <c r="J19">
        <v>872</v>
      </c>
      <c r="K19">
        <v>635</v>
      </c>
      <c r="L19" s="1">
        <v>1401</v>
      </c>
      <c r="M19">
        <v>963</v>
      </c>
      <c r="N19">
        <v>438</v>
      </c>
      <c r="O19">
        <v>157</v>
      </c>
      <c r="P19">
        <v>157</v>
      </c>
      <c r="Q19">
        <v>0</v>
      </c>
      <c r="R19" s="1">
        <v>1244</v>
      </c>
      <c r="S19">
        <v>806</v>
      </c>
      <c r="T19">
        <v>438</v>
      </c>
      <c r="U19">
        <v>66</v>
      </c>
      <c r="V19">
        <v>66</v>
      </c>
      <c r="W19">
        <v>0</v>
      </c>
      <c r="X19">
        <v>0</v>
      </c>
      <c r="Y19">
        <v>0</v>
      </c>
      <c r="Z19">
        <v>0</v>
      </c>
      <c r="AA19">
        <v>66</v>
      </c>
      <c r="AB19">
        <v>66</v>
      </c>
      <c r="AC19">
        <v>0</v>
      </c>
      <c r="AD19">
        <v>501</v>
      </c>
      <c r="AE19">
        <v>0</v>
      </c>
      <c r="AF19">
        <v>501</v>
      </c>
      <c r="AG19">
        <v>304</v>
      </c>
      <c r="AH19">
        <v>0</v>
      </c>
      <c r="AI19">
        <v>304</v>
      </c>
      <c r="AJ19">
        <v>197</v>
      </c>
      <c r="AK19">
        <v>0</v>
      </c>
      <c r="AL19">
        <v>197</v>
      </c>
    </row>
    <row r="20" spans="1:38" x14ac:dyDescent="0.2">
      <c r="A20" t="s">
        <v>35</v>
      </c>
      <c r="B20" t="s">
        <v>267</v>
      </c>
      <c r="C20">
        <v>406</v>
      </c>
      <c r="D20">
        <v>209</v>
      </c>
      <c r="E20">
        <v>197</v>
      </c>
      <c r="F20">
        <v>108</v>
      </c>
      <c r="G20">
        <v>0</v>
      </c>
      <c r="H20">
        <v>108</v>
      </c>
      <c r="I20">
        <v>298</v>
      </c>
      <c r="J20">
        <v>209</v>
      </c>
      <c r="K20">
        <v>89</v>
      </c>
      <c r="L20">
        <v>298</v>
      </c>
      <c r="M20">
        <v>209</v>
      </c>
      <c r="N20">
        <v>89</v>
      </c>
      <c r="O20">
        <v>0</v>
      </c>
      <c r="P20">
        <v>0</v>
      </c>
      <c r="Q20">
        <v>0</v>
      </c>
      <c r="R20">
        <v>298</v>
      </c>
      <c r="S20">
        <v>209</v>
      </c>
      <c r="T20">
        <v>89</v>
      </c>
      <c r="U20">
        <v>108</v>
      </c>
      <c r="V20">
        <v>0</v>
      </c>
      <c r="W20">
        <v>108</v>
      </c>
      <c r="X20">
        <v>108</v>
      </c>
      <c r="Y20">
        <v>0</v>
      </c>
      <c r="Z20">
        <v>108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t="s">
        <v>33</v>
      </c>
      <c r="B21" t="s">
        <v>267</v>
      </c>
      <c r="C21" s="1">
        <v>1270</v>
      </c>
      <c r="D21">
        <v>732</v>
      </c>
      <c r="E21">
        <v>538</v>
      </c>
      <c r="F21">
        <v>134</v>
      </c>
      <c r="G21">
        <v>0</v>
      </c>
      <c r="H21">
        <v>134</v>
      </c>
      <c r="I21" s="1">
        <v>1136</v>
      </c>
      <c r="J21">
        <v>732</v>
      </c>
      <c r="K21">
        <v>404</v>
      </c>
      <c r="L21">
        <v>354</v>
      </c>
      <c r="M21">
        <v>126</v>
      </c>
      <c r="N21">
        <v>228</v>
      </c>
      <c r="O21">
        <v>134</v>
      </c>
      <c r="P21">
        <v>0</v>
      </c>
      <c r="Q21">
        <v>134</v>
      </c>
      <c r="R21">
        <v>220</v>
      </c>
      <c r="S21">
        <v>126</v>
      </c>
      <c r="T21">
        <v>94</v>
      </c>
      <c r="U21">
        <v>916</v>
      </c>
      <c r="V21">
        <v>606</v>
      </c>
      <c r="W21">
        <v>310</v>
      </c>
      <c r="X21">
        <v>0</v>
      </c>
      <c r="Y21">
        <v>0</v>
      </c>
      <c r="Z21">
        <v>0</v>
      </c>
      <c r="AA21">
        <v>916</v>
      </c>
      <c r="AB21">
        <v>606</v>
      </c>
      <c r="AC21">
        <v>310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 t="s">
        <v>39</v>
      </c>
      <c r="B22" t="s">
        <v>267</v>
      </c>
      <c r="C22">
        <v>362</v>
      </c>
      <c r="D22">
        <v>333</v>
      </c>
      <c r="E22">
        <v>29</v>
      </c>
      <c r="F22">
        <v>0</v>
      </c>
      <c r="G22">
        <v>0</v>
      </c>
      <c r="H22">
        <v>0</v>
      </c>
      <c r="I22">
        <v>362</v>
      </c>
      <c r="J22">
        <v>333</v>
      </c>
      <c r="K22">
        <v>29</v>
      </c>
      <c r="L22">
        <v>29</v>
      </c>
      <c r="M22">
        <v>0</v>
      </c>
      <c r="N22">
        <v>29</v>
      </c>
      <c r="O22">
        <v>0</v>
      </c>
      <c r="P22">
        <v>0</v>
      </c>
      <c r="Q22">
        <v>0</v>
      </c>
      <c r="R22">
        <v>29</v>
      </c>
      <c r="S22">
        <v>0</v>
      </c>
      <c r="T22">
        <v>29</v>
      </c>
      <c r="U22">
        <v>333</v>
      </c>
      <c r="V22">
        <v>333</v>
      </c>
      <c r="W22">
        <v>0</v>
      </c>
      <c r="X22">
        <v>0</v>
      </c>
      <c r="Y22">
        <v>0</v>
      </c>
      <c r="Z22">
        <v>0</v>
      </c>
      <c r="AA22">
        <v>333</v>
      </c>
      <c r="AB22">
        <v>333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 t="s">
        <v>37</v>
      </c>
      <c r="B23" t="s">
        <v>267</v>
      </c>
      <c r="C23">
        <v>415</v>
      </c>
      <c r="D23">
        <v>52</v>
      </c>
      <c r="E23">
        <v>363</v>
      </c>
      <c r="F23">
        <v>212</v>
      </c>
      <c r="G23">
        <v>52</v>
      </c>
      <c r="H23">
        <v>160</v>
      </c>
      <c r="I23">
        <v>203</v>
      </c>
      <c r="J23">
        <v>0</v>
      </c>
      <c r="K23">
        <v>203</v>
      </c>
      <c r="L23">
        <v>233</v>
      </c>
      <c r="M23">
        <v>0</v>
      </c>
      <c r="N23">
        <v>233</v>
      </c>
      <c r="O23">
        <v>160</v>
      </c>
      <c r="P23">
        <v>0</v>
      </c>
      <c r="Q23">
        <v>160</v>
      </c>
      <c r="R23">
        <v>73</v>
      </c>
      <c r="S23">
        <v>0</v>
      </c>
      <c r="T23">
        <v>73</v>
      </c>
      <c r="U23">
        <v>100</v>
      </c>
      <c r="V23">
        <v>52</v>
      </c>
      <c r="W23">
        <v>48</v>
      </c>
      <c r="X23">
        <v>52</v>
      </c>
      <c r="Y23">
        <v>52</v>
      </c>
      <c r="Z23">
        <v>0</v>
      </c>
      <c r="AA23">
        <v>48</v>
      </c>
      <c r="AB23">
        <v>0</v>
      </c>
      <c r="AC23">
        <v>48</v>
      </c>
      <c r="AD23">
        <v>82</v>
      </c>
      <c r="AE23">
        <v>0</v>
      </c>
      <c r="AF23">
        <v>82</v>
      </c>
      <c r="AG23">
        <v>0</v>
      </c>
      <c r="AH23">
        <v>0</v>
      </c>
      <c r="AI23">
        <v>0</v>
      </c>
      <c r="AJ23">
        <v>82</v>
      </c>
      <c r="AK23">
        <v>0</v>
      </c>
      <c r="AL23">
        <v>82</v>
      </c>
    </row>
    <row r="24" spans="1:38" x14ac:dyDescent="0.2">
      <c r="A24" t="s">
        <v>38</v>
      </c>
      <c r="B24" t="s">
        <v>267</v>
      </c>
      <c r="C24" s="1">
        <v>2887</v>
      </c>
      <c r="D24" s="1">
        <v>1695</v>
      </c>
      <c r="E24" s="1">
        <v>1192</v>
      </c>
      <c r="F24" s="1">
        <v>1321</v>
      </c>
      <c r="G24">
        <v>397</v>
      </c>
      <c r="H24">
        <v>924</v>
      </c>
      <c r="I24" s="1">
        <v>1566</v>
      </c>
      <c r="J24" s="1">
        <v>1298</v>
      </c>
      <c r="K24">
        <v>268</v>
      </c>
      <c r="L24" s="1">
        <v>1081</v>
      </c>
      <c r="M24">
        <v>801</v>
      </c>
      <c r="N24">
        <v>280</v>
      </c>
      <c r="O24">
        <v>435</v>
      </c>
      <c r="P24">
        <v>210</v>
      </c>
      <c r="Q24">
        <v>225</v>
      </c>
      <c r="R24">
        <v>646</v>
      </c>
      <c r="S24">
        <v>591</v>
      </c>
      <c r="T24">
        <v>55</v>
      </c>
      <c r="U24" s="1">
        <v>1246</v>
      </c>
      <c r="V24">
        <v>707</v>
      </c>
      <c r="W24">
        <v>539</v>
      </c>
      <c r="X24">
        <v>378</v>
      </c>
      <c r="Y24">
        <v>0</v>
      </c>
      <c r="Z24">
        <v>378</v>
      </c>
      <c r="AA24">
        <v>868</v>
      </c>
      <c r="AB24">
        <v>707</v>
      </c>
      <c r="AC24">
        <v>161</v>
      </c>
      <c r="AD24">
        <v>560</v>
      </c>
      <c r="AE24">
        <v>187</v>
      </c>
      <c r="AF24">
        <v>373</v>
      </c>
      <c r="AG24">
        <v>508</v>
      </c>
      <c r="AH24">
        <v>187</v>
      </c>
      <c r="AI24">
        <v>321</v>
      </c>
      <c r="AJ24">
        <v>52</v>
      </c>
      <c r="AK24">
        <v>0</v>
      </c>
      <c r="AL24">
        <v>52</v>
      </c>
    </row>
    <row r="25" spans="1:38" x14ac:dyDescent="0.2">
      <c r="A25" t="s">
        <v>43</v>
      </c>
      <c r="B25" t="s">
        <v>271</v>
      </c>
      <c r="C25">
        <v>349</v>
      </c>
      <c r="D25">
        <v>183</v>
      </c>
      <c r="E25">
        <v>166</v>
      </c>
      <c r="F25">
        <v>47</v>
      </c>
      <c r="G25">
        <v>0</v>
      </c>
      <c r="H25">
        <v>47</v>
      </c>
      <c r="I25">
        <v>302</v>
      </c>
      <c r="J25">
        <v>183</v>
      </c>
      <c r="K25">
        <v>119</v>
      </c>
      <c r="L25">
        <v>302</v>
      </c>
      <c r="M25">
        <v>136</v>
      </c>
      <c r="N25">
        <v>166</v>
      </c>
      <c r="O25">
        <v>47</v>
      </c>
      <c r="P25">
        <v>0</v>
      </c>
      <c r="Q25">
        <v>47</v>
      </c>
      <c r="R25">
        <v>255</v>
      </c>
      <c r="S25">
        <v>136</v>
      </c>
      <c r="T25">
        <v>119</v>
      </c>
      <c r="U25">
        <v>47</v>
      </c>
      <c r="V25">
        <v>47</v>
      </c>
      <c r="W25">
        <v>0</v>
      </c>
      <c r="X25">
        <v>0</v>
      </c>
      <c r="Y25">
        <v>0</v>
      </c>
      <c r="Z25">
        <v>0</v>
      </c>
      <c r="AA25">
        <v>47</v>
      </c>
      <c r="AB25">
        <v>47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t="s">
        <v>30</v>
      </c>
      <c r="B26" t="s">
        <v>272</v>
      </c>
      <c r="C26">
        <v>281</v>
      </c>
      <c r="D26">
        <v>101</v>
      </c>
      <c r="E26">
        <v>180</v>
      </c>
      <c r="F26">
        <v>78</v>
      </c>
      <c r="G26">
        <v>0</v>
      </c>
      <c r="H26">
        <v>78</v>
      </c>
      <c r="I26">
        <v>203</v>
      </c>
      <c r="J26">
        <v>101</v>
      </c>
      <c r="K26">
        <v>102</v>
      </c>
      <c r="L26">
        <v>14</v>
      </c>
      <c r="M26">
        <v>14</v>
      </c>
      <c r="N26">
        <v>0</v>
      </c>
      <c r="O26">
        <v>0</v>
      </c>
      <c r="P26">
        <v>0</v>
      </c>
      <c r="Q26">
        <v>0</v>
      </c>
      <c r="R26">
        <v>14</v>
      </c>
      <c r="S26">
        <v>14</v>
      </c>
      <c r="T26">
        <v>0</v>
      </c>
      <c r="U26">
        <v>202</v>
      </c>
      <c r="V26">
        <v>54</v>
      </c>
      <c r="W26">
        <v>148</v>
      </c>
      <c r="X26">
        <v>46</v>
      </c>
      <c r="Y26">
        <v>0</v>
      </c>
      <c r="Z26">
        <v>46</v>
      </c>
      <c r="AA26">
        <v>156</v>
      </c>
      <c r="AB26">
        <v>54</v>
      </c>
      <c r="AC26">
        <v>102</v>
      </c>
      <c r="AD26">
        <v>65</v>
      </c>
      <c r="AE26">
        <v>33</v>
      </c>
      <c r="AF26">
        <v>32</v>
      </c>
      <c r="AG26">
        <v>32</v>
      </c>
      <c r="AH26">
        <v>0</v>
      </c>
      <c r="AI26">
        <v>32</v>
      </c>
      <c r="AJ26">
        <v>33</v>
      </c>
      <c r="AK26">
        <v>33</v>
      </c>
      <c r="AL26">
        <v>0</v>
      </c>
    </row>
    <row r="27" spans="1:38" x14ac:dyDescent="0.2">
      <c r="A27" t="s">
        <v>14</v>
      </c>
      <c r="B27" t="s">
        <v>271</v>
      </c>
      <c r="C27">
        <v>82</v>
      </c>
      <c r="D27">
        <v>82</v>
      </c>
      <c r="E27">
        <v>0</v>
      </c>
      <c r="F27">
        <v>56</v>
      </c>
      <c r="G27">
        <v>56</v>
      </c>
      <c r="H27">
        <v>0</v>
      </c>
      <c r="I27">
        <v>26</v>
      </c>
      <c r="J27">
        <v>26</v>
      </c>
      <c r="K27">
        <v>0</v>
      </c>
      <c r="L27">
        <v>9</v>
      </c>
      <c r="M27">
        <v>9</v>
      </c>
      <c r="N27">
        <v>0</v>
      </c>
      <c r="O27">
        <v>0</v>
      </c>
      <c r="P27">
        <v>0</v>
      </c>
      <c r="Q27">
        <v>0</v>
      </c>
      <c r="R27">
        <v>9</v>
      </c>
      <c r="S27">
        <v>9</v>
      </c>
      <c r="T27">
        <v>0</v>
      </c>
      <c r="U27">
        <v>17</v>
      </c>
      <c r="V27">
        <v>17</v>
      </c>
      <c r="W27">
        <v>0</v>
      </c>
      <c r="X27">
        <v>0</v>
      </c>
      <c r="Y27">
        <v>0</v>
      </c>
      <c r="Z27">
        <v>0</v>
      </c>
      <c r="AA27">
        <v>17</v>
      </c>
      <c r="AB27">
        <v>17</v>
      </c>
      <c r="AC27">
        <v>0</v>
      </c>
      <c r="AD27">
        <v>56</v>
      </c>
      <c r="AE27">
        <v>56</v>
      </c>
      <c r="AF27">
        <v>0</v>
      </c>
      <c r="AG27">
        <v>56</v>
      </c>
      <c r="AH27">
        <v>56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 t="s">
        <v>17</v>
      </c>
      <c r="B28" t="s">
        <v>269</v>
      </c>
      <c r="C28">
        <v>652</v>
      </c>
      <c r="D28">
        <v>652</v>
      </c>
      <c r="E28">
        <v>0</v>
      </c>
      <c r="F28">
        <v>392</v>
      </c>
      <c r="G28">
        <v>392</v>
      </c>
      <c r="H28">
        <v>0</v>
      </c>
      <c r="I28">
        <v>260</v>
      </c>
      <c r="J28">
        <v>260</v>
      </c>
      <c r="K28">
        <v>0</v>
      </c>
      <c r="L28">
        <v>260</v>
      </c>
      <c r="M28">
        <v>260</v>
      </c>
      <c r="N28">
        <v>0</v>
      </c>
      <c r="O28">
        <v>0</v>
      </c>
      <c r="P28">
        <v>0</v>
      </c>
      <c r="Q28">
        <v>0</v>
      </c>
      <c r="R28">
        <v>260</v>
      </c>
      <c r="S28">
        <v>260</v>
      </c>
      <c r="T28">
        <v>0</v>
      </c>
      <c r="U28">
        <v>392</v>
      </c>
      <c r="V28">
        <v>392</v>
      </c>
      <c r="W28">
        <v>0</v>
      </c>
      <c r="X28">
        <v>392</v>
      </c>
      <c r="Y28">
        <v>392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 t="s">
        <v>40</v>
      </c>
      <c r="B29" t="s">
        <v>272</v>
      </c>
      <c r="C29">
        <v>166</v>
      </c>
      <c r="D29">
        <v>0</v>
      </c>
      <c r="E29">
        <v>166</v>
      </c>
      <c r="F29">
        <v>0</v>
      </c>
      <c r="G29">
        <v>0</v>
      </c>
      <c r="H29">
        <v>0</v>
      </c>
      <c r="I29">
        <v>166</v>
      </c>
      <c r="J29">
        <v>0</v>
      </c>
      <c r="K29">
        <v>166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166</v>
      </c>
      <c r="V29">
        <v>0</v>
      </c>
      <c r="W29">
        <v>166</v>
      </c>
      <c r="X29">
        <v>0</v>
      </c>
      <c r="Y29">
        <v>0</v>
      </c>
      <c r="Z29">
        <v>0</v>
      </c>
      <c r="AA29">
        <v>166</v>
      </c>
      <c r="AB29">
        <v>0</v>
      </c>
      <c r="AC29">
        <v>166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 t="s">
        <v>42</v>
      </c>
      <c r="B30" t="s">
        <v>268</v>
      </c>
      <c r="C30">
        <v>82</v>
      </c>
      <c r="D30">
        <v>39</v>
      </c>
      <c r="E30">
        <v>43</v>
      </c>
      <c r="F30">
        <v>0</v>
      </c>
      <c r="G30">
        <v>0</v>
      </c>
      <c r="H30">
        <v>0</v>
      </c>
      <c r="I30">
        <v>82</v>
      </c>
      <c r="J30">
        <v>39</v>
      </c>
      <c r="K30">
        <v>43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82</v>
      </c>
      <c r="V30">
        <v>39</v>
      </c>
      <c r="W30">
        <v>43</v>
      </c>
      <c r="X30">
        <v>0</v>
      </c>
      <c r="Y30">
        <v>0</v>
      </c>
      <c r="Z30">
        <v>0</v>
      </c>
      <c r="AA30">
        <v>82</v>
      </c>
      <c r="AB30">
        <v>39</v>
      </c>
      <c r="AC30">
        <v>43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 t="s">
        <v>27</v>
      </c>
      <c r="B31" t="s">
        <v>272</v>
      </c>
      <c r="C31" s="1">
        <v>1613</v>
      </c>
      <c r="D31">
        <v>693</v>
      </c>
      <c r="E31">
        <v>920</v>
      </c>
      <c r="F31">
        <v>353</v>
      </c>
      <c r="G31">
        <v>255</v>
      </c>
      <c r="H31">
        <v>98</v>
      </c>
      <c r="I31" s="1">
        <v>1260</v>
      </c>
      <c r="J31">
        <v>438</v>
      </c>
      <c r="K31">
        <v>822</v>
      </c>
      <c r="L31">
        <v>677</v>
      </c>
      <c r="M31">
        <v>579</v>
      </c>
      <c r="N31">
        <v>98</v>
      </c>
      <c r="O31">
        <v>353</v>
      </c>
      <c r="P31">
        <v>255</v>
      </c>
      <c r="Q31">
        <v>98</v>
      </c>
      <c r="R31">
        <v>324</v>
      </c>
      <c r="S31">
        <v>324</v>
      </c>
      <c r="T31">
        <v>0</v>
      </c>
      <c r="U31">
        <v>936</v>
      </c>
      <c r="V31">
        <v>114</v>
      </c>
      <c r="W31">
        <v>822</v>
      </c>
      <c r="X31">
        <v>0</v>
      </c>
      <c r="Y31">
        <v>0</v>
      </c>
      <c r="Z31">
        <v>0</v>
      </c>
      <c r="AA31">
        <v>936</v>
      </c>
      <c r="AB31">
        <v>114</v>
      </c>
      <c r="AC31">
        <v>822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 t="s">
        <v>25</v>
      </c>
      <c r="B32" t="s">
        <v>272</v>
      </c>
      <c r="C32" s="1">
        <v>1500</v>
      </c>
      <c r="D32">
        <v>561</v>
      </c>
      <c r="E32">
        <v>939</v>
      </c>
      <c r="F32">
        <v>308</v>
      </c>
      <c r="G32">
        <v>68</v>
      </c>
      <c r="H32">
        <v>240</v>
      </c>
      <c r="I32" s="1">
        <v>1192</v>
      </c>
      <c r="J32">
        <v>493</v>
      </c>
      <c r="K32">
        <v>699</v>
      </c>
      <c r="L32">
        <v>265</v>
      </c>
      <c r="M32">
        <v>51</v>
      </c>
      <c r="N32">
        <v>214</v>
      </c>
      <c r="O32">
        <v>83</v>
      </c>
      <c r="P32">
        <v>0</v>
      </c>
      <c r="Q32">
        <v>83</v>
      </c>
      <c r="R32">
        <v>182</v>
      </c>
      <c r="S32">
        <v>51</v>
      </c>
      <c r="T32">
        <v>131</v>
      </c>
      <c r="U32">
        <v>910</v>
      </c>
      <c r="V32">
        <v>405</v>
      </c>
      <c r="W32">
        <v>505</v>
      </c>
      <c r="X32">
        <v>159</v>
      </c>
      <c r="Y32">
        <v>68</v>
      </c>
      <c r="Z32">
        <v>91</v>
      </c>
      <c r="AA32">
        <v>751</v>
      </c>
      <c r="AB32">
        <v>337</v>
      </c>
      <c r="AC32">
        <v>414</v>
      </c>
      <c r="AD32">
        <v>325</v>
      </c>
      <c r="AE32">
        <v>105</v>
      </c>
      <c r="AF32">
        <v>220</v>
      </c>
      <c r="AG32">
        <v>66</v>
      </c>
      <c r="AH32">
        <v>0</v>
      </c>
      <c r="AI32">
        <v>66</v>
      </c>
      <c r="AJ32">
        <v>259</v>
      </c>
      <c r="AK32">
        <v>105</v>
      </c>
      <c r="AL32">
        <v>154</v>
      </c>
    </row>
    <row r="33" spans="1:38" x14ac:dyDescent="0.2">
      <c r="A33" t="s">
        <v>26</v>
      </c>
      <c r="B33" t="s">
        <v>272</v>
      </c>
      <c r="C33" s="1">
        <v>2384</v>
      </c>
      <c r="D33" s="1">
        <v>1467</v>
      </c>
      <c r="E33">
        <v>917</v>
      </c>
      <c r="F33">
        <v>265</v>
      </c>
      <c r="G33">
        <v>63</v>
      </c>
      <c r="H33">
        <v>202</v>
      </c>
      <c r="I33" s="1">
        <v>2119</v>
      </c>
      <c r="J33" s="1">
        <v>1404</v>
      </c>
      <c r="K33">
        <v>715</v>
      </c>
      <c r="L33">
        <v>455</v>
      </c>
      <c r="M33">
        <v>226</v>
      </c>
      <c r="N33">
        <v>229</v>
      </c>
      <c r="O33">
        <v>110</v>
      </c>
      <c r="P33">
        <v>0</v>
      </c>
      <c r="Q33">
        <v>110</v>
      </c>
      <c r="R33">
        <v>345</v>
      </c>
      <c r="S33">
        <v>226</v>
      </c>
      <c r="T33">
        <v>119</v>
      </c>
      <c r="U33" s="1">
        <v>1805</v>
      </c>
      <c r="V33" s="1">
        <v>1117</v>
      </c>
      <c r="W33">
        <v>688</v>
      </c>
      <c r="X33">
        <v>92</v>
      </c>
      <c r="Y33">
        <v>0</v>
      </c>
      <c r="Z33">
        <v>92</v>
      </c>
      <c r="AA33" s="1">
        <v>1713</v>
      </c>
      <c r="AB33" s="1">
        <v>1117</v>
      </c>
      <c r="AC33">
        <v>596</v>
      </c>
      <c r="AD33">
        <v>124</v>
      </c>
      <c r="AE33">
        <v>124</v>
      </c>
      <c r="AF33">
        <v>0</v>
      </c>
      <c r="AG33">
        <v>63</v>
      </c>
      <c r="AH33">
        <v>63</v>
      </c>
      <c r="AI33">
        <v>0</v>
      </c>
      <c r="AJ33">
        <v>61</v>
      </c>
      <c r="AK33">
        <v>61</v>
      </c>
      <c r="AL33">
        <v>0</v>
      </c>
    </row>
    <row r="34" spans="1:38" x14ac:dyDescent="0.2">
      <c r="A34" t="s">
        <v>24</v>
      </c>
      <c r="B34" t="s">
        <v>272</v>
      </c>
      <c r="C34" s="1">
        <v>1073</v>
      </c>
      <c r="D34">
        <v>591</v>
      </c>
      <c r="E34">
        <v>482</v>
      </c>
      <c r="F34">
        <v>124</v>
      </c>
      <c r="G34">
        <v>0</v>
      </c>
      <c r="H34">
        <v>124</v>
      </c>
      <c r="I34">
        <v>949</v>
      </c>
      <c r="J34">
        <v>591</v>
      </c>
      <c r="K34">
        <v>358</v>
      </c>
      <c r="L34">
        <v>517</v>
      </c>
      <c r="M34">
        <v>159</v>
      </c>
      <c r="N34">
        <v>358</v>
      </c>
      <c r="O34">
        <v>0</v>
      </c>
      <c r="P34">
        <v>0</v>
      </c>
      <c r="Q34">
        <v>0</v>
      </c>
      <c r="R34">
        <v>517</v>
      </c>
      <c r="S34">
        <v>159</v>
      </c>
      <c r="T34">
        <v>358</v>
      </c>
      <c r="U34">
        <v>330</v>
      </c>
      <c r="V34">
        <v>330</v>
      </c>
      <c r="W34">
        <v>0</v>
      </c>
      <c r="X34">
        <v>0</v>
      </c>
      <c r="Y34">
        <v>0</v>
      </c>
      <c r="Z34">
        <v>0</v>
      </c>
      <c r="AA34">
        <v>330</v>
      </c>
      <c r="AB34">
        <v>330</v>
      </c>
      <c r="AC34">
        <v>0</v>
      </c>
      <c r="AD34">
        <v>226</v>
      </c>
      <c r="AE34">
        <v>102</v>
      </c>
      <c r="AF34">
        <v>124</v>
      </c>
      <c r="AG34">
        <v>124</v>
      </c>
      <c r="AH34">
        <v>0</v>
      </c>
      <c r="AI34">
        <v>124</v>
      </c>
      <c r="AJ34">
        <v>102</v>
      </c>
      <c r="AK34">
        <v>102</v>
      </c>
      <c r="AL34">
        <v>0</v>
      </c>
    </row>
    <row r="35" spans="1:38" x14ac:dyDescent="0.2">
      <c r="A35" t="s">
        <v>28</v>
      </c>
      <c r="B35" t="s">
        <v>272</v>
      </c>
      <c r="C35">
        <v>385</v>
      </c>
      <c r="D35">
        <v>163</v>
      </c>
      <c r="E35">
        <v>222</v>
      </c>
      <c r="F35">
        <v>0</v>
      </c>
      <c r="G35">
        <v>0</v>
      </c>
      <c r="H35">
        <v>0</v>
      </c>
      <c r="I35">
        <v>385</v>
      </c>
      <c r="J35">
        <v>163</v>
      </c>
      <c r="K35">
        <v>222</v>
      </c>
      <c r="L35">
        <v>222</v>
      </c>
      <c r="M35">
        <v>0</v>
      </c>
      <c r="N35">
        <v>222</v>
      </c>
      <c r="O35">
        <v>0</v>
      </c>
      <c r="P35">
        <v>0</v>
      </c>
      <c r="Q35">
        <v>0</v>
      </c>
      <c r="R35">
        <v>222</v>
      </c>
      <c r="S35">
        <v>0</v>
      </c>
      <c r="T35">
        <v>222</v>
      </c>
      <c r="U35">
        <v>163</v>
      </c>
      <c r="V35">
        <v>163</v>
      </c>
      <c r="W35">
        <v>0</v>
      </c>
      <c r="X35">
        <v>0</v>
      </c>
      <c r="Y35">
        <v>0</v>
      </c>
      <c r="Z35">
        <v>0</v>
      </c>
      <c r="AA35">
        <v>163</v>
      </c>
      <c r="AB35">
        <v>163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 t="s">
        <v>29</v>
      </c>
      <c r="B36" t="s">
        <v>272</v>
      </c>
      <c r="C36" s="1">
        <v>3723</v>
      </c>
      <c r="D36" s="1">
        <v>1897</v>
      </c>
      <c r="E36" s="1">
        <v>1826</v>
      </c>
      <c r="F36">
        <v>457</v>
      </c>
      <c r="G36">
        <v>257</v>
      </c>
      <c r="H36">
        <v>200</v>
      </c>
      <c r="I36" s="1">
        <v>3266</v>
      </c>
      <c r="J36" s="1">
        <v>1640</v>
      </c>
      <c r="K36" s="1">
        <v>1626</v>
      </c>
      <c r="L36" s="1">
        <v>3057</v>
      </c>
      <c r="M36" s="1">
        <v>1507</v>
      </c>
      <c r="N36" s="1">
        <v>1550</v>
      </c>
      <c r="O36">
        <v>457</v>
      </c>
      <c r="P36">
        <v>257</v>
      </c>
      <c r="Q36">
        <v>200</v>
      </c>
      <c r="R36" s="1">
        <v>2600</v>
      </c>
      <c r="S36" s="1">
        <v>1250</v>
      </c>
      <c r="T36" s="1">
        <v>1350</v>
      </c>
      <c r="U36">
        <v>390</v>
      </c>
      <c r="V36">
        <v>390</v>
      </c>
      <c r="W36">
        <v>0</v>
      </c>
      <c r="X36">
        <v>0</v>
      </c>
      <c r="Y36">
        <v>0</v>
      </c>
      <c r="Z36">
        <v>0</v>
      </c>
      <c r="AA36">
        <v>390</v>
      </c>
      <c r="AB36">
        <v>390</v>
      </c>
      <c r="AC36">
        <v>0</v>
      </c>
      <c r="AD36">
        <v>276</v>
      </c>
      <c r="AE36">
        <v>0</v>
      </c>
      <c r="AF36">
        <v>276</v>
      </c>
      <c r="AG36">
        <v>0</v>
      </c>
      <c r="AH36">
        <v>0</v>
      </c>
      <c r="AI36">
        <v>0</v>
      </c>
      <c r="AJ36">
        <v>276</v>
      </c>
      <c r="AK36">
        <v>0</v>
      </c>
      <c r="AL36">
        <v>276</v>
      </c>
    </row>
    <row r="37" spans="1:38" x14ac:dyDescent="0.2">
      <c r="A37" t="s">
        <v>84</v>
      </c>
      <c r="B37" t="s">
        <v>273</v>
      </c>
      <c r="C37" s="1">
        <v>1118</v>
      </c>
      <c r="D37">
        <v>511</v>
      </c>
      <c r="E37">
        <v>607</v>
      </c>
      <c r="F37">
        <v>114</v>
      </c>
      <c r="G37">
        <v>0</v>
      </c>
      <c r="H37">
        <v>114</v>
      </c>
      <c r="I37" s="1">
        <v>1004</v>
      </c>
      <c r="J37">
        <v>511</v>
      </c>
      <c r="K37">
        <v>493</v>
      </c>
      <c r="L37">
        <v>701</v>
      </c>
      <c r="M37">
        <v>317</v>
      </c>
      <c r="N37">
        <v>384</v>
      </c>
      <c r="O37">
        <v>114</v>
      </c>
      <c r="P37">
        <v>0</v>
      </c>
      <c r="Q37">
        <v>114</v>
      </c>
      <c r="R37">
        <v>587</v>
      </c>
      <c r="S37">
        <v>317</v>
      </c>
      <c r="T37">
        <v>270</v>
      </c>
      <c r="U37">
        <v>304</v>
      </c>
      <c r="V37">
        <v>194</v>
      </c>
      <c r="W37">
        <v>110</v>
      </c>
      <c r="X37">
        <v>0</v>
      </c>
      <c r="Y37">
        <v>0</v>
      </c>
      <c r="Z37">
        <v>0</v>
      </c>
      <c r="AA37">
        <v>304</v>
      </c>
      <c r="AB37">
        <v>194</v>
      </c>
      <c r="AC37">
        <v>110</v>
      </c>
      <c r="AD37">
        <v>113</v>
      </c>
      <c r="AE37">
        <v>0</v>
      </c>
      <c r="AF37">
        <v>113</v>
      </c>
      <c r="AG37">
        <v>0</v>
      </c>
      <c r="AH37">
        <v>0</v>
      </c>
      <c r="AI37">
        <v>0</v>
      </c>
      <c r="AJ37">
        <v>113</v>
      </c>
      <c r="AK37">
        <v>0</v>
      </c>
      <c r="AL37">
        <v>113</v>
      </c>
    </row>
    <row r="38" spans="1:38" x14ac:dyDescent="0.2">
      <c r="A38" t="s">
        <v>81</v>
      </c>
      <c r="B38" t="s">
        <v>273</v>
      </c>
      <c r="C38" s="1">
        <v>6785</v>
      </c>
      <c r="D38" s="1">
        <v>3694</v>
      </c>
      <c r="E38" s="1">
        <v>3091</v>
      </c>
      <c r="F38">
        <v>944</v>
      </c>
      <c r="G38">
        <v>326</v>
      </c>
      <c r="H38">
        <v>618</v>
      </c>
      <c r="I38" s="1">
        <v>5841</v>
      </c>
      <c r="J38" s="1">
        <v>3368</v>
      </c>
      <c r="K38" s="1">
        <v>2473</v>
      </c>
      <c r="L38" s="1">
        <v>1177</v>
      </c>
      <c r="M38">
        <v>379</v>
      </c>
      <c r="N38">
        <v>798</v>
      </c>
      <c r="O38">
        <v>0</v>
      </c>
      <c r="P38">
        <v>0</v>
      </c>
      <c r="Q38">
        <v>0</v>
      </c>
      <c r="R38" s="1">
        <v>1177</v>
      </c>
      <c r="S38">
        <v>379</v>
      </c>
      <c r="T38">
        <v>798</v>
      </c>
      <c r="U38" s="1">
        <v>3462</v>
      </c>
      <c r="V38" s="1">
        <v>1528</v>
      </c>
      <c r="W38" s="1">
        <v>1934</v>
      </c>
      <c r="X38">
        <v>726</v>
      </c>
      <c r="Y38">
        <v>108</v>
      </c>
      <c r="Z38">
        <v>618</v>
      </c>
      <c r="AA38" s="1">
        <v>2736</v>
      </c>
      <c r="AB38" s="1">
        <v>1420</v>
      </c>
      <c r="AC38" s="1">
        <v>1316</v>
      </c>
      <c r="AD38" s="1">
        <v>2146</v>
      </c>
      <c r="AE38" s="1">
        <v>1787</v>
      </c>
      <c r="AF38">
        <v>359</v>
      </c>
      <c r="AG38">
        <v>218</v>
      </c>
      <c r="AH38">
        <v>218</v>
      </c>
      <c r="AI38">
        <v>0</v>
      </c>
      <c r="AJ38" s="1">
        <v>1928</v>
      </c>
      <c r="AK38" s="1">
        <v>1569</v>
      </c>
      <c r="AL38">
        <v>359</v>
      </c>
    </row>
    <row r="39" spans="1:38" x14ac:dyDescent="0.2">
      <c r="A39" t="s">
        <v>82</v>
      </c>
      <c r="B39" t="s">
        <v>273</v>
      </c>
      <c r="C39" s="1">
        <v>5375</v>
      </c>
      <c r="D39" s="1">
        <v>3204</v>
      </c>
      <c r="E39" s="1">
        <v>2171</v>
      </c>
      <c r="F39">
        <v>394</v>
      </c>
      <c r="G39">
        <v>132</v>
      </c>
      <c r="H39">
        <v>262</v>
      </c>
      <c r="I39" s="1">
        <v>4981</v>
      </c>
      <c r="J39" s="1">
        <v>3072</v>
      </c>
      <c r="K39" s="1">
        <v>1909</v>
      </c>
      <c r="L39" s="1">
        <v>1605</v>
      </c>
      <c r="M39">
        <v>720</v>
      </c>
      <c r="N39">
        <v>885</v>
      </c>
      <c r="O39">
        <v>77</v>
      </c>
      <c r="P39">
        <v>0</v>
      </c>
      <c r="Q39">
        <v>77</v>
      </c>
      <c r="R39" s="1">
        <v>1528</v>
      </c>
      <c r="S39">
        <v>720</v>
      </c>
      <c r="T39">
        <v>808</v>
      </c>
      <c r="U39" s="1">
        <v>3248</v>
      </c>
      <c r="V39" s="1">
        <v>2010</v>
      </c>
      <c r="W39" s="1">
        <v>1238</v>
      </c>
      <c r="X39">
        <v>185</v>
      </c>
      <c r="Y39">
        <v>0</v>
      </c>
      <c r="Z39">
        <v>185</v>
      </c>
      <c r="AA39" s="1">
        <v>3063</v>
      </c>
      <c r="AB39" s="1">
        <v>2010</v>
      </c>
      <c r="AC39" s="1">
        <v>1053</v>
      </c>
      <c r="AD39">
        <v>522</v>
      </c>
      <c r="AE39">
        <v>474</v>
      </c>
      <c r="AF39">
        <v>48</v>
      </c>
      <c r="AG39">
        <v>132</v>
      </c>
      <c r="AH39">
        <v>132</v>
      </c>
      <c r="AI39">
        <v>0</v>
      </c>
      <c r="AJ39">
        <v>390</v>
      </c>
      <c r="AK39">
        <v>342</v>
      </c>
      <c r="AL39">
        <v>48</v>
      </c>
    </row>
    <row r="40" spans="1:38" x14ac:dyDescent="0.2">
      <c r="A40" t="s">
        <v>78</v>
      </c>
      <c r="B40" t="s">
        <v>273</v>
      </c>
      <c r="C40" s="1">
        <v>6461</v>
      </c>
      <c r="D40" s="1">
        <v>4340</v>
      </c>
      <c r="E40" s="1">
        <v>2121</v>
      </c>
      <c r="F40">
        <v>387</v>
      </c>
      <c r="G40">
        <v>73</v>
      </c>
      <c r="H40">
        <v>314</v>
      </c>
      <c r="I40" s="1">
        <v>6074</v>
      </c>
      <c r="J40" s="1">
        <v>4267</v>
      </c>
      <c r="K40" s="1">
        <v>1807</v>
      </c>
      <c r="L40" s="1">
        <v>3961</v>
      </c>
      <c r="M40" s="1">
        <v>2656</v>
      </c>
      <c r="N40" s="1">
        <v>1305</v>
      </c>
      <c r="O40">
        <v>302</v>
      </c>
      <c r="P40">
        <v>73</v>
      </c>
      <c r="Q40">
        <v>229</v>
      </c>
      <c r="R40" s="1">
        <v>3659</v>
      </c>
      <c r="S40" s="1">
        <v>2583</v>
      </c>
      <c r="T40" s="1">
        <v>1076</v>
      </c>
      <c r="U40" s="1">
        <v>1468</v>
      </c>
      <c r="V40">
        <v>983</v>
      </c>
      <c r="W40">
        <v>485</v>
      </c>
      <c r="X40">
        <v>39</v>
      </c>
      <c r="Y40">
        <v>0</v>
      </c>
      <c r="Z40">
        <v>39</v>
      </c>
      <c r="AA40" s="1">
        <v>1429</v>
      </c>
      <c r="AB40">
        <v>983</v>
      </c>
      <c r="AC40">
        <v>446</v>
      </c>
      <c r="AD40" s="1">
        <v>1032</v>
      </c>
      <c r="AE40">
        <v>701</v>
      </c>
      <c r="AF40">
        <v>331</v>
      </c>
      <c r="AG40">
        <v>46</v>
      </c>
      <c r="AH40">
        <v>0</v>
      </c>
      <c r="AI40">
        <v>46</v>
      </c>
      <c r="AJ40">
        <v>986</v>
      </c>
      <c r="AK40">
        <v>701</v>
      </c>
      <c r="AL40">
        <v>285</v>
      </c>
    </row>
    <row r="41" spans="1:38" x14ac:dyDescent="0.2">
      <c r="A41" t="s">
        <v>77</v>
      </c>
      <c r="B41" t="s">
        <v>273</v>
      </c>
      <c r="C41" s="1">
        <v>5781</v>
      </c>
      <c r="D41" s="1">
        <v>3345</v>
      </c>
      <c r="E41" s="1">
        <v>2436</v>
      </c>
      <c r="F41">
        <v>799</v>
      </c>
      <c r="G41">
        <v>290</v>
      </c>
      <c r="H41">
        <v>509</v>
      </c>
      <c r="I41" s="1">
        <v>4982</v>
      </c>
      <c r="J41" s="1">
        <v>3055</v>
      </c>
      <c r="K41" s="1">
        <v>1927</v>
      </c>
      <c r="L41" s="1">
        <v>2808</v>
      </c>
      <c r="M41" s="1">
        <v>1481</v>
      </c>
      <c r="N41" s="1">
        <v>1327</v>
      </c>
      <c r="O41">
        <v>100</v>
      </c>
      <c r="P41">
        <v>0</v>
      </c>
      <c r="Q41">
        <v>100</v>
      </c>
      <c r="R41" s="1">
        <v>2708</v>
      </c>
      <c r="S41" s="1">
        <v>1481</v>
      </c>
      <c r="T41" s="1">
        <v>1227</v>
      </c>
      <c r="U41" s="1">
        <v>1259</v>
      </c>
      <c r="V41">
        <v>566</v>
      </c>
      <c r="W41">
        <v>693</v>
      </c>
      <c r="X41">
        <v>93</v>
      </c>
      <c r="Y41">
        <v>0</v>
      </c>
      <c r="Z41">
        <v>93</v>
      </c>
      <c r="AA41" s="1">
        <v>1166</v>
      </c>
      <c r="AB41">
        <v>566</v>
      </c>
      <c r="AC41">
        <v>600</v>
      </c>
      <c r="AD41" s="1">
        <v>1714</v>
      </c>
      <c r="AE41" s="1">
        <v>1298</v>
      </c>
      <c r="AF41">
        <v>416</v>
      </c>
      <c r="AG41">
        <v>606</v>
      </c>
      <c r="AH41">
        <v>290</v>
      </c>
      <c r="AI41">
        <v>316</v>
      </c>
      <c r="AJ41" s="1">
        <v>1108</v>
      </c>
      <c r="AK41" s="1">
        <v>1008</v>
      </c>
      <c r="AL41">
        <v>100</v>
      </c>
    </row>
    <row r="42" spans="1:38" x14ac:dyDescent="0.2">
      <c r="A42" t="s">
        <v>76</v>
      </c>
      <c r="B42" t="s">
        <v>273</v>
      </c>
      <c r="C42" s="1">
        <v>5013</v>
      </c>
      <c r="D42" s="1">
        <v>2552</v>
      </c>
      <c r="E42" s="1">
        <v>2461</v>
      </c>
      <c r="F42">
        <v>503</v>
      </c>
      <c r="G42">
        <v>34</v>
      </c>
      <c r="H42">
        <v>469</v>
      </c>
      <c r="I42" s="1">
        <v>4510</v>
      </c>
      <c r="J42" s="1">
        <v>2518</v>
      </c>
      <c r="K42" s="1">
        <v>1992</v>
      </c>
      <c r="L42" s="1">
        <v>3951</v>
      </c>
      <c r="M42" s="1">
        <v>1860</v>
      </c>
      <c r="N42" s="1">
        <v>2091</v>
      </c>
      <c r="O42">
        <v>313</v>
      </c>
      <c r="P42">
        <v>34</v>
      </c>
      <c r="Q42">
        <v>279</v>
      </c>
      <c r="R42" s="1">
        <v>3638</v>
      </c>
      <c r="S42" s="1">
        <v>1826</v>
      </c>
      <c r="T42" s="1">
        <v>1812</v>
      </c>
      <c r="U42">
        <v>994</v>
      </c>
      <c r="V42">
        <v>692</v>
      </c>
      <c r="W42">
        <v>302</v>
      </c>
      <c r="X42">
        <v>190</v>
      </c>
      <c r="Y42">
        <v>0</v>
      </c>
      <c r="Z42">
        <v>190</v>
      </c>
      <c r="AA42">
        <v>804</v>
      </c>
      <c r="AB42">
        <v>692</v>
      </c>
      <c r="AC42">
        <v>112</v>
      </c>
      <c r="AD42">
        <v>68</v>
      </c>
      <c r="AE42">
        <v>0</v>
      </c>
      <c r="AF42">
        <v>68</v>
      </c>
      <c r="AG42">
        <v>0</v>
      </c>
      <c r="AH42">
        <v>0</v>
      </c>
      <c r="AI42">
        <v>0</v>
      </c>
      <c r="AJ42">
        <v>68</v>
      </c>
      <c r="AK42">
        <v>0</v>
      </c>
      <c r="AL42">
        <v>68</v>
      </c>
    </row>
    <row r="43" spans="1:38" x14ac:dyDescent="0.2">
      <c r="A43" t="s">
        <v>85</v>
      </c>
      <c r="B43" t="s">
        <v>273</v>
      </c>
      <c r="C43" s="1">
        <v>2888</v>
      </c>
      <c r="D43">
        <v>788</v>
      </c>
      <c r="E43" s="1">
        <v>2100</v>
      </c>
      <c r="F43">
        <v>272</v>
      </c>
      <c r="G43">
        <v>119</v>
      </c>
      <c r="H43">
        <v>153</v>
      </c>
      <c r="I43" s="1">
        <v>2616</v>
      </c>
      <c r="J43">
        <v>669</v>
      </c>
      <c r="K43" s="1">
        <v>1947</v>
      </c>
      <c r="L43" s="1">
        <v>1271</v>
      </c>
      <c r="M43">
        <v>383</v>
      </c>
      <c r="N43">
        <v>888</v>
      </c>
      <c r="O43">
        <v>0</v>
      </c>
      <c r="P43">
        <v>0</v>
      </c>
      <c r="Q43">
        <v>0</v>
      </c>
      <c r="R43" s="1">
        <v>1271</v>
      </c>
      <c r="S43">
        <v>383</v>
      </c>
      <c r="T43">
        <v>888</v>
      </c>
      <c r="U43" s="1">
        <v>1420</v>
      </c>
      <c r="V43">
        <v>208</v>
      </c>
      <c r="W43" s="1">
        <v>1212</v>
      </c>
      <c r="X43">
        <v>272</v>
      </c>
      <c r="Y43">
        <v>119</v>
      </c>
      <c r="Z43">
        <v>153</v>
      </c>
      <c r="AA43" s="1">
        <v>1148</v>
      </c>
      <c r="AB43">
        <v>89</v>
      </c>
      <c r="AC43" s="1">
        <v>1059</v>
      </c>
      <c r="AD43">
        <v>197</v>
      </c>
      <c r="AE43">
        <v>197</v>
      </c>
      <c r="AF43">
        <v>0</v>
      </c>
      <c r="AG43">
        <v>0</v>
      </c>
      <c r="AH43">
        <v>0</v>
      </c>
      <c r="AI43">
        <v>0</v>
      </c>
      <c r="AJ43">
        <v>197</v>
      </c>
      <c r="AK43">
        <v>197</v>
      </c>
      <c r="AL43">
        <v>0</v>
      </c>
    </row>
    <row r="44" spans="1:38" x14ac:dyDescent="0.2">
      <c r="A44" t="s">
        <v>83</v>
      </c>
      <c r="B44" t="s">
        <v>273</v>
      </c>
      <c r="C44">
        <v>976</v>
      </c>
      <c r="D44">
        <v>353</v>
      </c>
      <c r="E44">
        <v>623</v>
      </c>
      <c r="F44">
        <v>297</v>
      </c>
      <c r="G44">
        <v>79</v>
      </c>
      <c r="H44">
        <v>218</v>
      </c>
      <c r="I44">
        <v>679</v>
      </c>
      <c r="J44">
        <v>274</v>
      </c>
      <c r="K44">
        <v>405</v>
      </c>
      <c r="L44">
        <v>301</v>
      </c>
      <c r="M44">
        <v>69</v>
      </c>
      <c r="N44">
        <v>232</v>
      </c>
      <c r="O44">
        <v>107</v>
      </c>
      <c r="P44">
        <v>0</v>
      </c>
      <c r="Q44">
        <v>107</v>
      </c>
      <c r="R44">
        <v>194</v>
      </c>
      <c r="S44">
        <v>69</v>
      </c>
      <c r="T44">
        <v>125</v>
      </c>
      <c r="U44">
        <v>574</v>
      </c>
      <c r="V44">
        <v>284</v>
      </c>
      <c r="W44">
        <v>290</v>
      </c>
      <c r="X44">
        <v>190</v>
      </c>
      <c r="Y44">
        <v>79</v>
      </c>
      <c r="Z44">
        <v>111</v>
      </c>
      <c r="AA44">
        <v>384</v>
      </c>
      <c r="AB44">
        <v>205</v>
      </c>
      <c r="AC44">
        <v>179</v>
      </c>
      <c r="AD44">
        <v>101</v>
      </c>
      <c r="AE44">
        <v>0</v>
      </c>
      <c r="AF44">
        <v>101</v>
      </c>
      <c r="AG44">
        <v>0</v>
      </c>
      <c r="AH44">
        <v>0</v>
      </c>
      <c r="AI44">
        <v>0</v>
      </c>
      <c r="AJ44">
        <v>101</v>
      </c>
      <c r="AK44">
        <v>0</v>
      </c>
      <c r="AL44">
        <v>101</v>
      </c>
    </row>
    <row r="45" spans="1:38" x14ac:dyDescent="0.2">
      <c r="A45" t="s">
        <v>87</v>
      </c>
      <c r="B45" t="s">
        <v>273</v>
      </c>
      <c r="C45" s="1">
        <v>3249</v>
      </c>
      <c r="D45" s="1">
        <v>1779</v>
      </c>
      <c r="E45" s="1">
        <v>1470</v>
      </c>
      <c r="F45" s="1">
        <v>1089</v>
      </c>
      <c r="G45">
        <v>506</v>
      </c>
      <c r="H45">
        <v>583</v>
      </c>
      <c r="I45" s="1">
        <v>2160</v>
      </c>
      <c r="J45" s="1">
        <v>1273</v>
      </c>
      <c r="K45">
        <v>887</v>
      </c>
      <c r="L45" s="1">
        <v>1152</v>
      </c>
      <c r="M45">
        <v>385</v>
      </c>
      <c r="N45">
        <v>767</v>
      </c>
      <c r="O45">
        <v>0</v>
      </c>
      <c r="P45">
        <v>0</v>
      </c>
      <c r="Q45">
        <v>0</v>
      </c>
      <c r="R45" s="1">
        <v>1152</v>
      </c>
      <c r="S45">
        <v>385</v>
      </c>
      <c r="T45">
        <v>767</v>
      </c>
      <c r="U45" s="1">
        <v>1129</v>
      </c>
      <c r="V45">
        <v>700</v>
      </c>
      <c r="W45">
        <v>429</v>
      </c>
      <c r="X45">
        <v>815</v>
      </c>
      <c r="Y45">
        <v>506</v>
      </c>
      <c r="Z45">
        <v>309</v>
      </c>
      <c r="AA45">
        <v>314</v>
      </c>
      <c r="AB45">
        <v>194</v>
      </c>
      <c r="AC45">
        <v>120</v>
      </c>
      <c r="AD45">
        <v>968</v>
      </c>
      <c r="AE45">
        <v>694</v>
      </c>
      <c r="AF45">
        <v>274</v>
      </c>
      <c r="AG45">
        <v>274</v>
      </c>
      <c r="AH45">
        <v>0</v>
      </c>
      <c r="AI45">
        <v>274</v>
      </c>
      <c r="AJ45">
        <v>694</v>
      </c>
      <c r="AK45">
        <v>694</v>
      </c>
      <c r="AL45">
        <v>0</v>
      </c>
    </row>
    <row r="46" spans="1:38" x14ac:dyDescent="0.2">
      <c r="A46" t="s">
        <v>80</v>
      </c>
      <c r="B46" t="s">
        <v>273</v>
      </c>
      <c r="C46" s="1">
        <v>8808</v>
      </c>
      <c r="D46" s="1">
        <v>5388</v>
      </c>
      <c r="E46" s="1">
        <v>3420</v>
      </c>
      <c r="F46">
        <v>800</v>
      </c>
      <c r="G46">
        <v>162</v>
      </c>
      <c r="H46">
        <v>638</v>
      </c>
      <c r="I46" s="1">
        <v>8008</v>
      </c>
      <c r="J46" s="1">
        <v>5226</v>
      </c>
      <c r="K46" s="1">
        <v>2782</v>
      </c>
      <c r="L46" s="1">
        <v>3812</v>
      </c>
      <c r="M46" s="1">
        <v>2199</v>
      </c>
      <c r="N46" s="1">
        <v>1613</v>
      </c>
      <c r="O46">
        <v>188</v>
      </c>
      <c r="P46">
        <v>58</v>
      </c>
      <c r="Q46">
        <v>130</v>
      </c>
      <c r="R46" s="1">
        <v>3624</v>
      </c>
      <c r="S46" s="1">
        <v>2141</v>
      </c>
      <c r="T46" s="1">
        <v>1483</v>
      </c>
      <c r="U46" s="1">
        <v>3971</v>
      </c>
      <c r="V46" s="1">
        <v>2422</v>
      </c>
      <c r="W46" s="1">
        <v>1549</v>
      </c>
      <c r="X46">
        <v>425</v>
      </c>
      <c r="Y46">
        <v>104</v>
      </c>
      <c r="Z46">
        <v>321</v>
      </c>
      <c r="AA46" s="1">
        <v>3546</v>
      </c>
      <c r="AB46" s="1">
        <v>2318</v>
      </c>
      <c r="AC46" s="1">
        <v>1228</v>
      </c>
      <c r="AD46" s="1">
        <v>1025</v>
      </c>
      <c r="AE46">
        <v>767</v>
      </c>
      <c r="AF46">
        <v>258</v>
      </c>
      <c r="AG46">
        <v>187</v>
      </c>
      <c r="AH46">
        <v>0</v>
      </c>
      <c r="AI46">
        <v>187</v>
      </c>
      <c r="AJ46">
        <v>838</v>
      </c>
      <c r="AK46">
        <v>767</v>
      </c>
      <c r="AL46">
        <v>71</v>
      </c>
    </row>
    <row r="47" spans="1:38" x14ac:dyDescent="0.2">
      <c r="A47" t="s">
        <v>86</v>
      </c>
      <c r="B47" t="s">
        <v>273</v>
      </c>
      <c r="C47" s="1">
        <v>6884</v>
      </c>
      <c r="D47" s="1">
        <v>3223</v>
      </c>
      <c r="E47" s="1">
        <v>3661</v>
      </c>
      <c r="F47">
        <v>430</v>
      </c>
      <c r="G47">
        <v>0</v>
      </c>
      <c r="H47">
        <v>430</v>
      </c>
      <c r="I47" s="1">
        <v>6454</v>
      </c>
      <c r="J47" s="1">
        <v>3223</v>
      </c>
      <c r="K47" s="1">
        <v>3231</v>
      </c>
      <c r="L47" s="1">
        <v>3260</v>
      </c>
      <c r="M47" s="1">
        <v>1436</v>
      </c>
      <c r="N47" s="1">
        <v>1824</v>
      </c>
      <c r="O47">
        <v>218</v>
      </c>
      <c r="P47">
        <v>0</v>
      </c>
      <c r="Q47">
        <v>218</v>
      </c>
      <c r="R47" s="1">
        <v>3042</v>
      </c>
      <c r="S47" s="1">
        <v>1436</v>
      </c>
      <c r="T47" s="1">
        <v>1606</v>
      </c>
      <c r="U47" s="1">
        <v>3573</v>
      </c>
      <c r="V47" s="1">
        <v>1736</v>
      </c>
      <c r="W47" s="1">
        <v>1837</v>
      </c>
      <c r="X47">
        <v>212</v>
      </c>
      <c r="Y47">
        <v>0</v>
      </c>
      <c r="Z47">
        <v>212</v>
      </c>
      <c r="AA47" s="1">
        <v>3361</v>
      </c>
      <c r="AB47" s="1">
        <v>1736</v>
      </c>
      <c r="AC47" s="1">
        <v>1625</v>
      </c>
      <c r="AD47">
        <v>51</v>
      </c>
      <c r="AE47">
        <v>51</v>
      </c>
      <c r="AF47">
        <v>0</v>
      </c>
      <c r="AG47">
        <v>0</v>
      </c>
      <c r="AH47">
        <v>0</v>
      </c>
      <c r="AI47">
        <v>0</v>
      </c>
      <c r="AJ47">
        <v>51</v>
      </c>
      <c r="AK47">
        <v>51</v>
      </c>
      <c r="AL47">
        <v>0</v>
      </c>
    </row>
    <row r="48" spans="1:38" x14ac:dyDescent="0.2">
      <c r="A48" t="s">
        <v>79</v>
      </c>
      <c r="B48" t="s">
        <v>273</v>
      </c>
      <c r="C48" s="1">
        <v>10669</v>
      </c>
      <c r="D48" s="1">
        <v>5315</v>
      </c>
      <c r="E48" s="1">
        <v>5354</v>
      </c>
      <c r="F48">
        <v>727</v>
      </c>
      <c r="G48">
        <v>450</v>
      </c>
      <c r="H48">
        <v>277</v>
      </c>
      <c r="I48" s="1">
        <v>9942</v>
      </c>
      <c r="J48" s="1">
        <v>4865</v>
      </c>
      <c r="K48" s="1">
        <v>5077</v>
      </c>
      <c r="L48" s="1">
        <v>7468</v>
      </c>
      <c r="M48" s="1">
        <v>4205</v>
      </c>
      <c r="N48" s="1">
        <v>3263</v>
      </c>
      <c r="O48">
        <v>543</v>
      </c>
      <c r="P48">
        <v>382</v>
      </c>
      <c r="Q48">
        <v>161</v>
      </c>
      <c r="R48" s="1">
        <v>6925</v>
      </c>
      <c r="S48" s="1">
        <v>3823</v>
      </c>
      <c r="T48" s="1">
        <v>3102</v>
      </c>
      <c r="U48" s="1">
        <v>2686</v>
      </c>
      <c r="V48">
        <v>827</v>
      </c>
      <c r="W48" s="1">
        <v>1859</v>
      </c>
      <c r="X48">
        <v>184</v>
      </c>
      <c r="Y48">
        <v>68</v>
      </c>
      <c r="Z48">
        <v>116</v>
      </c>
      <c r="AA48" s="1">
        <v>2502</v>
      </c>
      <c r="AB48">
        <v>759</v>
      </c>
      <c r="AC48" s="1">
        <v>1743</v>
      </c>
      <c r="AD48">
        <v>515</v>
      </c>
      <c r="AE48">
        <v>283</v>
      </c>
      <c r="AF48">
        <v>232</v>
      </c>
      <c r="AG48">
        <v>0</v>
      </c>
      <c r="AH48">
        <v>0</v>
      </c>
      <c r="AI48">
        <v>0</v>
      </c>
      <c r="AJ48">
        <v>515</v>
      </c>
      <c r="AK48">
        <v>283</v>
      </c>
      <c r="AL48">
        <v>232</v>
      </c>
    </row>
    <row r="49" spans="1:38" x14ac:dyDescent="0.2">
      <c r="A49" t="s">
        <v>32</v>
      </c>
      <c r="B49" t="s">
        <v>267</v>
      </c>
      <c r="C49">
        <v>332</v>
      </c>
      <c r="D49">
        <v>125</v>
      </c>
      <c r="E49">
        <v>207</v>
      </c>
      <c r="F49">
        <v>88</v>
      </c>
      <c r="G49">
        <v>0</v>
      </c>
      <c r="H49">
        <v>88</v>
      </c>
      <c r="I49">
        <v>244</v>
      </c>
      <c r="J49">
        <v>125</v>
      </c>
      <c r="K49">
        <v>119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88</v>
      </c>
      <c r="V49">
        <v>0</v>
      </c>
      <c r="W49">
        <v>88</v>
      </c>
      <c r="X49">
        <v>88</v>
      </c>
      <c r="Y49">
        <v>0</v>
      </c>
      <c r="Z49">
        <v>88</v>
      </c>
      <c r="AA49">
        <v>0</v>
      </c>
      <c r="AB49">
        <v>0</v>
      </c>
      <c r="AC49">
        <v>0</v>
      </c>
      <c r="AD49">
        <v>244</v>
      </c>
      <c r="AE49">
        <v>125</v>
      </c>
      <c r="AF49">
        <v>119</v>
      </c>
      <c r="AG49">
        <v>0</v>
      </c>
      <c r="AH49">
        <v>0</v>
      </c>
      <c r="AI49">
        <v>0</v>
      </c>
      <c r="AJ49">
        <v>244</v>
      </c>
      <c r="AK49">
        <v>125</v>
      </c>
      <c r="AL49">
        <v>119</v>
      </c>
    </row>
    <row r="50" spans="1:38" x14ac:dyDescent="0.2">
      <c r="A50" t="s">
        <v>31</v>
      </c>
      <c r="B50" t="s">
        <v>267</v>
      </c>
      <c r="C50">
        <v>568</v>
      </c>
      <c r="D50">
        <v>266</v>
      </c>
      <c r="E50">
        <v>302</v>
      </c>
      <c r="F50">
        <v>82</v>
      </c>
      <c r="G50">
        <v>82</v>
      </c>
      <c r="H50">
        <v>0</v>
      </c>
      <c r="I50">
        <v>486</v>
      </c>
      <c r="J50">
        <v>184</v>
      </c>
      <c r="K50">
        <v>302</v>
      </c>
      <c r="L50">
        <v>18</v>
      </c>
      <c r="M50">
        <v>0</v>
      </c>
      <c r="N50">
        <v>18</v>
      </c>
      <c r="O50">
        <v>0</v>
      </c>
      <c r="P50">
        <v>0</v>
      </c>
      <c r="Q50">
        <v>0</v>
      </c>
      <c r="R50">
        <v>18</v>
      </c>
      <c r="S50">
        <v>0</v>
      </c>
      <c r="T50">
        <v>18</v>
      </c>
      <c r="U50">
        <v>398</v>
      </c>
      <c r="V50">
        <v>266</v>
      </c>
      <c r="W50">
        <v>132</v>
      </c>
      <c r="X50">
        <v>82</v>
      </c>
      <c r="Y50">
        <v>82</v>
      </c>
      <c r="Z50">
        <v>0</v>
      </c>
      <c r="AA50">
        <v>316</v>
      </c>
      <c r="AB50">
        <v>184</v>
      </c>
      <c r="AC50">
        <v>132</v>
      </c>
      <c r="AD50">
        <v>152</v>
      </c>
      <c r="AE50">
        <v>0</v>
      </c>
      <c r="AF50">
        <v>152</v>
      </c>
      <c r="AG50">
        <v>0</v>
      </c>
      <c r="AH50">
        <v>0</v>
      </c>
      <c r="AI50">
        <v>0</v>
      </c>
      <c r="AJ50">
        <v>152</v>
      </c>
      <c r="AK50">
        <v>0</v>
      </c>
      <c r="AL50">
        <v>152</v>
      </c>
    </row>
    <row r="51" spans="1:38" x14ac:dyDescent="0.2">
      <c r="A51" t="s">
        <v>110</v>
      </c>
      <c r="B51" t="s">
        <v>274</v>
      </c>
      <c r="C51" s="1">
        <v>11699</v>
      </c>
      <c r="D51" s="1">
        <v>6023</v>
      </c>
      <c r="E51" s="1">
        <v>5676</v>
      </c>
      <c r="F51" s="1">
        <v>1713</v>
      </c>
      <c r="G51">
        <v>482</v>
      </c>
      <c r="H51" s="1">
        <v>1231</v>
      </c>
      <c r="I51" s="1">
        <v>9986</v>
      </c>
      <c r="J51" s="1">
        <v>5541</v>
      </c>
      <c r="K51" s="1">
        <v>4445</v>
      </c>
      <c r="L51" s="1">
        <v>2073</v>
      </c>
      <c r="M51">
        <v>624</v>
      </c>
      <c r="N51" s="1">
        <v>1449</v>
      </c>
      <c r="O51">
        <v>254</v>
      </c>
      <c r="P51">
        <v>0</v>
      </c>
      <c r="Q51">
        <v>254</v>
      </c>
      <c r="R51" s="1">
        <v>1819</v>
      </c>
      <c r="S51">
        <v>624</v>
      </c>
      <c r="T51" s="1">
        <v>1195</v>
      </c>
      <c r="U51" s="1">
        <v>6845</v>
      </c>
      <c r="V51" s="1">
        <v>3981</v>
      </c>
      <c r="W51" s="1">
        <v>2864</v>
      </c>
      <c r="X51">
        <v>800</v>
      </c>
      <c r="Y51">
        <v>232</v>
      </c>
      <c r="Z51">
        <v>568</v>
      </c>
      <c r="AA51" s="1">
        <v>6045</v>
      </c>
      <c r="AB51" s="1">
        <v>3749</v>
      </c>
      <c r="AC51" s="1">
        <v>2296</v>
      </c>
      <c r="AD51" s="1">
        <v>2781</v>
      </c>
      <c r="AE51" s="1">
        <v>1418</v>
      </c>
      <c r="AF51" s="1">
        <v>1363</v>
      </c>
      <c r="AG51">
        <v>659</v>
      </c>
      <c r="AH51">
        <v>250</v>
      </c>
      <c r="AI51">
        <v>409</v>
      </c>
      <c r="AJ51" s="1">
        <v>2122</v>
      </c>
      <c r="AK51" s="1">
        <v>1168</v>
      </c>
      <c r="AL51">
        <v>954</v>
      </c>
    </row>
    <row r="52" spans="1:38" x14ac:dyDescent="0.2">
      <c r="A52" t="s">
        <v>103</v>
      </c>
      <c r="B52" t="s">
        <v>274</v>
      </c>
      <c r="C52" s="1">
        <v>6120</v>
      </c>
      <c r="D52" s="1">
        <v>2154</v>
      </c>
      <c r="E52" s="1">
        <v>3966</v>
      </c>
      <c r="F52" s="1">
        <v>1263</v>
      </c>
      <c r="G52">
        <v>0</v>
      </c>
      <c r="H52" s="1">
        <v>1263</v>
      </c>
      <c r="I52" s="1">
        <v>4857</v>
      </c>
      <c r="J52" s="1">
        <v>2154</v>
      </c>
      <c r="K52" s="1">
        <v>2703</v>
      </c>
      <c r="L52" s="1">
        <v>2498</v>
      </c>
      <c r="M52" s="1">
        <v>1014</v>
      </c>
      <c r="N52" s="1">
        <v>1484</v>
      </c>
      <c r="O52">
        <v>465</v>
      </c>
      <c r="P52">
        <v>0</v>
      </c>
      <c r="Q52">
        <v>465</v>
      </c>
      <c r="R52" s="1">
        <v>2033</v>
      </c>
      <c r="S52" s="1">
        <v>1014</v>
      </c>
      <c r="T52" s="1">
        <v>1019</v>
      </c>
      <c r="U52" s="1">
        <v>3049</v>
      </c>
      <c r="V52">
        <v>906</v>
      </c>
      <c r="W52" s="1">
        <v>2143</v>
      </c>
      <c r="X52">
        <v>798</v>
      </c>
      <c r="Y52">
        <v>0</v>
      </c>
      <c r="Z52">
        <v>798</v>
      </c>
      <c r="AA52" s="1">
        <v>2251</v>
      </c>
      <c r="AB52">
        <v>906</v>
      </c>
      <c r="AC52" s="1">
        <v>1345</v>
      </c>
      <c r="AD52">
        <v>573</v>
      </c>
      <c r="AE52">
        <v>234</v>
      </c>
      <c r="AF52">
        <v>339</v>
      </c>
      <c r="AG52">
        <v>0</v>
      </c>
      <c r="AH52">
        <v>0</v>
      </c>
      <c r="AI52">
        <v>0</v>
      </c>
      <c r="AJ52">
        <v>573</v>
      </c>
      <c r="AK52">
        <v>234</v>
      </c>
      <c r="AL52">
        <v>339</v>
      </c>
    </row>
    <row r="53" spans="1:38" x14ac:dyDescent="0.2">
      <c r="A53" t="s">
        <v>104</v>
      </c>
      <c r="B53" t="s">
        <v>274</v>
      </c>
      <c r="C53" s="1">
        <v>8549</v>
      </c>
      <c r="D53" s="1">
        <v>4818</v>
      </c>
      <c r="E53" s="1">
        <v>3731</v>
      </c>
      <c r="F53">
        <v>995</v>
      </c>
      <c r="G53">
        <v>658</v>
      </c>
      <c r="H53">
        <v>337</v>
      </c>
      <c r="I53" s="1">
        <v>7554</v>
      </c>
      <c r="J53" s="1">
        <v>4160</v>
      </c>
      <c r="K53" s="1">
        <v>3394</v>
      </c>
      <c r="L53" s="1">
        <v>2759</v>
      </c>
      <c r="M53" s="1">
        <v>1763</v>
      </c>
      <c r="N53">
        <v>996</v>
      </c>
      <c r="O53">
        <v>44</v>
      </c>
      <c r="P53">
        <v>0</v>
      </c>
      <c r="Q53">
        <v>44</v>
      </c>
      <c r="R53" s="1">
        <v>2715</v>
      </c>
      <c r="S53" s="1">
        <v>1763</v>
      </c>
      <c r="T53">
        <v>952</v>
      </c>
      <c r="U53" s="1">
        <v>5137</v>
      </c>
      <c r="V53" s="1">
        <v>2402</v>
      </c>
      <c r="W53" s="1">
        <v>2735</v>
      </c>
      <c r="X53">
        <v>951</v>
      </c>
      <c r="Y53">
        <v>658</v>
      </c>
      <c r="Z53">
        <v>293</v>
      </c>
      <c r="AA53" s="1">
        <v>4186</v>
      </c>
      <c r="AB53" s="1">
        <v>1744</v>
      </c>
      <c r="AC53" s="1">
        <v>2442</v>
      </c>
      <c r="AD53">
        <v>653</v>
      </c>
      <c r="AE53">
        <v>653</v>
      </c>
      <c r="AF53">
        <v>0</v>
      </c>
      <c r="AG53">
        <v>0</v>
      </c>
      <c r="AH53">
        <v>0</v>
      </c>
      <c r="AI53">
        <v>0</v>
      </c>
      <c r="AJ53">
        <v>653</v>
      </c>
      <c r="AK53">
        <v>653</v>
      </c>
      <c r="AL53">
        <v>0</v>
      </c>
    </row>
    <row r="54" spans="1:38" x14ac:dyDescent="0.2">
      <c r="A54" t="s">
        <v>102</v>
      </c>
      <c r="B54" t="s">
        <v>274</v>
      </c>
      <c r="C54" s="1">
        <v>5271</v>
      </c>
      <c r="D54" s="1">
        <v>2816</v>
      </c>
      <c r="E54" s="1">
        <v>2455</v>
      </c>
      <c r="F54">
        <v>986</v>
      </c>
      <c r="G54">
        <v>135</v>
      </c>
      <c r="H54">
        <v>851</v>
      </c>
      <c r="I54" s="1">
        <v>4285</v>
      </c>
      <c r="J54" s="1">
        <v>2681</v>
      </c>
      <c r="K54" s="1">
        <v>1604</v>
      </c>
      <c r="L54" s="1">
        <v>1974</v>
      </c>
      <c r="M54">
        <v>972</v>
      </c>
      <c r="N54" s="1">
        <v>1002</v>
      </c>
      <c r="O54">
        <v>153</v>
      </c>
      <c r="P54">
        <v>0</v>
      </c>
      <c r="Q54">
        <v>153</v>
      </c>
      <c r="R54" s="1">
        <v>1821</v>
      </c>
      <c r="S54">
        <v>972</v>
      </c>
      <c r="T54">
        <v>849</v>
      </c>
      <c r="U54" s="1">
        <v>2959</v>
      </c>
      <c r="V54" s="1">
        <v>1506</v>
      </c>
      <c r="W54" s="1">
        <v>1453</v>
      </c>
      <c r="X54">
        <v>767</v>
      </c>
      <c r="Y54">
        <v>69</v>
      </c>
      <c r="Z54">
        <v>698</v>
      </c>
      <c r="AA54" s="1">
        <v>2192</v>
      </c>
      <c r="AB54" s="1">
        <v>1437</v>
      </c>
      <c r="AC54">
        <v>755</v>
      </c>
      <c r="AD54">
        <v>338</v>
      </c>
      <c r="AE54">
        <v>338</v>
      </c>
      <c r="AF54">
        <v>0</v>
      </c>
      <c r="AG54">
        <v>66</v>
      </c>
      <c r="AH54">
        <v>66</v>
      </c>
      <c r="AI54">
        <v>0</v>
      </c>
      <c r="AJ54">
        <v>272</v>
      </c>
      <c r="AK54">
        <v>272</v>
      </c>
      <c r="AL54">
        <v>0</v>
      </c>
    </row>
    <row r="55" spans="1:38" x14ac:dyDescent="0.2">
      <c r="A55" t="s">
        <v>105</v>
      </c>
      <c r="B55" t="s">
        <v>274</v>
      </c>
      <c r="C55" s="1">
        <v>12124</v>
      </c>
      <c r="D55" s="1">
        <v>6088</v>
      </c>
      <c r="E55" s="1">
        <v>6036</v>
      </c>
      <c r="F55" s="1">
        <v>2244</v>
      </c>
      <c r="G55">
        <v>333</v>
      </c>
      <c r="H55" s="1">
        <v>1911</v>
      </c>
      <c r="I55" s="1">
        <v>9880</v>
      </c>
      <c r="J55" s="1">
        <v>5755</v>
      </c>
      <c r="K55" s="1">
        <v>4125</v>
      </c>
      <c r="L55" s="1">
        <v>2147</v>
      </c>
      <c r="M55">
        <v>765</v>
      </c>
      <c r="N55" s="1">
        <v>1382</v>
      </c>
      <c r="O55">
        <v>354</v>
      </c>
      <c r="P55">
        <v>57</v>
      </c>
      <c r="Q55">
        <v>297</v>
      </c>
      <c r="R55" s="1">
        <v>1793</v>
      </c>
      <c r="S55">
        <v>708</v>
      </c>
      <c r="T55" s="1">
        <v>1085</v>
      </c>
      <c r="U55" s="1">
        <v>7768</v>
      </c>
      <c r="V55" s="1">
        <v>4164</v>
      </c>
      <c r="W55" s="1">
        <v>3604</v>
      </c>
      <c r="X55">
        <v>884</v>
      </c>
      <c r="Y55">
        <v>0</v>
      </c>
      <c r="Z55">
        <v>884</v>
      </c>
      <c r="AA55" s="1">
        <v>6884</v>
      </c>
      <c r="AB55" s="1">
        <v>4164</v>
      </c>
      <c r="AC55" s="1">
        <v>2720</v>
      </c>
      <c r="AD55" s="1">
        <v>2209</v>
      </c>
      <c r="AE55" s="1">
        <v>1159</v>
      </c>
      <c r="AF55" s="1">
        <v>1050</v>
      </c>
      <c r="AG55" s="1">
        <v>1006</v>
      </c>
      <c r="AH55">
        <v>276</v>
      </c>
      <c r="AI55">
        <v>730</v>
      </c>
      <c r="AJ55" s="1">
        <v>1203</v>
      </c>
      <c r="AK55">
        <v>883</v>
      </c>
      <c r="AL55">
        <v>320</v>
      </c>
    </row>
    <row r="56" spans="1:38" x14ac:dyDescent="0.2">
      <c r="A56" t="s">
        <v>108</v>
      </c>
      <c r="B56" t="s">
        <v>274</v>
      </c>
      <c r="C56" s="1">
        <v>14758</v>
      </c>
      <c r="D56" s="1">
        <v>7125</v>
      </c>
      <c r="E56" s="1">
        <v>7633</v>
      </c>
      <c r="F56" s="1">
        <v>2516</v>
      </c>
      <c r="G56">
        <v>382</v>
      </c>
      <c r="H56" s="1">
        <v>2134</v>
      </c>
      <c r="I56" s="1">
        <v>12242</v>
      </c>
      <c r="J56" s="1">
        <v>6743</v>
      </c>
      <c r="K56" s="1">
        <v>5499</v>
      </c>
      <c r="L56" s="1">
        <v>4616</v>
      </c>
      <c r="M56" s="1">
        <v>2528</v>
      </c>
      <c r="N56" s="1">
        <v>2088</v>
      </c>
      <c r="O56">
        <v>227</v>
      </c>
      <c r="P56">
        <v>85</v>
      </c>
      <c r="Q56">
        <v>142</v>
      </c>
      <c r="R56" s="1">
        <v>4389</v>
      </c>
      <c r="S56" s="1">
        <v>2443</v>
      </c>
      <c r="T56" s="1">
        <v>1946</v>
      </c>
      <c r="U56" s="1">
        <v>7392</v>
      </c>
      <c r="V56" s="1">
        <v>3725</v>
      </c>
      <c r="W56" s="1">
        <v>3667</v>
      </c>
      <c r="X56" s="1">
        <v>1097</v>
      </c>
      <c r="Y56">
        <v>297</v>
      </c>
      <c r="Z56">
        <v>800</v>
      </c>
      <c r="AA56" s="1">
        <v>6295</v>
      </c>
      <c r="AB56" s="1">
        <v>3428</v>
      </c>
      <c r="AC56" s="1">
        <v>2867</v>
      </c>
      <c r="AD56" s="1">
        <v>2750</v>
      </c>
      <c r="AE56">
        <v>872</v>
      </c>
      <c r="AF56" s="1">
        <v>1878</v>
      </c>
      <c r="AG56" s="1">
        <v>1192</v>
      </c>
      <c r="AH56">
        <v>0</v>
      </c>
      <c r="AI56" s="1">
        <v>1192</v>
      </c>
      <c r="AJ56" s="1">
        <v>1558</v>
      </c>
      <c r="AK56">
        <v>872</v>
      </c>
      <c r="AL56">
        <v>686</v>
      </c>
    </row>
    <row r="57" spans="1:38" x14ac:dyDescent="0.2">
      <c r="A57" t="s">
        <v>107</v>
      </c>
      <c r="B57" t="s">
        <v>274</v>
      </c>
      <c r="C57" s="1">
        <v>9772</v>
      </c>
      <c r="D57" s="1">
        <v>5370</v>
      </c>
      <c r="E57" s="1">
        <v>4402</v>
      </c>
      <c r="F57" s="1">
        <v>1341</v>
      </c>
      <c r="G57">
        <v>522</v>
      </c>
      <c r="H57">
        <v>819</v>
      </c>
      <c r="I57" s="1">
        <v>8431</v>
      </c>
      <c r="J57" s="1">
        <v>4848</v>
      </c>
      <c r="K57" s="1">
        <v>3583</v>
      </c>
      <c r="L57" s="1">
        <v>2349</v>
      </c>
      <c r="M57" s="1">
        <v>1695</v>
      </c>
      <c r="N57">
        <v>654</v>
      </c>
      <c r="O57">
        <v>149</v>
      </c>
      <c r="P57">
        <v>0</v>
      </c>
      <c r="Q57">
        <v>149</v>
      </c>
      <c r="R57" s="1">
        <v>2200</v>
      </c>
      <c r="S57" s="1">
        <v>1695</v>
      </c>
      <c r="T57">
        <v>505</v>
      </c>
      <c r="U57" s="1">
        <v>5529</v>
      </c>
      <c r="V57" s="1">
        <v>3004</v>
      </c>
      <c r="W57" s="1">
        <v>2525</v>
      </c>
      <c r="X57">
        <v>405</v>
      </c>
      <c r="Y57">
        <v>359</v>
      </c>
      <c r="Z57">
        <v>46</v>
      </c>
      <c r="AA57" s="1">
        <v>5124</v>
      </c>
      <c r="AB57" s="1">
        <v>2645</v>
      </c>
      <c r="AC57" s="1">
        <v>2479</v>
      </c>
      <c r="AD57" s="1">
        <v>1894</v>
      </c>
      <c r="AE57">
        <v>671</v>
      </c>
      <c r="AF57" s="1">
        <v>1223</v>
      </c>
      <c r="AG57">
        <v>787</v>
      </c>
      <c r="AH57">
        <v>163</v>
      </c>
      <c r="AI57">
        <v>624</v>
      </c>
      <c r="AJ57" s="1">
        <v>1107</v>
      </c>
      <c r="AK57">
        <v>508</v>
      </c>
      <c r="AL57">
        <v>599</v>
      </c>
    </row>
    <row r="58" spans="1:38" x14ac:dyDescent="0.2">
      <c r="A58" t="s">
        <v>106</v>
      </c>
      <c r="B58" t="s">
        <v>274</v>
      </c>
      <c r="C58" s="1">
        <v>13753</v>
      </c>
      <c r="D58" s="1">
        <v>7485</v>
      </c>
      <c r="E58" s="1">
        <v>6268</v>
      </c>
      <c r="F58" s="1">
        <v>2575</v>
      </c>
      <c r="G58">
        <v>419</v>
      </c>
      <c r="H58" s="1">
        <v>2156</v>
      </c>
      <c r="I58" s="1">
        <v>11178</v>
      </c>
      <c r="J58" s="1">
        <v>7066</v>
      </c>
      <c r="K58" s="1">
        <v>4112</v>
      </c>
      <c r="L58" s="1">
        <v>3859</v>
      </c>
      <c r="M58" s="1">
        <v>2538</v>
      </c>
      <c r="N58" s="1">
        <v>1321</v>
      </c>
      <c r="O58">
        <v>533</v>
      </c>
      <c r="P58">
        <v>296</v>
      </c>
      <c r="Q58">
        <v>237</v>
      </c>
      <c r="R58" s="1">
        <v>3326</v>
      </c>
      <c r="S58" s="1">
        <v>2242</v>
      </c>
      <c r="T58" s="1">
        <v>1084</v>
      </c>
      <c r="U58" s="1">
        <v>7385</v>
      </c>
      <c r="V58" s="1">
        <v>3769</v>
      </c>
      <c r="W58" s="1">
        <v>3616</v>
      </c>
      <c r="X58" s="1">
        <v>1434</v>
      </c>
      <c r="Y58">
        <v>123</v>
      </c>
      <c r="Z58" s="1">
        <v>1311</v>
      </c>
      <c r="AA58" s="1">
        <v>5951</v>
      </c>
      <c r="AB58" s="1">
        <v>3646</v>
      </c>
      <c r="AC58" s="1">
        <v>2305</v>
      </c>
      <c r="AD58" s="1">
        <v>2509</v>
      </c>
      <c r="AE58" s="1">
        <v>1178</v>
      </c>
      <c r="AF58" s="1">
        <v>1331</v>
      </c>
      <c r="AG58">
        <v>608</v>
      </c>
      <c r="AH58">
        <v>0</v>
      </c>
      <c r="AI58">
        <v>608</v>
      </c>
      <c r="AJ58" s="1">
        <v>1901</v>
      </c>
      <c r="AK58" s="1">
        <v>1178</v>
      </c>
      <c r="AL58">
        <v>723</v>
      </c>
    </row>
    <row r="59" spans="1:38" x14ac:dyDescent="0.2">
      <c r="A59" t="s">
        <v>101</v>
      </c>
      <c r="B59" t="s">
        <v>274</v>
      </c>
      <c r="C59" s="1">
        <v>9094</v>
      </c>
      <c r="D59" s="1">
        <v>4021</v>
      </c>
      <c r="E59" s="1">
        <v>5073</v>
      </c>
      <c r="F59">
        <v>999</v>
      </c>
      <c r="G59">
        <v>316</v>
      </c>
      <c r="H59">
        <v>683</v>
      </c>
      <c r="I59" s="1">
        <v>8095</v>
      </c>
      <c r="J59" s="1">
        <v>3705</v>
      </c>
      <c r="K59" s="1">
        <v>4390</v>
      </c>
      <c r="L59" s="1">
        <v>4104</v>
      </c>
      <c r="M59" s="1">
        <v>1743</v>
      </c>
      <c r="N59" s="1">
        <v>2361</v>
      </c>
      <c r="O59">
        <v>105</v>
      </c>
      <c r="P59">
        <v>105</v>
      </c>
      <c r="Q59">
        <v>0</v>
      </c>
      <c r="R59" s="1">
        <v>3999</v>
      </c>
      <c r="S59" s="1">
        <v>1638</v>
      </c>
      <c r="T59" s="1">
        <v>2361</v>
      </c>
      <c r="U59" s="1">
        <v>4014</v>
      </c>
      <c r="V59" s="1">
        <v>1911</v>
      </c>
      <c r="W59" s="1">
        <v>2103</v>
      </c>
      <c r="X59">
        <v>657</v>
      </c>
      <c r="Y59">
        <v>211</v>
      </c>
      <c r="Z59">
        <v>446</v>
      </c>
      <c r="AA59" s="1">
        <v>3357</v>
      </c>
      <c r="AB59" s="1">
        <v>1700</v>
      </c>
      <c r="AC59" s="1">
        <v>1657</v>
      </c>
      <c r="AD59">
        <v>976</v>
      </c>
      <c r="AE59">
        <v>367</v>
      </c>
      <c r="AF59">
        <v>609</v>
      </c>
      <c r="AG59">
        <v>237</v>
      </c>
      <c r="AH59">
        <v>0</v>
      </c>
      <c r="AI59">
        <v>237</v>
      </c>
      <c r="AJ59">
        <v>739</v>
      </c>
      <c r="AK59">
        <v>367</v>
      </c>
      <c r="AL59">
        <v>372</v>
      </c>
    </row>
    <row r="60" spans="1:38" x14ac:dyDescent="0.2">
      <c r="A60" t="s">
        <v>109</v>
      </c>
      <c r="B60" t="s">
        <v>274</v>
      </c>
      <c r="C60" s="1">
        <v>11298</v>
      </c>
      <c r="D60" s="1">
        <v>6568</v>
      </c>
      <c r="E60" s="1">
        <v>4730</v>
      </c>
      <c r="F60" s="1">
        <v>3001</v>
      </c>
      <c r="G60" s="1">
        <v>1031</v>
      </c>
      <c r="H60" s="1">
        <v>1970</v>
      </c>
      <c r="I60" s="1">
        <v>8297</v>
      </c>
      <c r="J60" s="1">
        <v>5537</v>
      </c>
      <c r="K60" s="1">
        <v>2760</v>
      </c>
      <c r="L60" s="1">
        <v>3229</v>
      </c>
      <c r="M60" s="1">
        <v>1894</v>
      </c>
      <c r="N60" s="1">
        <v>1335</v>
      </c>
      <c r="O60">
        <v>822</v>
      </c>
      <c r="P60">
        <v>280</v>
      </c>
      <c r="Q60">
        <v>542</v>
      </c>
      <c r="R60" s="1">
        <v>2407</v>
      </c>
      <c r="S60" s="1">
        <v>1614</v>
      </c>
      <c r="T60">
        <v>793</v>
      </c>
      <c r="U60" s="1">
        <v>6997</v>
      </c>
      <c r="V60" s="1">
        <v>4269</v>
      </c>
      <c r="W60" s="1">
        <v>2728</v>
      </c>
      <c r="X60" s="1">
        <v>1911</v>
      </c>
      <c r="Y60">
        <v>751</v>
      </c>
      <c r="Z60" s="1">
        <v>1160</v>
      </c>
      <c r="AA60" s="1">
        <v>5086</v>
      </c>
      <c r="AB60" s="1">
        <v>3518</v>
      </c>
      <c r="AC60" s="1">
        <v>1568</v>
      </c>
      <c r="AD60" s="1">
        <v>1072</v>
      </c>
      <c r="AE60">
        <v>405</v>
      </c>
      <c r="AF60">
        <v>667</v>
      </c>
      <c r="AG60">
        <v>268</v>
      </c>
      <c r="AH60">
        <v>0</v>
      </c>
      <c r="AI60">
        <v>268</v>
      </c>
      <c r="AJ60">
        <v>804</v>
      </c>
      <c r="AK60">
        <v>405</v>
      </c>
      <c r="AL60">
        <v>399</v>
      </c>
    </row>
    <row r="61" spans="1:38" x14ac:dyDescent="0.2">
      <c r="A61" t="s">
        <v>124</v>
      </c>
      <c r="B61" t="s">
        <v>274</v>
      </c>
      <c r="C61" s="1">
        <v>3350</v>
      </c>
      <c r="D61" s="1">
        <v>1663</v>
      </c>
      <c r="E61" s="1">
        <v>1687</v>
      </c>
      <c r="F61">
        <v>644</v>
      </c>
      <c r="G61">
        <v>275</v>
      </c>
      <c r="H61">
        <v>369</v>
      </c>
      <c r="I61" s="1">
        <v>2706</v>
      </c>
      <c r="J61" s="1">
        <v>1388</v>
      </c>
      <c r="K61" s="1">
        <v>1318</v>
      </c>
      <c r="L61" s="1">
        <v>1435</v>
      </c>
      <c r="M61">
        <v>352</v>
      </c>
      <c r="N61" s="1">
        <v>1083</v>
      </c>
      <c r="O61">
        <v>505</v>
      </c>
      <c r="P61">
        <v>136</v>
      </c>
      <c r="Q61">
        <v>369</v>
      </c>
      <c r="R61">
        <v>930</v>
      </c>
      <c r="S61">
        <v>216</v>
      </c>
      <c r="T61">
        <v>714</v>
      </c>
      <c r="U61" s="1">
        <v>1503</v>
      </c>
      <c r="V61" s="1">
        <v>1076</v>
      </c>
      <c r="W61">
        <v>427</v>
      </c>
      <c r="X61">
        <v>139</v>
      </c>
      <c r="Y61">
        <v>139</v>
      </c>
      <c r="Z61">
        <v>0</v>
      </c>
      <c r="AA61" s="1">
        <v>1364</v>
      </c>
      <c r="AB61">
        <v>937</v>
      </c>
      <c r="AC61">
        <v>427</v>
      </c>
      <c r="AD61">
        <v>412</v>
      </c>
      <c r="AE61">
        <v>235</v>
      </c>
      <c r="AF61">
        <v>177</v>
      </c>
      <c r="AG61">
        <v>0</v>
      </c>
      <c r="AH61">
        <v>0</v>
      </c>
      <c r="AI61">
        <v>0</v>
      </c>
      <c r="AJ61">
        <v>412</v>
      </c>
      <c r="AK61">
        <v>235</v>
      </c>
      <c r="AL61">
        <v>177</v>
      </c>
    </row>
    <row r="62" spans="1:38" x14ac:dyDescent="0.2">
      <c r="A62" t="s">
        <v>136</v>
      </c>
      <c r="B62" t="s">
        <v>274</v>
      </c>
      <c r="C62" s="1">
        <v>7662</v>
      </c>
      <c r="D62" s="1">
        <v>4012</v>
      </c>
      <c r="E62" s="1">
        <v>3650</v>
      </c>
      <c r="F62" s="1">
        <v>1191</v>
      </c>
      <c r="G62">
        <v>115</v>
      </c>
      <c r="H62" s="1">
        <v>1076</v>
      </c>
      <c r="I62" s="1">
        <v>6471</v>
      </c>
      <c r="J62" s="1">
        <v>3897</v>
      </c>
      <c r="K62" s="1">
        <v>2574</v>
      </c>
      <c r="L62" s="1">
        <v>4238</v>
      </c>
      <c r="M62" s="1">
        <v>2159</v>
      </c>
      <c r="N62" s="1">
        <v>2079</v>
      </c>
      <c r="O62">
        <v>322</v>
      </c>
      <c r="P62">
        <v>115</v>
      </c>
      <c r="Q62">
        <v>207</v>
      </c>
      <c r="R62" s="1">
        <v>3916</v>
      </c>
      <c r="S62" s="1">
        <v>2044</v>
      </c>
      <c r="T62" s="1">
        <v>1872</v>
      </c>
      <c r="U62" s="1">
        <v>2431</v>
      </c>
      <c r="V62" s="1">
        <v>1048</v>
      </c>
      <c r="W62" s="1">
        <v>1383</v>
      </c>
      <c r="X62">
        <v>869</v>
      </c>
      <c r="Y62">
        <v>0</v>
      </c>
      <c r="Z62">
        <v>869</v>
      </c>
      <c r="AA62" s="1">
        <v>1562</v>
      </c>
      <c r="AB62" s="1">
        <v>1048</v>
      </c>
      <c r="AC62">
        <v>514</v>
      </c>
      <c r="AD62">
        <v>993</v>
      </c>
      <c r="AE62">
        <v>805</v>
      </c>
      <c r="AF62">
        <v>188</v>
      </c>
      <c r="AG62">
        <v>0</v>
      </c>
      <c r="AH62">
        <v>0</v>
      </c>
      <c r="AI62">
        <v>0</v>
      </c>
      <c r="AJ62">
        <v>993</v>
      </c>
      <c r="AK62">
        <v>805</v>
      </c>
      <c r="AL62">
        <v>188</v>
      </c>
    </row>
    <row r="63" spans="1:38" x14ac:dyDescent="0.2">
      <c r="A63" t="s">
        <v>140</v>
      </c>
      <c r="B63" t="s">
        <v>274</v>
      </c>
      <c r="C63" s="1">
        <v>16951</v>
      </c>
      <c r="D63" s="1">
        <v>8565</v>
      </c>
      <c r="E63" s="1">
        <v>8386</v>
      </c>
      <c r="F63" s="1">
        <v>1479</v>
      </c>
      <c r="G63">
        <v>488</v>
      </c>
      <c r="H63">
        <v>991</v>
      </c>
      <c r="I63" s="1">
        <v>15472</v>
      </c>
      <c r="J63" s="1">
        <v>8077</v>
      </c>
      <c r="K63" s="1">
        <v>7395</v>
      </c>
      <c r="L63" s="1">
        <v>8771</v>
      </c>
      <c r="M63" s="1">
        <v>4136</v>
      </c>
      <c r="N63" s="1">
        <v>4635</v>
      </c>
      <c r="O63">
        <v>704</v>
      </c>
      <c r="P63">
        <v>300</v>
      </c>
      <c r="Q63">
        <v>404</v>
      </c>
      <c r="R63" s="1">
        <v>8067</v>
      </c>
      <c r="S63" s="1">
        <v>3836</v>
      </c>
      <c r="T63" s="1">
        <v>4231</v>
      </c>
      <c r="U63" s="1">
        <v>6258</v>
      </c>
      <c r="V63" s="1">
        <v>3044</v>
      </c>
      <c r="W63" s="1">
        <v>3214</v>
      </c>
      <c r="X63">
        <v>430</v>
      </c>
      <c r="Y63">
        <v>55</v>
      </c>
      <c r="Z63">
        <v>375</v>
      </c>
      <c r="AA63" s="1">
        <v>5828</v>
      </c>
      <c r="AB63" s="1">
        <v>2989</v>
      </c>
      <c r="AC63" s="1">
        <v>2839</v>
      </c>
      <c r="AD63" s="1">
        <v>1922</v>
      </c>
      <c r="AE63" s="1">
        <v>1385</v>
      </c>
      <c r="AF63">
        <v>537</v>
      </c>
      <c r="AG63">
        <v>345</v>
      </c>
      <c r="AH63">
        <v>133</v>
      </c>
      <c r="AI63">
        <v>212</v>
      </c>
      <c r="AJ63" s="1">
        <v>1577</v>
      </c>
      <c r="AK63" s="1">
        <v>1252</v>
      </c>
      <c r="AL63">
        <v>325</v>
      </c>
    </row>
    <row r="64" spans="1:38" x14ac:dyDescent="0.2">
      <c r="A64" t="s">
        <v>137</v>
      </c>
      <c r="B64" t="s">
        <v>274</v>
      </c>
      <c r="C64" s="1">
        <v>6628</v>
      </c>
      <c r="D64" s="1">
        <v>4305</v>
      </c>
      <c r="E64" s="1">
        <v>2323</v>
      </c>
      <c r="F64" s="1">
        <v>2451</v>
      </c>
      <c r="G64" s="1">
        <v>1148</v>
      </c>
      <c r="H64" s="1">
        <v>1303</v>
      </c>
      <c r="I64" s="1">
        <v>4177</v>
      </c>
      <c r="J64" s="1">
        <v>3157</v>
      </c>
      <c r="K64" s="1">
        <v>1020</v>
      </c>
      <c r="L64" s="1">
        <v>2327</v>
      </c>
      <c r="M64" s="1">
        <v>1823</v>
      </c>
      <c r="N64">
        <v>504</v>
      </c>
      <c r="O64">
        <v>447</v>
      </c>
      <c r="P64">
        <v>301</v>
      </c>
      <c r="Q64">
        <v>146</v>
      </c>
      <c r="R64" s="1">
        <v>1880</v>
      </c>
      <c r="S64" s="1">
        <v>1522</v>
      </c>
      <c r="T64">
        <v>358</v>
      </c>
      <c r="U64" s="1">
        <v>3171</v>
      </c>
      <c r="V64" s="1">
        <v>1594</v>
      </c>
      <c r="W64" s="1">
        <v>1577</v>
      </c>
      <c r="X64" s="1">
        <v>1620</v>
      </c>
      <c r="Y64">
        <v>705</v>
      </c>
      <c r="Z64">
        <v>915</v>
      </c>
      <c r="AA64" s="1">
        <v>1551</v>
      </c>
      <c r="AB64">
        <v>889</v>
      </c>
      <c r="AC64">
        <v>662</v>
      </c>
      <c r="AD64" s="1">
        <v>1130</v>
      </c>
      <c r="AE64">
        <v>888</v>
      </c>
      <c r="AF64">
        <v>242</v>
      </c>
      <c r="AG64">
        <v>384</v>
      </c>
      <c r="AH64">
        <v>142</v>
      </c>
      <c r="AI64">
        <v>242</v>
      </c>
      <c r="AJ64">
        <v>746</v>
      </c>
      <c r="AK64">
        <v>746</v>
      </c>
      <c r="AL64">
        <v>0</v>
      </c>
    </row>
    <row r="65" spans="1:38" x14ac:dyDescent="0.2">
      <c r="A65" t="s">
        <v>141</v>
      </c>
      <c r="B65" t="s">
        <v>274</v>
      </c>
      <c r="C65" s="1">
        <v>3379</v>
      </c>
      <c r="D65" s="1">
        <v>2130</v>
      </c>
      <c r="E65" s="1">
        <v>1249</v>
      </c>
      <c r="F65">
        <v>298</v>
      </c>
      <c r="G65">
        <v>200</v>
      </c>
      <c r="H65">
        <v>98</v>
      </c>
      <c r="I65" s="1">
        <v>3081</v>
      </c>
      <c r="J65" s="1">
        <v>1930</v>
      </c>
      <c r="K65" s="1">
        <v>1151</v>
      </c>
      <c r="L65" s="1">
        <v>1068</v>
      </c>
      <c r="M65">
        <v>557</v>
      </c>
      <c r="N65">
        <v>511</v>
      </c>
      <c r="O65">
        <v>45</v>
      </c>
      <c r="P65">
        <v>45</v>
      </c>
      <c r="Q65">
        <v>0</v>
      </c>
      <c r="R65" s="1">
        <v>1023</v>
      </c>
      <c r="S65">
        <v>512</v>
      </c>
      <c r="T65">
        <v>511</v>
      </c>
      <c r="U65" s="1">
        <v>1765</v>
      </c>
      <c r="V65" s="1">
        <v>1174</v>
      </c>
      <c r="W65">
        <v>591</v>
      </c>
      <c r="X65">
        <v>155</v>
      </c>
      <c r="Y65">
        <v>155</v>
      </c>
      <c r="Z65">
        <v>0</v>
      </c>
      <c r="AA65" s="1">
        <v>1610</v>
      </c>
      <c r="AB65" s="1">
        <v>1019</v>
      </c>
      <c r="AC65">
        <v>591</v>
      </c>
      <c r="AD65">
        <v>546</v>
      </c>
      <c r="AE65">
        <v>399</v>
      </c>
      <c r="AF65">
        <v>147</v>
      </c>
      <c r="AG65">
        <v>98</v>
      </c>
      <c r="AH65">
        <v>0</v>
      </c>
      <c r="AI65">
        <v>98</v>
      </c>
      <c r="AJ65">
        <v>448</v>
      </c>
      <c r="AK65">
        <v>399</v>
      </c>
      <c r="AL65">
        <v>49</v>
      </c>
    </row>
    <row r="66" spans="1:38" x14ac:dyDescent="0.2">
      <c r="A66" t="s">
        <v>138</v>
      </c>
      <c r="B66" t="s">
        <v>274</v>
      </c>
      <c r="C66" s="1">
        <v>12255</v>
      </c>
      <c r="D66" s="1">
        <v>6959</v>
      </c>
      <c r="E66" s="1">
        <v>5296</v>
      </c>
      <c r="F66" s="1">
        <v>1885</v>
      </c>
      <c r="G66" s="1">
        <v>1006</v>
      </c>
      <c r="H66">
        <v>879</v>
      </c>
      <c r="I66" s="1">
        <v>10370</v>
      </c>
      <c r="J66" s="1">
        <v>5953</v>
      </c>
      <c r="K66" s="1">
        <v>4417</v>
      </c>
      <c r="L66" s="1">
        <v>4048</v>
      </c>
      <c r="M66" s="1">
        <v>1791</v>
      </c>
      <c r="N66" s="1">
        <v>2257</v>
      </c>
      <c r="O66">
        <v>692</v>
      </c>
      <c r="P66">
        <v>463</v>
      </c>
      <c r="Q66">
        <v>229</v>
      </c>
      <c r="R66" s="1">
        <v>3356</v>
      </c>
      <c r="S66" s="1">
        <v>1328</v>
      </c>
      <c r="T66" s="1">
        <v>2028</v>
      </c>
      <c r="U66" s="1">
        <v>5413</v>
      </c>
      <c r="V66" s="1">
        <v>3349</v>
      </c>
      <c r="W66" s="1">
        <v>2064</v>
      </c>
      <c r="X66">
        <v>871</v>
      </c>
      <c r="Y66">
        <v>421</v>
      </c>
      <c r="Z66">
        <v>450</v>
      </c>
      <c r="AA66" s="1">
        <v>4542</v>
      </c>
      <c r="AB66" s="1">
        <v>2928</v>
      </c>
      <c r="AC66" s="1">
        <v>1614</v>
      </c>
      <c r="AD66" s="1">
        <v>2794</v>
      </c>
      <c r="AE66" s="1">
        <v>1819</v>
      </c>
      <c r="AF66">
        <v>975</v>
      </c>
      <c r="AG66">
        <v>322</v>
      </c>
      <c r="AH66">
        <v>122</v>
      </c>
      <c r="AI66">
        <v>200</v>
      </c>
      <c r="AJ66" s="1">
        <v>2472</v>
      </c>
      <c r="AK66" s="1">
        <v>1697</v>
      </c>
      <c r="AL66">
        <v>775</v>
      </c>
    </row>
    <row r="67" spans="1:38" x14ac:dyDescent="0.2">
      <c r="A67" t="s">
        <v>139</v>
      </c>
      <c r="B67" t="s">
        <v>274</v>
      </c>
      <c r="C67" s="1">
        <v>5572</v>
      </c>
      <c r="D67" s="1">
        <v>2749</v>
      </c>
      <c r="E67" s="1">
        <v>2823</v>
      </c>
      <c r="F67" s="1">
        <v>1123</v>
      </c>
      <c r="G67">
        <v>660</v>
      </c>
      <c r="H67">
        <v>463</v>
      </c>
      <c r="I67" s="1">
        <v>4449</v>
      </c>
      <c r="J67" s="1">
        <v>2089</v>
      </c>
      <c r="K67" s="1">
        <v>2360</v>
      </c>
      <c r="L67" s="1">
        <v>2300</v>
      </c>
      <c r="M67">
        <v>947</v>
      </c>
      <c r="N67" s="1">
        <v>1353</v>
      </c>
      <c r="O67">
        <v>175</v>
      </c>
      <c r="P67">
        <v>0</v>
      </c>
      <c r="Q67">
        <v>175</v>
      </c>
      <c r="R67" s="1">
        <v>2125</v>
      </c>
      <c r="S67">
        <v>947</v>
      </c>
      <c r="T67" s="1">
        <v>1178</v>
      </c>
      <c r="U67" s="1">
        <v>2507</v>
      </c>
      <c r="V67" s="1">
        <v>1466</v>
      </c>
      <c r="W67" s="1">
        <v>1041</v>
      </c>
      <c r="X67">
        <v>448</v>
      </c>
      <c r="Y67">
        <v>415</v>
      </c>
      <c r="Z67">
        <v>33</v>
      </c>
      <c r="AA67" s="1">
        <v>2059</v>
      </c>
      <c r="AB67" s="1">
        <v>1051</v>
      </c>
      <c r="AC67" s="1">
        <v>1008</v>
      </c>
      <c r="AD67">
        <v>765</v>
      </c>
      <c r="AE67">
        <v>336</v>
      </c>
      <c r="AF67">
        <v>429</v>
      </c>
      <c r="AG67">
        <v>500</v>
      </c>
      <c r="AH67">
        <v>245</v>
      </c>
      <c r="AI67">
        <v>255</v>
      </c>
      <c r="AJ67">
        <v>265</v>
      </c>
      <c r="AK67">
        <v>91</v>
      </c>
      <c r="AL67">
        <v>174</v>
      </c>
    </row>
    <row r="68" spans="1:38" x14ac:dyDescent="0.2">
      <c r="A68" t="s">
        <v>130</v>
      </c>
      <c r="B68" t="s">
        <v>274</v>
      </c>
      <c r="C68" s="1">
        <v>3782</v>
      </c>
      <c r="D68" s="1">
        <v>1943</v>
      </c>
      <c r="E68" s="1">
        <v>1839</v>
      </c>
      <c r="F68">
        <v>755</v>
      </c>
      <c r="G68">
        <v>88</v>
      </c>
      <c r="H68">
        <v>667</v>
      </c>
      <c r="I68" s="1">
        <v>3027</v>
      </c>
      <c r="J68" s="1">
        <v>1855</v>
      </c>
      <c r="K68" s="1">
        <v>1172</v>
      </c>
      <c r="L68">
        <v>824</v>
      </c>
      <c r="M68">
        <v>452</v>
      </c>
      <c r="N68">
        <v>372</v>
      </c>
      <c r="O68">
        <v>53</v>
      </c>
      <c r="P68">
        <v>0</v>
      </c>
      <c r="Q68">
        <v>53</v>
      </c>
      <c r="R68">
        <v>771</v>
      </c>
      <c r="S68">
        <v>452</v>
      </c>
      <c r="T68">
        <v>319</v>
      </c>
      <c r="U68" s="1">
        <v>1547</v>
      </c>
      <c r="V68">
        <v>701</v>
      </c>
      <c r="W68">
        <v>846</v>
      </c>
      <c r="X68">
        <v>500</v>
      </c>
      <c r="Y68">
        <v>0</v>
      </c>
      <c r="Z68">
        <v>500</v>
      </c>
      <c r="AA68" s="1">
        <v>1047</v>
      </c>
      <c r="AB68">
        <v>701</v>
      </c>
      <c r="AC68">
        <v>346</v>
      </c>
      <c r="AD68" s="1">
        <v>1411</v>
      </c>
      <c r="AE68">
        <v>790</v>
      </c>
      <c r="AF68">
        <v>621</v>
      </c>
      <c r="AG68">
        <v>202</v>
      </c>
      <c r="AH68">
        <v>88</v>
      </c>
      <c r="AI68">
        <v>114</v>
      </c>
      <c r="AJ68" s="1">
        <v>1209</v>
      </c>
      <c r="AK68">
        <v>702</v>
      </c>
      <c r="AL68">
        <v>507</v>
      </c>
    </row>
    <row r="69" spans="1:38" x14ac:dyDescent="0.2">
      <c r="A69" t="s">
        <v>133</v>
      </c>
      <c r="B69" t="s">
        <v>274</v>
      </c>
      <c r="C69" s="1">
        <v>8621</v>
      </c>
      <c r="D69" s="1">
        <v>3634</v>
      </c>
      <c r="E69" s="1">
        <v>4987</v>
      </c>
      <c r="F69" s="1">
        <v>1767</v>
      </c>
      <c r="G69">
        <v>759</v>
      </c>
      <c r="H69" s="1">
        <v>1008</v>
      </c>
      <c r="I69" s="1">
        <v>6854</v>
      </c>
      <c r="J69" s="1">
        <v>2875</v>
      </c>
      <c r="K69" s="1">
        <v>3979</v>
      </c>
      <c r="L69" s="1">
        <v>1927</v>
      </c>
      <c r="M69">
        <v>354</v>
      </c>
      <c r="N69" s="1">
        <v>1573</v>
      </c>
      <c r="O69">
        <v>190</v>
      </c>
      <c r="P69">
        <v>0</v>
      </c>
      <c r="Q69">
        <v>190</v>
      </c>
      <c r="R69" s="1">
        <v>1737</v>
      </c>
      <c r="S69">
        <v>354</v>
      </c>
      <c r="T69" s="1">
        <v>1383</v>
      </c>
      <c r="U69" s="1">
        <v>5255</v>
      </c>
      <c r="V69" s="1">
        <v>2648</v>
      </c>
      <c r="W69" s="1">
        <v>2607</v>
      </c>
      <c r="X69" s="1">
        <v>1081</v>
      </c>
      <c r="Y69">
        <v>561</v>
      </c>
      <c r="Z69">
        <v>520</v>
      </c>
      <c r="AA69" s="1">
        <v>4174</v>
      </c>
      <c r="AB69" s="1">
        <v>2087</v>
      </c>
      <c r="AC69" s="1">
        <v>2087</v>
      </c>
      <c r="AD69" s="1">
        <v>1439</v>
      </c>
      <c r="AE69">
        <v>632</v>
      </c>
      <c r="AF69">
        <v>807</v>
      </c>
      <c r="AG69">
        <v>496</v>
      </c>
      <c r="AH69">
        <v>198</v>
      </c>
      <c r="AI69">
        <v>298</v>
      </c>
      <c r="AJ69">
        <v>943</v>
      </c>
      <c r="AK69">
        <v>434</v>
      </c>
      <c r="AL69">
        <v>509</v>
      </c>
    </row>
    <row r="70" spans="1:38" x14ac:dyDescent="0.2">
      <c r="A70" t="s">
        <v>132</v>
      </c>
      <c r="B70" t="s">
        <v>274</v>
      </c>
      <c r="C70" s="1">
        <v>15044</v>
      </c>
      <c r="D70" s="1">
        <v>7238</v>
      </c>
      <c r="E70" s="1">
        <v>7806</v>
      </c>
      <c r="F70" s="1">
        <v>2893</v>
      </c>
      <c r="G70">
        <v>804</v>
      </c>
      <c r="H70" s="1">
        <v>2089</v>
      </c>
      <c r="I70" s="1">
        <v>12151</v>
      </c>
      <c r="J70" s="1">
        <v>6434</v>
      </c>
      <c r="K70" s="1">
        <v>5717</v>
      </c>
      <c r="L70" s="1">
        <v>5882</v>
      </c>
      <c r="M70" s="1">
        <v>2367</v>
      </c>
      <c r="N70" s="1">
        <v>3515</v>
      </c>
      <c r="O70">
        <v>785</v>
      </c>
      <c r="P70">
        <v>363</v>
      </c>
      <c r="Q70">
        <v>422</v>
      </c>
      <c r="R70" s="1">
        <v>5097</v>
      </c>
      <c r="S70" s="1">
        <v>2004</v>
      </c>
      <c r="T70" s="1">
        <v>3093</v>
      </c>
      <c r="U70" s="1">
        <v>7468</v>
      </c>
      <c r="V70" s="1">
        <v>3824</v>
      </c>
      <c r="W70" s="1">
        <v>3644</v>
      </c>
      <c r="X70" s="1">
        <v>2108</v>
      </c>
      <c r="Y70">
        <v>441</v>
      </c>
      <c r="Z70" s="1">
        <v>1667</v>
      </c>
      <c r="AA70" s="1">
        <v>5360</v>
      </c>
      <c r="AB70" s="1">
        <v>3383</v>
      </c>
      <c r="AC70" s="1">
        <v>1977</v>
      </c>
      <c r="AD70" s="1">
        <v>1694</v>
      </c>
      <c r="AE70" s="1">
        <v>1047</v>
      </c>
      <c r="AF70">
        <v>647</v>
      </c>
      <c r="AG70">
        <v>0</v>
      </c>
      <c r="AH70">
        <v>0</v>
      </c>
      <c r="AI70">
        <v>0</v>
      </c>
      <c r="AJ70" s="1">
        <v>1694</v>
      </c>
      <c r="AK70" s="1">
        <v>1047</v>
      </c>
      <c r="AL70">
        <v>647</v>
      </c>
    </row>
    <row r="71" spans="1:38" x14ac:dyDescent="0.2">
      <c r="A71" t="s">
        <v>127</v>
      </c>
      <c r="B71" t="s">
        <v>274</v>
      </c>
      <c r="C71" s="1">
        <v>4706</v>
      </c>
      <c r="D71" s="1">
        <v>2451</v>
      </c>
      <c r="E71" s="1">
        <v>2255</v>
      </c>
      <c r="F71">
        <v>743</v>
      </c>
      <c r="G71">
        <v>272</v>
      </c>
      <c r="H71">
        <v>471</v>
      </c>
      <c r="I71" s="1">
        <v>3963</v>
      </c>
      <c r="J71" s="1">
        <v>2179</v>
      </c>
      <c r="K71" s="1">
        <v>1784</v>
      </c>
      <c r="L71" s="1">
        <v>2594</v>
      </c>
      <c r="M71">
        <v>921</v>
      </c>
      <c r="N71" s="1">
        <v>1673</v>
      </c>
      <c r="O71">
        <v>485</v>
      </c>
      <c r="P71">
        <v>272</v>
      </c>
      <c r="Q71">
        <v>213</v>
      </c>
      <c r="R71" s="1">
        <v>2109</v>
      </c>
      <c r="S71">
        <v>649</v>
      </c>
      <c r="T71" s="1">
        <v>1460</v>
      </c>
      <c r="U71" s="1">
        <v>1931</v>
      </c>
      <c r="V71" s="1">
        <v>1530</v>
      </c>
      <c r="W71">
        <v>401</v>
      </c>
      <c r="X71">
        <v>164</v>
      </c>
      <c r="Y71">
        <v>0</v>
      </c>
      <c r="Z71">
        <v>164</v>
      </c>
      <c r="AA71" s="1">
        <v>1767</v>
      </c>
      <c r="AB71" s="1">
        <v>1530</v>
      </c>
      <c r="AC71">
        <v>237</v>
      </c>
      <c r="AD71">
        <v>181</v>
      </c>
      <c r="AE71">
        <v>0</v>
      </c>
      <c r="AF71">
        <v>181</v>
      </c>
      <c r="AG71">
        <v>94</v>
      </c>
      <c r="AH71">
        <v>0</v>
      </c>
      <c r="AI71">
        <v>94</v>
      </c>
      <c r="AJ71">
        <v>87</v>
      </c>
      <c r="AK71">
        <v>0</v>
      </c>
      <c r="AL71">
        <v>87</v>
      </c>
    </row>
    <row r="72" spans="1:38" x14ac:dyDescent="0.2">
      <c r="A72" t="s">
        <v>126</v>
      </c>
      <c r="B72" t="s">
        <v>274</v>
      </c>
      <c r="C72" s="1">
        <v>3018</v>
      </c>
      <c r="D72" s="1">
        <v>1968</v>
      </c>
      <c r="E72" s="1">
        <v>1050</v>
      </c>
      <c r="F72">
        <v>774</v>
      </c>
      <c r="G72">
        <v>203</v>
      </c>
      <c r="H72">
        <v>571</v>
      </c>
      <c r="I72" s="1">
        <v>2244</v>
      </c>
      <c r="J72" s="1">
        <v>1765</v>
      </c>
      <c r="K72">
        <v>479</v>
      </c>
      <c r="L72" s="1">
        <v>1039</v>
      </c>
      <c r="M72">
        <v>809</v>
      </c>
      <c r="N72">
        <v>230</v>
      </c>
      <c r="O72">
        <v>146</v>
      </c>
      <c r="P72">
        <v>0</v>
      </c>
      <c r="Q72">
        <v>146</v>
      </c>
      <c r="R72">
        <v>893</v>
      </c>
      <c r="S72">
        <v>809</v>
      </c>
      <c r="T72">
        <v>84</v>
      </c>
      <c r="U72" s="1">
        <v>1720</v>
      </c>
      <c r="V72">
        <v>964</v>
      </c>
      <c r="W72">
        <v>756</v>
      </c>
      <c r="X72">
        <v>564</v>
      </c>
      <c r="Y72">
        <v>203</v>
      </c>
      <c r="Z72">
        <v>361</v>
      </c>
      <c r="AA72" s="1">
        <v>1156</v>
      </c>
      <c r="AB72">
        <v>761</v>
      </c>
      <c r="AC72">
        <v>395</v>
      </c>
      <c r="AD72">
        <v>259</v>
      </c>
      <c r="AE72">
        <v>195</v>
      </c>
      <c r="AF72">
        <v>64</v>
      </c>
      <c r="AG72">
        <v>64</v>
      </c>
      <c r="AH72">
        <v>0</v>
      </c>
      <c r="AI72">
        <v>64</v>
      </c>
      <c r="AJ72">
        <v>195</v>
      </c>
      <c r="AK72">
        <v>195</v>
      </c>
      <c r="AL72">
        <v>0</v>
      </c>
    </row>
    <row r="73" spans="1:38" x14ac:dyDescent="0.2">
      <c r="A73" t="s">
        <v>125</v>
      </c>
      <c r="B73" t="s">
        <v>274</v>
      </c>
      <c r="C73" s="1">
        <v>4844</v>
      </c>
      <c r="D73" s="1">
        <v>3129</v>
      </c>
      <c r="E73" s="1">
        <v>1715</v>
      </c>
      <c r="F73" s="1">
        <v>1546</v>
      </c>
      <c r="G73">
        <v>487</v>
      </c>
      <c r="H73" s="1">
        <v>1059</v>
      </c>
      <c r="I73" s="1">
        <v>3298</v>
      </c>
      <c r="J73" s="1">
        <v>2642</v>
      </c>
      <c r="K73">
        <v>656</v>
      </c>
      <c r="L73" s="1">
        <v>1218</v>
      </c>
      <c r="M73">
        <v>696</v>
      </c>
      <c r="N73">
        <v>522</v>
      </c>
      <c r="O73">
        <v>633</v>
      </c>
      <c r="P73">
        <v>346</v>
      </c>
      <c r="Q73">
        <v>287</v>
      </c>
      <c r="R73">
        <v>585</v>
      </c>
      <c r="S73">
        <v>350</v>
      </c>
      <c r="T73">
        <v>235</v>
      </c>
      <c r="U73" s="1">
        <v>2807</v>
      </c>
      <c r="V73" s="1">
        <v>1741</v>
      </c>
      <c r="W73" s="1">
        <v>1066</v>
      </c>
      <c r="X73">
        <v>913</v>
      </c>
      <c r="Y73">
        <v>141</v>
      </c>
      <c r="Z73">
        <v>772</v>
      </c>
      <c r="AA73" s="1">
        <v>1894</v>
      </c>
      <c r="AB73" s="1">
        <v>1600</v>
      </c>
      <c r="AC73">
        <v>294</v>
      </c>
      <c r="AD73">
        <v>819</v>
      </c>
      <c r="AE73">
        <v>692</v>
      </c>
      <c r="AF73">
        <v>127</v>
      </c>
      <c r="AG73">
        <v>0</v>
      </c>
      <c r="AH73">
        <v>0</v>
      </c>
      <c r="AI73">
        <v>0</v>
      </c>
      <c r="AJ73">
        <v>819</v>
      </c>
      <c r="AK73">
        <v>692</v>
      </c>
      <c r="AL73">
        <v>127</v>
      </c>
    </row>
    <row r="74" spans="1:38" x14ac:dyDescent="0.2">
      <c r="A74" t="s">
        <v>131</v>
      </c>
      <c r="B74" t="s">
        <v>274</v>
      </c>
      <c r="C74" s="1">
        <v>8031</v>
      </c>
      <c r="D74" s="1">
        <v>3915</v>
      </c>
      <c r="E74" s="1">
        <v>4116</v>
      </c>
      <c r="F74" s="1">
        <v>1047</v>
      </c>
      <c r="G74">
        <v>664</v>
      </c>
      <c r="H74">
        <v>383</v>
      </c>
      <c r="I74" s="1">
        <v>6984</v>
      </c>
      <c r="J74" s="1">
        <v>3251</v>
      </c>
      <c r="K74" s="1">
        <v>3733</v>
      </c>
      <c r="L74" s="1">
        <v>1810</v>
      </c>
      <c r="M74">
        <v>646</v>
      </c>
      <c r="N74" s="1">
        <v>1164</v>
      </c>
      <c r="O74">
        <v>35</v>
      </c>
      <c r="P74">
        <v>0</v>
      </c>
      <c r="Q74">
        <v>35</v>
      </c>
      <c r="R74" s="1">
        <v>1775</v>
      </c>
      <c r="S74">
        <v>646</v>
      </c>
      <c r="T74" s="1">
        <v>1129</v>
      </c>
      <c r="U74" s="1">
        <v>4432</v>
      </c>
      <c r="V74" s="1">
        <v>1697</v>
      </c>
      <c r="W74" s="1">
        <v>2735</v>
      </c>
      <c r="X74">
        <v>348</v>
      </c>
      <c r="Y74">
        <v>0</v>
      </c>
      <c r="Z74">
        <v>348</v>
      </c>
      <c r="AA74" s="1">
        <v>4084</v>
      </c>
      <c r="AB74" s="1">
        <v>1697</v>
      </c>
      <c r="AC74" s="1">
        <v>2387</v>
      </c>
      <c r="AD74" s="1">
        <v>1789</v>
      </c>
      <c r="AE74" s="1">
        <v>1572</v>
      </c>
      <c r="AF74">
        <v>217</v>
      </c>
      <c r="AG74">
        <v>664</v>
      </c>
      <c r="AH74">
        <v>664</v>
      </c>
      <c r="AI74">
        <v>0</v>
      </c>
      <c r="AJ74" s="1">
        <v>1125</v>
      </c>
      <c r="AK74">
        <v>908</v>
      </c>
      <c r="AL74">
        <v>217</v>
      </c>
    </row>
    <row r="75" spans="1:38" x14ac:dyDescent="0.2">
      <c r="A75" t="s">
        <v>128</v>
      </c>
      <c r="B75" t="s">
        <v>274</v>
      </c>
      <c r="C75" s="1">
        <v>2001</v>
      </c>
      <c r="D75">
        <v>708</v>
      </c>
      <c r="E75" s="1">
        <v>1293</v>
      </c>
      <c r="F75">
        <v>0</v>
      </c>
      <c r="G75">
        <v>0</v>
      </c>
      <c r="H75">
        <v>0</v>
      </c>
      <c r="I75" s="1">
        <v>2001</v>
      </c>
      <c r="J75">
        <v>708</v>
      </c>
      <c r="K75" s="1">
        <v>1293</v>
      </c>
      <c r="L75" s="1">
        <v>1656</v>
      </c>
      <c r="M75">
        <v>363</v>
      </c>
      <c r="N75" s="1">
        <v>1293</v>
      </c>
      <c r="O75">
        <v>0</v>
      </c>
      <c r="P75">
        <v>0</v>
      </c>
      <c r="Q75">
        <v>0</v>
      </c>
      <c r="R75" s="1">
        <v>1656</v>
      </c>
      <c r="S75">
        <v>363</v>
      </c>
      <c r="T75" s="1">
        <v>1293</v>
      </c>
      <c r="U75">
        <v>188</v>
      </c>
      <c r="V75">
        <v>188</v>
      </c>
      <c r="W75">
        <v>0</v>
      </c>
      <c r="X75">
        <v>0</v>
      </c>
      <c r="Y75">
        <v>0</v>
      </c>
      <c r="Z75">
        <v>0</v>
      </c>
      <c r="AA75">
        <v>188</v>
      </c>
      <c r="AB75">
        <v>188</v>
      </c>
      <c r="AC75">
        <v>0</v>
      </c>
      <c r="AD75">
        <v>157</v>
      </c>
      <c r="AE75">
        <v>157</v>
      </c>
      <c r="AF75">
        <v>0</v>
      </c>
      <c r="AG75">
        <v>0</v>
      </c>
      <c r="AH75">
        <v>0</v>
      </c>
      <c r="AI75">
        <v>0</v>
      </c>
      <c r="AJ75">
        <v>157</v>
      </c>
      <c r="AK75">
        <v>157</v>
      </c>
      <c r="AL75">
        <v>0</v>
      </c>
    </row>
    <row r="76" spans="1:38" x14ac:dyDescent="0.2">
      <c r="A76" t="s">
        <v>135</v>
      </c>
      <c r="B76" t="s">
        <v>274</v>
      </c>
      <c r="C76" s="1">
        <v>13140</v>
      </c>
      <c r="D76" s="1">
        <v>7603</v>
      </c>
      <c r="E76" s="1">
        <v>5537</v>
      </c>
      <c r="F76" s="1">
        <v>1945</v>
      </c>
      <c r="G76">
        <v>761</v>
      </c>
      <c r="H76" s="1">
        <v>1184</v>
      </c>
      <c r="I76" s="1">
        <v>11195</v>
      </c>
      <c r="J76" s="1">
        <v>6842</v>
      </c>
      <c r="K76" s="1">
        <v>4353</v>
      </c>
      <c r="L76" s="1">
        <v>3683</v>
      </c>
      <c r="M76" s="1">
        <v>1857</v>
      </c>
      <c r="N76" s="1">
        <v>1826</v>
      </c>
      <c r="O76">
        <v>380</v>
      </c>
      <c r="P76">
        <v>78</v>
      </c>
      <c r="Q76">
        <v>302</v>
      </c>
      <c r="R76" s="1">
        <v>3303</v>
      </c>
      <c r="S76" s="1">
        <v>1779</v>
      </c>
      <c r="T76" s="1">
        <v>1524</v>
      </c>
      <c r="U76" s="1">
        <v>6274</v>
      </c>
      <c r="V76" s="1">
        <v>3894</v>
      </c>
      <c r="W76" s="1">
        <v>2380</v>
      </c>
      <c r="X76">
        <v>755</v>
      </c>
      <c r="Y76">
        <v>526</v>
      </c>
      <c r="Z76">
        <v>229</v>
      </c>
      <c r="AA76" s="1">
        <v>5519</v>
      </c>
      <c r="AB76" s="1">
        <v>3368</v>
      </c>
      <c r="AC76" s="1">
        <v>2151</v>
      </c>
      <c r="AD76" s="1">
        <v>3183</v>
      </c>
      <c r="AE76" s="1">
        <v>1852</v>
      </c>
      <c r="AF76" s="1">
        <v>1331</v>
      </c>
      <c r="AG76">
        <v>810</v>
      </c>
      <c r="AH76">
        <v>157</v>
      </c>
      <c r="AI76">
        <v>653</v>
      </c>
      <c r="AJ76" s="1">
        <v>2373</v>
      </c>
      <c r="AK76" s="1">
        <v>1695</v>
      </c>
      <c r="AL76">
        <v>678</v>
      </c>
    </row>
    <row r="77" spans="1:38" x14ac:dyDescent="0.2">
      <c r="A77" t="s">
        <v>129</v>
      </c>
      <c r="B77" t="s">
        <v>274</v>
      </c>
      <c r="C77" s="1">
        <v>4299</v>
      </c>
      <c r="D77" s="1">
        <v>1658</v>
      </c>
      <c r="E77" s="1">
        <v>2641</v>
      </c>
      <c r="F77" s="1">
        <v>1049</v>
      </c>
      <c r="G77">
        <v>156</v>
      </c>
      <c r="H77">
        <v>893</v>
      </c>
      <c r="I77" s="1">
        <v>3250</v>
      </c>
      <c r="J77" s="1">
        <v>1502</v>
      </c>
      <c r="K77" s="1">
        <v>1748</v>
      </c>
      <c r="L77" s="1">
        <v>1067</v>
      </c>
      <c r="M77">
        <v>448</v>
      </c>
      <c r="N77">
        <v>619</v>
      </c>
      <c r="O77">
        <v>194</v>
      </c>
      <c r="P77">
        <v>0</v>
      </c>
      <c r="Q77">
        <v>194</v>
      </c>
      <c r="R77">
        <v>873</v>
      </c>
      <c r="S77">
        <v>448</v>
      </c>
      <c r="T77">
        <v>425</v>
      </c>
      <c r="U77" s="1">
        <v>2565</v>
      </c>
      <c r="V77" s="1">
        <v>1078</v>
      </c>
      <c r="W77" s="1">
        <v>1487</v>
      </c>
      <c r="X77">
        <v>562</v>
      </c>
      <c r="Y77">
        <v>156</v>
      </c>
      <c r="Z77">
        <v>406</v>
      </c>
      <c r="AA77" s="1">
        <v>2003</v>
      </c>
      <c r="AB77">
        <v>922</v>
      </c>
      <c r="AC77" s="1">
        <v>1081</v>
      </c>
      <c r="AD77">
        <v>667</v>
      </c>
      <c r="AE77">
        <v>132</v>
      </c>
      <c r="AF77">
        <v>535</v>
      </c>
      <c r="AG77">
        <v>293</v>
      </c>
      <c r="AH77">
        <v>0</v>
      </c>
      <c r="AI77">
        <v>293</v>
      </c>
      <c r="AJ77">
        <v>374</v>
      </c>
      <c r="AK77">
        <v>132</v>
      </c>
      <c r="AL77">
        <v>242</v>
      </c>
    </row>
    <row r="78" spans="1:38" x14ac:dyDescent="0.2">
      <c r="A78" t="s">
        <v>134</v>
      </c>
      <c r="B78" t="s">
        <v>274</v>
      </c>
      <c r="C78" s="1">
        <v>5919</v>
      </c>
      <c r="D78" s="1">
        <v>2889</v>
      </c>
      <c r="E78" s="1">
        <v>3030</v>
      </c>
      <c r="F78">
        <v>588</v>
      </c>
      <c r="G78">
        <v>312</v>
      </c>
      <c r="H78">
        <v>276</v>
      </c>
      <c r="I78" s="1">
        <v>5331</v>
      </c>
      <c r="J78" s="1">
        <v>2577</v>
      </c>
      <c r="K78" s="1">
        <v>2754</v>
      </c>
      <c r="L78" s="1">
        <v>1541</v>
      </c>
      <c r="M78">
        <v>288</v>
      </c>
      <c r="N78" s="1">
        <v>1253</v>
      </c>
      <c r="O78">
        <v>0</v>
      </c>
      <c r="P78">
        <v>0</v>
      </c>
      <c r="Q78">
        <v>0</v>
      </c>
      <c r="R78" s="1">
        <v>1541</v>
      </c>
      <c r="S78">
        <v>288</v>
      </c>
      <c r="T78" s="1">
        <v>1253</v>
      </c>
      <c r="U78" s="1">
        <v>3132</v>
      </c>
      <c r="V78" s="1">
        <v>1532</v>
      </c>
      <c r="W78" s="1">
        <v>1600</v>
      </c>
      <c r="X78">
        <v>487</v>
      </c>
      <c r="Y78">
        <v>211</v>
      </c>
      <c r="Z78">
        <v>276</v>
      </c>
      <c r="AA78" s="1">
        <v>2645</v>
      </c>
      <c r="AB78" s="1">
        <v>1321</v>
      </c>
      <c r="AC78" s="1">
        <v>1324</v>
      </c>
      <c r="AD78" s="1">
        <v>1246</v>
      </c>
      <c r="AE78" s="1">
        <v>1069</v>
      </c>
      <c r="AF78">
        <v>177</v>
      </c>
      <c r="AG78">
        <v>101</v>
      </c>
      <c r="AH78">
        <v>101</v>
      </c>
      <c r="AI78">
        <v>0</v>
      </c>
      <c r="AJ78" s="1">
        <v>1145</v>
      </c>
      <c r="AK78">
        <v>968</v>
      </c>
      <c r="AL78">
        <v>177</v>
      </c>
    </row>
    <row r="79" spans="1:38" x14ac:dyDescent="0.2">
      <c r="A79" t="s">
        <v>120</v>
      </c>
      <c r="B79" t="s">
        <v>274</v>
      </c>
      <c r="C79" s="1">
        <v>8223</v>
      </c>
      <c r="D79" s="1">
        <v>3796</v>
      </c>
      <c r="E79" s="1">
        <v>4427</v>
      </c>
      <c r="F79">
        <v>474</v>
      </c>
      <c r="G79">
        <v>0</v>
      </c>
      <c r="H79">
        <v>474</v>
      </c>
      <c r="I79" s="1">
        <v>7749</v>
      </c>
      <c r="J79" s="1">
        <v>3796</v>
      </c>
      <c r="K79" s="1">
        <v>3953</v>
      </c>
      <c r="L79" s="1">
        <v>6438</v>
      </c>
      <c r="M79" s="1">
        <v>2745</v>
      </c>
      <c r="N79" s="1">
        <v>3693</v>
      </c>
      <c r="O79">
        <v>130</v>
      </c>
      <c r="P79">
        <v>0</v>
      </c>
      <c r="Q79">
        <v>130</v>
      </c>
      <c r="R79" s="1">
        <v>6308</v>
      </c>
      <c r="S79" s="1">
        <v>2745</v>
      </c>
      <c r="T79" s="1">
        <v>3563</v>
      </c>
      <c r="U79">
        <v>753</v>
      </c>
      <c r="V79">
        <v>142</v>
      </c>
      <c r="W79">
        <v>611</v>
      </c>
      <c r="X79">
        <v>344</v>
      </c>
      <c r="Y79">
        <v>0</v>
      </c>
      <c r="Z79">
        <v>344</v>
      </c>
      <c r="AA79">
        <v>409</v>
      </c>
      <c r="AB79">
        <v>142</v>
      </c>
      <c r="AC79">
        <v>267</v>
      </c>
      <c r="AD79" s="1">
        <v>1032</v>
      </c>
      <c r="AE79">
        <v>909</v>
      </c>
      <c r="AF79">
        <v>123</v>
      </c>
      <c r="AG79">
        <v>0</v>
      </c>
      <c r="AH79">
        <v>0</v>
      </c>
      <c r="AI79">
        <v>0</v>
      </c>
      <c r="AJ79" s="1">
        <v>1032</v>
      </c>
      <c r="AK79">
        <v>909</v>
      </c>
      <c r="AL79">
        <v>123</v>
      </c>
    </row>
    <row r="80" spans="1:38" x14ac:dyDescent="0.2">
      <c r="A80" t="s">
        <v>113</v>
      </c>
      <c r="B80" t="s">
        <v>274</v>
      </c>
      <c r="C80" s="1">
        <v>6135</v>
      </c>
      <c r="D80" s="1">
        <v>3841</v>
      </c>
      <c r="E80" s="1">
        <v>2294</v>
      </c>
      <c r="F80" s="1">
        <v>1578</v>
      </c>
      <c r="G80">
        <v>816</v>
      </c>
      <c r="H80">
        <v>762</v>
      </c>
      <c r="I80" s="1">
        <v>4557</v>
      </c>
      <c r="J80" s="1">
        <v>3025</v>
      </c>
      <c r="K80" s="1">
        <v>1532</v>
      </c>
      <c r="L80" s="1">
        <v>2934</v>
      </c>
      <c r="M80" s="1">
        <v>1985</v>
      </c>
      <c r="N80">
        <v>949</v>
      </c>
      <c r="O80">
        <v>582</v>
      </c>
      <c r="P80">
        <v>312</v>
      </c>
      <c r="Q80">
        <v>270</v>
      </c>
      <c r="R80" s="1">
        <v>2352</v>
      </c>
      <c r="S80" s="1">
        <v>1673</v>
      </c>
      <c r="T80">
        <v>679</v>
      </c>
      <c r="U80" s="1">
        <v>1979</v>
      </c>
      <c r="V80">
        <v>785</v>
      </c>
      <c r="W80" s="1">
        <v>1194</v>
      </c>
      <c r="X80">
        <v>517</v>
      </c>
      <c r="Y80">
        <v>79</v>
      </c>
      <c r="Z80">
        <v>438</v>
      </c>
      <c r="AA80" s="1">
        <v>1462</v>
      </c>
      <c r="AB80">
        <v>706</v>
      </c>
      <c r="AC80">
        <v>756</v>
      </c>
      <c r="AD80" s="1">
        <v>1222</v>
      </c>
      <c r="AE80" s="1">
        <v>1071</v>
      </c>
      <c r="AF80">
        <v>151</v>
      </c>
      <c r="AG80">
        <v>479</v>
      </c>
      <c r="AH80">
        <v>425</v>
      </c>
      <c r="AI80">
        <v>54</v>
      </c>
      <c r="AJ80">
        <v>743</v>
      </c>
      <c r="AK80">
        <v>646</v>
      </c>
      <c r="AL80">
        <v>97</v>
      </c>
    </row>
    <row r="81" spans="1:38" x14ac:dyDescent="0.2">
      <c r="A81" t="s">
        <v>114</v>
      </c>
      <c r="B81" t="s">
        <v>274</v>
      </c>
      <c r="C81" s="1">
        <v>8525</v>
      </c>
      <c r="D81" s="1">
        <v>4406</v>
      </c>
      <c r="E81" s="1">
        <v>4119</v>
      </c>
      <c r="F81" s="1">
        <v>1564</v>
      </c>
      <c r="G81">
        <v>384</v>
      </c>
      <c r="H81" s="1">
        <v>1180</v>
      </c>
      <c r="I81" s="1">
        <v>6961</v>
      </c>
      <c r="J81" s="1">
        <v>4022</v>
      </c>
      <c r="K81" s="1">
        <v>2939</v>
      </c>
      <c r="L81" s="1">
        <v>2321</v>
      </c>
      <c r="M81">
        <v>867</v>
      </c>
      <c r="N81" s="1">
        <v>1454</v>
      </c>
      <c r="O81">
        <v>633</v>
      </c>
      <c r="P81">
        <v>114</v>
      </c>
      <c r="Q81">
        <v>519</v>
      </c>
      <c r="R81" s="1">
        <v>1688</v>
      </c>
      <c r="S81">
        <v>753</v>
      </c>
      <c r="T81">
        <v>935</v>
      </c>
      <c r="U81" s="1">
        <v>5225</v>
      </c>
      <c r="V81" s="1">
        <v>2804</v>
      </c>
      <c r="W81" s="1">
        <v>2421</v>
      </c>
      <c r="X81">
        <v>752</v>
      </c>
      <c r="Y81">
        <v>219</v>
      </c>
      <c r="Z81">
        <v>533</v>
      </c>
      <c r="AA81" s="1">
        <v>4473</v>
      </c>
      <c r="AB81" s="1">
        <v>2585</v>
      </c>
      <c r="AC81" s="1">
        <v>1888</v>
      </c>
      <c r="AD81">
        <v>979</v>
      </c>
      <c r="AE81">
        <v>735</v>
      </c>
      <c r="AF81">
        <v>244</v>
      </c>
      <c r="AG81">
        <v>179</v>
      </c>
      <c r="AH81">
        <v>51</v>
      </c>
      <c r="AI81">
        <v>128</v>
      </c>
      <c r="AJ81">
        <v>800</v>
      </c>
      <c r="AK81">
        <v>684</v>
      </c>
      <c r="AL81">
        <v>116</v>
      </c>
    </row>
    <row r="82" spans="1:38" x14ac:dyDescent="0.2">
      <c r="A82" t="s">
        <v>111</v>
      </c>
      <c r="B82" t="s">
        <v>274</v>
      </c>
      <c r="C82" s="1">
        <v>18935</v>
      </c>
      <c r="D82" s="1">
        <v>8189</v>
      </c>
      <c r="E82" s="1">
        <v>10746</v>
      </c>
      <c r="F82" s="1">
        <v>3622</v>
      </c>
      <c r="G82">
        <v>554</v>
      </c>
      <c r="H82" s="1">
        <v>3068</v>
      </c>
      <c r="I82" s="1">
        <v>15313</v>
      </c>
      <c r="J82" s="1">
        <v>7635</v>
      </c>
      <c r="K82" s="1">
        <v>7678</v>
      </c>
      <c r="L82" s="1">
        <v>3113</v>
      </c>
      <c r="M82" s="1">
        <v>1014</v>
      </c>
      <c r="N82" s="1">
        <v>2099</v>
      </c>
      <c r="O82">
        <v>744</v>
      </c>
      <c r="P82">
        <v>0</v>
      </c>
      <c r="Q82">
        <v>744</v>
      </c>
      <c r="R82" s="1">
        <v>2369</v>
      </c>
      <c r="S82" s="1">
        <v>1014</v>
      </c>
      <c r="T82" s="1">
        <v>1355</v>
      </c>
      <c r="U82" s="1">
        <v>12733</v>
      </c>
      <c r="V82" s="1">
        <v>5697</v>
      </c>
      <c r="W82" s="1">
        <v>7036</v>
      </c>
      <c r="X82" s="1">
        <v>2418</v>
      </c>
      <c r="Y82">
        <v>554</v>
      </c>
      <c r="Z82" s="1">
        <v>1864</v>
      </c>
      <c r="AA82" s="1">
        <v>10315</v>
      </c>
      <c r="AB82" s="1">
        <v>5143</v>
      </c>
      <c r="AC82" s="1">
        <v>5172</v>
      </c>
      <c r="AD82" s="1">
        <v>3089</v>
      </c>
      <c r="AE82" s="1">
        <v>1478</v>
      </c>
      <c r="AF82" s="1">
        <v>1611</v>
      </c>
      <c r="AG82">
        <v>460</v>
      </c>
      <c r="AH82">
        <v>0</v>
      </c>
      <c r="AI82">
        <v>460</v>
      </c>
      <c r="AJ82" s="1">
        <v>2629</v>
      </c>
      <c r="AK82" s="1">
        <v>1478</v>
      </c>
      <c r="AL82" s="1">
        <v>1151</v>
      </c>
    </row>
    <row r="83" spans="1:38" x14ac:dyDescent="0.2">
      <c r="A83" t="s">
        <v>119</v>
      </c>
      <c r="B83" t="s">
        <v>274</v>
      </c>
      <c r="C83" s="1">
        <v>6243</v>
      </c>
      <c r="D83" s="1">
        <v>3352</v>
      </c>
      <c r="E83" s="1">
        <v>2891</v>
      </c>
      <c r="F83" s="1">
        <v>1226</v>
      </c>
      <c r="G83">
        <v>560</v>
      </c>
      <c r="H83">
        <v>666</v>
      </c>
      <c r="I83" s="1">
        <v>5017</v>
      </c>
      <c r="J83" s="1">
        <v>2792</v>
      </c>
      <c r="K83" s="1">
        <v>2225</v>
      </c>
      <c r="L83" s="1">
        <v>3315</v>
      </c>
      <c r="M83" s="1">
        <v>1562</v>
      </c>
      <c r="N83" s="1">
        <v>1753</v>
      </c>
      <c r="O83">
        <v>340</v>
      </c>
      <c r="P83">
        <v>0</v>
      </c>
      <c r="Q83">
        <v>340</v>
      </c>
      <c r="R83" s="1">
        <v>2975</v>
      </c>
      <c r="S83" s="1">
        <v>1562</v>
      </c>
      <c r="T83" s="1">
        <v>1413</v>
      </c>
      <c r="U83" s="1">
        <v>2364</v>
      </c>
      <c r="V83" s="1">
        <v>1366</v>
      </c>
      <c r="W83">
        <v>998</v>
      </c>
      <c r="X83">
        <v>841</v>
      </c>
      <c r="Y83">
        <v>515</v>
      </c>
      <c r="Z83">
        <v>326</v>
      </c>
      <c r="AA83" s="1">
        <v>1523</v>
      </c>
      <c r="AB83">
        <v>851</v>
      </c>
      <c r="AC83">
        <v>672</v>
      </c>
      <c r="AD83">
        <v>564</v>
      </c>
      <c r="AE83">
        <v>424</v>
      </c>
      <c r="AF83">
        <v>140</v>
      </c>
      <c r="AG83">
        <v>45</v>
      </c>
      <c r="AH83">
        <v>45</v>
      </c>
      <c r="AI83">
        <v>0</v>
      </c>
      <c r="AJ83">
        <v>519</v>
      </c>
      <c r="AK83">
        <v>379</v>
      </c>
      <c r="AL83">
        <v>140</v>
      </c>
    </row>
    <row r="84" spans="1:38" x14ac:dyDescent="0.2">
      <c r="A84" t="s">
        <v>117</v>
      </c>
      <c r="B84" t="s">
        <v>274</v>
      </c>
      <c r="C84" s="1">
        <v>7010</v>
      </c>
      <c r="D84" s="1">
        <v>2596</v>
      </c>
      <c r="E84" s="1">
        <v>4414</v>
      </c>
      <c r="F84">
        <v>732</v>
      </c>
      <c r="G84">
        <v>0</v>
      </c>
      <c r="H84">
        <v>732</v>
      </c>
      <c r="I84" s="1">
        <v>6278</v>
      </c>
      <c r="J84" s="1">
        <v>2596</v>
      </c>
      <c r="K84" s="1">
        <v>3682</v>
      </c>
      <c r="L84" s="1">
        <v>4337</v>
      </c>
      <c r="M84" s="1">
        <v>2108</v>
      </c>
      <c r="N84" s="1">
        <v>2229</v>
      </c>
      <c r="O84">
        <v>654</v>
      </c>
      <c r="P84">
        <v>0</v>
      </c>
      <c r="Q84">
        <v>654</v>
      </c>
      <c r="R84" s="1">
        <v>3683</v>
      </c>
      <c r="S84" s="1">
        <v>2108</v>
      </c>
      <c r="T84" s="1">
        <v>1575</v>
      </c>
      <c r="U84" s="1">
        <v>1523</v>
      </c>
      <c r="V84">
        <v>294</v>
      </c>
      <c r="W84" s="1">
        <v>1229</v>
      </c>
      <c r="X84">
        <v>78</v>
      </c>
      <c r="Y84">
        <v>0</v>
      </c>
      <c r="Z84">
        <v>78</v>
      </c>
      <c r="AA84" s="1">
        <v>1445</v>
      </c>
      <c r="AB84">
        <v>294</v>
      </c>
      <c r="AC84" s="1">
        <v>1151</v>
      </c>
      <c r="AD84" s="1">
        <v>1150</v>
      </c>
      <c r="AE84">
        <v>194</v>
      </c>
      <c r="AF84">
        <v>956</v>
      </c>
      <c r="AG84">
        <v>0</v>
      </c>
      <c r="AH84">
        <v>0</v>
      </c>
      <c r="AI84">
        <v>0</v>
      </c>
      <c r="AJ84" s="1">
        <v>1150</v>
      </c>
      <c r="AK84">
        <v>194</v>
      </c>
      <c r="AL84">
        <v>956</v>
      </c>
    </row>
    <row r="85" spans="1:38" x14ac:dyDescent="0.2">
      <c r="A85" t="s">
        <v>118</v>
      </c>
      <c r="B85" t="s">
        <v>274</v>
      </c>
      <c r="C85" s="1">
        <v>4354</v>
      </c>
      <c r="D85" s="1">
        <v>1275</v>
      </c>
      <c r="E85" s="1">
        <v>3079</v>
      </c>
      <c r="F85">
        <v>443</v>
      </c>
      <c r="G85">
        <v>0</v>
      </c>
      <c r="H85">
        <v>443</v>
      </c>
      <c r="I85" s="1">
        <v>3911</v>
      </c>
      <c r="J85" s="1">
        <v>1275</v>
      </c>
      <c r="K85" s="1">
        <v>2636</v>
      </c>
      <c r="L85" s="1">
        <v>4084</v>
      </c>
      <c r="M85" s="1">
        <v>1275</v>
      </c>
      <c r="N85" s="1">
        <v>2809</v>
      </c>
      <c r="O85">
        <v>312</v>
      </c>
      <c r="P85">
        <v>0</v>
      </c>
      <c r="Q85">
        <v>312</v>
      </c>
      <c r="R85" s="1">
        <v>3772</v>
      </c>
      <c r="S85" s="1">
        <v>1275</v>
      </c>
      <c r="T85" s="1">
        <v>2497</v>
      </c>
      <c r="U85">
        <v>270</v>
      </c>
      <c r="V85">
        <v>0</v>
      </c>
      <c r="W85">
        <v>270</v>
      </c>
      <c r="X85">
        <v>131</v>
      </c>
      <c r="Y85">
        <v>0</v>
      </c>
      <c r="Z85">
        <v>131</v>
      </c>
      <c r="AA85">
        <v>139</v>
      </c>
      <c r="AB85">
        <v>0</v>
      </c>
      <c r="AC85">
        <v>139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">
      <c r="A86" t="s">
        <v>116</v>
      </c>
      <c r="B86" t="s">
        <v>274</v>
      </c>
      <c r="C86" s="1">
        <v>5933</v>
      </c>
      <c r="D86" s="1">
        <v>2294</v>
      </c>
      <c r="E86" s="1">
        <v>3639</v>
      </c>
      <c r="F86" s="1">
        <v>1474</v>
      </c>
      <c r="G86">
        <v>266</v>
      </c>
      <c r="H86" s="1">
        <v>1208</v>
      </c>
      <c r="I86" s="1">
        <v>4459</v>
      </c>
      <c r="J86" s="1">
        <v>2028</v>
      </c>
      <c r="K86" s="1">
        <v>2431</v>
      </c>
      <c r="L86" s="1">
        <v>4089</v>
      </c>
      <c r="M86" s="1">
        <v>1662</v>
      </c>
      <c r="N86" s="1">
        <v>2427</v>
      </c>
      <c r="O86" s="1">
        <v>1110</v>
      </c>
      <c r="P86">
        <v>116</v>
      </c>
      <c r="Q86">
        <v>994</v>
      </c>
      <c r="R86" s="1">
        <v>2979</v>
      </c>
      <c r="S86" s="1">
        <v>1546</v>
      </c>
      <c r="T86" s="1">
        <v>1433</v>
      </c>
      <c r="U86" s="1">
        <v>1844</v>
      </c>
      <c r="V86">
        <v>632</v>
      </c>
      <c r="W86" s="1">
        <v>1212</v>
      </c>
      <c r="X86">
        <v>364</v>
      </c>
      <c r="Y86">
        <v>150</v>
      </c>
      <c r="Z86">
        <v>214</v>
      </c>
      <c r="AA86" s="1">
        <v>1480</v>
      </c>
      <c r="AB86">
        <v>482</v>
      </c>
      <c r="AC86">
        <v>998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">
      <c r="A87" t="s">
        <v>115</v>
      </c>
      <c r="B87" t="s">
        <v>274</v>
      </c>
      <c r="C87" s="1">
        <v>5485</v>
      </c>
      <c r="D87" s="1">
        <v>2611</v>
      </c>
      <c r="E87" s="1">
        <v>2874</v>
      </c>
      <c r="F87" s="1">
        <v>1489</v>
      </c>
      <c r="G87">
        <v>0</v>
      </c>
      <c r="H87" s="1">
        <v>1489</v>
      </c>
      <c r="I87" s="1">
        <v>3996</v>
      </c>
      <c r="J87" s="1">
        <v>2611</v>
      </c>
      <c r="K87" s="1">
        <v>1385</v>
      </c>
      <c r="L87" s="1">
        <v>4698</v>
      </c>
      <c r="M87" s="1">
        <v>2383</v>
      </c>
      <c r="N87" s="1">
        <v>2315</v>
      </c>
      <c r="O87">
        <v>930</v>
      </c>
      <c r="P87">
        <v>0</v>
      </c>
      <c r="Q87">
        <v>930</v>
      </c>
      <c r="R87" s="1">
        <v>3768</v>
      </c>
      <c r="S87" s="1">
        <v>2383</v>
      </c>
      <c r="T87" s="1">
        <v>1385</v>
      </c>
      <c r="U87">
        <v>787</v>
      </c>
      <c r="V87">
        <v>228</v>
      </c>
      <c r="W87">
        <v>559</v>
      </c>
      <c r="X87">
        <v>559</v>
      </c>
      <c r="Y87">
        <v>0</v>
      </c>
      <c r="Z87">
        <v>559</v>
      </c>
      <c r="AA87">
        <v>228</v>
      </c>
      <c r="AB87">
        <v>228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 t="s">
        <v>112</v>
      </c>
      <c r="B88" t="s">
        <v>274</v>
      </c>
      <c r="C88" s="1">
        <v>10775</v>
      </c>
      <c r="D88" s="1">
        <v>5342</v>
      </c>
      <c r="E88" s="1">
        <v>5433</v>
      </c>
      <c r="F88" s="1">
        <v>1199</v>
      </c>
      <c r="G88">
        <v>407</v>
      </c>
      <c r="H88">
        <v>792</v>
      </c>
      <c r="I88" s="1">
        <v>9576</v>
      </c>
      <c r="J88" s="1">
        <v>4935</v>
      </c>
      <c r="K88" s="1">
        <v>4641</v>
      </c>
      <c r="L88" s="1">
        <v>3961</v>
      </c>
      <c r="M88" s="1">
        <v>2295</v>
      </c>
      <c r="N88" s="1">
        <v>1666</v>
      </c>
      <c r="O88">
        <v>672</v>
      </c>
      <c r="P88">
        <v>407</v>
      </c>
      <c r="Q88">
        <v>265</v>
      </c>
      <c r="R88" s="1">
        <v>3289</v>
      </c>
      <c r="S88" s="1">
        <v>1888</v>
      </c>
      <c r="T88" s="1">
        <v>1401</v>
      </c>
      <c r="U88" s="1">
        <v>4104</v>
      </c>
      <c r="V88" s="1">
        <v>1988</v>
      </c>
      <c r="W88" s="1">
        <v>2116</v>
      </c>
      <c r="X88">
        <v>182</v>
      </c>
      <c r="Y88">
        <v>0</v>
      </c>
      <c r="Z88">
        <v>182</v>
      </c>
      <c r="AA88" s="1">
        <v>3922</v>
      </c>
      <c r="AB88" s="1">
        <v>1988</v>
      </c>
      <c r="AC88" s="1">
        <v>1934</v>
      </c>
      <c r="AD88" s="1">
        <v>2710</v>
      </c>
      <c r="AE88" s="1">
        <v>1059</v>
      </c>
      <c r="AF88" s="1">
        <v>1651</v>
      </c>
      <c r="AG88">
        <v>345</v>
      </c>
      <c r="AH88">
        <v>0</v>
      </c>
      <c r="AI88">
        <v>345</v>
      </c>
      <c r="AJ88" s="1">
        <v>2365</v>
      </c>
      <c r="AK88" s="1">
        <v>1059</v>
      </c>
      <c r="AL88" s="1">
        <v>1306</v>
      </c>
    </row>
    <row r="89" spans="1:38" x14ac:dyDescent="0.2">
      <c r="A89" t="s">
        <v>142</v>
      </c>
      <c r="B89" t="s">
        <v>274</v>
      </c>
      <c r="C89" s="1">
        <v>14080</v>
      </c>
      <c r="D89" s="1">
        <v>8530</v>
      </c>
      <c r="E89" s="1">
        <v>5550</v>
      </c>
      <c r="F89" s="1">
        <v>2619</v>
      </c>
      <c r="G89" s="1">
        <v>1009</v>
      </c>
      <c r="H89" s="1">
        <v>1610</v>
      </c>
      <c r="I89" s="1">
        <v>11461</v>
      </c>
      <c r="J89" s="1">
        <v>7521</v>
      </c>
      <c r="K89" s="1">
        <v>3940</v>
      </c>
      <c r="L89" s="1">
        <v>6815</v>
      </c>
      <c r="M89" s="1">
        <v>3654</v>
      </c>
      <c r="N89" s="1">
        <v>3161</v>
      </c>
      <c r="O89">
        <v>753</v>
      </c>
      <c r="P89">
        <v>245</v>
      </c>
      <c r="Q89">
        <v>508</v>
      </c>
      <c r="R89" s="1">
        <v>6062</v>
      </c>
      <c r="S89" s="1">
        <v>3409</v>
      </c>
      <c r="T89" s="1">
        <v>2653</v>
      </c>
      <c r="U89" s="1">
        <v>5560</v>
      </c>
      <c r="V89" s="1">
        <v>3583</v>
      </c>
      <c r="W89" s="1">
        <v>1977</v>
      </c>
      <c r="X89" s="1">
        <v>1688</v>
      </c>
      <c r="Y89">
        <v>664</v>
      </c>
      <c r="Z89" s="1">
        <v>1024</v>
      </c>
      <c r="AA89" s="1">
        <v>3872</v>
      </c>
      <c r="AB89" s="1">
        <v>2919</v>
      </c>
      <c r="AC89">
        <v>953</v>
      </c>
      <c r="AD89" s="1">
        <v>1705</v>
      </c>
      <c r="AE89" s="1">
        <v>1293</v>
      </c>
      <c r="AF89">
        <v>412</v>
      </c>
      <c r="AG89">
        <v>178</v>
      </c>
      <c r="AH89">
        <v>100</v>
      </c>
      <c r="AI89">
        <v>78</v>
      </c>
      <c r="AJ89" s="1">
        <v>1527</v>
      </c>
      <c r="AK89" s="1">
        <v>1193</v>
      </c>
      <c r="AL89">
        <v>334</v>
      </c>
    </row>
    <row r="90" spans="1:38" x14ac:dyDescent="0.2">
      <c r="A90" t="s">
        <v>154</v>
      </c>
      <c r="B90" t="s">
        <v>274</v>
      </c>
      <c r="C90" s="1">
        <v>6239</v>
      </c>
      <c r="D90" s="1">
        <v>3502</v>
      </c>
      <c r="E90" s="1">
        <v>2737</v>
      </c>
      <c r="F90" s="1">
        <v>1289</v>
      </c>
      <c r="G90">
        <v>493</v>
      </c>
      <c r="H90">
        <v>796</v>
      </c>
      <c r="I90" s="1">
        <v>4950</v>
      </c>
      <c r="J90" s="1">
        <v>3009</v>
      </c>
      <c r="K90" s="1">
        <v>1941</v>
      </c>
      <c r="L90" s="1">
        <v>1762</v>
      </c>
      <c r="M90">
        <v>869</v>
      </c>
      <c r="N90">
        <v>893</v>
      </c>
      <c r="O90">
        <v>465</v>
      </c>
      <c r="P90">
        <v>192</v>
      </c>
      <c r="Q90">
        <v>273</v>
      </c>
      <c r="R90" s="1">
        <v>1297</v>
      </c>
      <c r="S90">
        <v>677</v>
      </c>
      <c r="T90">
        <v>620</v>
      </c>
      <c r="U90" s="1">
        <v>3791</v>
      </c>
      <c r="V90" s="1">
        <v>1999</v>
      </c>
      <c r="W90" s="1">
        <v>1792</v>
      </c>
      <c r="X90">
        <v>737</v>
      </c>
      <c r="Y90">
        <v>214</v>
      </c>
      <c r="Z90">
        <v>523</v>
      </c>
      <c r="AA90" s="1">
        <v>3054</v>
      </c>
      <c r="AB90" s="1">
        <v>1785</v>
      </c>
      <c r="AC90" s="1">
        <v>1269</v>
      </c>
      <c r="AD90">
        <v>686</v>
      </c>
      <c r="AE90">
        <v>634</v>
      </c>
      <c r="AF90">
        <v>52</v>
      </c>
      <c r="AG90">
        <v>87</v>
      </c>
      <c r="AH90">
        <v>87</v>
      </c>
      <c r="AI90">
        <v>0</v>
      </c>
      <c r="AJ90">
        <v>599</v>
      </c>
      <c r="AK90">
        <v>547</v>
      </c>
      <c r="AL90">
        <v>52</v>
      </c>
    </row>
    <row r="91" spans="1:38" x14ac:dyDescent="0.2">
      <c r="A91" t="s">
        <v>145</v>
      </c>
      <c r="B91" t="s">
        <v>274</v>
      </c>
      <c r="C91" s="1">
        <v>13896</v>
      </c>
      <c r="D91" s="1">
        <v>7308</v>
      </c>
      <c r="E91" s="1">
        <v>6588</v>
      </c>
      <c r="F91" s="1">
        <v>1693</v>
      </c>
      <c r="G91">
        <v>784</v>
      </c>
      <c r="H91">
        <v>909</v>
      </c>
      <c r="I91" s="1">
        <v>12203</v>
      </c>
      <c r="J91" s="1">
        <v>6524</v>
      </c>
      <c r="K91" s="1">
        <v>5679</v>
      </c>
      <c r="L91" s="1">
        <v>8697</v>
      </c>
      <c r="M91" s="1">
        <v>4191</v>
      </c>
      <c r="N91" s="1">
        <v>4506</v>
      </c>
      <c r="O91" s="1">
        <v>1047</v>
      </c>
      <c r="P91">
        <v>356</v>
      </c>
      <c r="Q91">
        <v>691</v>
      </c>
      <c r="R91" s="1">
        <v>7650</v>
      </c>
      <c r="S91" s="1">
        <v>3835</v>
      </c>
      <c r="T91" s="1">
        <v>3815</v>
      </c>
      <c r="U91" s="1">
        <v>4301</v>
      </c>
      <c r="V91" s="1">
        <v>2321</v>
      </c>
      <c r="W91" s="1">
        <v>1980</v>
      </c>
      <c r="X91">
        <v>646</v>
      </c>
      <c r="Y91">
        <v>428</v>
      </c>
      <c r="Z91">
        <v>218</v>
      </c>
      <c r="AA91" s="1">
        <v>3655</v>
      </c>
      <c r="AB91" s="1">
        <v>1893</v>
      </c>
      <c r="AC91" s="1">
        <v>1762</v>
      </c>
      <c r="AD91">
        <v>898</v>
      </c>
      <c r="AE91">
        <v>796</v>
      </c>
      <c r="AF91">
        <v>102</v>
      </c>
      <c r="AG91">
        <v>0</v>
      </c>
      <c r="AH91">
        <v>0</v>
      </c>
      <c r="AI91">
        <v>0</v>
      </c>
      <c r="AJ91">
        <v>898</v>
      </c>
      <c r="AK91">
        <v>796</v>
      </c>
      <c r="AL91">
        <v>102</v>
      </c>
    </row>
    <row r="92" spans="1:38" x14ac:dyDescent="0.2">
      <c r="A92" t="s">
        <v>153</v>
      </c>
      <c r="B92" t="s">
        <v>274</v>
      </c>
      <c r="C92" s="1">
        <v>15021</v>
      </c>
      <c r="D92" s="1">
        <v>9155</v>
      </c>
      <c r="E92" s="1">
        <v>5866</v>
      </c>
      <c r="F92" s="1">
        <v>2077</v>
      </c>
      <c r="G92" s="1">
        <v>1268</v>
      </c>
      <c r="H92">
        <v>809</v>
      </c>
      <c r="I92" s="1">
        <v>12944</v>
      </c>
      <c r="J92" s="1">
        <v>7887</v>
      </c>
      <c r="K92" s="1">
        <v>5057</v>
      </c>
      <c r="L92" s="1">
        <v>5718</v>
      </c>
      <c r="M92" s="1">
        <v>3420</v>
      </c>
      <c r="N92" s="1">
        <v>2298</v>
      </c>
      <c r="O92">
        <v>726</v>
      </c>
      <c r="P92">
        <v>441</v>
      </c>
      <c r="Q92">
        <v>285</v>
      </c>
      <c r="R92" s="1">
        <v>4992</v>
      </c>
      <c r="S92" s="1">
        <v>2979</v>
      </c>
      <c r="T92" s="1">
        <v>2013</v>
      </c>
      <c r="U92" s="1">
        <v>6669</v>
      </c>
      <c r="V92" s="1">
        <v>4190</v>
      </c>
      <c r="W92" s="1">
        <v>2479</v>
      </c>
      <c r="X92" s="1">
        <v>1207</v>
      </c>
      <c r="Y92">
        <v>683</v>
      </c>
      <c r="Z92">
        <v>524</v>
      </c>
      <c r="AA92" s="1">
        <v>5462</v>
      </c>
      <c r="AB92" s="1">
        <v>3507</v>
      </c>
      <c r="AC92" s="1">
        <v>1955</v>
      </c>
      <c r="AD92" s="1">
        <v>2634</v>
      </c>
      <c r="AE92" s="1">
        <v>1545</v>
      </c>
      <c r="AF92" s="1">
        <v>1089</v>
      </c>
      <c r="AG92">
        <v>144</v>
      </c>
      <c r="AH92">
        <v>144</v>
      </c>
      <c r="AI92">
        <v>0</v>
      </c>
      <c r="AJ92" s="1">
        <v>2490</v>
      </c>
      <c r="AK92" s="1">
        <v>1401</v>
      </c>
      <c r="AL92" s="1">
        <v>1089</v>
      </c>
    </row>
    <row r="93" spans="1:38" x14ac:dyDescent="0.2">
      <c r="A93" t="s">
        <v>146</v>
      </c>
      <c r="B93" t="s">
        <v>274</v>
      </c>
      <c r="C93" s="1">
        <v>19209</v>
      </c>
      <c r="D93" s="1">
        <v>11352</v>
      </c>
      <c r="E93" s="1">
        <v>7857</v>
      </c>
      <c r="F93" s="1">
        <v>2073</v>
      </c>
      <c r="G93" s="1">
        <v>1079</v>
      </c>
      <c r="H93">
        <v>994</v>
      </c>
      <c r="I93" s="1">
        <v>17136</v>
      </c>
      <c r="J93" s="1">
        <v>10273</v>
      </c>
      <c r="K93" s="1">
        <v>6863</v>
      </c>
      <c r="L93" s="1">
        <v>7065</v>
      </c>
      <c r="M93" s="1">
        <v>3837</v>
      </c>
      <c r="N93" s="1">
        <v>3228</v>
      </c>
      <c r="O93">
        <v>461</v>
      </c>
      <c r="P93">
        <v>157</v>
      </c>
      <c r="Q93">
        <v>304</v>
      </c>
      <c r="R93" s="1">
        <v>6604</v>
      </c>
      <c r="S93" s="1">
        <v>3680</v>
      </c>
      <c r="T93" s="1">
        <v>2924</v>
      </c>
      <c r="U93" s="1">
        <v>10638</v>
      </c>
      <c r="V93" s="1">
        <v>6437</v>
      </c>
      <c r="W93" s="1">
        <v>4201</v>
      </c>
      <c r="X93" s="1">
        <v>1324</v>
      </c>
      <c r="Y93">
        <v>742</v>
      </c>
      <c r="Z93">
        <v>582</v>
      </c>
      <c r="AA93" s="1">
        <v>9314</v>
      </c>
      <c r="AB93" s="1">
        <v>5695</v>
      </c>
      <c r="AC93" s="1">
        <v>3619</v>
      </c>
      <c r="AD93" s="1">
        <v>1506</v>
      </c>
      <c r="AE93" s="1">
        <v>1078</v>
      </c>
      <c r="AF93">
        <v>428</v>
      </c>
      <c r="AG93">
        <v>288</v>
      </c>
      <c r="AH93">
        <v>180</v>
      </c>
      <c r="AI93">
        <v>108</v>
      </c>
      <c r="AJ93" s="1">
        <v>1218</v>
      </c>
      <c r="AK93">
        <v>898</v>
      </c>
      <c r="AL93">
        <v>320</v>
      </c>
    </row>
    <row r="94" spans="1:38" x14ac:dyDescent="0.2">
      <c r="A94" t="s">
        <v>155</v>
      </c>
      <c r="B94" t="s">
        <v>274</v>
      </c>
      <c r="C94" s="1">
        <v>3030</v>
      </c>
      <c r="D94" s="1">
        <v>1549</v>
      </c>
      <c r="E94" s="1">
        <v>1481</v>
      </c>
      <c r="F94">
        <v>342</v>
      </c>
      <c r="G94">
        <v>127</v>
      </c>
      <c r="H94">
        <v>215</v>
      </c>
      <c r="I94" s="1">
        <v>2688</v>
      </c>
      <c r="J94" s="1">
        <v>1422</v>
      </c>
      <c r="K94" s="1">
        <v>1266</v>
      </c>
      <c r="L94" s="1">
        <v>1604</v>
      </c>
      <c r="M94">
        <v>697</v>
      </c>
      <c r="N94">
        <v>907</v>
      </c>
      <c r="O94">
        <v>135</v>
      </c>
      <c r="P94">
        <v>0</v>
      </c>
      <c r="Q94">
        <v>135</v>
      </c>
      <c r="R94" s="1">
        <v>1469</v>
      </c>
      <c r="S94">
        <v>697</v>
      </c>
      <c r="T94">
        <v>772</v>
      </c>
      <c r="U94">
        <v>951</v>
      </c>
      <c r="V94">
        <v>554</v>
      </c>
      <c r="W94">
        <v>397</v>
      </c>
      <c r="X94">
        <v>207</v>
      </c>
      <c r="Y94">
        <v>127</v>
      </c>
      <c r="Z94">
        <v>80</v>
      </c>
      <c r="AA94">
        <v>744</v>
      </c>
      <c r="AB94">
        <v>427</v>
      </c>
      <c r="AC94">
        <v>317</v>
      </c>
      <c r="AD94">
        <v>475</v>
      </c>
      <c r="AE94">
        <v>298</v>
      </c>
      <c r="AF94">
        <v>177</v>
      </c>
      <c r="AG94">
        <v>0</v>
      </c>
      <c r="AH94">
        <v>0</v>
      </c>
      <c r="AI94">
        <v>0</v>
      </c>
      <c r="AJ94">
        <v>475</v>
      </c>
      <c r="AK94">
        <v>298</v>
      </c>
      <c r="AL94">
        <v>177</v>
      </c>
    </row>
    <row r="95" spans="1:38" x14ac:dyDescent="0.2">
      <c r="A95" t="s">
        <v>150</v>
      </c>
      <c r="B95" t="s">
        <v>274</v>
      </c>
      <c r="C95" s="1">
        <v>20025</v>
      </c>
      <c r="D95" s="1">
        <v>12155</v>
      </c>
      <c r="E95" s="1">
        <v>7870</v>
      </c>
      <c r="F95" s="1">
        <v>3819</v>
      </c>
      <c r="G95" s="1">
        <v>1533</v>
      </c>
      <c r="H95" s="1">
        <v>2286</v>
      </c>
      <c r="I95" s="1">
        <v>16206</v>
      </c>
      <c r="J95" s="1">
        <v>10622</v>
      </c>
      <c r="K95" s="1">
        <v>5584</v>
      </c>
      <c r="L95" s="1">
        <v>9676</v>
      </c>
      <c r="M95" s="1">
        <v>5571</v>
      </c>
      <c r="N95" s="1">
        <v>4105</v>
      </c>
      <c r="O95" s="1">
        <v>1408</v>
      </c>
      <c r="P95">
        <v>441</v>
      </c>
      <c r="Q95">
        <v>967</v>
      </c>
      <c r="R95" s="1">
        <v>8268</v>
      </c>
      <c r="S95" s="1">
        <v>5130</v>
      </c>
      <c r="T95" s="1">
        <v>3138</v>
      </c>
      <c r="U95" s="1">
        <v>7945</v>
      </c>
      <c r="V95" s="1">
        <v>4928</v>
      </c>
      <c r="W95" s="1">
        <v>3017</v>
      </c>
      <c r="X95" s="1">
        <v>2272</v>
      </c>
      <c r="Y95" s="1">
        <v>1092</v>
      </c>
      <c r="Z95" s="1">
        <v>1180</v>
      </c>
      <c r="AA95" s="1">
        <v>5673</v>
      </c>
      <c r="AB95" s="1">
        <v>3836</v>
      </c>
      <c r="AC95" s="1">
        <v>1837</v>
      </c>
      <c r="AD95" s="1">
        <v>2404</v>
      </c>
      <c r="AE95" s="1">
        <v>1656</v>
      </c>
      <c r="AF95">
        <v>748</v>
      </c>
      <c r="AG95">
        <v>139</v>
      </c>
      <c r="AH95">
        <v>0</v>
      </c>
      <c r="AI95">
        <v>139</v>
      </c>
      <c r="AJ95" s="1">
        <v>2265</v>
      </c>
      <c r="AK95" s="1">
        <v>1656</v>
      </c>
      <c r="AL95">
        <v>609</v>
      </c>
    </row>
    <row r="96" spans="1:38" x14ac:dyDescent="0.2">
      <c r="A96" t="s">
        <v>143</v>
      </c>
      <c r="B96" t="s">
        <v>274</v>
      </c>
      <c r="C96" s="1">
        <v>18942</v>
      </c>
      <c r="D96" s="1">
        <v>12465</v>
      </c>
      <c r="E96" s="1">
        <v>6477</v>
      </c>
      <c r="F96" s="1">
        <v>2184</v>
      </c>
      <c r="G96">
        <v>599</v>
      </c>
      <c r="H96" s="1">
        <v>1585</v>
      </c>
      <c r="I96" s="1">
        <v>16758</v>
      </c>
      <c r="J96" s="1">
        <v>11866</v>
      </c>
      <c r="K96" s="1">
        <v>4892</v>
      </c>
      <c r="L96" s="1">
        <v>5110</v>
      </c>
      <c r="M96" s="1">
        <v>2981</v>
      </c>
      <c r="N96" s="1">
        <v>2129</v>
      </c>
      <c r="O96">
        <v>473</v>
      </c>
      <c r="P96">
        <v>42</v>
      </c>
      <c r="Q96">
        <v>431</v>
      </c>
      <c r="R96" s="1">
        <v>4637</v>
      </c>
      <c r="S96" s="1">
        <v>2939</v>
      </c>
      <c r="T96" s="1">
        <v>1698</v>
      </c>
      <c r="U96" s="1">
        <v>9720</v>
      </c>
      <c r="V96" s="1">
        <v>6523</v>
      </c>
      <c r="W96" s="1">
        <v>3197</v>
      </c>
      <c r="X96" s="1">
        <v>1495</v>
      </c>
      <c r="Y96">
        <v>435</v>
      </c>
      <c r="Z96" s="1">
        <v>1060</v>
      </c>
      <c r="AA96" s="1">
        <v>8225</v>
      </c>
      <c r="AB96" s="1">
        <v>6088</v>
      </c>
      <c r="AC96" s="1">
        <v>2137</v>
      </c>
      <c r="AD96" s="1">
        <v>4112</v>
      </c>
      <c r="AE96" s="1">
        <v>2961</v>
      </c>
      <c r="AF96" s="1">
        <v>1151</v>
      </c>
      <c r="AG96">
        <v>216</v>
      </c>
      <c r="AH96">
        <v>122</v>
      </c>
      <c r="AI96">
        <v>94</v>
      </c>
      <c r="AJ96" s="1">
        <v>3896</v>
      </c>
      <c r="AK96" s="1">
        <v>2839</v>
      </c>
      <c r="AL96" s="1">
        <v>1057</v>
      </c>
    </row>
    <row r="97" spans="1:38" x14ac:dyDescent="0.2">
      <c r="A97" t="s">
        <v>148</v>
      </c>
      <c r="B97" t="s">
        <v>274</v>
      </c>
      <c r="C97" s="1">
        <v>28440</v>
      </c>
      <c r="D97" s="1">
        <v>18852</v>
      </c>
      <c r="E97" s="1">
        <v>9588</v>
      </c>
      <c r="F97" s="1">
        <v>2997</v>
      </c>
      <c r="G97" s="1">
        <v>1695</v>
      </c>
      <c r="H97" s="1">
        <v>1302</v>
      </c>
      <c r="I97" s="1">
        <v>25443</v>
      </c>
      <c r="J97" s="1">
        <v>17157</v>
      </c>
      <c r="K97" s="1">
        <v>8286</v>
      </c>
      <c r="L97" s="1">
        <v>11754</v>
      </c>
      <c r="M97" s="1">
        <v>8338</v>
      </c>
      <c r="N97" s="1">
        <v>3416</v>
      </c>
      <c r="O97" s="1">
        <v>1400</v>
      </c>
      <c r="P97">
        <v>948</v>
      </c>
      <c r="Q97">
        <v>452</v>
      </c>
      <c r="R97" s="1">
        <v>10354</v>
      </c>
      <c r="S97" s="1">
        <v>7390</v>
      </c>
      <c r="T97" s="1">
        <v>2964</v>
      </c>
      <c r="U97" s="1">
        <v>13845</v>
      </c>
      <c r="V97" s="1">
        <v>8466</v>
      </c>
      <c r="W97" s="1">
        <v>5379</v>
      </c>
      <c r="X97" s="1">
        <v>1392</v>
      </c>
      <c r="Y97">
        <v>747</v>
      </c>
      <c r="Z97">
        <v>645</v>
      </c>
      <c r="AA97" s="1">
        <v>12453</v>
      </c>
      <c r="AB97" s="1">
        <v>7719</v>
      </c>
      <c r="AC97" s="1">
        <v>4734</v>
      </c>
      <c r="AD97" s="1">
        <v>2841</v>
      </c>
      <c r="AE97" s="1">
        <v>2048</v>
      </c>
      <c r="AF97">
        <v>793</v>
      </c>
      <c r="AG97">
        <v>205</v>
      </c>
      <c r="AH97">
        <v>0</v>
      </c>
      <c r="AI97">
        <v>205</v>
      </c>
      <c r="AJ97" s="1">
        <v>2636</v>
      </c>
      <c r="AK97" s="1">
        <v>2048</v>
      </c>
      <c r="AL97">
        <v>588</v>
      </c>
    </row>
    <row r="98" spans="1:38" x14ac:dyDescent="0.2">
      <c r="A98" t="s">
        <v>151</v>
      </c>
      <c r="B98" t="s">
        <v>274</v>
      </c>
      <c r="C98" s="1">
        <v>6877</v>
      </c>
      <c r="D98" s="1">
        <v>2906</v>
      </c>
      <c r="E98" s="1">
        <v>3971</v>
      </c>
      <c r="F98" s="1">
        <v>1312</v>
      </c>
      <c r="G98">
        <v>265</v>
      </c>
      <c r="H98" s="1">
        <v>1047</v>
      </c>
      <c r="I98" s="1">
        <v>5565</v>
      </c>
      <c r="J98" s="1">
        <v>2641</v>
      </c>
      <c r="K98" s="1">
        <v>2924</v>
      </c>
      <c r="L98" s="1">
        <v>2833</v>
      </c>
      <c r="M98" s="1">
        <v>1383</v>
      </c>
      <c r="N98" s="1">
        <v>1450</v>
      </c>
      <c r="O98">
        <v>207</v>
      </c>
      <c r="P98">
        <v>169</v>
      </c>
      <c r="Q98">
        <v>38</v>
      </c>
      <c r="R98" s="1">
        <v>2626</v>
      </c>
      <c r="S98" s="1">
        <v>1214</v>
      </c>
      <c r="T98" s="1">
        <v>1412</v>
      </c>
      <c r="U98" s="1">
        <v>3129</v>
      </c>
      <c r="V98" s="1">
        <v>1132</v>
      </c>
      <c r="W98" s="1">
        <v>1997</v>
      </c>
      <c r="X98">
        <v>820</v>
      </c>
      <c r="Y98">
        <v>43</v>
      </c>
      <c r="Z98">
        <v>777</v>
      </c>
      <c r="AA98" s="1">
        <v>2309</v>
      </c>
      <c r="AB98" s="1">
        <v>1089</v>
      </c>
      <c r="AC98" s="1">
        <v>1220</v>
      </c>
      <c r="AD98">
        <v>915</v>
      </c>
      <c r="AE98">
        <v>391</v>
      </c>
      <c r="AF98">
        <v>524</v>
      </c>
      <c r="AG98">
        <v>285</v>
      </c>
      <c r="AH98">
        <v>53</v>
      </c>
      <c r="AI98">
        <v>232</v>
      </c>
      <c r="AJ98">
        <v>630</v>
      </c>
      <c r="AK98">
        <v>338</v>
      </c>
      <c r="AL98">
        <v>292</v>
      </c>
    </row>
    <row r="99" spans="1:38" x14ac:dyDescent="0.2">
      <c r="A99" t="s">
        <v>149</v>
      </c>
      <c r="B99" t="s">
        <v>274</v>
      </c>
      <c r="C99" s="1">
        <v>11440</v>
      </c>
      <c r="D99" s="1">
        <v>5260</v>
      </c>
      <c r="E99" s="1">
        <v>6180</v>
      </c>
      <c r="F99" s="1">
        <v>1778</v>
      </c>
      <c r="G99">
        <v>374</v>
      </c>
      <c r="H99" s="1">
        <v>1404</v>
      </c>
      <c r="I99" s="1">
        <v>9662</v>
      </c>
      <c r="J99" s="1">
        <v>4886</v>
      </c>
      <c r="K99" s="1">
        <v>4776</v>
      </c>
      <c r="L99" s="1">
        <v>7684</v>
      </c>
      <c r="M99" s="1">
        <v>3365</v>
      </c>
      <c r="N99" s="1">
        <v>4319</v>
      </c>
      <c r="O99">
        <v>825</v>
      </c>
      <c r="P99">
        <v>209</v>
      </c>
      <c r="Q99">
        <v>616</v>
      </c>
      <c r="R99" s="1">
        <v>6859</v>
      </c>
      <c r="S99" s="1">
        <v>3156</v>
      </c>
      <c r="T99" s="1">
        <v>3703</v>
      </c>
      <c r="U99" s="1">
        <v>3497</v>
      </c>
      <c r="V99" s="1">
        <v>1725</v>
      </c>
      <c r="W99" s="1">
        <v>1772</v>
      </c>
      <c r="X99">
        <v>953</v>
      </c>
      <c r="Y99">
        <v>165</v>
      </c>
      <c r="Z99">
        <v>788</v>
      </c>
      <c r="AA99" s="1">
        <v>2544</v>
      </c>
      <c r="AB99" s="1">
        <v>1560</v>
      </c>
      <c r="AC99">
        <v>984</v>
      </c>
      <c r="AD99">
        <v>259</v>
      </c>
      <c r="AE99">
        <v>170</v>
      </c>
      <c r="AF99">
        <v>89</v>
      </c>
      <c r="AG99">
        <v>0</v>
      </c>
      <c r="AH99">
        <v>0</v>
      </c>
      <c r="AI99">
        <v>0</v>
      </c>
      <c r="AJ99">
        <v>259</v>
      </c>
      <c r="AK99">
        <v>170</v>
      </c>
      <c r="AL99">
        <v>89</v>
      </c>
    </row>
    <row r="100" spans="1:38" x14ac:dyDescent="0.2">
      <c r="A100" t="s">
        <v>144</v>
      </c>
      <c r="B100" t="s">
        <v>274</v>
      </c>
      <c r="C100" s="1">
        <v>31433</v>
      </c>
      <c r="D100" s="1">
        <v>17459</v>
      </c>
      <c r="E100" s="1">
        <v>13974</v>
      </c>
      <c r="F100" s="1">
        <v>3757</v>
      </c>
      <c r="G100" s="1">
        <v>1361</v>
      </c>
      <c r="H100" s="1">
        <v>2396</v>
      </c>
      <c r="I100" s="1">
        <v>27676</v>
      </c>
      <c r="J100" s="1">
        <v>16098</v>
      </c>
      <c r="K100" s="1">
        <v>11578</v>
      </c>
      <c r="L100" s="1">
        <v>12094</v>
      </c>
      <c r="M100" s="1">
        <v>6615</v>
      </c>
      <c r="N100" s="1">
        <v>5479</v>
      </c>
      <c r="O100">
        <v>973</v>
      </c>
      <c r="P100">
        <v>96</v>
      </c>
      <c r="Q100">
        <v>877</v>
      </c>
      <c r="R100" s="1">
        <v>11121</v>
      </c>
      <c r="S100" s="1">
        <v>6519</v>
      </c>
      <c r="T100" s="1">
        <v>4602</v>
      </c>
      <c r="U100" s="1">
        <v>17193</v>
      </c>
      <c r="V100" s="1">
        <v>9777</v>
      </c>
      <c r="W100" s="1">
        <v>7416</v>
      </c>
      <c r="X100" s="1">
        <v>2504</v>
      </c>
      <c r="Y100" s="1">
        <v>1223</v>
      </c>
      <c r="Z100" s="1">
        <v>1281</v>
      </c>
      <c r="AA100" s="1">
        <v>14689</v>
      </c>
      <c r="AB100" s="1">
        <v>8554</v>
      </c>
      <c r="AC100" s="1">
        <v>6135</v>
      </c>
      <c r="AD100" s="1">
        <v>2146</v>
      </c>
      <c r="AE100" s="1">
        <v>1067</v>
      </c>
      <c r="AF100" s="1">
        <v>1079</v>
      </c>
      <c r="AG100">
        <v>280</v>
      </c>
      <c r="AH100">
        <v>42</v>
      </c>
      <c r="AI100">
        <v>238</v>
      </c>
      <c r="AJ100" s="1">
        <v>1866</v>
      </c>
      <c r="AK100" s="1">
        <v>1025</v>
      </c>
      <c r="AL100">
        <v>841</v>
      </c>
    </row>
    <row r="101" spans="1:38" x14ac:dyDescent="0.2">
      <c r="A101" t="s">
        <v>147</v>
      </c>
      <c r="B101" t="s">
        <v>274</v>
      </c>
      <c r="C101" s="1">
        <v>18243</v>
      </c>
      <c r="D101" s="1">
        <v>9288</v>
      </c>
      <c r="E101" s="1">
        <v>8955</v>
      </c>
      <c r="F101" s="1">
        <v>2899</v>
      </c>
      <c r="G101" s="1">
        <v>1361</v>
      </c>
      <c r="H101" s="1">
        <v>1538</v>
      </c>
      <c r="I101" s="1">
        <v>15344</v>
      </c>
      <c r="J101" s="1">
        <v>7927</v>
      </c>
      <c r="K101" s="1">
        <v>7417</v>
      </c>
      <c r="L101" s="1">
        <v>7990</v>
      </c>
      <c r="M101" s="1">
        <v>4565</v>
      </c>
      <c r="N101" s="1">
        <v>3425</v>
      </c>
      <c r="O101">
        <v>614</v>
      </c>
      <c r="P101">
        <v>339</v>
      </c>
      <c r="Q101">
        <v>275</v>
      </c>
      <c r="R101" s="1">
        <v>7376</v>
      </c>
      <c r="S101" s="1">
        <v>4226</v>
      </c>
      <c r="T101" s="1">
        <v>3150</v>
      </c>
      <c r="U101" s="1">
        <v>8810</v>
      </c>
      <c r="V101" s="1">
        <v>3816</v>
      </c>
      <c r="W101" s="1">
        <v>4994</v>
      </c>
      <c r="X101" s="1">
        <v>1607</v>
      </c>
      <c r="Y101">
        <v>672</v>
      </c>
      <c r="Z101">
        <v>935</v>
      </c>
      <c r="AA101" s="1">
        <v>7203</v>
      </c>
      <c r="AB101" s="1">
        <v>3144</v>
      </c>
      <c r="AC101" s="1">
        <v>4059</v>
      </c>
      <c r="AD101" s="1">
        <v>1443</v>
      </c>
      <c r="AE101">
        <v>907</v>
      </c>
      <c r="AF101">
        <v>536</v>
      </c>
      <c r="AG101">
        <v>678</v>
      </c>
      <c r="AH101">
        <v>350</v>
      </c>
      <c r="AI101">
        <v>328</v>
      </c>
      <c r="AJ101">
        <v>765</v>
      </c>
      <c r="AK101">
        <v>557</v>
      </c>
      <c r="AL101">
        <v>208</v>
      </c>
    </row>
    <row r="102" spans="1:38" x14ac:dyDescent="0.2">
      <c r="A102" t="s">
        <v>152</v>
      </c>
      <c r="B102" t="s">
        <v>274</v>
      </c>
      <c r="C102" s="1">
        <v>17220</v>
      </c>
      <c r="D102" s="1">
        <v>10052</v>
      </c>
      <c r="E102" s="1">
        <v>7168</v>
      </c>
      <c r="F102" s="1">
        <v>3185</v>
      </c>
      <c r="G102">
        <v>939</v>
      </c>
      <c r="H102" s="1">
        <v>2246</v>
      </c>
      <c r="I102" s="1">
        <v>14035</v>
      </c>
      <c r="J102" s="1">
        <v>9113</v>
      </c>
      <c r="K102" s="1">
        <v>4922</v>
      </c>
      <c r="L102" s="1">
        <v>5971</v>
      </c>
      <c r="M102" s="1">
        <v>3221</v>
      </c>
      <c r="N102" s="1">
        <v>2750</v>
      </c>
      <c r="O102" s="1">
        <v>1032</v>
      </c>
      <c r="P102">
        <v>294</v>
      </c>
      <c r="Q102">
        <v>738</v>
      </c>
      <c r="R102" s="1">
        <v>4939</v>
      </c>
      <c r="S102" s="1">
        <v>2927</v>
      </c>
      <c r="T102" s="1">
        <v>2012</v>
      </c>
      <c r="U102" s="1">
        <v>8836</v>
      </c>
      <c r="V102" s="1">
        <v>5020</v>
      </c>
      <c r="W102" s="1">
        <v>3816</v>
      </c>
      <c r="X102" s="1">
        <v>1942</v>
      </c>
      <c r="Y102">
        <v>476</v>
      </c>
      <c r="Z102" s="1">
        <v>1466</v>
      </c>
      <c r="AA102" s="1">
        <v>6894</v>
      </c>
      <c r="AB102" s="1">
        <v>4544</v>
      </c>
      <c r="AC102" s="1">
        <v>2350</v>
      </c>
      <c r="AD102" s="1">
        <v>2413</v>
      </c>
      <c r="AE102" s="1">
        <v>1811</v>
      </c>
      <c r="AF102">
        <v>602</v>
      </c>
      <c r="AG102">
        <v>211</v>
      </c>
      <c r="AH102">
        <v>169</v>
      </c>
      <c r="AI102">
        <v>42</v>
      </c>
      <c r="AJ102" s="1">
        <v>2202</v>
      </c>
      <c r="AK102" s="1">
        <v>1642</v>
      </c>
      <c r="AL102">
        <v>560</v>
      </c>
    </row>
    <row r="103" spans="1:38" x14ac:dyDescent="0.2">
      <c r="A103" t="s">
        <v>123</v>
      </c>
      <c r="B103" t="s">
        <v>274</v>
      </c>
      <c r="C103" s="1">
        <v>9174</v>
      </c>
      <c r="D103" s="1">
        <v>5208</v>
      </c>
      <c r="E103" s="1">
        <v>3966</v>
      </c>
      <c r="F103" s="1">
        <v>2342</v>
      </c>
      <c r="G103" s="1">
        <v>1492</v>
      </c>
      <c r="H103">
        <v>850</v>
      </c>
      <c r="I103" s="1">
        <v>6832</v>
      </c>
      <c r="J103" s="1">
        <v>3716</v>
      </c>
      <c r="K103" s="1">
        <v>3116</v>
      </c>
      <c r="L103" s="1">
        <v>3387</v>
      </c>
      <c r="M103" s="1">
        <v>1704</v>
      </c>
      <c r="N103" s="1">
        <v>1683</v>
      </c>
      <c r="O103">
        <v>602</v>
      </c>
      <c r="P103">
        <v>363</v>
      </c>
      <c r="Q103">
        <v>239</v>
      </c>
      <c r="R103" s="1">
        <v>2785</v>
      </c>
      <c r="S103" s="1">
        <v>1341</v>
      </c>
      <c r="T103" s="1">
        <v>1444</v>
      </c>
      <c r="U103" s="1">
        <v>3847</v>
      </c>
      <c r="V103" s="1">
        <v>2097</v>
      </c>
      <c r="W103" s="1">
        <v>1750</v>
      </c>
      <c r="X103">
        <v>787</v>
      </c>
      <c r="Y103">
        <v>561</v>
      </c>
      <c r="Z103">
        <v>226</v>
      </c>
      <c r="AA103" s="1">
        <v>3060</v>
      </c>
      <c r="AB103" s="1">
        <v>1536</v>
      </c>
      <c r="AC103" s="1">
        <v>1524</v>
      </c>
      <c r="AD103" s="1">
        <v>1940</v>
      </c>
      <c r="AE103" s="1">
        <v>1407</v>
      </c>
      <c r="AF103">
        <v>533</v>
      </c>
      <c r="AG103">
        <v>953</v>
      </c>
      <c r="AH103">
        <v>568</v>
      </c>
      <c r="AI103">
        <v>385</v>
      </c>
      <c r="AJ103">
        <v>987</v>
      </c>
      <c r="AK103">
        <v>839</v>
      </c>
      <c r="AL103">
        <v>148</v>
      </c>
    </row>
    <row r="104" spans="1:38" x14ac:dyDescent="0.2">
      <c r="A104" t="s">
        <v>122</v>
      </c>
      <c r="B104" t="s">
        <v>274</v>
      </c>
      <c r="C104" s="1">
        <v>5890</v>
      </c>
      <c r="D104" s="1">
        <v>2747</v>
      </c>
      <c r="E104" s="1">
        <v>3143</v>
      </c>
      <c r="F104">
        <v>594</v>
      </c>
      <c r="G104">
        <v>63</v>
      </c>
      <c r="H104">
        <v>531</v>
      </c>
      <c r="I104" s="1">
        <v>5296</v>
      </c>
      <c r="J104" s="1">
        <v>2684</v>
      </c>
      <c r="K104" s="1">
        <v>2612</v>
      </c>
      <c r="L104" s="1">
        <v>2565</v>
      </c>
      <c r="M104" s="1">
        <v>1107</v>
      </c>
      <c r="N104" s="1">
        <v>1458</v>
      </c>
      <c r="O104">
        <v>399</v>
      </c>
      <c r="P104">
        <v>0</v>
      </c>
      <c r="Q104">
        <v>399</v>
      </c>
      <c r="R104" s="1">
        <v>2166</v>
      </c>
      <c r="S104" s="1">
        <v>1107</v>
      </c>
      <c r="T104" s="1">
        <v>1059</v>
      </c>
      <c r="U104" s="1">
        <v>2864</v>
      </c>
      <c r="V104" s="1">
        <v>1640</v>
      </c>
      <c r="W104" s="1">
        <v>1224</v>
      </c>
      <c r="X104">
        <v>63</v>
      </c>
      <c r="Y104">
        <v>63</v>
      </c>
      <c r="Z104">
        <v>0</v>
      </c>
      <c r="AA104" s="1">
        <v>2801</v>
      </c>
      <c r="AB104" s="1">
        <v>1577</v>
      </c>
      <c r="AC104" s="1">
        <v>1224</v>
      </c>
      <c r="AD104">
        <v>461</v>
      </c>
      <c r="AE104">
        <v>0</v>
      </c>
      <c r="AF104">
        <v>461</v>
      </c>
      <c r="AG104">
        <v>132</v>
      </c>
      <c r="AH104">
        <v>0</v>
      </c>
      <c r="AI104">
        <v>132</v>
      </c>
      <c r="AJ104">
        <v>329</v>
      </c>
      <c r="AK104">
        <v>0</v>
      </c>
      <c r="AL104">
        <v>329</v>
      </c>
    </row>
    <row r="105" spans="1:38" x14ac:dyDescent="0.2">
      <c r="A105" t="s">
        <v>121</v>
      </c>
      <c r="B105" t="s">
        <v>274</v>
      </c>
      <c r="C105" s="1">
        <v>1527</v>
      </c>
      <c r="D105">
        <v>683</v>
      </c>
      <c r="E105">
        <v>844</v>
      </c>
      <c r="F105">
        <v>254</v>
      </c>
      <c r="G105">
        <v>0</v>
      </c>
      <c r="H105">
        <v>254</v>
      </c>
      <c r="I105" s="1">
        <v>1273</v>
      </c>
      <c r="J105">
        <v>683</v>
      </c>
      <c r="K105">
        <v>590</v>
      </c>
      <c r="L105">
        <v>697</v>
      </c>
      <c r="M105">
        <v>299</v>
      </c>
      <c r="N105">
        <v>398</v>
      </c>
      <c r="O105">
        <v>128</v>
      </c>
      <c r="P105">
        <v>0</v>
      </c>
      <c r="Q105">
        <v>128</v>
      </c>
      <c r="R105">
        <v>569</v>
      </c>
      <c r="S105">
        <v>299</v>
      </c>
      <c r="T105">
        <v>270</v>
      </c>
      <c r="U105">
        <v>654</v>
      </c>
      <c r="V105">
        <v>275</v>
      </c>
      <c r="W105">
        <v>379</v>
      </c>
      <c r="X105">
        <v>126</v>
      </c>
      <c r="Y105">
        <v>0</v>
      </c>
      <c r="Z105">
        <v>126</v>
      </c>
      <c r="AA105">
        <v>528</v>
      </c>
      <c r="AB105">
        <v>275</v>
      </c>
      <c r="AC105">
        <v>253</v>
      </c>
      <c r="AD105">
        <v>176</v>
      </c>
      <c r="AE105">
        <v>109</v>
      </c>
      <c r="AF105">
        <v>67</v>
      </c>
      <c r="AG105">
        <v>0</v>
      </c>
      <c r="AH105">
        <v>0</v>
      </c>
      <c r="AI105">
        <v>0</v>
      </c>
      <c r="AJ105">
        <v>176</v>
      </c>
      <c r="AK105">
        <v>109</v>
      </c>
      <c r="AL105">
        <v>67</v>
      </c>
    </row>
    <row r="106" spans="1:38" x14ac:dyDescent="0.2">
      <c r="A106" t="s">
        <v>15</v>
      </c>
      <c r="B106" t="s">
        <v>271</v>
      </c>
      <c r="C106" s="1">
        <v>2196</v>
      </c>
      <c r="D106" s="1">
        <v>1382</v>
      </c>
      <c r="E106">
        <v>814</v>
      </c>
      <c r="F106">
        <v>859</v>
      </c>
      <c r="G106">
        <v>397</v>
      </c>
      <c r="H106">
        <v>462</v>
      </c>
      <c r="I106" s="1">
        <v>1337</v>
      </c>
      <c r="J106">
        <v>985</v>
      </c>
      <c r="K106">
        <v>352</v>
      </c>
      <c r="L106">
        <v>669</v>
      </c>
      <c r="M106">
        <v>415</v>
      </c>
      <c r="N106">
        <v>254</v>
      </c>
      <c r="O106">
        <v>458</v>
      </c>
      <c r="P106">
        <v>204</v>
      </c>
      <c r="Q106">
        <v>254</v>
      </c>
      <c r="R106">
        <v>211</v>
      </c>
      <c r="S106">
        <v>211</v>
      </c>
      <c r="T106">
        <v>0</v>
      </c>
      <c r="U106" s="1">
        <v>1069</v>
      </c>
      <c r="V106">
        <v>603</v>
      </c>
      <c r="W106">
        <v>466</v>
      </c>
      <c r="X106">
        <v>357</v>
      </c>
      <c r="Y106">
        <v>149</v>
      </c>
      <c r="Z106">
        <v>208</v>
      </c>
      <c r="AA106">
        <v>712</v>
      </c>
      <c r="AB106">
        <v>454</v>
      </c>
      <c r="AC106">
        <v>258</v>
      </c>
      <c r="AD106">
        <v>458</v>
      </c>
      <c r="AE106">
        <v>364</v>
      </c>
      <c r="AF106">
        <v>94</v>
      </c>
      <c r="AG106">
        <v>44</v>
      </c>
      <c r="AH106">
        <v>44</v>
      </c>
      <c r="AI106">
        <v>0</v>
      </c>
      <c r="AJ106">
        <v>414</v>
      </c>
      <c r="AK106">
        <v>320</v>
      </c>
      <c r="AL106">
        <v>94</v>
      </c>
    </row>
    <row r="107" spans="1:38" x14ac:dyDescent="0.2">
      <c r="A107" t="s">
        <v>21</v>
      </c>
      <c r="B107" t="s">
        <v>268</v>
      </c>
      <c r="C107" s="1">
        <v>1051</v>
      </c>
      <c r="D107">
        <v>618</v>
      </c>
      <c r="E107">
        <v>433</v>
      </c>
      <c r="F107">
        <v>337</v>
      </c>
      <c r="G107">
        <v>337</v>
      </c>
      <c r="H107">
        <v>0</v>
      </c>
      <c r="I107">
        <v>714</v>
      </c>
      <c r="J107">
        <v>281</v>
      </c>
      <c r="K107">
        <v>433</v>
      </c>
      <c r="L107">
        <v>934</v>
      </c>
      <c r="M107">
        <v>570</v>
      </c>
      <c r="N107">
        <v>364</v>
      </c>
      <c r="O107">
        <v>337</v>
      </c>
      <c r="P107">
        <v>337</v>
      </c>
      <c r="Q107">
        <v>0</v>
      </c>
      <c r="R107">
        <v>597</v>
      </c>
      <c r="S107">
        <v>233</v>
      </c>
      <c r="T107">
        <v>364</v>
      </c>
      <c r="U107">
        <v>117</v>
      </c>
      <c r="V107">
        <v>48</v>
      </c>
      <c r="W107">
        <v>69</v>
      </c>
      <c r="X107">
        <v>0</v>
      </c>
      <c r="Y107">
        <v>0</v>
      </c>
      <c r="Z107">
        <v>0</v>
      </c>
      <c r="AA107">
        <v>117</v>
      </c>
      <c r="AB107">
        <v>48</v>
      </c>
      <c r="AC107">
        <v>69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 t="s">
        <v>19</v>
      </c>
      <c r="B108" t="s">
        <v>268</v>
      </c>
      <c r="C108" s="1">
        <v>2944</v>
      </c>
      <c r="D108" s="1">
        <v>1888</v>
      </c>
      <c r="E108" s="1">
        <v>1056</v>
      </c>
      <c r="F108">
        <v>708</v>
      </c>
      <c r="G108">
        <v>461</v>
      </c>
      <c r="H108">
        <v>247</v>
      </c>
      <c r="I108" s="1">
        <v>2236</v>
      </c>
      <c r="J108" s="1">
        <v>1427</v>
      </c>
      <c r="K108">
        <v>809</v>
      </c>
      <c r="L108" s="1">
        <v>1118</v>
      </c>
      <c r="M108">
        <v>614</v>
      </c>
      <c r="N108">
        <v>504</v>
      </c>
      <c r="O108">
        <v>487</v>
      </c>
      <c r="P108">
        <v>240</v>
      </c>
      <c r="Q108">
        <v>247</v>
      </c>
      <c r="R108">
        <v>631</v>
      </c>
      <c r="S108">
        <v>374</v>
      </c>
      <c r="T108">
        <v>257</v>
      </c>
      <c r="U108" s="1">
        <v>1131</v>
      </c>
      <c r="V108">
        <v>811</v>
      </c>
      <c r="W108">
        <v>320</v>
      </c>
      <c r="X108">
        <v>96</v>
      </c>
      <c r="Y108">
        <v>96</v>
      </c>
      <c r="Z108">
        <v>0</v>
      </c>
      <c r="AA108" s="1">
        <v>1035</v>
      </c>
      <c r="AB108">
        <v>715</v>
      </c>
      <c r="AC108">
        <v>320</v>
      </c>
      <c r="AD108">
        <v>695</v>
      </c>
      <c r="AE108">
        <v>463</v>
      </c>
      <c r="AF108">
        <v>232</v>
      </c>
      <c r="AG108">
        <v>125</v>
      </c>
      <c r="AH108">
        <v>125</v>
      </c>
      <c r="AI108">
        <v>0</v>
      </c>
      <c r="AJ108">
        <v>570</v>
      </c>
      <c r="AK108">
        <v>338</v>
      </c>
      <c r="AL108">
        <v>232</v>
      </c>
    </row>
    <row r="109" spans="1:38" x14ac:dyDescent="0.2">
      <c r="A109" t="s">
        <v>20</v>
      </c>
      <c r="B109" t="s">
        <v>268</v>
      </c>
      <c r="C109" s="1">
        <v>1281</v>
      </c>
      <c r="D109">
        <v>448</v>
      </c>
      <c r="E109">
        <v>833</v>
      </c>
      <c r="F109">
        <v>113</v>
      </c>
      <c r="G109">
        <v>113</v>
      </c>
      <c r="H109">
        <v>0</v>
      </c>
      <c r="I109" s="1">
        <v>1168</v>
      </c>
      <c r="J109">
        <v>335</v>
      </c>
      <c r="K109">
        <v>833</v>
      </c>
      <c r="L109">
        <v>755</v>
      </c>
      <c r="M109">
        <v>74</v>
      </c>
      <c r="N109">
        <v>681</v>
      </c>
      <c r="O109">
        <v>0</v>
      </c>
      <c r="P109">
        <v>0</v>
      </c>
      <c r="Q109">
        <v>0</v>
      </c>
      <c r="R109">
        <v>755</v>
      </c>
      <c r="S109">
        <v>74</v>
      </c>
      <c r="T109">
        <v>681</v>
      </c>
      <c r="U109">
        <v>526</v>
      </c>
      <c r="V109">
        <v>374</v>
      </c>
      <c r="W109">
        <v>152</v>
      </c>
      <c r="X109">
        <v>113</v>
      </c>
      <c r="Y109">
        <v>113</v>
      </c>
      <c r="Z109">
        <v>0</v>
      </c>
      <c r="AA109">
        <v>413</v>
      </c>
      <c r="AB109">
        <v>261</v>
      </c>
      <c r="AC109">
        <v>152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">
      <c r="A110" t="s">
        <v>41</v>
      </c>
      <c r="B110" t="s">
        <v>272</v>
      </c>
      <c r="C110">
        <v>898</v>
      </c>
      <c r="D110">
        <v>250</v>
      </c>
      <c r="E110">
        <v>648</v>
      </c>
      <c r="F110">
        <v>103</v>
      </c>
      <c r="G110">
        <v>51</v>
      </c>
      <c r="H110">
        <v>52</v>
      </c>
      <c r="I110">
        <v>795</v>
      </c>
      <c r="J110">
        <v>199</v>
      </c>
      <c r="K110">
        <v>596</v>
      </c>
      <c r="L110">
        <v>121</v>
      </c>
      <c r="M110">
        <v>0</v>
      </c>
      <c r="N110">
        <v>121</v>
      </c>
      <c r="O110">
        <v>0</v>
      </c>
      <c r="P110">
        <v>0</v>
      </c>
      <c r="Q110">
        <v>0</v>
      </c>
      <c r="R110">
        <v>121</v>
      </c>
      <c r="S110">
        <v>0</v>
      </c>
      <c r="T110">
        <v>121</v>
      </c>
      <c r="U110">
        <v>777</v>
      </c>
      <c r="V110">
        <v>250</v>
      </c>
      <c r="W110">
        <v>527</v>
      </c>
      <c r="X110">
        <v>103</v>
      </c>
      <c r="Y110">
        <v>51</v>
      </c>
      <c r="Z110">
        <v>52</v>
      </c>
      <c r="AA110">
        <v>674</v>
      </c>
      <c r="AB110">
        <v>199</v>
      </c>
      <c r="AC110">
        <v>475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 t="s">
        <v>63</v>
      </c>
      <c r="B111" t="s">
        <v>270</v>
      </c>
      <c r="C111" s="1">
        <v>1798</v>
      </c>
      <c r="D111">
        <v>712</v>
      </c>
      <c r="E111" s="1">
        <v>1086</v>
      </c>
      <c r="F111">
        <v>253</v>
      </c>
      <c r="G111">
        <v>95</v>
      </c>
      <c r="H111">
        <v>158</v>
      </c>
      <c r="I111" s="1">
        <v>1545</v>
      </c>
      <c r="J111">
        <v>617</v>
      </c>
      <c r="K111">
        <v>928</v>
      </c>
      <c r="L111">
        <v>574</v>
      </c>
      <c r="M111">
        <v>247</v>
      </c>
      <c r="N111">
        <v>327</v>
      </c>
      <c r="O111">
        <v>95</v>
      </c>
      <c r="P111">
        <v>95</v>
      </c>
      <c r="Q111">
        <v>0</v>
      </c>
      <c r="R111">
        <v>479</v>
      </c>
      <c r="S111">
        <v>152</v>
      </c>
      <c r="T111">
        <v>327</v>
      </c>
      <c r="U111" s="1">
        <v>1070</v>
      </c>
      <c r="V111">
        <v>408</v>
      </c>
      <c r="W111">
        <v>662</v>
      </c>
      <c r="X111">
        <v>158</v>
      </c>
      <c r="Y111">
        <v>0</v>
      </c>
      <c r="Z111">
        <v>158</v>
      </c>
      <c r="AA111">
        <v>912</v>
      </c>
      <c r="AB111">
        <v>408</v>
      </c>
      <c r="AC111">
        <v>504</v>
      </c>
      <c r="AD111">
        <v>154</v>
      </c>
      <c r="AE111">
        <v>57</v>
      </c>
      <c r="AF111">
        <v>97</v>
      </c>
      <c r="AG111">
        <v>0</v>
      </c>
      <c r="AH111">
        <v>0</v>
      </c>
      <c r="AI111">
        <v>0</v>
      </c>
      <c r="AJ111">
        <v>154</v>
      </c>
      <c r="AK111">
        <v>57</v>
      </c>
      <c r="AL111">
        <v>97</v>
      </c>
    </row>
    <row r="112" spans="1:38" x14ac:dyDescent="0.2">
      <c r="A112" t="s">
        <v>64</v>
      </c>
      <c r="B112" t="s">
        <v>270</v>
      </c>
      <c r="C112" s="1">
        <v>2486</v>
      </c>
      <c r="D112">
        <v>789</v>
      </c>
      <c r="E112" s="1">
        <v>1697</v>
      </c>
      <c r="F112">
        <v>0</v>
      </c>
      <c r="G112">
        <v>0</v>
      </c>
      <c r="H112">
        <v>0</v>
      </c>
      <c r="I112" s="1">
        <v>2486</v>
      </c>
      <c r="J112">
        <v>789</v>
      </c>
      <c r="K112" s="1">
        <v>1697</v>
      </c>
      <c r="L112" s="1">
        <v>1178</v>
      </c>
      <c r="M112">
        <v>350</v>
      </c>
      <c r="N112">
        <v>828</v>
      </c>
      <c r="O112">
        <v>0</v>
      </c>
      <c r="P112">
        <v>0</v>
      </c>
      <c r="Q112">
        <v>0</v>
      </c>
      <c r="R112" s="1">
        <v>1178</v>
      </c>
      <c r="S112">
        <v>350</v>
      </c>
      <c r="T112">
        <v>828</v>
      </c>
      <c r="U112" s="1">
        <v>1231</v>
      </c>
      <c r="V112">
        <v>362</v>
      </c>
      <c r="W112">
        <v>869</v>
      </c>
      <c r="X112">
        <v>0</v>
      </c>
      <c r="Y112">
        <v>0</v>
      </c>
      <c r="Z112">
        <v>0</v>
      </c>
      <c r="AA112" s="1">
        <v>1231</v>
      </c>
      <c r="AB112">
        <v>362</v>
      </c>
      <c r="AC112">
        <v>869</v>
      </c>
      <c r="AD112">
        <v>77</v>
      </c>
      <c r="AE112">
        <v>77</v>
      </c>
      <c r="AF112">
        <v>0</v>
      </c>
      <c r="AG112">
        <v>0</v>
      </c>
      <c r="AH112">
        <v>0</v>
      </c>
      <c r="AI112">
        <v>0</v>
      </c>
      <c r="AJ112">
        <v>77</v>
      </c>
      <c r="AK112">
        <v>77</v>
      </c>
      <c r="AL112">
        <v>0</v>
      </c>
    </row>
    <row r="113" spans="1:38" x14ac:dyDescent="0.2">
      <c r="A113" t="s">
        <v>65</v>
      </c>
      <c r="B113" t="s">
        <v>270</v>
      </c>
      <c r="C113" s="1">
        <v>2513</v>
      </c>
      <c r="D113" s="1">
        <v>1307</v>
      </c>
      <c r="E113" s="1">
        <v>1206</v>
      </c>
      <c r="F113">
        <v>190</v>
      </c>
      <c r="G113">
        <v>147</v>
      </c>
      <c r="H113">
        <v>43</v>
      </c>
      <c r="I113" s="1">
        <v>2323</v>
      </c>
      <c r="J113" s="1">
        <v>1160</v>
      </c>
      <c r="K113" s="1">
        <v>1163</v>
      </c>
      <c r="L113" s="1">
        <v>1346</v>
      </c>
      <c r="M113">
        <v>743</v>
      </c>
      <c r="N113">
        <v>603</v>
      </c>
      <c r="O113">
        <v>43</v>
      </c>
      <c r="P113">
        <v>0</v>
      </c>
      <c r="Q113">
        <v>43</v>
      </c>
      <c r="R113" s="1">
        <v>1303</v>
      </c>
      <c r="S113">
        <v>743</v>
      </c>
      <c r="T113">
        <v>560</v>
      </c>
      <c r="U113">
        <v>733</v>
      </c>
      <c r="V113">
        <v>130</v>
      </c>
      <c r="W113">
        <v>603</v>
      </c>
      <c r="X113">
        <v>0</v>
      </c>
      <c r="Y113">
        <v>0</v>
      </c>
      <c r="Z113">
        <v>0</v>
      </c>
      <c r="AA113">
        <v>733</v>
      </c>
      <c r="AB113">
        <v>130</v>
      </c>
      <c r="AC113">
        <v>603</v>
      </c>
      <c r="AD113">
        <v>434</v>
      </c>
      <c r="AE113">
        <v>434</v>
      </c>
      <c r="AF113">
        <v>0</v>
      </c>
      <c r="AG113">
        <v>147</v>
      </c>
      <c r="AH113">
        <v>147</v>
      </c>
      <c r="AI113">
        <v>0</v>
      </c>
      <c r="AJ113">
        <v>287</v>
      </c>
      <c r="AK113">
        <v>287</v>
      </c>
      <c r="AL113">
        <v>0</v>
      </c>
    </row>
    <row r="114" spans="1:38" x14ac:dyDescent="0.2">
      <c r="A114" t="s">
        <v>18</v>
      </c>
      <c r="B114" t="s">
        <v>268</v>
      </c>
      <c r="C114">
        <v>334</v>
      </c>
      <c r="D114">
        <v>334</v>
      </c>
      <c r="E114">
        <v>0</v>
      </c>
      <c r="F114">
        <v>0</v>
      </c>
      <c r="G114">
        <v>0</v>
      </c>
      <c r="H114">
        <v>0</v>
      </c>
      <c r="I114">
        <v>334</v>
      </c>
      <c r="J114">
        <v>334</v>
      </c>
      <c r="K114">
        <v>0</v>
      </c>
      <c r="L114">
        <v>33</v>
      </c>
      <c r="M114">
        <v>33</v>
      </c>
      <c r="N114">
        <v>0</v>
      </c>
      <c r="O114">
        <v>0</v>
      </c>
      <c r="P114">
        <v>0</v>
      </c>
      <c r="Q114">
        <v>0</v>
      </c>
      <c r="R114">
        <v>33</v>
      </c>
      <c r="S114">
        <v>33</v>
      </c>
      <c r="T114">
        <v>0</v>
      </c>
      <c r="U114">
        <v>301</v>
      </c>
      <c r="V114">
        <v>301</v>
      </c>
      <c r="W114">
        <v>0</v>
      </c>
      <c r="X114">
        <v>0</v>
      </c>
      <c r="Y114">
        <v>0</v>
      </c>
      <c r="Z114">
        <v>0</v>
      </c>
      <c r="AA114">
        <v>301</v>
      </c>
      <c r="AB114">
        <v>301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 t="s">
        <v>16</v>
      </c>
      <c r="B115" t="s">
        <v>271</v>
      </c>
      <c r="C115">
        <v>182</v>
      </c>
      <c r="D115">
        <v>85</v>
      </c>
      <c r="E115">
        <v>97</v>
      </c>
      <c r="F115">
        <v>86</v>
      </c>
      <c r="G115">
        <v>28</v>
      </c>
      <c r="H115">
        <v>58</v>
      </c>
      <c r="I115">
        <v>96</v>
      </c>
      <c r="J115">
        <v>57</v>
      </c>
      <c r="K115">
        <v>39</v>
      </c>
      <c r="L115">
        <v>150</v>
      </c>
      <c r="M115">
        <v>64</v>
      </c>
      <c r="N115">
        <v>86</v>
      </c>
      <c r="O115">
        <v>86</v>
      </c>
      <c r="P115">
        <v>28</v>
      </c>
      <c r="Q115">
        <v>58</v>
      </c>
      <c r="R115">
        <v>64</v>
      </c>
      <c r="S115">
        <v>36</v>
      </c>
      <c r="T115">
        <v>28</v>
      </c>
      <c r="U115">
        <v>19</v>
      </c>
      <c r="V115">
        <v>8</v>
      </c>
      <c r="W115">
        <v>11</v>
      </c>
      <c r="X115">
        <v>0</v>
      </c>
      <c r="Y115">
        <v>0</v>
      </c>
      <c r="Z115">
        <v>0</v>
      </c>
      <c r="AA115">
        <v>19</v>
      </c>
      <c r="AB115">
        <v>8</v>
      </c>
      <c r="AC115">
        <v>11</v>
      </c>
      <c r="AD115">
        <v>13</v>
      </c>
      <c r="AE115">
        <v>13</v>
      </c>
      <c r="AF115">
        <v>0</v>
      </c>
      <c r="AG115">
        <v>0</v>
      </c>
      <c r="AH115">
        <v>0</v>
      </c>
      <c r="AI115">
        <v>0</v>
      </c>
      <c r="AJ115">
        <v>13</v>
      </c>
      <c r="AK115">
        <v>13</v>
      </c>
      <c r="AL115">
        <v>0</v>
      </c>
    </row>
    <row r="116" spans="1:38" x14ac:dyDescent="0.2">
      <c r="A116" t="s">
        <v>69</v>
      </c>
      <c r="B116" t="s">
        <v>270</v>
      </c>
      <c r="C116" s="1">
        <v>2615</v>
      </c>
      <c r="D116" s="1">
        <v>1016</v>
      </c>
      <c r="E116" s="1">
        <v>1599</v>
      </c>
      <c r="F116">
        <v>998</v>
      </c>
      <c r="G116">
        <v>550</v>
      </c>
      <c r="H116">
        <v>448</v>
      </c>
      <c r="I116" s="1">
        <v>1617</v>
      </c>
      <c r="J116">
        <v>466</v>
      </c>
      <c r="K116" s="1">
        <v>1151</v>
      </c>
      <c r="L116" s="1">
        <v>1861</v>
      </c>
      <c r="M116">
        <v>555</v>
      </c>
      <c r="N116" s="1">
        <v>1306</v>
      </c>
      <c r="O116">
        <v>372</v>
      </c>
      <c r="P116">
        <v>89</v>
      </c>
      <c r="Q116">
        <v>283</v>
      </c>
      <c r="R116" s="1">
        <v>1489</v>
      </c>
      <c r="S116">
        <v>466</v>
      </c>
      <c r="T116" s="1">
        <v>1023</v>
      </c>
      <c r="U116">
        <v>505</v>
      </c>
      <c r="V116">
        <v>390</v>
      </c>
      <c r="W116">
        <v>115</v>
      </c>
      <c r="X116">
        <v>505</v>
      </c>
      <c r="Y116">
        <v>390</v>
      </c>
      <c r="Z116">
        <v>115</v>
      </c>
      <c r="AA116">
        <v>0</v>
      </c>
      <c r="AB116">
        <v>0</v>
      </c>
      <c r="AC116">
        <v>0</v>
      </c>
      <c r="AD116">
        <v>249</v>
      </c>
      <c r="AE116">
        <v>71</v>
      </c>
      <c r="AF116">
        <v>178</v>
      </c>
      <c r="AG116">
        <v>121</v>
      </c>
      <c r="AH116">
        <v>71</v>
      </c>
      <c r="AI116">
        <v>50</v>
      </c>
      <c r="AJ116">
        <v>128</v>
      </c>
      <c r="AK116">
        <v>0</v>
      </c>
      <c r="AL116">
        <v>128</v>
      </c>
    </row>
    <row r="117" spans="1:38" x14ac:dyDescent="0.2">
      <c r="A117" t="s">
        <v>47</v>
      </c>
      <c r="B117" t="s">
        <v>265</v>
      </c>
      <c r="C117" s="1">
        <v>1526</v>
      </c>
      <c r="D117">
        <v>871</v>
      </c>
      <c r="E117">
        <v>655</v>
      </c>
      <c r="F117">
        <v>338</v>
      </c>
      <c r="G117">
        <v>79</v>
      </c>
      <c r="H117">
        <v>259</v>
      </c>
      <c r="I117" s="1">
        <v>1188</v>
      </c>
      <c r="J117">
        <v>792</v>
      </c>
      <c r="K117">
        <v>396</v>
      </c>
      <c r="L117">
        <v>915</v>
      </c>
      <c r="M117">
        <v>347</v>
      </c>
      <c r="N117">
        <v>568</v>
      </c>
      <c r="O117">
        <v>338</v>
      </c>
      <c r="P117">
        <v>79</v>
      </c>
      <c r="Q117">
        <v>259</v>
      </c>
      <c r="R117">
        <v>577</v>
      </c>
      <c r="S117">
        <v>268</v>
      </c>
      <c r="T117">
        <v>309</v>
      </c>
      <c r="U117">
        <v>248</v>
      </c>
      <c r="V117">
        <v>161</v>
      </c>
      <c r="W117">
        <v>87</v>
      </c>
      <c r="X117">
        <v>0</v>
      </c>
      <c r="Y117">
        <v>0</v>
      </c>
      <c r="Z117">
        <v>0</v>
      </c>
      <c r="AA117">
        <v>248</v>
      </c>
      <c r="AB117">
        <v>161</v>
      </c>
      <c r="AC117">
        <v>87</v>
      </c>
      <c r="AD117">
        <v>363</v>
      </c>
      <c r="AE117">
        <v>363</v>
      </c>
      <c r="AF117">
        <v>0</v>
      </c>
      <c r="AG117">
        <v>0</v>
      </c>
      <c r="AH117">
        <v>0</v>
      </c>
      <c r="AI117">
        <v>0</v>
      </c>
      <c r="AJ117">
        <v>363</v>
      </c>
      <c r="AK117">
        <v>363</v>
      </c>
      <c r="AL117">
        <v>0</v>
      </c>
    </row>
    <row r="118" spans="1:38" x14ac:dyDescent="0.2">
      <c r="A118" t="s">
        <v>66</v>
      </c>
      <c r="B118" t="s">
        <v>270</v>
      </c>
      <c r="C118" s="1">
        <v>6690</v>
      </c>
      <c r="D118" s="1">
        <v>2776</v>
      </c>
      <c r="E118" s="1">
        <v>3914</v>
      </c>
      <c r="F118" s="1">
        <v>1108</v>
      </c>
      <c r="G118">
        <v>254</v>
      </c>
      <c r="H118">
        <v>854</v>
      </c>
      <c r="I118" s="1">
        <v>5582</v>
      </c>
      <c r="J118" s="1">
        <v>2522</v>
      </c>
      <c r="K118" s="1">
        <v>3060</v>
      </c>
      <c r="L118" s="1">
        <v>2506</v>
      </c>
      <c r="M118" s="1">
        <v>1189</v>
      </c>
      <c r="N118" s="1">
        <v>1317</v>
      </c>
      <c r="O118">
        <v>449</v>
      </c>
      <c r="P118">
        <v>0</v>
      </c>
      <c r="Q118">
        <v>449</v>
      </c>
      <c r="R118" s="1">
        <v>2057</v>
      </c>
      <c r="S118" s="1">
        <v>1189</v>
      </c>
      <c r="T118">
        <v>868</v>
      </c>
      <c r="U118" s="1">
        <v>3407</v>
      </c>
      <c r="V118" s="1">
        <v>1293</v>
      </c>
      <c r="W118" s="1">
        <v>2114</v>
      </c>
      <c r="X118">
        <v>517</v>
      </c>
      <c r="Y118">
        <v>254</v>
      </c>
      <c r="Z118">
        <v>263</v>
      </c>
      <c r="AA118" s="1">
        <v>2890</v>
      </c>
      <c r="AB118" s="1">
        <v>1039</v>
      </c>
      <c r="AC118" s="1">
        <v>1851</v>
      </c>
      <c r="AD118">
        <v>777</v>
      </c>
      <c r="AE118">
        <v>294</v>
      </c>
      <c r="AF118">
        <v>483</v>
      </c>
      <c r="AG118">
        <v>142</v>
      </c>
      <c r="AH118">
        <v>0</v>
      </c>
      <c r="AI118">
        <v>142</v>
      </c>
      <c r="AJ118">
        <v>635</v>
      </c>
      <c r="AK118">
        <v>294</v>
      </c>
      <c r="AL118">
        <v>341</v>
      </c>
    </row>
    <row r="119" spans="1:38" x14ac:dyDescent="0.2">
      <c r="A119" t="s">
        <v>67</v>
      </c>
      <c r="B119" t="s">
        <v>270</v>
      </c>
      <c r="C119" s="1">
        <v>4551</v>
      </c>
      <c r="D119" s="1">
        <v>2273</v>
      </c>
      <c r="E119" s="1">
        <v>2278</v>
      </c>
      <c r="F119">
        <v>266</v>
      </c>
      <c r="G119">
        <v>0</v>
      </c>
      <c r="H119">
        <v>266</v>
      </c>
      <c r="I119" s="1">
        <v>4285</v>
      </c>
      <c r="J119" s="1">
        <v>2273</v>
      </c>
      <c r="K119" s="1">
        <v>2012</v>
      </c>
      <c r="L119" s="1">
        <v>2438</v>
      </c>
      <c r="M119" s="1">
        <v>1332</v>
      </c>
      <c r="N119" s="1">
        <v>1106</v>
      </c>
      <c r="O119">
        <v>138</v>
      </c>
      <c r="P119">
        <v>0</v>
      </c>
      <c r="Q119">
        <v>138</v>
      </c>
      <c r="R119" s="1">
        <v>2300</v>
      </c>
      <c r="S119" s="1">
        <v>1332</v>
      </c>
      <c r="T119">
        <v>968</v>
      </c>
      <c r="U119" s="1">
        <v>1800</v>
      </c>
      <c r="V119">
        <v>941</v>
      </c>
      <c r="W119">
        <v>859</v>
      </c>
      <c r="X119">
        <v>128</v>
      </c>
      <c r="Y119">
        <v>0</v>
      </c>
      <c r="Z119">
        <v>128</v>
      </c>
      <c r="AA119" s="1">
        <v>1672</v>
      </c>
      <c r="AB119">
        <v>941</v>
      </c>
      <c r="AC119">
        <v>731</v>
      </c>
      <c r="AD119">
        <v>313</v>
      </c>
      <c r="AE119">
        <v>0</v>
      </c>
      <c r="AF119">
        <v>313</v>
      </c>
      <c r="AG119">
        <v>0</v>
      </c>
      <c r="AH119">
        <v>0</v>
      </c>
      <c r="AI119">
        <v>0</v>
      </c>
      <c r="AJ119">
        <v>313</v>
      </c>
      <c r="AK119">
        <v>0</v>
      </c>
      <c r="AL119">
        <v>313</v>
      </c>
    </row>
    <row r="120" spans="1:38" x14ac:dyDescent="0.2">
      <c r="A120" t="s">
        <v>68</v>
      </c>
      <c r="B120" t="s">
        <v>270</v>
      </c>
      <c r="C120" s="1">
        <v>6246</v>
      </c>
      <c r="D120" s="1">
        <v>3254</v>
      </c>
      <c r="E120" s="1">
        <v>2992</v>
      </c>
      <c r="F120">
        <v>878</v>
      </c>
      <c r="G120">
        <v>329</v>
      </c>
      <c r="H120">
        <v>549</v>
      </c>
      <c r="I120" s="1">
        <v>5368</v>
      </c>
      <c r="J120" s="1">
        <v>2925</v>
      </c>
      <c r="K120" s="1">
        <v>2443</v>
      </c>
      <c r="L120" s="1">
        <v>2080</v>
      </c>
      <c r="M120" s="1">
        <v>1373</v>
      </c>
      <c r="N120">
        <v>707</v>
      </c>
      <c r="O120">
        <v>144</v>
      </c>
      <c r="P120">
        <v>0</v>
      </c>
      <c r="Q120">
        <v>144</v>
      </c>
      <c r="R120" s="1">
        <v>1936</v>
      </c>
      <c r="S120" s="1">
        <v>1373</v>
      </c>
      <c r="T120">
        <v>563</v>
      </c>
      <c r="U120" s="1">
        <v>3478</v>
      </c>
      <c r="V120" s="1">
        <v>1522</v>
      </c>
      <c r="W120" s="1">
        <v>1956</v>
      </c>
      <c r="X120">
        <v>594</v>
      </c>
      <c r="Y120">
        <v>189</v>
      </c>
      <c r="Z120">
        <v>405</v>
      </c>
      <c r="AA120" s="1">
        <v>2884</v>
      </c>
      <c r="AB120" s="1">
        <v>1333</v>
      </c>
      <c r="AC120" s="1">
        <v>1551</v>
      </c>
      <c r="AD120">
        <v>688</v>
      </c>
      <c r="AE120">
        <v>359</v>
      </c>
      <c r="AF120">
        <v>329</v>
      </c>
      <c r="AG120">
        <v>140</v>
      </c>
      <c r="AH120">
        <v>140</v>
      </c>
      <c r="AI120">
        <v>0</v>
      </c>
      <c r="AJ120">
        <v>548</v>
      </c>
      <c r="AK120">
        <v>219</v>
      </c>
      <c r="AL120">
        <v>329</v>
      </c>
    </row>
    <row r="121" spans="1:38" x14ac:dyDescent="0.2">
      <c r="A121" t="s">
        <v>46</v>
      </c>
      <c r="B121" t="s">
        <v>265</v>
      </c>
      <c r="C121">
        <v>319</v>
      </c>
      <c r="D121">
        <v>105</v>
      </c>
      <c r="E121">
        <v>214</v>
      </c>
      <c r="F121">
        <v>105</v>
      </c>
      <c r="G121">
        <v>105</v>
      </c>
      <c r="H121">
        <v>0</v>
      </c>
      <c r="I121">
        <v>214</v>
      </c>
      <c r="J121">
        <v>0</v>
      </c>
      <c r="K121">
        <v>214</v>
      </c>
      <c r="L121">
        <v>231</v>
      </c>
      <c r="M121">
        <v>105</v>
      </c>
      <c r="N121">
        <v>126</v>
      </c>
      <c r="O121">
        <v>105</v>
      </c>
      <c r="P121">
        <v>105</v>
      </c>
      <c r="Q121">
        <v>0</v>
      </c>
      <c r="R121">
        <v>126</v>
      </c>
      <c r="S121">
        <v>0</v>
      </c>
      <c r="T121">
        <v>126</v>
      </c>
      <c r="U121">
        <v>88</v>
      </c>
      <c r="V121">
        <v>0</v>
      </c>
      <c r="W121">
        <v>88</v>
      </c>
      <c r="X121">
        <v>0</v>
      </c>
      <c r="Y121">
        <v>0</v>
      </c>
      <c r="Z121">
        <v>0</v>
      </c>
      <c r="AA121">
        <v>88</v>
      </c>
      <c r="AB121">
        <v>0</v>
      </c>
      <c r="AC121">
        <v>88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 t="s">
        <v>45</v>
      </c>
      <c r="B122" t="s">
        <v>265</v>
      </c>
      <c r="C122" s="1">
        <v>1418</v>
      </c>
      <c r="D122">
        <v>711</v>
      </c>
      <c r="E122">
        <v>707</v>
      </c>
      <c r="F122">
        <v>527</v>
      </c>
      <c r="G122">
        <v>335</v>
      </c>
      <c r="H122">
        <v>192</v>
      </c>
      <c r="I122">
        <v>891</v>
      </c>
      <c r="J122">
        <v>376</v>
      </c>
      <c r="K122">
        <v>515</v>
      </c>
      <c r="L122" s="1">
        <v>1190</v>
      </c>
      <c r="M122">
        <v>711</v>
      </c>
      <c r="N122">
        <v>479</v>
      </c>
      <c r="O122">
        <v>335</v>
      </c>
      <c r="P122">
        <v>335</v>
      </c>
      <c r="Q122">
        <v>0</v>
      </c>
      <c r="R122">
        <v>855</v>
      </c>
      <c r="S122">
        <v>376</v>
      </c>
      <c r="T122">
        <v>479</v>
      </c>
      <c r="U122">
        <v>228</v>
      </c>
      <c r="V122">
        <v>0</v>
      </c>
      <c r="W122">
        <v>228</v>
      </c>
      <c r="X122">
        <v>192</v>
      </c>
      <c r="Y122">
        <v>0</v>
      </c>
      <c r="Z122">
        <v>192</v>
      </c>
      <c r="AA122">
        <v>36</v>
      </c>
      <c r="AB122">
        <v>0</v>
      </c>
      <c r="AC122">
        <v>36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 t="s">
        <v>44</v>
      </c>
      <c r="B123" t="s">
        <v>265</v>
      </c>
      <c r="C123" s="1">
        <v>2004</v>
      </c>
      <c r="D123" s="1">
        <v>1352</v>
      </c>
      <c r="E123">
        <v>652</v>
      </c>
      <c r="F123">
        <v>329</v>
      </c>
      <c r="G123">
        <v>92</v>
      </c>
      <c r="H123">
        <v>237</v>
      </c>
      <c r="I123" s="1">
        <v>1675</v>
      </c>
      <c r="J123" s="1">
        <v>1260</v>
      </c>
      <c r="K123">
        <v>415</v>
      </c>
      <c r="L123">
        <v>895</v>
      </c>
      <c r="M123">
        <v>579</v>
      </c>
      <c r="N123">
        <v>316</v>
      </c>
      <c r="O123">
        <v>181</v>
      </c>
      <c r="P123">
        <v>92</v>
      </c>
      <c r="Q123">
        <v>89</v>
      </c>
      <c r="R123">
        <v>714</v>
      </c>
      <c r="S123">
        <v>487</v>
      </c>
      <c r="T123">
        <v>227</v>
      </c>
      <c r="U123">
        <v>435</v>
      </c>
      <c r="V123">
        <v>185</v>
      </c>
      <c r="W123">
        <v>250</v>
      </c>
      <c r="X123">
        <v>62</v>
      </c>
      <c r="Y123">
        <v>0</v>
      </c>
      <c r="Z123">
        <v>62</v>
      </c>
      <c r="AA123">
        <v>373</v>
      </c>
      <c r="AB123">
        <v>185</v>
      </c>
      <c r="AC123">
        <v>188</v>
      </c>
      <c r="AD123">
        <v>674</v>
      </c>
      <c r="AE123">
        <v>588</v>
      </c>
      <c r="AF123">
        <v>86</v>
      </c>
      <c r="AG123">
        <v>86</v>
      </c>
      <c r="AH123">
        <v>0</v>
      </c>
      <c r="AI123">
        <v>86</v>
      </c>
      <c r="AJ123">
        <v>588</v>
      </c>
      <c r="AK123">
        <v>588</v>
      </c>
      <c r="AL123">
        <v>0</v>
      </c>
    </row>
    <row r="124" spans="1:38" x14ac:dyDescent="0.2">
      <c r="A124" t="s">
        <v>11</v>
      </c>
      <c r="B124" t="s">
        <v>269</v>
      </c>
      <c r="C124">
        <v>384</v>
      </c>
      <c r="D124">
        <v>66</v>
      </c>
      <c r="E124">
        <v>318</v>
      </c>
      <c r="F124">
        <v>66</v>
      </c>
      <c r="G124">
        <v>66</v>
      </c>
      <c r="H124">
        <v>0</v>
      </c>
      <c r="I124">
        <v>318</v>
      </c>
      <c r="J124">
        <v>0</v>
      </c>
      <c r="K124">
        <v>318</v>
      </c>
      <c r="L124">
        <v>19</v>
      </c>
      <c r="M124">
        <v>0</v>
      </c>
      <c r="N124">
        <v>19</v>
      </c>
      <c r="O124">
        <v>0</v>
      </c>
      <c r="P124">
        <v>0</v>
      </c>
      <c r="Q124">
        <v>0</v>
      </c>
      <c r="R124">
        <v>19</v>
      </c>
      <c r="S124">
        <v>0</v>
      </c>
      <c r="T124">
        <v>19</v>
      </c>
      <c r="U124">
        <v>365</v>
      </c>
      <c r="V124">
        <v>66</v>
      </c>
      <c r="W124">
        <v>299</v>
      </c>
      <c r="X124">
        <v>66</v>
      </c>
      <c r="Y124">
        <v>66</v>
      </c>
      <c r="Z124">
        <v>0</v>
      </c>
      <c r="AA124">
        <v>299</v>
      </c>
      <c r="AB124">
        <v>0</v>
      </c>
      <c r="AC124">
        <v>299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 t="s">
        <v>56</v>
      </c>
      <c r="B125" t="s">
        <v>266</v>
      </c>
      <c r="C125">
        <v>37</v>
      </c>
      <c r="D125">
        <v>37</v>
      </c>
      <c r="E125">
        <v>0</v>
      </c>
      <c r="F125">
        <v>0</v>
      </c>
      <c r="G125">
        <v>0</v>
      </c>
      <c r="H125">
        <v>0</v>
      </c>
      <c r="I125">
        <v>37</v>
      </c>
      <c r="J125">
        <v>37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37</v>
      </c>
      <c r="V125">
        <v>37</v>
      </c>
      <c r="W125">
        <v>0</v>
      </c>
      <c r="X125">
        <v>0</v>
      </c>
      <c r="Y125">
        <v>0</v>
      </c>
      <c r="Z125">
        <v>0</v>
      </c>
      <c r="AA125">
        <v>37</v>
      </c>
      <c r="AB125">
        <v>37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 t="s">
        <v>94</v>
      </c>
      <c r="B126" t="s">
        <v>273</v>
      </c>
      <c r="C126" s="1">
        <v>2353</v>
      </c>
      <c r="D126" s="1">
        <v>1493</v>
      </c>
      <c r="E126">
        <v>860</v>
      </c>
      <c r="F126">
        <v>190</v>
      </c>
      <c r="G126">
        <v>0</v>
      </c>
      <c r="H126">
        <v>190</v>
      </c>
      <c r="I126" s="1">
        <v>2163</v>
      </c>
      <c r="J126" s="1">
        <v>1493</v>
      </c>
      <c r="K126">
        <v>670</v>
      </c>
      <c r="L126" s="1">
        <v>1285</v>
      </c>
      <c r="M126">
        <v>831</v>
      </c>
      <c r="N126">
        <v>454</v>
      </c>
      <c r="O126">
        <v>190</v>
      </c>
      <c r="P126">
        <v>0</v>
      </c>
      <c r="Q126">
        <v>190</v>
      </c>
      <c r="R126" s="1">
        <v>1095</v>
      </c>
      <c r="S126">
        <v>831</v>
      </c>
      <c r="T126">
        <v>264</v>
      </c>
      <c r="U126" s="1">
        <v>1068</v>
      </c>
      <c r="V126">
        <v>662</v>
      </c>
      <c r="W126">
        <v>406</v>
      </c>
      <c r="X126">
        <v>0</v>
      </c>
      <c r="Y126">
        <v>0</v>
      </c>
      <c r="Z126">
        <v>0</v>
      </c>
      <c r="AA126" s="1">
        <v>1068</v>
      </c>
      <c r="AB126">
        <v>662</v>
      </c>
      <c r="AC126">
        <v>406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">
      <c r="A127" t="s">
        <v>95</v>
      </c>
      <c r="B127" t="s">
        <v>273</v>
      </c>
      <c r="C127" s="1">
        <v>2331</v>
      </c>
      <c r="D127" s="1">
        <v>1822</v>
      </c>
      <c r="E127">
        <v>509</v>
      </c>
      <c r="F127" s="1">
        <v>1138</v>
      </c>
      <c r="G127" s="1">
        <v>1008</v>
      </c>
      <c r="H127">
        <v>130</v>
      </c>
      <c r="I127" s="1">
        <v>1193</v>
      </c>
      <c r="J127">
        <v>814</v>
      </c>
      <c r="K127">
        <v>379</v>
      </c>
      <c r="L127" s="1">
        <v>1266</v>
      </c>
      <c r="M127">
        <v>814</v>
      </c>
      <c r="N127">
        <v>452</v>
      </c>
      <c r="O127">
        <v>130</v>
      </c>
      <c r="P127">
        <v>0</v>
      </c>
      <c r="Q127">
        <v>130</v>
      </c>
      <c r="R127" s="1">
        <v>1136</v>
      </c>
      <c r="S127">
        <v>814</v>
      </c>
      <c r="T127">
        <v>322</v>
      </c>
      <c r="U127" s="1">
        <v>1065</v>
      </c>
      <c r="V127" s="1">
        <v>1008</v>
      </c>
      <c r="W127">
        <v>57</v>
      </c>
      <c r="X127" s="1">
        <v>1008</v>
      </c>
      <c r="Y127" s="1">
        <v>1008</v>
      </c>
      <c r="Z127">
        <v>0</v>
      </c>
      <c r="AA127">
        <v>57</v>
      </c>
      <c r="AB127">
        <v>0</v>
      </c>
      <c r="AC127">
        <v>57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">
      <c r="A128" t="s">
        <v>96</v>
      </c>
      <c r="B128" t="s">
        <v>273</v>
      </c>
      <c r="C128">
        <v>561</v>
      </c>
      <c r="D128">
        <v>450</v>
      </c>
      <c r="E128">
        <v>111</v>
      </c>
      <c r="F128">
        <v>81</v>
      </c>
      <c r="G128">
        <v>81</v>
      </c>
      <c r="H128">
        <v>0</v>
      </c>
      <c r="I128">
        <v>480</v>
      </c>
      <c r="J128">
        <v>369</v>
      </c>
      <c r="K128">
        <v>111</v>
      </c>
      <c r="L128">
        <v>286</v>
      </c>
      <c r="M128">
        <v>248</v>
      </c>
      <c r="N128">
        <v>38</v>
      </c>
      <c r="O128">
        <v>81</v>
      </c>
      <c r="P128">
        <v>81</v>
      </c>
      <c r="Q128">
        <v>0</v>
      </c>
      <c r="R128">
        <v>205</v>
      </c>
      <c r="S128">
        <v>167</v>
      </c>
      <c r="T128">
        <v>38</v>
      </c>
      <c r="U128">
        <v>196</v>
      </c>
      <c r="V128">
        <v>123</v>
      </c>
      <c r="W128">
        <v>73</v>
      </c>
      <c r="X128">
        <v>0</v>
      </c>
      <c r="Y128">
        <v>0</v>
      </c>
      <c r="Z128">
        <v>0</v>
      </c>
      <c r="AA128">
        <v>196</v>
      </c>
      <c r="AB128">
        <v>123</v>
      </c>
      <c r="AC128">
        <v>73</v>
      </c>
      <c r="AD128">
        <v>79</v>
      </c>
      <c r="AE128">
        <v>79</v>
      </c>
      <c r="AF128">
        <v>0</v>
      </c>
      <c r="AG128">
        <v>0</v>
      </c>
      <c r="AH128">
        <v>0</v>
      </c>
      <c r="AI128">
        <v>0</v>
      </c>
      <c r="AJ128">
        <v>79</v>
      </c>
      <c r="AK128">
        <v>79</v>
      </c>
      <c r="AL128">
        <v>0</v>
      </c>
    </row>
    <row r="129" spans="1:38" x14ac:dyDescent="0.2">
      <c r="A129" t="s">
        <v>97</v>
      </c>
      <c r="B129" t="s">
        <v>273</v>
      </c>
      <c r="C129" s="1">
        <v>9727</v>
      </c>
      <c r="D129" s="1">
        <v>4757</v>
      </c>
      <c r="E129" s="1">
        <v>4970</v>
      </c>
      <c r="F129" s="1">
        <v>2135</v>
      </c>
      <c r="G129">
        <v>957</v>
      </c>
      <c r="H129" s="1">
        <v>1178</v>
      </c>
      <c r="I129" s="1">
        <v>7592</v>
      </c>
      <c r="J129" s="1">
        <v>3800</v>
      </c>
      <c r="K129" s="1">
        <v>3792</v>
      </c>
      <c r="L129" s="1">
        <v>1715</v>
      </c>
      <c r="M129">
        <v>422</v>
      </c>
      <c r="N129" s="1">
        <v>1293</v>
      </c>
      <c r="O129">
        <v>572</v>
      </c>
      <c r="P129">
        <v>0</v>
      </c>
      <c r="Q129">
        <v>572</v>
      </c>
      <c r="R129" s="1">
        <v>1143</v>
      </c>
      <c r="S129">
        <v>422</v>
      </c>
      <c r="T129">
        <v>721</v>
      </c>
      <c r="U129" s="1">
        <v>7118</v>
      </c>
      <c r="V129" s="1">
        <v>3857</v>
      </c>
      <c r="W129" s="1">
        <v>3261</v>
      </c>
      <c r="X129" s="1">
        <v>1372</v>
      </c>
      <c r="Y129">
        <v>957</v>
      </c>
      <c r="Z129">
        <v>415</v>
      </c>
      <c r="AA129" s="1">
        <v>5746</v>
      </c>
      <c r="AB129" s="1">
        <v>2900</v>
      </c>
      <c r="AC129" s="1">
        <v>2846</v>
      </c>
      <c r="AD129">
        <v>894</v>
      </c>
      <c r="AE129">
        <v>478</v>
      </c>
      <c r="AF129">
        <v>416</v>
      </c>
      <c r="AG129">
        <v>191</v>
      </c>
      <c r="AH129">
        <v>0</v>
      </c>
      <c r="AI129">
        <v>191</v>
      </c>
      <c r="AJ129">
        <v>703</v>
      </c>
      <c r="AK129">
        <v>478</v>
      </c>
      <c r="AL129">
        <v>225</v>
      </c>
    </row>
    <row r="130" spans="1:38" x14ac:dyDescent="0.2">
      <c r="A130" t="s">
        <v>92</v>
      </c>
      <c r="B130" t="s">
        <v>273</v>
      </c>
      <c r="C130" s="1">
        <v>1286</v>
      </c>
      <c r="D130">
        <v>527</v>
      </c>
      <c r="E130">
        <v>759</v>
      </c>
      <c r="F130">
        <v>250</v>
      </c>
      <c r="G130">
        <v>0</v>
      </c>
      <c r="H130">
        <v>250</v>
      </c>
      <c r="I130" s="1">
        <v>1036</v>
      </c>
      <c r="J130">
        <v>527</v>
      </c>
      <c r="K130">
        <v>509</v>
      </c>
      <c r="L130">
        <v>425</v>
      </c>
      <c r="M130">
        <v>170</v>
      </c>
      <c r="N130">
        <v>255</v>
      </c>
      <c r="O130">
        <v>0</v>
      </c>
      <c r="P130">
        <v>0</v>
      </c>
      <c r="Q130">
        <v>0</v>
      </c>
      <c r="R130">
        <v>425</v>
      </c>
      <c r="S130">
        <v>170</v>
      </c>
      <c r="T130">
        <v>255</v>
      </c>
      <c r="U130">
        <v>463</v>
      </c>
      <c r="V130">
        <v>102</v>
      </c>
      <c r="W130">
        <v>361</v>
      </c>
      <c r="X130">
        <v>209</v>
      </c>
      <c r="Y130">
        <v>0</v>
      </c>
      <c r="Z130">
        <v>209</v>
      </c>
      <c r="AA130">
        <v>254</v>
      </c>
      <c r="AB130">
        <v>102</v>
      </c>
      <c r="AC130">
        <v>152</v>
      </c>
      <c r="AD130">
        <v>398</v>
      </c>
      <c r="AE130">
        <v>255</v>
      </c>
      <c r="AF130">
        <v>143</v>
      </c>
      <c r="AG130">
        <v>41</v>
      </c>
      <c r="AH130">
        <v>0</v>
      </c>
      <c r="AI130">
        <v>41</v>
      </c>
      <c r="AJ130">
        <v>357</v>
      </c>
      <c r="AK130">
        <v>255</v>
      </c>
      <c r="AL130">
        <v>102</v>
      </c>
    </row>
    <row r="131" spans="1:38" x14ac:dyDescent="0.2">
      <c r="A131" t="s">
        <v>91</v>
      </c>
      <c r="B131" t="s">
        <v>273</v>
      </c>
      <c r="C131" s="1">
        <v>1802</v>
      </c>
      <c r="D131" s="1">
        <v>1056</v>
      </c>
      <c r="E131">
        <v>746</v>
      </c>
      <c r="F131">
        <v>881</v>
      </c>
      <c r="G131">
        <v>418</v>
      </c>
      <c r="H131">
        <v>463</v>
      </c>
      <c r="I131">
        <v>921</v>
      </c>
      <c r="J131">
        <v>638</v>
      </c>
      <c r="K131">
        <v>283</v>
      </c>
      <c r="L131" s="1">
        <v>1468</v>
      </c>
      <c r="M131">
        <v>880</v>
      </c>
      <c r="N131">
        <v>588</v>
      </c>
      <c r="O131">
        <v>723</v>
      </c>
      <c r="P131">
        <v>418</v>
      </c>
      <c r="Q131">
        <v>305</v>
      </c>
      <c r="R131">
        <v>745</v>
      </c>
      <c r="S131">
        <v>462</v>
      </c>
      <c r="T131">
        <v>283</v>
      </c>
      <c r="U131">
        <v>334</v>
      </c>
      <c r="V131">
        <v>176</v>
      </c>
      <c r="W131">
        <v>158</v>
      </c>
      <c r="X131">
        <v>158</v>
      </c>
      <c r="Y131">
        <v>0</v>
      </c>
      <c r="Z131">
        <v>158</v>
      </c>
      <c r="AA131">
        <v>176</v>
      </c>
      <c r="AB131">
        <v>176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 t="s">
        <v>88</v>
      </c>
      <c r="B132" t="s">
        <v>273</v>
      </c>
      <c r="C132" s="1">
        <v>2727</v>
      </c>
      <c r="D132" s="1">
        <v>1730</v>
      </c>
      <c r="E132">
        <v>997</v>
      </c>
      <c r="F132">
        <v>502</v>
      </c>
      <c r="G132">
        <v>237</v>
      </c>
      <c r="H132">
        <v>265</v>
      </c>
      <c r="I132" s="1">
        <v>2225</v>
      </c>
      <c r="J132" s="1">
        <v>1493</v>
      </c>
      <c r="K132">
        <v>732</v>
      </c>
      <c r="L132">
        <v>575</v>
      </c>
      <c r="M132">
        <v>449</v>
      </c>
      <c r="N132">
        <v>126</v>
      </c>
      <c r="O132">
        <v>69</v>
      </c>
      <c r="P132">
        <v>69</v>
      </c>
      <c r="Q132">
        <v>0</v>
      </c>
      <c r="R132">
        <v>506</v>
      </c>
      <c r="S132">
        <v>380</v>
      </c>
      <c r="T132">
        <v>126</v>
      </c>
      <c r="U132" s="1">
        <v>1221</v>
      </c>
      <c r="V132">
        <v>442</v>
      </c>
      <c r="W132">
        <v>779</v>
      </c>
      <c r="X132">
        <v>433</v>
      </c>
      <c r="Y132">
        <v>168</v>
      </c>
      <c r="Z132">
        <v>265</v>
      </c>
      <c r="AA132">
        <v>788</v>
      </c>
      <c r="AB132">
        <v>274</v>
      </c>
      <c r="AC132">
        <v>514</v>
      </c>
      <c r="AD132">
        <v>931</v>
      </c>
      <c r="AE132">
        <v>839</v>
      </c>
      <c r="AF132">
        <v>92</v>
      </c>
      <c r="AG132">
        <v>0</v>
      </c>
      <c r="AH132">
        <v>0</v>
      </c>
      <c r="AI132">
        <v>0</v>
      </c>
      <c r="AJ132">
        <v>931</v>
      </c>
      <c r="AK132">
        <v>839</v>
      </c>
      <c r="AL132">
        <v>92</v>
      </c>
    </row>
    <row r="133" spans="1:38" x14ac:dyDescent="0.2">
      <c r="A133" t="s">
        <v>89</v>
      </c>
      <c r="B133" t="s">
        <v>273</v>
      </c>
      <c r="C133" s="1">
        <v>3304</v>
      </c>
      <c r="D133" s="1">
        <v>1658</v>
      </c>
      <c r="E133" s="1">
        <v>1646</v>
      </c>
      <c r="F133">
        <v>83</v>
      </c>
      <c r="G133">
        <v>83</v>
      </c>
      <c r="H133">
        <v>0</v>
      </c>
      <c r="I133" s="1">
        <v>3221</v>
      </c>
      <c r="J133" s="1">
        <v>1575</v>
      </c>
      <c r="K133" s="1">
        <v>1646</v>
      </c>
      <c r="L133" s="1">
        <v>1700</v>
      </c>
      <c r="M133" s="1">
        <v>1013</v>
      </c>
      <c r="N133">
        <v>687</v>
      </c>
      <c r="O133">
        <v>83</v>
      </c>
      <c r="P133">
        <v>83</v>
      </c>
      <c r="Q133">
        <v>0</v>
      </c>
      <c r="R133" s="1">
        <v>1617</v>
      </c>
      <c r="S133">
        <v>930</v>
      </c>
      <c r="T133">
        <v>687</v>
      </c>
      <c r="U133" s="1">
        <v>1278</v>
      </c>
      <c r="V133">
        <v>385</v>
      </c>
      <c r="W133">
        <v>893</v>
      </c>
      <c r="X133">
        <v>0</v>
      </c>
      <c r="Y133">
        <v>0</v>
      </c>
      <c r="Z133">
        <v>0</v>
      </c>
      <c r="AA133" s="1">
        <v>1278</v>
      </c>
      <c r="AB133">
        <v>385</v>
      </c>
      <c r="AC133">
        <v>893</v>
      </c>
      <c r="AD133">
        <v>326</v>
      </c>
      <c r="AE133">
        <v>260</v>
      </c>
      <c r="AF133">
        <v>66</v>
      </c>
      <c r="AG133">
        <v>0</v>
      </c>
      <c r="AH133">
        <v>0</v>
      </c>
      <c r="AI133">
        <v>0</v>
      </c>
      <c r="AJ133">
        <v>326</v>
      </c>
      <c r="AK133">
        <v>260</v>
      </c>
      <c r="AL133">
        <v>66</v>
      </c>
    </row>
    <row r="134" spans="1:38" x14ac:dyDescent="0.2">
      <c r="A134" t="s">
        <v>90</v>
      </c>
      <c r="B134" t="s">
        <v>273</v>
      </c>
      <c r="C134" s="1">
        <v>1539</v>
      </c>
      <c r="D134">
        <v>512</v>
      </c>
      <c r="E134" s="1">
        <v>1027</v>
      </c>
      <c r="F134">
        <v>304</v>
      </c>
      <c r="G134">
        <v>33</v>
      </c>
      <c r="H134">
        <v>271</v>
      </c>
      <c r="I134" s="1">
        <v>1235</v>
      </c>
      <c r="J134">
        <v>479</v>
      </c>
      <c r="K134">
        <v>756</v>
      </c>
      <c r="L134">
        <v>673</v>
      </c>
      <c r="M134">
        <v>444</v>
      </c>
      <c r="N134">
        <v>229</v>
      </c>
      <c r="O134">
        <v>33</v>
      </c>
      <c r="P134">
        <v>33</v>
      </c>
      <c r="Q134">
        <v>0</v>
      </c>
      <c r="R134">
        <v>640</v>
      </c>
      <c r="S134">
        <v>411</v>
      </c>
      <c r="T134">
        <v>229</v>
      </c>
      <c r="U134">
        <v>620</v>
      </c>
      <c r="V134">
        <v>68</v>
      </c>
      <c r="W134">
        <v>552</v>
      </c>
      <c r="X134">
        <v>25</v>
      </c>
      <c r="Y134">
        <v>0</v>
      </c>
      <c r="Z134">
        <v>25</v>
      </c>
      <c r="AA134">
        <v>595</v>
      </c>
      <c r="AB134">
        <v>68</v>
      </c>
      <c r="AC134">
        <v>527</v>
      </c>
      <c r="AD134">
        <v>246</v>
      </c>
      <c r="AE134">
        <v>0</v>
      </c>
      <c r="AF134">
        <v>246</v>
      </c>
      <c r="AG134">
        <v>246</v>
      </c>
      <c r="AH134">
        <v>0</v>
      </c>
      <c r="AI134">
        <v>246</v>
      </c>
      <c r="AJ134">
        <v>0</v>
      </c>
      <c r="AK134">
        <v>0</v>
      </c>
      <c r="AL134">
        <v>0</v>
      </c>
    </row>
    <row r="135" spans="1:38" x14ac:dyDescent="0.2">
      <c r="A135" t="s">
        <v>93</v>
      </c>
      <c r="B135" t="s">
        <v>273</v>
      </c>
      <c r="C135" s="1">
        <v>1033</v>
      </c>
      <c r="D135">
        <v>636</v>
      </c>
      <c r="E135">
        <v>397</v>
      </c>
      <c r="F135">
        <v>190</v>
      </c>
      <c r="G135">
        <v>120</v>
      </c>
      <c r="H135">
        <v>70</v>
      </c>
      <c r="I135">
        <v>843</v>
      </c>
      <c r="J135">
        <v>516</v>
      </c>
      <c r="K135">
        <v>327</v>
      </c>
      <c r="L135">
        <v>622</v>
      </c>
      <c r="M135">
        <v>257</v>
      </c>
      <c r="N135">
        <v>365</v>
      </c>
      <c r="O135">
        <v>190</v>
      </c>
      <c r="P135">
        <v>120</v>
      </c>
      <c r="Q135">
        <v>70</v>
      </c>
      <c r="R135">
        <v>432</v>
      </c>
      <c r="S135">
        <v>137</v>
      </c>
      <c r="T135">
        <v>295</v>
      </c>
      <c r="U135">
        <v>300</v>
      </c>
      <c r="V135">
        <v>268</v>
      </c>
      <c r="W135">
        <v>32</v>
      </c>
      <c r="X135">
        <v>0</v>
      </c>
      <c r="Y135">
        <v>0</v>
      </c>
      <c r="Z135">
        <v>0</v>
      </c>
      <c r="AA135">
        <v>300</v>
      </c>
      <c r="AB135">
        <v>268</v>
      </c>
      <c r="AC135">
        <v>32</v>
      </c>
      <c r="AD135">
        <v>111</v>
      </c>
      <c r="AE135">
        <v>111</v>
      </c>
      <c r="AF135">
        <v>0</v>
      </c>
      <c r="AG135">
        <v>0</v>
      </c>
      <c r="AH135">
        <v>0</v>
      </c>
      <c r="AI135">
        <v>0</v>
      </c>
      <c r="AJ135">
        <v>111</v>
      </c>
      <c r="AK135">
        <v>111</v>
      </c>
      <c r="AL135">
        <v>0</v>
      </c>
    </row>
    <row r="136" spans="1:38" x14ac:dyDescent="0.2">
      <c r="A136" t="s">
        <v>99</v>
      </c>
      <c r="B136" t="s">
        <v>273</v>
      </c>
      <c r="C136" s="1">
        <v>1880</v>
      </c>
      <c r="D136" s="1">
        <v>1276</v>
      </c>
      <c r="E136">
        <v>604</v>
      </c>
      <c r="F136">
        <v>0</v>
      </c>
      <c r="G136">
        <v>0</v>
      </c>
      <c r="H136">
        <v>0</v>
      </c>
      <c r="I136" s="1">
        <v>1880</v>
      </c>
      <c r="J136" s="1">
        <v>1276</v>
      </c>
      <c r="K136">
        <v>604</v>
      </c>
      <c r="L136">
        <v>601</v>
      </c>
      <c r="M136">
        <v>499</v>
      </c>
      <c r="N136">
        <v>102</v>
      </c>
      <c r="O136">
        <v>0</v>
      </c>
      <c r="P136">
        <v>0</v>
      </c>
      <c r="Q136">
        <v>0</v>
      </c>
      <c r="R136">
        <v>601</v>
      </c>
      <c r="S136">
        <v>499</v>
      </c>
      <c r="T136">
        <v>102</v>
      </c>
      <c r="U136">
        <v>707</v>
      </c>
      <c r="V136">
        <v>349</v>
      </c>
      <c r="W136">
        <v>358</v>
      </c>
      <c r="X136">
        <v>0</v>
      </c>
      <c r="Y136">
        <v>0</v>
      </c>
      <c r="Z136">
        <v>0</v>
      </c>
      <c r="AA136">
        <v>707</v>
      </c>
      <c r="AB136">
        <v>349</v>
      </c>
      <c r="AC136">
        <v>358</v>
      </c>
      <c r="AD136">
        <v>572</v>
      </c>
      <c r="AE136">
        <v>428</v>
      </c>
      <c r="AF136">
        <v>144</v>
      </c>
      <c r="AG136">
        <v>0</v>
      </c>
      <c r="AH136">
        <v>0</v>
      </c>
      <c r="AI136">
        <v>0</v>
      </c>
      <c r="AJ136">
        <v>572</v>
      </c>
      <c r="AK136">
        <v>428</v>
      </c>
      <c r="AL136">
        <v>144</v>
      </c>
    </row>
    <row r="137" spans="1:38" x14ac:dyDescent="0.2">
      <c r="A137" t="s">
        <v>98</v>
      </c>
      <c r="B137" t="s">
        <v>273</v>
      </c>
      <c r="C137" s="1">
        <v>2121</v>
      </c>
      <c r="D137" s="1">
        <v>1415</v>
      </c>
      <c r="E137">
        <v>706</v>
      </c>
      <c r="F137">
        <v>150</v>
      </c>
      <c r="G137">
        <v>0</v>
      </c>
      <c r="H137">
        <v>150</v>
      </c>
      <c r="I137" s="1">
        <v>1971</v>
      </c>
      <c r="J137" s="1">
        <v>1415</v>
      </c>
      <c r="K137">
        <v>556</v>
      </c>
      <c r="L137">
        <v>409</v>
      </c>
      <c r="M137">
        <v>281</v>
      </c>
      <c r="N137">
        <v>128</v>
      </c>
      <c r="O137">
        <v>0</v>
      </c>
      <c r="P137">
        <v>0</v>
      </c>
      <c r="Q137">
        <v>0</v>
      </c>
      <c r="R137">
        <v>409</v>
      </c>
      <c r="S137">
        <v>281</v>
      </c>
      <c r="T137">
        <v>128</v>
      </c>
      <c r="U137" s="1">
        <v>1418</v>
      </c>
      <c r="V137">
        <v>840</v>
      </c>
      <c r="W137">
        <v>578</v>
      </c>
      <c r="X137">
        <v>150</v>
      </c>
      <c r="Y137">
        <v>0</v>
      </c>
      <c r="Z137">
        <v>150</v>
      </c>
      <c r="AA137" s="1">
        <v>1268</v>
      </c>
      <c r="AB137">
        <v>840</v>
      </c>
      <c r="AC137">
        <v>428</v>
      </c>
      <c r="AD137">
        <v>294</v>
      </c>
      <c r="AE137">
        <v>294</v>
      </c>
      <c r="AF137">
        <v>0</v>
      </c>
      <c r="AG137">
        <v>0</v>
      </c>
      <c r="AH137">
        <v>0</v>
      </c>
      <c r="AI137">
        <v>0</v>
      </c>
      <c r="AJ137">
        <v>294</v>
      </c>
      <c r="AK137">
        <v>294</v>
      </c>
      <c r="AL137">
        <v>0</v>
      </c>
    </row>
    <row r="138" spans="1:38" x14ac:dyDescent="0.2">
      <c r="A138" t="s">
        <v>100</v>
      </c>
      <c r="B138" t="s">
        <v>273</v>
      </c>
      <c r="C138" s="1">
        <v>6567</v>
      </c>
      <c r="D138" s="1">
        <v>3617</v>
      </c>
      <c r="E138" s="1">
        <v>2950</v>
      </c>
      <c r="F138" s="1">
        <v>1813</v>
      </c>
      <c r="G138">
        <v>960</v>
      </c>
      <c r="H138">
        <v>853</v>
      </c>
      <c r="I138" s="1">
        <v>4754</v>
      </c>
      <c r="J138" s="1">
        <v>2657</v>
      </c>
      <c r="K138" s="1">
        <v>2097</v>
      </c>
      <c r="L138" s="1">
        <v>1424</v>
      </c>
      <c r="M138">
        <v>363</v>
      </c>
      <c r="N138" s="1">
        <v>1061</v>
      </c>
      <c r="O138">
        <v>253</v>
      </c>
      <c r="P138">
        <v>176</v>
      </c>
      <c r="Q138">
        <v>77</v>
      </c>
      <c r="R138" s="1">
        <v>1171</v>
      </c>
      <c r="S138">
        <v>187</v>
      </c>
      <c r="T138">
        <v>984</v>
      </c>
      <c r="U138" s="1">
        <v>3991</v>
      </c>
      <c r="V138" s="1">
        <v>2352</v>
      </c>
      <c r="W138" s="1">
        <v>1639</v>
      </c>
      <c r="X138" s="1">
        <v>1011</v>
      </c>
      <c r="Y138">
        <v>416</v>
      </c>
      <c r="Z138">
        <v>595</v>
      </c>
      <c r="AA138" s="1">
        <v>2980</v>
      </c>
      <c r="AB138" s="1">
        <v>1936</v>
      </c>
      <c r="AC138" s="1">
        <v>1044</v>
      </c>
      <c r="AD138" s="1">
        <v>1152</v>
      </c>
      <c r="AE138">
        <v>902</v>
      </c>
      <c r="AF138">
        <v>250</v>
      </c>
      <c r="AG138">
        <v>549</v>
      </c>
      <c r="AH138">
        <v>368</v>
      </c>
      <c r="AI138">
        <v>181</v>
      </c>
      <c r="AJ138">
        <v>603</v>
      </c>
      <c r="AK138">
        <v>534</v>
      </c>
      <c r="AL138">
        <v>69</v>
      </c>
    </row>
    <row r="139" spans="1:38" x14ac:dyDescent="0.2">
      <c r="A139" t="s">
        <v>59</v>
      </c>
      <c r="B139" t="s">
        <v>270</v>
      </c>
      <c r="C139" s="1">
        <v>1324</v>
      </c>
      <c r="D139">
        <v>301</v>
      </c>
      <c r="E139" s="1">
        <v>1023</v>
      </c>
      <c r="F139">
        <v>172</v>
      </c>
      <c r="G139">
        <v>0</v>
      </c>
      <c r="H139">
        <v>172</v>
      </c>
      <c r="I139" s="1">
        <v>1152</v>
      </c>
      <c r="J139">
        <v>301</v>
      </c>
      <c r="K139">
        <v>851</v>
      </c>
      <c r="L139">
        <v>266</v>
      </c>
      <c r="M139">
        <v>87</v>
      </c>
      <c r="N139">
        <v>179</v>
      </c>
      <c r="O139">
        <v>0</v>
      </c>
      <c r="P139">
        <v>0</v>
      </c>
      <c r="Q139">
        <v>0</v>
      </c>
      <c r="R139">
        <v>266</v>
      </c>
      <c r="S139">
        <v>87</v>
      </c>
      <c r="T139">
        <v>179</v>
      </c>
      <c r="U139" s="1">
        <v>1027</v>
      </c>
      <c r="V139">
        <v>183</v>
      </c>
      <c r="W139">
        <v>844</v>
      </c>
      <c r="X139">
        <v>172</v>
      </c>
      <c r="Y139">
        <v>0</v>
      </c>
      <c r="Z139">
        <v>172</v>
      </c>
      <c r="AA139">
        <v>855</v>
      </c>
      <c r="AB139">
        <v>183</v>
      </c>
      <c r="AC139">
        <v>672</v>
      </c>
      <c r="AD139">
        <v>31</v>
      </c>
      <c r="AE139">
        <v>31</v>
      </c>
      <c r="AF139">
        <v>0</v>
      </c>
      <c r="AG139">
        <v>0</v>
      </c>
      <c r="AH139">
        <v>0</v>
      </c>
      <c r="AI139">
        <v>0</v>
      </c>
      <c r="AJ139">
        <v>31</v>
      </c>
      <c r="AK139">
        <v>31</v>
      </c>
      <c r="AL139">
        <v>0</v>
      </c>
    </row>
    <row r="140" spans="1:38" x14ac:dyDescent="0.2">
      <c r="A140" t="s">
        <v>54</v>
      </c>
      <c r="B140" t="s">
        <v>266</v>
      </c>
      <c r="C140" s="1">
        <v>1763</v>
      </c>
      <c r="D140" s="1">
        <v>1033</v>
      </c>
      <c r="E140">
        <v>730</v>
      </c>
      <c r="F140">
        <v>162</v>
      </c>
      <c r="G140">
        <v>162</v>
      </c>
      <c r="H140">
        <v>0</v>
      </c>
      <c r="I140" s="1">
        <v>1601</v>
      </c>
      <c r="J140">
        <v>871</v>
      </c>
      <c r="K140">
        <v>730</v>
      </c>
      <c r="L140" s="1">
        <v>1412</v>
      </c>
      <c r="M140">
        <v>682</v>
      </c>
      <c r="N140">
        <v>730</v>
      </c>
      <c r="O140">
        <v>162</v>
      </c>
      <c r="P140">
        <v>162</v>
      </c>
      <c r="Q140">
        <v>0</v>
      </c>
      <c r="R140" s="1">
        <v>1250</v>
      </c>
      <c r="S140">
        <v>520</v>
      </c>
      <c r="T140">
        <v>730</v>
      </c>
      <c r="U140">
        <v>351</v>
      </c>
      <c r="V140">
        <v>351</v>
      </c>
      <c r="W140">
        <v>0</v>
      </c>
      <c r="X140">
        <v>0</v>
      </c>
      <c r="Y140">
        <v>0</v>
      </c>
      <c r="Z140">
        <v>0</v>
      </c>
      <c r="AA140">
        <v>351</v>
      </c>
      <c r="AB140">
        <v>351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 t="s">
        <v>60</v>
      </c>
      <c r="B141" t="s">
        <v>270</v>
      </c>
      <c r="C141" s="1">
        <v>2046</v>
      </c>
      <c r="D141" s="1">
        <v>1239</v>
      </c>
      <c r="E141">
        <v>807</v>
      </c>
      <c r="F141">
        <v>496</v>
      </c>
      <c r="G141">
        <v>0</v>
      </c>
      <c r="H141">
        <v>496</v>
      </c>
      <c r="I141" s="1">
        <v>1550</v>
      </c>
      <c r="J141" s="1">
        <v>1239</v>
      </c>
      <c r="K141">
        <v>311</v>
      </c>
      <c r="L141">
        <v>978</v>
      </c>
      <c r="M141">
        <v>352</v>
      </c>
      <c r="N141">
        <v>626</v>
      </c>
      <c r="O141">
        <v>496</v>
      </c>
      <c r="P141">
        <v>0</v>
      </c>
      <c r="Q141">
        <v>496</v>
      </c>
      <c r="R141">
        <v>482</v>
      </c>
      <c r="S141">
        <v>352</v>
      </c>
      <c r="T141">
        <v>130</v>
      </c>
      <c r="U141">
        <v>512</v>
      </c>
      <c r="V141">
        <v>512</v>
      </c>
      <c r="W141">
        <v>0</v>
      </c>
      <c r="X141">
        <v>0</v>
      </c>
      <c r="Y141">
        <v>0</v>
      </c>
      <c r="Z141">
        <v>0</v>
      </c>
      <c r="AA141">
        <v>512</v>
      </c>
      <c r="AB141">
        <v>512</v>
      </c>
      <c r="AC141">
        <v>0</v>
      </c>
      <c r="AD141">
        <v>556</v>
      </c>
      <c r="AE141">
        <v>375</v>
      </c>
      <c r="AF141">
        <v>181</v>
      </c>
      <c r="AG141">
        <v>0</v>
      </c>
      <c r="AH141">
        <v>0</v>
      </c>
      <c r="AI141">
        <v>0</v>
      </c>
      <c r="AJ141">
        <v>556</v>
      </c>
      <c r="AK141">
        <v>375</v>
      </c>
      <c r="AL141">
        <v>181</v>
      </c>
    </row>
    <row r="142" spans="1:38" x14ac:dyDescent="0.2">
      <c r="A142" t="s">
        <v>13</v>
      </c>
      <c r="B142" t="s">
        <v>265</v>
      </c>
      <c r="C142">
        <v>198</v>
      </c>
      <c r="D142">
        <v>91</v>
      </c>
      <c r="E142">
        <v>107</v>
      </c>
      <c r="F142">
        <v>90</v>
      </c>
      <c r="G142">
        <v>0</v>
      </c>
      <c r="H142">
        <v>90</v>
      </c>
      <c r="I142">
        <v>108</v>
      </c>
      <c r="J142">
        <v>91</v>
      </c>
      <c r="K142">
        <v>17</v>
      </c>
      <c r="L142">
        <v>91</v>
      </c>
      <c r="M142">
        <v>91</v>
      </c>
      <c r="N142">
        <v>0</v>
      </c>
      <c r="O142">
        <v>0</v>
      </c>
      <c r="P142">
        <v>0</v>
      </c>
      <c r="Q142">
        <v>0</v>
      </c>
      <c r="R142">
        <v>91</v>
      </c>
      <c r="S142">
        <v>91</v>
      </c>
      <c r="T142">
        <v>0</v>
      </c>
      <c r="U142">
        <v>107</v>
      </c>
      <c r="V142">
        <v>0</v>
      </c>
      <c r="W142">
        <v>107</v>
      </c>
      <c r="X142">
        <v>90</v>
      </c>
      <c r="Y142">
        <v>0</v>
      </c>
      <c r="Z142">
        <v>90</v>
      </c>
      <c r="AA142">
        <v>17</v>
      </c>
      <c r="AB142">
        <v>0</v>
      </c>
      <c r="AC142">
        <v>17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 t="s">
        <v>23</v>
      </c>
      <c r="B143" t="s">
        <v>272</v>
      </c>
      <c r="C143" s="1">
        <v>1157</v>
      </c>
      <c r="D143">
        <v>708</v>
      </c>
      <c r="E143">
        <v>449</v>
      </c>
      <c r="F143">
        <v>476</v>
      </c>
      <c r="G143">
        <v>96</v>
      </c>
      <c r="H143">
        <v>380</v>
      </c>
      <c r="I143">
        <v>681</v>
      </c>
      <c r="J143">
        <v>612</v>
      </c>
      <c r="K143">
        <v>69</v>
      </c>
      <c r="L143">
        <v>708</v>
      </c>
      <c r="M143">
        <v>708</v>
      </c>
      <c r="N143">
        <v>0</v>
      </c>
      <c r="O143">
        <v>96</v>
      </c>
      <c r="P143">
        <v>96</v>
      </c>
      <c r="Q143">
        <v>0</v>
      </c>
      <c r="R143">
        <v>612</v>
      </c>
      <c r="S143">
        <v>612</v>
      </c>
      <c r="T143">
        <v>0</v>
      </c>
      <c r="U143">
        <v>376</v>
      </c>
      <c r="V143">
        <v>0</v>
      </c>
      <c r="W143">
        <v>376</v>
      </c>
      <c r="X143">
        <v>307</v>
      </c>
      <c r="Y143">
        <v>0</v>
      </c>
      <c r="Z143">
        <v>307</v>
      </c>
      <c r="AA143">
        <v>69</v>
      </c>
      <c r="AB143">
        <v>0</v>
      </c>
      <c r="AC143">
        <v>69</v>
      </c>
      <c r="AD143">
        <v>73</v>
      </c>
      <c r="AE143">
        <v>0</v>
      </c>
      <c r="AF143">
        <v>73</v>
      </c>
      <c r="AG143">
        <v>73</v>
      </c>
      <c r="AH143">
        <v>0</v>
      </c>
      <c r="AI143">
        <v>73</v>
      </c>
      <c r="AJ143">
        <v>0</v>
      </c>
      <c r="AK143">
        <v>0</v>
      </c>
      <c r="AL143">
        <v>0</v>
      </c>
    </row>
    <row r="144" spans="1:38" x14ac:dyDescent="0.2">
      <c r="A144" t="s">
        <v>73</v>
      </c>
      <c r="B144" t="s">
        <v>270</v>
      </c>
      <c r="C144" s="1">
        <v>6645</v>
      </c>
      <c r="D144" s="1">
        <v>3508</v>
      </c>
      <c r="E144" s="1">
        <v>3137</v>
      </c>
      <c r="F144" s="1">
        <v>1029</v>
      </c>
      <c r="G144">
        <v>256</v>
      </c>
      <c r="H144">
        <v>773</v>
      </c>
      <c r="I144" s="1">
        <v>5616</v>
      </c>
      <c r="J144" s="1">
        <v>3252</v>
      </c>
      <c r="K144" s="1">
        <v>2364</v>
      </c>
      <c r="L144" s="1">
        <v>4222</v>
      </c>
      <c r="M144" s="1">
        <v>2137</v>
      </c>
      <c r="N144" s="1">
        <v>2085</v>
      </c>
      <c r="O144">
        <v>448</v>
      </c>
      <c r="P144">
        <v>171</v>
      </c>
      <c r="Q144">
        <v>277</v>
      </c>
      <c r="R144" s="1">
        <v>3774</v>
      </c>
      <c r="S144" s="1">
        <v>1966</v>
      </c>
      <c r="T144" s="1">
        <v>1808</v>
      </c>
      <c r="U144" s="1">
        <v>1969</v>
      </c>
      <c r="V144">
        <v>917</v>
      </c>
      <c r="W144" s="1">
        <v>1052</v>
      </c>
      <c r="X144">
        <v>581</v>
      </c>
      <c r="Y144">
        <v>85</v>
      </c>
      <c r="Z144">
        <v>496</v>
      </c>
      <c r="AA144" s="1">
        <v>1388</v>
      </c>
      <c r="AB144">
        <v>832</v>
      </c>
      <c r="AC144">
        <v>556</v>
      </c>
      <c r="AD144">
        <v>454</v>
      </c>
      <c r="AE144">
        <v>454</v>
      </c>
      <c r="AF144">
        <v>0</v>
      </c>
      <c r="AG144">
        <v>0</v>
      </c>
      <c r="AH144">
        <v>0</v>
      </c>
      <c r="AI144">
        <v>0</v>
      </c>
      <c r="AJ144">
        <v>454</v>
      </c>
      <c r="AK144">
        <v>454</v>
      </c>
      <c r="AL144">
        <v>0</v>
      </c>
    </row>
    <row r="145" spans="1:38" x14ac:dyDescent="0.2">
      <c r="A145" t="s">
        <v>71</v>
      </c>
      <c r="B145" t="s">
        <v>270</v>
      </c>
      <c r="C145" s="1">
        <v>4766</v>
      </c>
      <c r="D145" s="1">
        <v>2305</v>
      </c>
      <c r="E145" s="1">
        <v>2461</v>
      </c>
      <c r="F145">
        <v>499</v>
      </c>
      <c r="G145">
        <v>77</v>
      </c>
      <c r="H145">
        <v>422</v>
      </c>
      <c r="I145" s="1">
        <v>4267</v>
      </c>
      <c r="J145" s="1">
        <v>2228</v>
      </c>
      <c r="K145" s="1">
        <v>2039</v>
      </c>
      <c r="L145" s="1">
        <v>1762</v>
      </c>
      <c r="M145">
        <v>598</v>
      </c>
      <c r="N145" s="1">
        <v>1164</v>
      </c>
      <c r="O145">
        <v>224</v>
      </c>
      <c r="P145">
        <v>0</v>
      </c>
      <c r="Q145">
        <v>224</v>
      </c>
      <c r="R145" s="1">
        <v>1538</v>
      </c>
      <c r="S145">
        <v>598</v>
      </c>
      <c r="T145">
        <v>940</v>
      </c>
      <c r="U145" s="1">
        <v>1815</v>
      </c>
      <c r="V145">
        <v>518</v>
      </c>
      <c r="W145" s="1">
        <v>1297</v>
      </c>
      <c r="X145">
        <v>275</v>
      </c>
      <c r="Y145">
        <v>77</v>
      </c>
      <c r="Z145">
        <v>198</v>
      </c>
      <c r="AA145" s="1">
        <v>1540</v>
      </c>
      <c r="AB145">
        <v>441</v>
      </c>
      <c r="AC145" s="1">
        <v>1099</v>
      </c>
      <c r="AD145" s="1">
        <v>1189</v>
      </c>
      <c r="AE145" s="1">
        <v>1189</v>
      </c>
      <c r="AF145">
        <v>0</v>
      </c>
      <c r="AG145">
        <v>0</v>
      </c>
      <c r="AH145">
        <v>0</v>
      </c>
      <c r="AI145">
        <v>0</v>
      </c>
      <c r="AJ145" s="1">
        <v>1189</v>
      </c>
      <c r="AK145" s="1">
        <v>1189</v>
      </c>
      <c r="AL145">
        <v>0</v>
      </c>
    </row>
    <row r="146" spans="1:38" x14ac:dyDescent="0.2">
      <c r="A146" t="s">
        <v>70</v>
      </c>
      <c r="B146" t="s">
        <v>270</v>
      </c>
      <c r="C146" s="1">
        <v>7345</v>
      </c>
      <c r="D146" s="1">
        <v>3178</v>
      </c>
      <c r="E146" s="1">
        <v>4167</v>
      </c>
      <c r="F146">
        <v>966</v>
      </c>
      <c r="G146">
        <v>82</v>
      </c>
      <c r="H146">
        <v>884</v>
      </c>
      <c r="I146" s="1">
        <v>6379</v>
      </c>
      <c r="J146" s="1">
        <v>3096</v>
      </c>
      <c r="K146" s="1">
        <v>3283</v>
      </c>
      <c r="L146" s="1">
        <v>3042</v>
      </c>
      <c r="M146" s="1">
        <v>1347</v>
      </c>
      <c r="N146" s="1">
        <v>1695</v>
      </c>
      <c r="O146">
        <v>144</v>
      </c>
      <c r="P146">
        <v>82</v>
      </c>
      <c r="Q146">
        <v>62</v>
      </c>
      <c r="R146" s="1">
        <v>2898</v>
      </c>
      <c r="S146" s="1">
        <v>1265</v>
      </c>
      <c r="T146" s="1">
        <v>1633</v>
      </c>
      <c r="U146" s="1">
        <v>3789</v>
      </c>
      <c r="V146" s="1">
        <v>1461</v>
      </c>
      <c r="W146" s="1">
        <v>2328</v>
      </c>
      <c r="X146">
        <v>678</v>
      </c>
      <c r="Y146">
        <v>0</v>
      </c>
      <c r="Z146">
        <v>678</v>
      </c>
      <c r="AA146" s="1">
        <v>3111</v>
      </c>
      <c r="AB146" s="1">
        <v>1461</v>
      </c>
      <c r="AC146" s="1">
        <v>1650</v>
      </c>
      <c r="AD146">
        <v>514</v>
      </c>
      <c r="AE146">
        <v>370</v>
      </c>
      <c r="AF146">
        <v>144</v>
      </c>
      <c r="AG146">
        <v>144</v>
      </c>
      <c r="AH146">
        <v>0</v>
      </c>
      <c r="AI146">
        <v>144</v>
      </c>
      <c r="AJ146">
        <v>370</v>
      </c>
      <c r="AK146">
        <v>370</v>
      </c>
      <c r="AL146">
        <v>0</v>
      </c>
    </row>
    <row r="147" spans="1:38" x14ac:dyDescent="0.2">
      <c r="A147" t="s">
        <v>75</v>
      </c>
      <c r="B147" t="s">
        <v>270</v>
      </c>
      <c r="C147" s="1">
        <v>8438</v>
      </c>
      <c r="D147" s="1">
        <v>3913</v>
      </c>
      <c r="E147" s="1">
        <v>4525</v>
      </c>
      <c r="F147" s="1">
        <v>1346</v>
      </c>
      <c r="G147">
        <v>276</v>
      </c>
      <c r="H147" s="1">
        <v>1070</v>
      </c>
      <c r="I147" s="1">
        <v>7092</v>
      </c>
      <c r="J147" s="1">
        <v>3637</v>
      </c>
      <c r="K147" s="1">
        <v>3455</v>
      </c>
      <c r="L147" s="1">
        <v>2348</v>
      </c>
      <c r="M147" s="1">
        <v>1042</v>
      </c>
      <c r="N147" s="1">
        <v>1306</v>
      </c>
      <c r="O147">
        <v>245</v>
      </c>
      <c r="P147">
        <v>0</v>
      </c>
      <c r="Q147">
        <v>245</v>
      </c>
      <c r="R147" s="1">
        <v>2103</v>
      </c>
      <c r="S147" s="1">
        <v>1042</v>
      </c>
      <c r="T147" s="1">
        <v>1061</v>
      </c>
      <c r="U147" s="1">
        <v>5401</v>
      </c>
      <c r="V147" s="1">
        <v>2412</v>
      </c>
      <c r="W147" s="1">
        <v>2989</v>
      </c>
      <c r="X147" s="1">
        <v>1030</v>
      </c>
      <c r="Y147">
        <v>276</v>
      </c>
      <c r="Z147">
        <v>754</v>
      </c>
      <c r="AA147" s="1">
        <v>4371</v>
      </c>
      <c r="AB147" s="1">
        <v>2136</v>
      </c>
      <c r="AC147" s="1">
        <v>2235</v>
      </c>
      <c r="AD147">
        <v>689</v>
      </c>
      <c r="AE147">
        <v>459</v>
      </c>
      <c r="AF147">
        <v>230</v>
      </c>
      <c r="AG147">
        <v>71</v>
      </c>
      <c r="AH147">
        <v>0</v>
      </c>
      <c r="AI147">
        <v>71</v>
      </c>
      <c r="AJ147">
        <v>618</v>
      </c>
      <c r="AK147">
        <v>459</v>
      </c>
      <c r="AL147">
        <v>159</v>
      </c>
    </row>
    <row r="148" spans="1:38" x14ac:dyDescent="0.2">
      <c r="A148" t="s">
        <v>72</v>
      </c>
      <c r="B148" t="s">
        <v>270</v>
      </c>
      <c r="C148" s="1">
        <v>8529</v>
      </c>
      <c r="D148" s="1">
        <v>5390</v>
      </c>
      <c r="E148" s="1">
        <v>3139</v>
      </c>
      <c r="F148" s="1">
        <v>1221</v>
      </c>
      <c r="G148">
        <v>417</v>
      </c>
      <c r="H148">
        <v>804</v>
      </c>
      <c r="I148" s="1">
        <v>7308</v>
      </c>
      <c r="J148" s="1">
        <v>4973</v>
      </c>
      <c r="K148" s="1">
        <v>2335</v>
      </c>
      <c r="L148" s="1">
        <v>2961</v>
      </c>
      <c r="M148" s="1">
        <v>1841</v>
      </c>
      <c r="N148" s="1">
        <v>1120</v>
      </c>
      <c r="O148">
        <v>245</v>
      </c>
      <c r="P148">
        <v>0</v>
      </c>
      <c r="Q148">
        <v>245</v>
      </c>
      <c r="R148" s="1">
        <v>2716</v>
      </c>
      <c r="S148" s="1">
        <v>1841</v>
      </c>
      <c r="T148">
        <v>875</v>
      </c>
      <c r="U148" s="1">
        <v>4601</v>
      </c>
      <c r="V148" s="1">
        <v>2582</v>
      </c>
      <c r="W148" s="1">
        <v>2019</v>
      </c>
      <c r="X148">
        <v>976</v>
      </c>
      <c r="Y148">
        <v>417</v>
      </c>
      <c r="Z148">
        <v>559</v>
      </c>
      <c r="AA148" s="1">
        <v>3625</v>
      </c>
      <c r="AB148" s="1">
        <v>2165</v>
      </c>
      <c r="AC148" s="1">
        <v>1460</v>
      </c>
      <c r="AD148">
        <v>967</v>
      </c>
      <c r="AE148">
        <v>967</v>
      </c>
      <c r="AF148">
        <v>0</v>
      </c>
      <c r="AG148">
        <v>0</v>
      </c>
      <c r="AH148">
        <v>0</v>
      </c>
      <c r="AI148">
        <v>0</v>
      </c>
      <c r="AJ148">
        <v>967</v>
      </c>
      <c r="AK148">
        <v>967</v>
      </c>
      <c r="AL148">
        <v>0</v>
      </c>
    </row>
    <row r="149" spans="1:38" x14ac:dyDescent="0.2">
      <c r="A149" t="s">
        <v>74</v>
      </c>
      <c r="B149" t="s">
        <v>270</v>
      </c>
      <c r="C149" s="1">
        <v>10614</v>
      </c>
      <c r="D149" s="1">
        <v>6334</v>
      </c>
      <c r="E149" s="1">
        <v>4280</v>
      </c>
      <c r="F149" s="1">
        <v>2273</v>
      </c>
      <c r="G149" s="1">
        <v>1152</v>
      </c>
      <c r="H149" s="1">
        <v>1121</v>
      </c>
      <c r="I149" s="1">
        <v>8341</v>
      </c>
      <c r="J149" s="1">
        <v>5182</v>
      </c>
      <c r="K149" s="1">
        <v>3159</v>
      </c>
      <c r="L149" s="1">
        <v>4862</v>
      </c>
      <c r="M149" s="1">
        <v>2010</v>
      </c>
      <c r="N149" s="1">
        <v>2852</v>
      </c>
      <c r="O149">
        <v>767</v>
      </c>
      <c r="P149">
        <v>0</v>
      </c>
      <c r="Q149">
        <v>767</v>
      </c>
      <c r="R149" s="1">
        <v>4095</v>
      </c>
      <c r="S149" s="1">
        <v>2010</v>
      </c>
      <c r="T149" s="1">
        <v>2085</v>
      </c>
      <c r="U149" s="1">
        <v>4313</v>
      </c>
      <c r="V149" s="1">
        <v>3121</v>
      </c>
      <c r="W149" s="1">
        <v>1192</v>
      </c>
      <c r="X149">
        <v>927</v>
      </c>
      <c r="Y149">
        <v>573</v>
      </c>
      <c r="Z149">
        <v>354</v>
      </c>
      <c r="AA149" s="1">
        <v>3386</v>
      </c>
      <c r="AB149" s="1">
        <v>2548</v>
      </c>
      <c r="AC149">
        <v>838</v>
      </c>
      <c r="AD149" s="1">
        <v>1439</v>
      </c>
      <c r="AE149" s="1">
        <v>1203</v>
      </c>
      <c r="AF149">
        <v>236</v>
      </c>
      <c r="AG149">
        <v>579</v>
      </c>
      <c r="AH149">
        <v>579</v>
      </c>
      <c r="AI149">
        <v>0</v>
      </c>
      <c r="AJ149">
        <v>860</v>
      </c>
      <c r="AK149">
        <v>624</v>
      </c>
      <c r="AL149">
        <v>236</v>
      </c>
    </row>
  </sheetData>
  <sortState ref="A5:AK149">
    <sortCondition ref="A5:A14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45.5" customWidth="1"/>
    <col min="3" max="3" width="11.33203125" style="28" customWidth="1"/>
    <col min="4" max="4" width="8.83203125" style="16"/>
    <col min="5" max="5" width="8.83203125" style="31"/>
    <col min="6" max="6" width="11.6640625" style="28" customWidth="1"/>
    <col min="7" max="8" width="8.83203125" style="16"/>
    <col min="9" max="9" width="11.33203125" style="28" bestFit="1" customWidth="1"/>
    <col min="10" max="11" width="8.83203125" style="16"/>
    <col min="12" max="12" width="11.33203125" style="28" bestFit="1" customWidth="1"/>
    <col min="13" max="13" width="13" style="16" bestFit="1" customWidth="1"/>
  </cols>
  <sheetData>
    <row r="1" spans="1:13" x14ac:dyDescent="0.2">
      <c r="A1" s="8" t="s">
        <v>171</v>
      </c>
      <c r="C1" s="28" t="s">
        <v>216</v>
      </c>
      <c r="D1" s="16" t="s">
        <v>217</v>
      </c>
      <c r="F1" s="28" t="s">
        <v>216</v>
      </c>
      <c r="G1" s="16" t="s">
        <v>217</v>
      </c>
      <c r="I1" s="28" t="s">
        <v>216</v>
      </c>
      <c r="J1" s="16" t="s">
        <v>217</v>
      </c>
      <c r="L1" s="28" t="s">
        <v>216</v>
      </c>
      <c r="M1" s="16" t="s">
        <v>217</v>
      </c>
    </row>
    <row r="2" spans="1:13" x14ac:dyDescent="0.2">
      <c r="A2" t="s">
        <v>7</v>
      </c>
      <c r="C2" s="28" t="s">
        <v>4</v>
      </c>
      <c r="D2" s="16" t="s">
        <v>4</v>
      </c>
      <c r="F2" s="28" t="s">
        <v>1</v>
      </c>
      <c r="G2" s="16" t="s">
        <v>1</v>
      </c>
      <c r="I2" s="28" t="s">
        <v>2</v>
      </c>
      <c r="J2" s="16" t="s">
        <v>2</v>
      </c>
      <c r="L2" s="28" t="s">
        <v>3</v>
      </c>
      <c r="M2" s="16" t="s">
        <v>3</v>
      </c>
    </row>
    <row r="3" spans="1:13" x14ac:dyDescent="0.2">
      <c r="A3" t="s">
        <v>10</v>
      </c>
      <c r="B3" t="s">
        <v>264</v>
      </c>
      <c r="C3" s="43">
        <v>54888.3</v>
      </c>
      <c r="D3" s="44">
        <v>49930.2</v>
      </c>
      <c r="E3" s="45"/>
      <c r="F3" s="43">
        <v>78674</v>
      </c>
      <c r="G3" s="44">
        <v>76310.7</v>
      </c>
      <c r="H3" s="44"/>
      <c r="I3" s="43">
        <v>39200.699999999997</v>
      </c>
      <c r="J3" s="44">
        <v>40704.400000000001</v>
      </c>
      <c r="K3" s="44"/>
      <c r="L3" s="43">
        <v>29226.2</v>
      </c>
      <c r="M3" s="44">
        <v>34417.1</v>
      </c>
    </row>
    <row r="4" spans="1:13" x14ac:dyDescent="0.2">
      <c r="A4" t="s">
        <v>48</v>
      </c>
      <c r="B4" t="s">
        <v>265</v>
      </c>
      <c r="C4" s="43">
        <v>40497</v>
      </c>
      <c r="D4" s="16" t="s">
        <v>167</v>
      </c>
      <c r="F4" s="43">
        <v>53559.3</v>
      </c>
      <c r="G4" s="16" t="s">
        <v>167</v>
      </c>
      <c r="I4" s="43">
        <v>14400</v>
      </c>
      <c r="J4" s="16" t="s">
        <v>167</v>
      </c>
      <c r="L4" s="43">
        <v>17000</v>
      </c>
      <c r="M4" s="16" t="s">
        <v>167</v>
      </c>
    </row>
    <row r="5" spans="1:13" x14ac:dyDescent="0.2">
      <c r="A5" t="s">
        <v>49</v>
      </c>
      <c r="B5" t="s">
        <v>265</v>
      </c>
      <c r="C5" s="43">
        <v>84194.1</v>
      </c>
      <c r="D5" s="44">
        <v>20000</v>
      </c>
      <c r="E5" s="45"/>
      <c r="F5" s="43">
        <v>91732.1</v>
      </c>
      <c r="G5" s="44">
        <v>20000</v>
      </c>
      <c r="H5" s="44"/>
      <c r="I5" s="43">
        <v>37954.5</v>
      </c>
      <c r="J5" s="16" t="s">
        <v>167</v>
      </c>
      <c r="L5" s="28" t="s">
        <v>167</v>
      </c>
      <c r="M5" s="16" t="s">
        <v>167</v>
      </c>
    </row>
    <row r="6" spans="1:13" x14ac:dyDescent="0.2">
      <c r="A6" t="s">
        <v>52</v>
      </c>
      <c r="B6" t="s">
        <v>266</v>
      </c>
      <c r="C6" s="43">
        <v>60100</v>
      </c>
      <c r="D6" s="16" t="s">
        <v>167</v>
      </c>
      <c r="F6" s="43">
        <v>60100</v>
      </c>
      <c r="G6" s="16" t="s">
        <v>167</v>
      </c>
      <c r="I6" s="28" t="s">
        <v>167</v>
      </c>
      <c r="J6" s="16" t="s">
        <v>167</v>
      </c>
      <c r="L6" s="28" t="s">
        <v>167</v>
      </c>
      <c r="M6" s="16" t="s">
        <v>167</v>
      </c>
    </row>
    <row r="7" spans="1:13" x14ac:dyDescent="0.2">
      <c r="A7" t="s">
        <v>51</v>
      </c>
      <c r="B7" t="s">
        <v>266</v>
      </c>
      <c r="C7" s="43">
        <v>77091.5</v>
      </c>
      <c r="D7" s="44">
        <v>66000</v>
      </c>
      <c r="E7" s="45"/>
      <c r="F7" s="43">
        <v>97900.4</v>
      </c>
      <c r="G7" s="44">
        <v>66000</v>
      </c>
      <c r="H7" s="44"/>
      <c r="I7" s="43">
        <v>21466.3</v>
      </c>
      <c r="J7" s="16" t="s">
        <v>167</v>
      </c>
      <c r="L7" s="28" t="s">
        <v>167</v>
      </c>
      <c r="M7" s="16" t="s">
        <v>167</v>
      </c>
    </row>
    <row r="8" spans="1:13" x14ac:dyDescent="0.2">
      <c r="A8" t="s">
        <v>57</v>
      </c>
      <c r="B8" t="s">
        <v>267</v>
      </c>
      <c r="C8" s="43">
        <v>308474</v>
      </c>
      <c r="D8" s="16" t="s">
        <v>167</v>
      </c>
      <c r="F8" s="43">
        <v>315932.59999999998</v>
      </c>
      <c r="G8" s="16" t="s">
        <v>167</v>
      </c>
      <c r="I8" s="43">
        <v>6400</v>
      </c>
      <c r="J8" s="16" t="s">
        <v>167</v>
      </c>
      <c r="L8" s="28" t="s">
        <v>167</v>
      </c>
      <c r="M8" s="16" t="s">
        <v>167</v>
      </c>
    </row>
    <row r="9" spans="1:13" x14ac:dyDescent="0.2">
      <c r="A9" t="s">
        <v>22</v>
      </c>
      <c r="B9" t="s">
        <v>268</v>
      </c>
      <c r="C9" s="43">
        <v>86437.5</v>
      </c>
      <c r="D9" s="44" t="s">
        <v>167</v>
      </c>
      <c r="E9" s="45"/>
      <c r="F9" s="43">
        <v>96961.2</v>
      </c>
      <c r="G9" s="16" t="s">
        <v>167</v>
      </c>
      <c r="I9" s="43">
        <v>60000</v>
      </c>
      <c r="J9" s="44" t="s">
        <v>167</v>
      </c>
      <c r="K9" s="44"/>
      <c r="L9" s="28" t="s">
        <v>167</v>
      </c>
      <c r="M9" s="16" t="s">
        <v>167</v>
      </c>
    </row>
    <row r="10" spans="1:13" x14ac:dyDescent="0.2">
      <c r="A10" t="s">
        <v>58</v>
      </c>
      <c r="B10" t="s">
        <v>267</v>
      </c>
      <c r="C10" s="43">
        <v>25118.3</v>
      </c>
      <c r="D10" s="16" t="s">
        <v>167</v>
      </c>
      <c r="F10" s="43">
        <v>12000</v>
      </c>
      <c r="G10" s="16" t="s">
        <v>167</v>
      </c>
      <c r="I10" s="28" t="s">
        <v>167</v>
      </c>
      <c r="J10" s="16" t="s">
        <v>167</v>
      </c>
      <c r="L10" s="43">
        <v>32000</v>
      </c>
      <c r="M10" s="16" t="s">
        <v>167</v>
      </c>
    </row>
    <row r="11" spans="1:13" x14ac:dyDescent="0.2">
      <c r="A11" t="s">
        <v>55</v>
      </c>
      <c r="B11" t="s">
        <v>266</v>
      </c>
      <c r="C11" s="43">
        <v>219253.1</v>
      </c>
      <c r="D11" s="44">
        <v>150000</v>
      </c>
      <c r="E11" s="45"/>
      <c r="F11" s="43">
        <v>219253.1</v>
      </c>
      <c r="G11" s="44">
        <v>150000</v>
      </c>
      <c r="H11" s="44"/>
      <c r="I11" s="28" t="s">
        <v>167</v>
      </c>
      <c r="J11" s="16" t="s">
        <v>167</v>
      </c>
      <c r="L11" s="28" t="s">
        <v>167</v>
      </c>
      <c r="M11" s="16" t="s">
        <v>167</v>
      </c>
    </row>
    <row r="12" spans="1:13" x14ac:dyDescent="0.2">
      <c r="A12" t="s">
        <v>53</v>
      </c>
      <c r="B12" t="s">
        <v>266</v>
      </c>
      <c r="C12" s="43">
        <v>60322.7</v>
      </c>
      <c r="D12" s="16" t="s">
        <v>167</v>
      </c>
      <c r="F12" s="43">
        <v>66952.100000000006</v>
      </c>
      <c r="G12" s="16" t="s">
        <v>167</v>
      </c>
      <c r="I12" s="43">
        <v>12000</v>
      </c>
      <c r="J12" s="16" t="s">
        <v>167</v>
      </c>
      <c r="L12" s="28" t="s">
        <v>167</v>
      </c>
      <c r="M12" s="16" t="s">
        <v>167</v>
      </c>
    </row>
    <row r="13" spans="1:13" x14ac:dyDescent="0.2">
      <c r="A13" t="s">
        <v>12</v>
      </c>
      <c r="B13" t="s">
        <v>269</v>
      </c>
      <c r="C13" s="43">
        <v>38381.699999999997</v>
      </c>
      <c r="D13" s="16" t="s">
        <v>167</v>
      </c>
      <c r="F13" s="43">
        <v>42966.6</v>
      </c>
      <c r="G13" s="16" t="s">
        <v>167</v>
      </c>
      <c r="I13" s="43">
        <v>21600</v>
      </c>
      <c r="J13" s="16" t="s">
        <v>167</v>
      </c>
      <c r="L13" s="28" t="s">
        <v>167</v>
      </c>
      <c r="M13" s="16" t="s">
        <v>167</v>
      </c>
    </row>
    <row r="14" spans="1:13" x14ac:dyDescent="0.2">
      <c r="A14" t="s">
        <v>50</v>
      </c>
      <c r="B14" t="s">
        <v>265</v>
      </c>
      <c r="C14" s="43">
        <v>65462.3</v>
      </c>
      <c r="D14" s="44">
        <v>592000</v>
      </c>
      <c r="E14" s="45"/>
      <c r="F14" s="43">
        <v>100000</v>
      </c>
      <c r="G14" s="44">
        <v>592000</v>
      </c>
      <c r="H14" s="44"/>
      <c r="I14" s="43">
        <v>21000</v>
      </c>
      <c r="J14" s="16" t="s">
        <v>167</v>
      </c>
      <c r="L14" s="28" t="s">
        <v>167</v>
      </c>
      <c r="M14" s="16" t="s">
        <v>167</v>
      </c>
    </row>
    <row r="15" spans="1:13" x14ac:dyDescent="0.2">
      <c r="A15" t="s">
        <v>61</v>
      </c>
      <c r="B15" t="s">
        <v>270</v>
      </c>
      <c r="C15" s="43">
        <v>48759.9</v>
      </c>
      <c r="D15" s="44">
        <v>32705.599999999999</v>
      </c>
      <c r="E15" s="45"/>
      <c r="F15" s="43">
        <v>74375.899999999994</v>
      </c>
      <c r="G15" s="44" t="s">
        <v>167</v>
      </c>
      <c r="H15" s="44"/>
      <c r="I15" s="43">
        <v>30140.9</v>
      </c>
      <c r="J15" s="44">
        <v>41210.800000000003</v>
      </c>
      <c r="K15" s="44"/>
      <c r="L15" s="43">
        <v>52811.3</v>
      </c>
      <c r="M15" s="44">
        <v>25306.7</v>
      </c>
    </row>
    <row r="16" spans="1:13" x14ac:dyDescent="0.2">
      <c r="A16" t="s">
        <v>62</v>
      </c>
      <c r="B16" t="s">
        <v>270</v>
      </c>
      <c r="C16" s="43">
        <v>86448.4</v>
      </c>
      <c r="D16" s="44">
        <v>62360.7</v>
      </c>
      <c r="E16" s="45"/>
      <c r="F16" s="43">
        <v>120009.9</v>
      </c>
      <c r="G16" s="44">
        <v>70291.399999999994</v>
      </c>
      <c r="H16" s="44"/>
      <c r="I16" s="43">
        <v>36421.199999999997</v>
      </c>
      <c r="J16" s="44">
        <v>49045.9</v>
      </c>
      <c r="K16" s="44"/>
      <c r="L16" s="43">
        <v>20098.599999999999</v>
      </c>
      <c r="M16" s="44" t="s">
        <v>167</v>
      </c>
    </row>
    <row r="17" spans="1:13" x14ac:dyDescent="0.2">
      <c r="A17" t="s">
        <v>36</v>
      </c>
      <c r="B17" t="s">
        <v>267</v>
      </c>
      <c r="C17" s="43">
        <v>52193.7</v>
      </c>
      <c r="D17" s="16" t="s">
        <v>167</v>
      </c>
      <c r="F17" s="43">
        <v>54562.1</v>
      </c>
      <c r="G17" s="16" t="s">
        <v>167</v>
      </c>
      <c r="I17" s="43">
        <v>49316.9</v>
      </c>
      <c r="J17" s="16" t="s">
        <v>167</v>
      </c>
      <c r="L17" s="28" t="s">
        <v>167</v>
      </c>
      <c r="M17" s="16" t="s">
        <v>167</v>
      </c>
    </row>
    <row r="18" spans="1:13" x14ac:dyDescent="0.2">
      <c r="A18" t="s">
        <v>34</v>
      </c>
      <c r="B18" t="s">
        <v>267</v>
      </c>
      <c r="C18" s="43">
        <v>97531.7</v>
      </c>
      <c r="D18" s="44">
        <v>227571</v>
      </c>
      <c r="E18" s="45"/>
      <c r="F18" s="43">
        <v>115028.3</v>
      </c>
      <c r="G18" s="44">
        <v>227571</v>
      </c>
      <c r="H18" s="44"/>
      <c r="I18" s="43">
        <v>32000</v>
      </c>
      <c r="J18" s="16" t="s">
        <v>167</v>
      </c>
      <c r="L18" s="43">
        <v>9000</v>
      </c>
      <c r="M18" s="16" t="s">
        <v>167</v>
      </c>
    </row>
    <row r="19" spans="1:13" x14ac:dyDescent="0.2">
      <c r="A19" t="s">
        <v>35</v>
      </c>
      <c r="B19" t="s">
        <v>267</v>
      </c>
      <c r="C19" s="43">
        <v>69094</v>
      </c>
      <c r="D19" s="16" t="s">
        <v>167</v>
      </c>
      <c r="F19" s="43">
        <v>69094</v>
      </c>
      <c r="G19" s="16" t="s">
        <v>167</v>
      </c>
      <c r="I19" s="28" t="s">
        <v>167</v>
      </c>
      <c r="J19" s="16" t="s">
        <v>167</v>
      </c>
      <c r="L19" s="28" t="s">
        <v>167</v>
      </c>
      <c r="M19" s="16" t="s">
        <v>167</v>
      </c>
    </row>
    <row r="20" spans="1:13" x14ac:dyDescent="0.2">
      <c r="A20" t="s">
        <v>33</v>
      </c>
      <c r="B20" t="s">
        <v>267</v>
      </c>
      <c r="C20" s="43">
        <v>28806.9</v>
      </c>
      <c r="D20" s="16" t="s">
        <v>167</v>
      </c>
      <c r="F20" s="43">
        <v>93127.3</v>
      </c>
      <c r="G20" s="16" t="s">
        <v>167</v>
      </c>
      <c r="I20" s="43">
        <v>13358.7</v>
      </c>
      <c r="J20" s="16" t="s">
        <v>167</v>
      </c>
      <c r="L20" s="28" t="s">
        <v>167</v>
      </c>
      <c r="M20" s="16" t="s">
        <v>167</v>
      </c>
    </row>
    <row r="21" spans="1:13" x14ac:dyDescent="0.2">
      <c r="A21" t="s">
        <v>39</v>
      </c>
      <c r="B21" t="s">
        <v>267</v>
      </c>
      <c r="C21" s="43">
        <v>25814.7</v>
      </c>
      <c r="D21" s="16" t="s">
        <v>167</v>
      </c>
      <c r="F21" s="43">
        <v>30170</v>
      </c>
      <c r="G21" s="16" t="s">
        <v>167</v>
      </c>
      <c r="I21" s="43">
        <v>25435.4</v>
      </c>
      <c r="J21" s="16" t="s">
        <v>167</v>
      </c>
      <c r="L21" s="28" t="s">
        <v>167</v>
      </c>
      <c r="M21" s="16" t="s">
        <v>167</v>
      </c>
    </row>
    <row r="22" spans="1:13" x14ac:dyDescent="0.2">
      <c r="A22" t="s">
        <v>37</v>
      </c>
      <c r="B22" t="s">
        <v>267</v>
      </c>
      <c r="C22" s="43">
        <v>27382.799999999999</v>
      </c>
      <c r="D22" s="16" t="s">
        <v>167</v>
      </c>
      <c r="F22" s="43">
        <v>37100</v>
      </c>
      <c r="G22" s="16" t="s">
        <v>167</v>
      </c>
      <c r="I22" s="43">
        <v>30000</v>
      </c>
      <c r="J22" s="16" t="s">
        <v>167</v>
      </c>
      <c r="L22" s="43">
        <v>17200</v>
      </c>
      <c r="M22" s="16" t="s">
        <v>167</v>
      </c>
    </row>
    <row r="23" spans="1:13" x14ac:dyDescent="0.2">
      <c r="A23" t="s">
        <v>38</v>
      </c>
      <c r="B23" t="s">
        <v>267</v>
      </c>
      <c r="C23" s="43">
        <v>32267.9</v>
      </c>
      <c r="D23" s="44" t="s">
        <v>167</v>
      </c>
      <c r="E23" s="45"/>
      <c r="F23" s="43">
        <v>47995.5</v>
      </c>
      <c r="G23" s="44" t="s">
        <v>167</v>
      </c>
      <c r="H23" s="44"/>
      <c r="I23" s="43">
        <v>19800.099999999999</v>
      </c>
      <c r="J23" s="16" t="s">
        <v>167</v>
      </c>
      <c r="L23" s="43">
        <v>45000</v>
      </c>
      <c r="M23" s="16" t="s">
        <v>167</v>
      </c>
    </row>
    <row r="24" spans="1:13" x14ac:dyDescent="0.2">
      <c r="A24" t="s">
        <v>43</v>
      </c>
      <c r="B24" t="s">
        <v>271</v>
      </c>
      <c r="C24" s="43">
        <v>41546.400000000001</v>
      </c>
      <c r="D24" s="16" t="s">
        <v>167</v>
      </c>
      <c r="F24" s="43">
        <v>41831.4</v>
      </c>
      <c r="G24" s="16" t="s">
        <v>167</v>
      </c>
      <c r="I24" s="43">
        <v>40000</v>
      </c>
      <c r="J24" s="16" t="s">
        <v>167</v>
      </c>
      <c r="L24" s="28" t="s">
        <v>167</v>
      </c>
      <c r="M24" s="16" t="s">
        <v>167</v>
      </c>
    </row>
    <row r="25" spans="1:13" x14ac:dyDescent="0.2">
      <c r="A25" t="s">
        <v>30</v>
      </c>
      <c r="B25" t="s">
        <v>272</v>
      </c>
      <c r="C25" s="43">
        <v>23630.5</v>
      </c>
      <c r="D25" s="44">
        <v>23988.5</v>
      </c>
      <c r="E25" s="45"/>
      <c r="F25" s="43">
        <v>12000</v>
      </c>
      <c r="G25" s="16" t="s">
        <v>167</v>
      </c>
      <c r="I25" s="43">
        <v>23326.9</v>
      </c>
      <c r="J25" s="44">
        <v>26222</v>
      </c>
      <c r="K25" s="44"/>
      <c r="L25" s="43">
        <v>30000</v>
      </c>
      <c r="M25" s="44">
        <v>20000</v>
      </c>
    </row>
    <row r="26" spans="1:13" x14ac:dyDescent="0.2">
      <c r="A26" t="s">
        <v>14</v>
      </c>
      <c r="B26" t="s">
        <v>271</v>
      </c>
      <c r="C26" s="43">
        <v>40996.199999999997</v>
      </c>
      <c r="D26" s="44">
        <v>15400</v>
      </c>
      <c r="E26" s="45"/>
      <c r="F26" s="43">
        <v>90100</v>
      </c>
      <c r="G26" s="16" t="s">
        <v>167</v>
      </c>
      <c r="I26" s="43">
        <v>15000</v>
      </c>
      <c r="J26" s="44">
        <v>15400</v>
      </c>
      <c r="K26" s="44"/>
      <c r="L26" s="28" t="s">
        <v>167</v>
      </c>
      <c r="M26" s="16" t="s">
        <v>167</v>
      </c>
    </row>
    <row r="27" spans="1:13" x14ac:dyDescent="0.2">
      <c r="A27" t="s">
        <v>17</v>
      </c>
      <c r="B27" t="s">
        <v>269</v>
      </c>
      <c r="C27" s="43">
        <v>119492.3</v>
      </c>
      <c r="D27" s="44" t="s">
        <v>167</v>
      </c>
      <c r="E27" s="45"/>
      <c r="F27" s="43">
        <v>119492.3</v>
      </c>
      <c r="G27" s="16" t="s">
        <v>167</v>
      </c>
      <c r="I27" s="28" t="s">
        <v>167</v>
      </c>
      <c r="J27" s="44" t="s">
        <v>167</v>
      </c>
      <c r="K27" s="44"/>
      <c r="L27" s="28" t="s">
        <v>167</v>
      </c>
      <c r="M27" s="44" t="s">
        <v>167</v>
      </c>
    </row>
    <row r="28" spans="1:13" x14ac:dyDescent="0.2">
      <c r="A28" t="s">
        <v>40</v>
      </c>
      <c r="B28" t="s">
        <v>272</v>
      </c>
      <c r="C28" s="43">
        <v>31000</v>
      </c>
      <c r="D28" s="16" t="s">
        <v>167</v>
      </c>
      <c r="F28" s="28" t="s">
        <v>167</v>
      </c>
      <c r="G28" s="16" t="s">
        <v>167</v>
      </c>
      <c r="I28" s="43">
        <v>31000</v>
      </c>
      <c r="J28" s="16" t="s">
        <v>167</v>
      </c>
      <c r="L28" s="28" t="s">
        <v>167</v>
      </c>
      <c r="M28" s="16" t="s">
        <v>167</v>
      </c>
    </row>
    <row r="29" spans="1:13" x14ac:dyDescent="0.2">
      <c r="A29" t="s">
        <v>42</v>
      </c>
      <c r="B29" t="s">
        <v>268</v>
      </c>
      <c r="C29" s="43">
        <v>17253.7</v>
      </c>
      <c r="D29" s="16" t="s">
        <v>167</v>
      </c>
      <c r="F29" s="28" t="s">
        <v>167</v>
      </c>
      <c r="G29" s="16" t="s">
        <v>167</v>
      </c>
      <c r="I29" s="43">
        <v>17253.7</v>
      </c>
      <c r="J29" s="16" t="s">
        <v>167</v>
      </c>
      <c r="L29" s="28" t="s">
        <v>167</v>
      </c>
      <c r="M29" s="16" t="s">
        <v>167</v>
      </c>
    </row>
    <row r="30" spans="1:13" x14ac:dyDescent="0.2">
      <c r="A30" t="s">
        <v>27</v>
      </c>
      <c r="B30" t="s">
        <v>272</v>
      </c>
      <c r="C30" s="43">
        <v>35077.800000000003</v>
      </c>
      <c r="D30" s="44">
        <v>108600</v>
      </c>
      <c r="E30" s="45"/>
      <c r="F30" s="43">
        <v>28654.3</v>
      </c>
      <c r="G30" s="44">
        <v>108600</v>
      </c>
      <c r="H30" s="44"/>
      <c r="I30" s="43">
        <v>37301.300000000003</v>
      </c>
      <c r="J30" s="16" t="s">
        <v>167</v>
      </c>
      <c r="L30" s="28" t="s">
        <v>167</v>
      </c>
      <c r="M30" s="16" t="s">
        <v>167</v>
      </c>
    </row>
    <row r="31" spans="1:13" x14ac:dyDescent="0.2">
      <c r="A31" t="s">
        <v>25</v>
      </c>
      <c r="B31" t="s">
        <v>272</v>
      </c>
      <c r="C31" s="43">
        <v>32354.1</v>
      </c>
      <c r="D31" s="44">
        <v>26618.1</v>
      </c>
      <c r="E31" s="45"/>
      <c r="F31" s="43">
        <v>37878.300000000003</v>
      </c>
      <c r="G31" s="44">
        <v>49400</v>
      </c>
      <c r="H31" s="44"/>
      <c r="I31" s="43">
        <v>23485</v>
      </c>
      <c r="J31" s="44" t="s">
        <v>167</v>
      </c>
      <c r="K31" s="44"/>
      <c r="L31" s="43">
        <v>54189.2</v>
      </c>
      <c r="M31" s="44">
        <v>9870.2999999999993</v>
      </c>
    </row>
    <row r="32" spans="1:13" x14ac:dyDescent="0.2">
      <c r="A32" t="s">
        <v>26</v>
      </c>
      <c r="B32" t="s">
        <v>272</v>
      </c>
      <c r="C32" s="43">
        <v>26478</v>
      </c>
      <c r="D32" s="44" t="s">
        <v>167</v>
      </c>
      <c r="E32" s="45"/>
      <c r="F32" s="43">
        <v>64864.1</v>
      </c>
      <c r="G32" s="44" t="s">
        <v>167</v>
      </c>
      <c r="H32" s="44"/>
      <c r="I32" s="43">
        <v>18336.7</v>
      </c>
      <c r="J32" s="16" t="s">
        <v>167</v>
      </c>
      <c r="L32" s="43">
        <v>38000</v>
      </c>
      <c r="M32" s="16" t="s">
        <v>167</v>
      </c>
    </row>
    <row r="33" spans="1:13" x14ac:dyDescent="0.2">
      <c r="A33" t="s">
        <v>24</v>
      </c>
      <c r="B33" t="s">
        <v>272</v>
      </c>
      <c r="C33" s="43">
        <v>63182.3</v>
      </c>
      <c r="D33" s="44">
        <v>47150.8</v>
      </c>
      <c r="E33" s="45"/>
      <c r="F33" s="43">
        <v>94021.3</v>
      </c>
      <c r="G33" s="16" t="s">
        <v>167</v>
      </c>
      <c r="I33" s="43">
        <v>22033.3</v>
      </c>
      <c r="J33" s="44">
        <v>47150.8</v>
      </c>
      <c r="K33" s="44"/>
      <c r="L33" s="43">
        <v>40000</v>
      </c>
      <c r="M33" s="16" t="s">
        <v>167</v>
      </c>
    </row>
    <row r="34" spans="1:13" x14ac:dyDescent="0.2">
      <c r="A34" t="s">
        <v>28</v>
      </c>
      <c r="B34" t="s">
        <v>272</v>
      </c>
      <c r="C34" s="43">
        <v>95174</v>
      </c>
      <c r="D34" s="16" t="s">
        <v>167</v>
      </c>
      <c r="F34" s="43">
        <v>121000</v>
      </c>
      <c r="G34" s="16" t="s">
        <v>167</v>
      </c>
      <c r="I34" s="43">
        <v>60000</v>
      </c>
      <c r="J34" s="16" t="s">
        <v>167</v>
      </c>
      <c r="L34" s="28" t="s">
        <v>167</v>
      </c>
      <c r="M34" s="16" t="s">
        <v>167</v>
      </c>
    </row>
    <row r="35" spans="1:13" x14ac:dyDescent="0.2">
      <c r="A35" t="s">
        <v>29</v>
      </c>
      <c r="B35" t="s">
        <v>272</v>
      </c>
      <c r="C35" s="43">
        <v>96603.6</v>
      </c>
      <c r="D35" s="44">
        <v>50132.3</v>
      </c>
      <c r="E35" s="45"/>
      <c r="F35" s="43">
        <v>108192</v>
      </c>
      <c r="G35" s="44">
        <v>92683.9</v>
      </c>
      <c r="H35" s="44"/>
      <c r="I35" s="43">
        <v>39307.699999999997</v>
      </c>
      <c r="J35" s="44">
        <v>7800</v>
      </c>
      <c r="K35" s="44"/>
      <c r="L35" s="43">
        <v>68398.600000000006</v>
      </c>
      <c r="M35" s="16" t="s">
        <v>167</v>
      </c>
    </row>
    <row r="36" spans="1:13" x14ac:dyDescent="0.2">
      <c r="A36" t="s">
        <v>84</v>
      </c>
      <c r="B36" t="s">
        <v>273</v>
      </c>
      <c r="C36" s="43">
        <v>86743.2</v>
      </c>
      <c r="D36" s="44">
        <v>26426.9</v>
      </c>
      <c r="E36" s="45"/>
      <c r="F36" s="43">
        <v>116367.5</v>
      </c>
      <c r="G36" s="16" t="s">
        <v>167</v>
      </c>
      <c r="I36" s="43">
        <v>49789.5</v>
      </c>
      <c r="J36" s="44">
        <v>102000</v>
      </c>
      <c r="K36" s="44"/>
      <c r="L36" s="43">
        <v>32270</v>
      </c>
      <c r="M36" s="44">
        <v>16400</v>
      </c>
    </row>
    <row r="37" spans="1:13" x14ac:dyDescent="0.2">
      <c r="A37" t="s">
        <v>81</v>
      </c>
      <c r="B37" t="s">
        <v>273</v>
      </c>
      <c r="C37" s="43">
        <v>41961.599999999999</v>
      </c>
      <c r="D37" s="44">
        <v>32113.8</v>
      </c>
      <c r="E37" s="45"/>
      <c r="F37" s="43">
        <v>61468.1</v>
      </c>
      <c r="G37" s="44">
        <v>63440</v>
      </c>
      <c r="H37" s="44"/>
      <c r="I37" s="43">
        <v>37142.800000000003</v>
      </c>
      <c r="J37" s="44">
        <v>14146</v>
      </c>
      <c r="K37" s="44"/>
      <c r="L37" s="43">
        <v>36891.699999999997</v>
      </c>
      <c r="M37" s="44">
        <v>36355.9</v>
      </c>
    </row>
    <row r="38" spans="1:13" x14ac:dyDescent="0.2">
      <c r="A38" t="s">
        <v>82</v>
      </c>
      <c r="B38" t="s">
        <v>273</v>
      </c>
      <c r="C38" s="43">
        <v>59277.8</v>
      </c>
      <c r="D38" s="44">
        <v>56964.3</v>
      </c>
      <c r="E38" s="45"/>
      <c r="F38" s="43">
        <v>71406.5</v>
      </c>
      <c r="G38" s="44">
        <v>65073.5</v>
      </c>
      <c r="H38" s="44"/>
      <c r="I38" s="43">
        <v>56161.8</v>
      </c>
      <c r="J38" s="44">
        <v>53959.3</v>
      </c>
      <c r="K38" s="44"/>
      <c r="L38" s="43">
        <v>36230.800000000003</v>
      </c>
      <c r="M38" s="16" t="s">
        <v>167</v>
      </c>
    </row>
    <row r="39" spans="1:13" x14ac:dyDescent="0.2">
      <c r="A39" t="s">
        <v>78</v>
      </c>
      <c r="B39" t="s">
        <v>273</v>
      </c>
      <c r="C39" s="43">
        <v>77205</v>
      </c>
      <c r="D39" s="44">
        <v>52078.5</v>
      </c>
      <c r="E39" s="45"/>
      <c r="F39" s="43">
        <v>85203</v>
      </c>
      <c r="G39" s="44">
        <v>73256.899999999994</v>
      </c>
      <c r="H39" s="44"/>
      <c r="I39" s="43">
        <v>86933</v>
      </c>
      <c r="J39" s="44">
        <v>37000</v>
      </c>
      <c r="K39" s="44"/>
      <c r="L39" s="43">
        <v>33426.199999999997</v>
      </c>
      <c r="M39" s="44">
        <v>24000</v>
      </c>
    </row>
    <row r="40" spans="1:13" x14ac:dyDescent="0.2">
      <c r="A40" t="s">
        <v>77</v>
      </c>
      <c r="B40" t="s">
        <v>273</v>
      </c>
      <c r="C40" s="43">
        <v>84115.7</v>
      </c>
      <c r="D40" s="44">
        <v>54048.1</v>
      </c>
      <c r="E40" s="45"/>
      <c r="F40" s="43">
        <v>116769</v>
      </c>
      <c r="G40" s="44">
        <v>57096.800000000003</v>
      </c>
      <c r="H40" s="44"/>
      <c r="I40" s="43">
        <v>61736.5</v>
      </c>
      <c r="J40" s="44">
        <v>58000</v>
      </c>
      <c r="K40" s="44"/>
      <c r="L40" s="43">
        <v>27860.1</v>
      </c>
      <c r="M40" s="44">
        <v>33800</v>
      </c>
    </row>
    <row r="41" spans="1:13" x14ac:dyDescent="0.2">
      <c r="A41" t="s">
        <v>76</v>
      </c>
      <c r="B41" t="s">
        <v>273</v>
      </c>
      <c r="C41" s="43">
        <v>95180.4</v>
      </c>
      <c r="D41" s="44">
        <v>29289.8</v>
      </c>
      <c r="E41" s="45"/>
      <c r="F41" s="43">
        <v>89294.3</v>
      </c>
      <c r="G41" s="44">
        <v>12000</v>
      </c>
      <c r="H41" s="44"/>
      <c r="I41" s="43">
        <v>128941.6</v>
      </c>
      <c r="J41" s="44">
        <v>30545.5</v>
      </c>
      <c r="K41" s="44"/>
      <c r="L41" s="43">
        <v>10911.8</v>
      </c>
      <c r="M41" s="16" t="s">
        <v>167</v>
      </c>
    </row>
    <row r="42" spans="1:13" x14ac:dyDescent="0.2">
      <c r="A42" t="s">
        <v>85</v>
      </c>
      <c r="B42" t="s">
        <v>273</v>
      </c>
      <c r="C42" s="43">
        <v>44070.5</v>
      </c>
      <c r="D42" s="44">
        <v>37729.1</v>
      </c>
      <c r="E42" s="45"/>
      <c r="F42" s="43">
        <v>50810.5</v>
      </c>
      <c r="G42" s="44">
        <v>78883.7</v>
      </c>
      <c r="H42" s="44"/>
      <c r="I42" s="43">
        <v>37064.699999999997</v>
      </c>
      <c r="J42" s="44">
        <v>29721.599999999999</v>
      </c>
      <c r="K42" s="44"/>
      <c r="L42" s="43">
        <v>41411.199999999997</v>
      </c>
      <c r="M42" s="16" t="s">
        <v>167</v>
      </c>
    </row>
    <row r="43" spans="1:13" x14ac:dyDescent="0.2">
      <c r="A43" t="s">
        <v>83</v>
      </c>
      <c r="B43" t="s">
        <v>273</v>
      </c>
      <c r="C43" s="43">
        <v>39577.5</v>
      </c>
      <c r="D43" s="44">
        <v>48925.5</v>
      </c>
      <c r="E43" s="45"/>
      <c r="F43" s="43">
        <v>61352.6</v>
      </c>
      <c r="G43" s="44">
        <v>86126.6</v>
      </c>
      <c r="H43" s="44"/>
      <c r="I43" s="43">
        <v>25835.200000000001</v>
      </c>
      <c r="J43" s="44">
        <v>43059.7</v>
      </c>
      <c r="K43" s="44"/>
      <c r="L43" s="43">
        <v>50000</v>
      </c>
      <c r="M43" s="16" t="s">
        <v>167</v>
      </c>
    </row>
    <row r="44" spans="1:13" x14ac:dyDescent="0.2">
      <c r="A44" t="s">
        <v>87</v>
      </c>
      <c r="B44" t="s">
        <v>273</v>
      </c>
      <c r="C44" s="43">
        <v>73281.2</v>
      </c>
      <c r="D44" s="44">
        <v>69316.3</v>
      </c>
      <c r="E44" s="45"/>
      <c r="F44" s="43">
        <v>112626.2</v>
      </c>
      <c r="G44" s="44">
        <v>74477.600000000006</v>
      </c>
      <c r="H44" s="44"/>
      <c r="I44" s="43">
        <v>44834.400000000001</v>
      </c>
      <c r="J44" s="44">
        <v>62920</v>
      </c>
      <c r="K44" s="44"/>
      <c r="L44" s="43">
        <v>20841.5</v>
      </c>
      <c r="M44" s="16" t="s">
        <v>167</v>
      </c>
    </row>
    <row r="45" spans="1:13" x14ac:dyDescent="0.2">
      <c r="A45" t="s">
        <v>80</v>
      </c>
      <c r="B45" t="s">
        <v>273</v>
      </c>
      <c r="C45" s="43">
        <v>63413.4</v>
      </c>
      <c r="D45" s="44">
        <v>74318.3</v>
      </c>
      <c r="E45" s="45"/>
      <c r="F45" s="43">
        <v>87864.3</v>
      </c>
      <c r="G45" s="44">
        <v>115305</v>
      </c>
      <c r="H45" s="44"/>
      <c r="I45" s="43">
        <v>44002.5</v>
      </c>
      <c r="J45" s="44">
        <v>43308.1</v>
      </c>
      <c r="K45" s="44"/>
      <c r="L45" s="43">
        <v>39810.5</v>
      </c>
      <c r="M45" s="44">
        <v>26000</v>
      </c>
    </row>
    <row r="46" spans="1:13" x14ac:dyDescent="0.2">
      <c r="A46" t="s">
        <v>86</v>
      </c>
      <c r="B46" t="s">
        <v>273</v>
      </c>
      <c r="C46" s="43">
        <v>52726.5</v>
      </c>
      <c r="D46" s="44">
        <v>61581.5</v>
      </c>
      <c r="E46" s="45"/>
      <c r="F46" s="43">
        <v>62613.3</v>
      </c>
      <c r="G46" s="44">
        <v>66000</v>
      </c>
      <c r="H46" s="44"/>
      <c r="I46" s="43">
        <v>44047</v>
      </c>
      <c r="J46" s="44">
        <v>60854.7</v>
      </c>
      <c r="K46" s="44"/>
      <c r="L46" s="43">
        <v>35000</v>
      </c>
      <c r="M46" s="16" t="s">
        <v>167</v>
      </c>
    </row>
    <row r="47" spans="1:13" x14ac:dyDescent="0.2">
      <c r="A47" t="s">
        <v>79</v>
      </c>
      <c r="B47" t="s">
        <v>273</v>
      </c>
      <c r="C47" s="43">
        <v>76656.2</v>
      </c>
      <c r="D47" s="44">
        <v>42903.6</v>
      </c>
      <c r="E47" s="45"/>
      <c r="F47" s="43">
        <v>86557</v>
      </c>
      <c r="G47" s="44">
        <v>127000</v>
      </c>
      <c r="H47" s="44"/>
      <c r="I47" s="43">
        <v>57072.4</v>
      </c>
      <c r="J47" s="44">
        <v>34960.6</v>
      </c>
      <c r="K47" s="44"/>
      <c r="L47" s="43">
        <v>38667</v>
      </c>
      <c r="M47" s="44">
        <v>34550.6</v>
      </c>
    </row>
    <row r="48" spans="1:13" x14ac:dyDescent="0.2">
      <c r="A48" t="s">
        <v>32</v>
      </c>
      <c r="B48" t="s">
        <v>267</v>
      </c>
      <c r="C48" s="43">
        <v>28491.8</v>
      </c>
      <c r="D48" s="16" t="s">
        <v>167</v>
      </c>
      <c r="F48" s="28" t="s">
        <v>167</v>
      </c>
      <c r="G48" s="16" t="s">
        <v>167</v>
      </c>
      <c r="I48" s="28" t="s">
        <v>167</v>
      </c>
      <c r="J48" s="16" t="s">
        <v>167</v>
      </c>
      <c r="L48" s="43">
        <v>28491.8</v>
      </c>
      <c r="M48" s="16" t="s">
        <v>167</v>
      </c>
    </row>
    <row r="49" spans="1:13" x14ac:dyDescent="0.2">
      <c r="A49" t="s">
        <v>31</v>
      </c>
      <c r="B49" t="s">
        <v>267</v>
      </c>
      <c r="C49" s="43">
        <v>15990.7</v>
      </c>
      <c r="D49" s="44">
        <v>40000</v>
      </c>
      <c r="E49" s="45"/>
      <c r="F49" s="43">
        <v>17000</v>
      </c>
      <c r="G49" s="16" t="s">
        <v>167</v>
      </c>
      <c r="I49" s="43">
        <v>14485.8</v>
      </c>
      <c r="J49" s="16" t="s">
        <v>167</v>
      </c>
      <c r="L49" s="43">
        <v>19000</v>
      </c>
      <c r="M49" s="44">
        <v>40000</v>
      </c>
    </row>
    <row r="50" spans="1:13" x14ac:dyDescent="0.2">
      <c r="A50" t="s">
        <v>110</v>
      </c>
      <c r="B50" t="s">
        <v>274</v>
      </c>
      <c r="C50" s="43">
        <v>32651</v>
      </c>
      <c r="D50" s="44">
        <v>40371.5</v>
      </c>
      <c r="E50" s="45"/>
      <c r="F50" s="43">
        <v>43116.5</v>
      </c>
      <c r="G50" s="44">
        <v>40915.699999999997</v>
      </c>
      <c r="H50" s="44"/>
      <c r="I50" s="43">
        <v>31202.6</v>
      </c>
      <c r="J50" s="44">
        <v>39501.4</v>
      </c>
      <c r="K50" s="44"/>
      <c r="L50" s="43">
        <v>27805.9</v>
      </c>
      <c r="M50" s="16" t="s">
        <v>167</v>
      </c>
    </row>
    <row r="51" spans="1:13" x14ac:dyDescent="0.2">
      <c r="A51" t="s">
        <v>103</v>
      </c>
      <c r="B51" t="s">
        <v>274</v>
      </c>
      <c r="C51" s="43">
        <v>49109.8</v>
      </c>
      <c r="D51" s="44">
        <v>61092.7</v>
      </c>
      <c r="E51" s="45"/>
      <c r="F51" s="43">
        <v>57313.2</v>
      </c>
      <c r="G51" s="44">
        <v>53692.3</v>
      </c>
      <c r="H51" s="44"/>
      <c r="I51" s="43">
        <v>52080</v>
      </c>
      <c r="J51" s="44">
        <v>102700</v>
      </c>
      <c r="K51" s="44"/>
      <c r="L51" s="43">
        <v>8336.1</v>
      </c>
      <c r="M51" s="44">
        <v>69000</v>
      </c>
    </row>
    <row r="52" spans="1:13" x14ac:dyDescent="0.2">
      <c r="A52" t="s">
        <v>104</v>
      </c>
      <c r="B52" t="s">
        <v>274</v>
      </c>
      <c r="C52" s="43">
        <v>46415.1</v>
      </c>
      <c r="D52" s="44">
        <v>47630.400000000001</v>
      </c>
      <c r="E52" s="45"/>
      <c r="F52" s="43">
        <v>67073</v>
      </c>
      <c r="G52" s="44">
        <v>42518.1</v>
      </c>
      <c r="H52" s="44"/>
      <c r="I52" s="43">
        <v>35702.699999999997</v>
      </c>
      <c r="J52" s="44">
        <v>48031.199999999997</v>
      </c>
      <c r="K52" s="44"/>
      <c r="L52" s="43">
        <v>29195.7</v>
      </c>
      <c r="M52" s="44">
        <v>52000</v>
      </c>
    </row>
    <row r="53" spans="1:13" x14ac:dyDescent="0.2">
      <c r="A53" t="s">
        <v>102</v>
      </c>
      <c r="B53" t="s">
        <v>274</v>
      </c>
      <c r="C53" s="43">
        <v>51513</v>
      </c>
      <c r="D53" s="44">
        <v>32828.9</v>
      </c>
      <c r="E53" s="45"/>
      <c r="F53" s="43">
        <v>52763.4</v>
      </c>
      <c r="G53" s="44" t="s">
        <v>167</v>
      </c>
      <c r="H53" s="44"/>
      <c r="I53" s="43">
        <v>49495.6</v>
      </c>
      <c r="J53" s="44">
        <v>32828.9</v>
      </c>
      <c r="K53" s="44"/>
      <c r="L53" s="43">
        <v>59400</v>
      </c>
      <c r="M53" s="44" t="s">
        <v>167</v>
      </c>
    </row>
    <row r="54" spans="1:13" x14ac:dyDescent="0.2">
      <c r="A54" t="s">
        <v>105</v>
      </c>
      <c r="B54" t="s">
        <v>274</v>
      </c>
      <c r="C54" s="43">
        <v>33955.199999999997</v>
      </c>
      <c r="D54" s="44">
        <v>33386.199999999997</v>
      </c>
      <c r="E54" s="45"/>
      <c r="F54" s="43">
        <v>41466.400000000001</v>
      </c>
      <c r="G54" s="44">
        <v>25284.400000000001</v>
      </c>
      <c r="H54" s="44"/>
      <c r="I54" s="43">
        <v>34314.199999999997</v>
      </c>
      <c r="J54" s="44">
        <v>37023.4</v>
      </c>
      <c r="K54" s="44"/>
      <c r="L54" s="43">
        <v>20706.400000000001</v>
      </c>
      <c r="M54" s="16" t="s">
        <v>167</v>
      </c>
    </row>
    <row r="55" spans="1:13" x14ac:dyDescent="0.2">
      <c r="A55" t="s">
        <v>108</v>
      </c>
      <c r="B55" t="s">
        <v>274</v>
      </c>
      <c r="C55" s="43">
        <v>36501.1</v>
      </c>
      <c r="D55" s="44">
        <v>38254.800000000003</v>
      </c>
      <c r="E55" s="45"/>
      <c r="F55" s="43">
        <v>45925.1</v>
      </c>
      <c r="G55" s="44">
        <v>20000</v>
      </c>
      <c r="H55" s="44"/>
      <c r="I55" s="43">
        <v>32172.799999999999</v>
      </c>
      <c r="J55" s="44">
        <v>45070.5</v>
      </c>
      <c r="K55" s="44"/>
      <c r="L55" s="43">
        <v>27441.1</v>
      </c>
      <c r="M55" s="16" t="s">
        <v>167</v>
      </c>
    </row>
    <row r="56" spans="1:13" x14ac:dyDescent="0.2">
      <c r="A56" t="s">
        <v>107</v>
      </c>
      <c r="B56" t="s">
        <v>274</v>
      </c>
      <c r="C56" s="43">
        <v>31963</v>
      </c>
      <c r="D56" s="44">
        <v>29139.200000000001</v>
      </c>
      <c r="E56" s="45"/>
      <c r="F56" s="43">
        <v>38035.9</v>
      </c>
      <c r="G56" s="44">
        <v>19611.900000000001</v>
      </c>
      <c r="H56" s="44"/>
      <c r="I56" s="43">
        <v>31552.400000000001</v>
      </c>
      <c r="J56" s="44">
        <v>33736.5</v>
      </c>
      <c r="K56" s="44"/>
      <c r="L56" s="43">
        <v>21794.1</v>
      </c>
      <c r="M56" s="44">
        <v>10906.6</v>
      </c>
    </row>
    <row r="57" spans="1:13" x14ac:dyDescent="0.2">
      <c r="A57" t="s">
        <v>106</v>
      </c>
      <c r="B57" t="s">
        <v>274</v>
      </c>
      <c r="C57" s="43">
        <v>37480.9</v>
      </c>
      <c r="D57" s="44">
        <v>44329.1</v>
      </c>
      <c r="E57" s="45"/>
      <c r="F57" s="43">
        <v>46816.3</v>
      </c>
      <c r="G57" s="44">
        <v>65000</v>
      </c>
      <c r="H57" s="44"/>
      <c r="I57" s="43">
        <v>35992.400000000001</v>
      </c>
      <c r="J57" s="44">
        <v>47266.400000000001</v>
      </c>
      <c r="K57" s="44"/>
      <c r="L57" s="43">
        <v>25806.9</v>
      </c>
      <c r="M57" s="44">
        <v>26844.3</v>
      </c>
    </row>
    <row r="58" spans="1:13" x14ac:dyDescent="0.2">
      <c r="A58" t="s">
        <v>101</v>
      </c>
      <c r="B58" t="s">
        <v>274</v>
      </c>
      <c r="C58" s="43">
        <v>52513.4</v>
      </c>
      <c r="D58" s="44">
        <v>45301.8</v>
      </c>
      <c r="E58" s="45"/>
      <c r="F58" s="43">
        <v>63557</v>
      </c>
      <c r="G58" s="44">
        <v>61394.1</v>
      </c>
      <c r="H58" s="44"/>
      <c r="I58" s="43">
        <v>44480</v>
      </c>
      <c r="J58" s="44">
        <v>26039.4</v>
      </c>
      <c r="K58" s="44"/>
      <c r="L58" s="43">
        <v>29244.9</v>
      </c>
      <c r="M58" s="44">
        <v>50181.8</v>
      </c>
    </row>
    <row r="59" spans="1:13" x14ac:dyDescent="0.2">
      <c r="A59" t="s">
        <v>109</v>
      </c>
      <c r="B59" t="s">
        <v>274</v>
      </c>
      <c r="C59" s="43">
        <v>37482.199999999997</v>
      </c>
      <c r="D59" s="44">
        <v>43690</v>
      </c>
      <c r="E59" s="45"/>
      <c r="F59" s="43">
        <v>43143.8</v>
      </c>
      <c r="G59" s="44">
        <v>63966.400000000001</v>
      </c>
      <c r="H59" s="44"/>
      <c r="I59" s="43">
        <v>37331.1</v>
      </c>
      <c r="J59" s="44">
        <v>21424.7</v>
      </c>
      <c r="K59" s="44"/>
      <c r="L59" s="43">
        <v>21488.1</v>
      </c>
      <c r="M59" s="16" t="s">
        <v>167</v>
      </c>
    </row>
    <row r="60" spans="1:13" x14ac:dyDescent="0.2">
      <c r="A60" t="s">
        <v>124</v>
      </c>
      <c r="B60" t="s">
        <v>274</v>
      </c>
      <c r="C60" s="43">
        <v>56688.9</v>
      </c>
      <c r="D60" s="44">
        <v>65108.9</v>
      </c>
      <c r="E60" s="45"/>
      <c r="F60" s="43">
        <v>96219.4</v>
      </c>
      <c r="G60" s="44">
        <v>78134.8</v>
      </c>
      <c r="H60" s="44"/>
      <c r="I60" s="43">
        <v>39539.599999999999</v>
      </c>
      <c r="J60" s="44">
        <v>57306.5</v>
      </c>
      <c r="K60" s="44"/>
      <c r="L60" s="43">
        <v>24233.599999999999</v>
      </c>
      <c r="M60" s="44">
        <v>19200</v>
      </c>
    </row>
    <row r="61" spans="1:13" x14ac:dyDescent="0.2">
      <c r="A61" t="s">
        <v>136</v>
      </c>
      <c r="B61" t="s">
        <v>274</v>
      </c>
      <c r="C61" s="43">
        <v>58117.3</v>
      </c>
      <c r="D61" s="44">
        <v>26237.7</v>
      </c>
      <c r="E61" s="45"/>
      <c r="F61" s="43">
        <v>71075</v>
      </c>
      <c r="G61" s="44">
        <v>26785.4</v>
      </c>
      <c r="H61" s="44"/>
      <c r="I61" s="43">
        <v>35615.599999999999</v>
      </c>
      <c r="J61" s="44">
        <v>21286.799999999999</v>
      </c>
      <c r="K61" s="44"/>
      <c r="L61" s="43">
        <v>42412.3</v>
      </c>
      <c r="M61" s="44">
        <v>52000</v>
      </c>
    </row>
    <row r="62" spans="1:13" x14ac:dyDescent="0.2">
      <c r="A62" t="s">
        <v>140</v>
      </c>
      <c r="B62" t="s">
        <v>274</v>
      </c>
      <c r="C62" s="43">
        <v>49533.2</v>
      </c>
      <c r="D62" s="44">
        <v>45917.7</v>
      </c>
      <c r="E62" s="45"/>
      <c r="F62" s="43">
        <v>61612.1</v>
      </c>
      <c r="G62" s="44">
        <v>67000</v>
      </c>
      <c r="H62" s="44"/>
      <c r="I62" s="43">
        <v>40855.4</v>
      </c>
      <c r="J62" s="44">
        <v>40102.400000000001</v>
      </c>
      <c r="K62" s="44"/>
      <c r="L62" s="43">
        <v>19814.599999999999</v>
      </c>
      <c r="M62" s="44">
        <v>48553.9</v>
      </c>
    </row>
    <row r="63" spans="1:13" x14ac:dyDescent="0.2">
      <c r="A63" t="s">
        <v>137</v>
      </c>
      <c r="B63" t="s">
        <v>274</v>
      </c>
      <c r="C63" s="43">
        <v>39386.699999999997</v>
      </c>
      <c r="D63" s="44">
        <v>58533.3</v>
      </c>
      <c r="E63" s="45"/>
      <c r="F63" s="43">
        <v>51756.5</v>
      </c>
      <c r="G63" s="16" t="s">
        <v>167</v>
      </c>
      <c r="I63" s="43">
        <v>33120.6</v>
      </c>
      <c r="J63" s="44">
        <v>54000</v>
      </c>
      <c r="K63" s="44"/>
      <c r="L63" s="43">
        <v>21241.3</v>
      </c>
      <c r="M63" s="44">
        <v>62000</v>
      </c>
    </row>
    <row r="64" spans="1:13" x14ac:dyDescent="0.2">
      <c r="A64" t="s">
        <v>141</v>
      </c>
      <c r="B64" t="s">
        <v>274</v>
      </c>
      <c r="C64" s="43">
        <v>48847.6</v>
      </c>
      <c r="D64" s="44">
        <v>126000</v>
      </c>
      <c r="E64" s="45"/>
      <c r="F64" s="43">
        <v>58456.2</v>
      </c>
      <c r="G64" s="44">
        <v>126000</v>
      </c>
      <c r="H64" s="44"/>
      <c r="I64" s="43">
        <v>42241.3</v>
      </c>
      <c r="J64" s="16" t="s">
        <v>167</v>
      </c>
      <c r="L64" s="43">
        <v>50647.8</v>
      </c>
      <c r="M64" s="44" t="s">
        <v>167</v>
      </c>
    </row>
    <row r="65" spans="1:13" x14ac:dyDescent="0.2">
      <c r="A65" t="s">
        <v>138</v>
      </c>
      <c r="B65" t="s">
        <v>274</v>
      </c>
      <c r="C65" s="43">
        <v>50127.6</v>
      </c>
      <c r="D65" s="44">
        <v>27413.8</v>
      </c>
      <c r="E65" s="45"/>
      <c r="F65" s="43">
        <v>86125.1</v>
      </c>
      <c r="G65" s="16" t="s">
        <v>167</v>
      </c>
      <c r="I65" s="43">
        <v>36542.199999999997</v>
      </c>
      <c r="J65" s="44">
        <v>27413.8</v>
      </c>
      <c r="K65" s="44"/>
      <c r="L65" s="43">
        <v>26218.7</v>
      </c>
      <c r="M65" s="16" t="s">
        <v>167</v>
      </c>
    </row>
    <row r="66" spans="1:13" x14ac:dyDescent="0.2">
      <c r="A66" t="s">
        <v>139</v>
      </c>
      <c r="B66" t="s">
        <v>274</v>
      </c>
      <c r="C66" s="43">
        <v>46364.800000000003</v>
      </c>
      <c r="D66" s="44">
        <v>57635.8</v>
      </c>
      <c r="E66" s="45"/>
      <c r="F66" s="43">
        <v>56379.7</v>
      </c>
      <c r="G66" s="44">
        <v>72202.100000000006</v>
      </c>
      <c r="H66" s="44"/>
      <c r="I66" s="43">
        <v>38767.5</v>
      </c>
      <c r="J66" s="44" t="s">
        <v>167</v>
      </c>
      <c r="K66" s="44"/>
      <c r="L66" s="43">
        <v>25086</v>
      </c>
      <c r="M66" s="44">
        <v>37500</v>
      </c>
    </row>
    <row r="67" spans="1:13" x14ac:dyDescent="0.2">
      <c r="A67" t="s">
        <v>130</v>
      </c>
      <c r="B67" t="s">
        <v>274</v>
      </c>
      <c r="C67" s="43">
        <v>37385.4</v>
      </c>
      <c r="D67" s="44">
        <v>28485.3</v>
      </c>
      <c r="E67" s="45"/>
      <c r="F67" s="43">
        <v>52842.8</v>
      </c>
      <c r="G67" s="16" t="s">
        <v>167</v>
      </c>
      <c r="I67" s="43">
        <v>41995.3</v>
      </c>
      <c r="J67" s="16" t="s">
        <v>167</v>
      </c>
      <c r="L67" s="43">
        <v>23535.8</v>
      </c>
      <c r="M67" s="44">
        <v>28485.3</v>
      </c>
    </row>
    <row r="68" spans="1:13" x14ac:dyDescent="0.2">
      <c r="A68" t="s">
        <v>133</v>
      </c>
      <c r="B68" t="s">
        <v>274</v>
      </c>
      <c r="C68" s="43">
        <v>37239.9</v>
      </c>
      <c r="D68" s="16" t="s">
        <v>167</v>
      </c>
      <c r="F68" s="43">
        <v>54527.9</v>
      </c>
      <c r="G68" s="16" t="s">
        <v>167</v>
      </c>
      <c r="I68" s="43">
        <v>31404.1</v>
      </c>
      <c r="J68" s="16" t="s">
        <v>167</v>
      </c>
      <c r="L68" s="43">
        <v>31226.3</v>
      </c>
      <c r="M68" s="16" t="s">
        <v>167</v>
      </c>
    </row>
    <row r="69" spans="1:13" x14ac:dyDescent="0.2">
      <c r="A69" t="s">
        <v>132</v>
      </c>
      <c r="B69" t="s">
        <v>274</v>
      </c>
      <c r="C69" s="43">
        <v>49136.800000000003</v>
      </c>
      <c r="D69" s="44">
        <v>48050.5</v>
      </c>
      <c r="E69" s="45"/>
      <c r="F69" s="43">
        <v>65426.6</v>
      </c>
      <c r="G69" s="44">
        <v>48000</v>
      </c>
      <c r="H69" s="44"/>
      <c r="I69" s="43">
        <v>41701.5</v>
      </c>
      <c r="J69" s="44">
        <v>48058.3</v>
      </c>
      <c r="K69" s="44"/>
      <c r="L69" s="43">
        <v>23648.9</v>
      </c>
      <c r="M69" s="16" t="s">
        <v>167</v>
      </c>
    </row>
    <row r="70" spans="1:13" x14ac:dyDescent="0.2">
      <c r="A70" t="s">
        <v>127</v>
      </c>
      <c r="B70" t="s">
        <v>274</v>
      </c>
      <c r="C70" s="43">
        <v>63008.1</v>
      </c>
      <c r="D70" s="44">
        <v>126657.8</v>
      </c>
      <c r="E70" s="45"/>
      <c r="F70" s="43">
        <v>91860</v>
      </c>
      <c r="G70" s="44">
        <v>164680</v>
      </c>
      <c r="H70" s="44"/>
      <c r="I70" s="43">
        <v>30935.7</v>
      </c>
      <c r="J70" s="44" t="s">
        <v>167</v>
      </c>
      <c r="K70" s="44"/>
      <c r="L70" s="43">
        <v>15000</v>
      </c>
      <c r="M70" s="44">
        <v>50000</v>
      </c>
    </row>
    <row r="71" spans="1:13" x14ac:dyDescent="0.2">
      <c r="A71" t="s">
        <v>126</v>
      </c>
      <c r="B71" t="s">
        <v>274</v>
      </c>
      <c r="C71" s="43">
        <v>33831.9</v>
      </c>
      <c r="D71" s="44">
        <v>54934</v>
      </c>
      <c r="E71" s="45"/>
      <c r="F71" s="43">
        <v>30700.799999999999</v>
      </c>
      <c r="G71" s="44" t="s">
        <v>167</v>
      </c>
      <c r="H71" s="44"/>
      <c r="I71" s="43">
        <v>34901.4</v>
      </c>
      <c r="J71" s="44">
        <v>53879.4</v>
      </c>
      <c r="K71" s="44"/>
      <c r="L71" s="43">
        <v>41830.800000000003</v>
      </c>
      <c r="M71" s="44">
        <v>62000</v>
      </c>
    </row>
    <row r="72" spans="1:13" x14ac:dyDescent="0.2">
      <c r="A72" t="s">
        <v>125</v>
      </c>
      <c r="B72" t="s">
        <v>274</v>
      </c>
      <c r="C72" s="43">
        <v>35945.9</v>
      </c>
      <c r="D72" s="44">
        <v>31592</v>
      </c>
      <c r="E72" s="45"/>
      <c r="F72" s="43">
        <v>41323.300000000003</v>
      </c>
      <c r="G72" s="44">
        <v>75100</v>
      </c>
      <c r="H72" s="44"/>
      <c r="I72" s="43">
        <v>43800.9</v>
      </c>
      <c r="J72" s="44">
        <v>26238.6</v>
      </c>
      <c r="K72" s="44"/>
      <c r="L72" s="43">
        <v>13939.7</v>
      </c>
      <c r="M72" s="44">
        <v>35371</v>
      </c>
    </row>
    <row r="73" spans="1:13" x14ac:dyDescent="0.2">
      <c r="A73" t="s">
        <v>131</v>
      </c>
      <c r="B73" t="s">
        <v>274</v>
      </c>
      <c r="C73" s="43">
        <v>40292.800000000003</v>
      </c>
      <c r="D73" s="44">
        <v>30362.2</v>
      </c>
      <c r="E73" s="45"/>
      <c r="F73" s="43">
        <v>61487.6</v>
      </c>
      <c r="G73" s="44">
        <v>58000</v>
      </c>
      <c r="H73" s="44"/>
      <c r="I73" s="43">
        <v>34508.300000000003</v>
      </c>
      <c r="J73" s="44">
        <v>28592.2</v>
      </c>
      <c r="K73" s="44"/>
      <c r="L73" s="43">
        <v>27851.200000000001</v>
      </c>
      <c r="M73" s="44">
        <v>34793.199999999997</v>
      </c>
    </row>
    <row r="74" spans="1:13" x14ac:dyDescent="0.2">
      <c r="A74" t="s">
        <v>128</v>
      </c>
      <c r="B74" t="s">
        <v>274</v>
      </c>
      <c r="C74" s="43">
        <v>88503</v>
      </c>
      <c r="D74" s="44">
        <v>129172.4</v>
      </c>
      <c r="E74" s="45"/>
      <c r="F74" s="43">
        <v>101410.3</v>
      </c>
      <c r="G74" s="44">
        <v>129172.4</v>
      </c>
      <c r="H74" s="44"/>
      <c r="I74" s="43">
        <v>32851.1</v>
      </c>
      <c r="J74" s="44" t="s">
        <v>167</v>
      </c>
      <c r="K74" s="44"/>
      <c r="L74" s="43">
        <v>19000</v>
      </c>
      <c r="M74" s="16" t="s">
        <v>167</v>
      </c>
    </row>
    <row r="75" spans="1:13" x14ac:dyDescent="0.2">
      <c r="A75" t="s">
        <v>135</v>
      </c>
      <c r="B75" t="s">
        <v>274</v>
      </c>
      <c r="C75" s="43">
        <v>47510.8</v>
      </c>
      <c r="D75" s="44">
        <v>47967.3</v>
      </c>
      <c r="E75" s="45"/>
      <c r="F75" s="43">
        <v>97042.3</v>
      </c>
      <c r="G75" s="44">
        <v>62554.1</v>
      </c>
      <c r="H75" s="44"/>
      <c r="I75" s="43">
        <v>26332</v>
      </c>
      <c r="J75" s="44">
        <v>38248.300000000003</v>
      </c>
      <c r="K75" s="44"/>
      <c r="L75" s="43">
        <v>27824</v>
      </c>
      <c r="M75" s="44">
        <v>23203.7</v>
      </c>
    </row>
    <row r="76" spans="1:13" x14ac:dyDescent="0.2">
      <c r="A76" t="s">
        <v>129</v>
      </c>
      <c r="B76" t="s">
        <v>274</v>
      </c>
      <c r="C76" s="43">
        <v>40650.5</v>
      </c>
      <c r="D76" s="44">
        <v>55000</v>
      </c>
      <c r="E76" s="45"/>
      <c r="F76" s="43">
        <v>57386.8</v>
      </c>
      <c r="G76" s="44">
        <v>55000</v>
      </c>
      <c r="H76" s="44"/>
      <c r="I76" s="43">
        <v>35511.4</v>
      </c>
      <c r="J76" s="16" t="s">
        <v>167</v>
      </c>
      <c r="L76" s="43">
        <v>29107.200000000001</v>
      </c>
      <c r="M76" s="16" t="s">
        <v>167</v>
      </c>
    </row>
    <row r="77" spans="1:13" x14ac:dyDescent="0.2">
      <c r="A77" t="s">
        <v>134</v>
      </c>
      <c r="B77" t="s">
        <v>274</v>
      </c>
      <c r="C77" s="43">
        <v>45535.1</v>
      </c>
      <c r="D77" s="44">
        <v>53350</v>
      </c>
      <c r="E77" s="45"/>
      <c r="F77" s="43">
        <v>85639.8</v>
      </c>
      <c r="G77" s="16" t="s">
        <v>167</v>
      </c>
      <c r="I77" s="43">
        <v>29074.1</v>
      </c>
      <c r="J77" s="44">
        <v>53350</v>
      </c>
      <c r="K77" s="44"/>
      <c r="L77" s="43">
        <v>29585.5</v>
      </c>
      <c r="M77" s="16" t="s">
        <v>167</v>
      </c>
    </row>
    <row r="78" spans="1:13" x14ac:dyDescent="0.2">
      <c r="A78" t="s">
        <v>120</v>
      </c>
      <c r="B78" t="s">
        <v>274</v>
      </c>
      <c r="C78" s="43">
        <v>104151.9</v>
      </c>
      <c r="D78" s="44">
        <v>137135.70000000001</v>
      </c>
      <c r="E78" s="45"/>
      <c r="F78" s="43">
        <v>118079.4</v>
      </c>
      <c r="G78" s="44">
        <v>130130.2</v>
      </c>
      <c r="H78" s="44"/>
      <c r="I78" s="43">
        <v>95169.9</v>
      </c>
      <c r="J78" s="44">
        <v>193000</v>
      </c>
      <c r="K78" s="44"/>
      <c r="L78" s="43">
        <v>22581.4</v>
      </c>
      <c r="M78" s="16" t="s">
        <v>167</v>
      </c>
    </row>
    <row r="79" spans="1:13" x14ac:dyDescent="0.2">
      <c r="A79" t="s">
        <v>113</v>
      </c>
      <c r="B79" t="s">
        <v>274</v>
      </c>
      <c r="C79" s="43">
        <v>45339</v>
      </c>
      <c r="D79" s="44">
        <v>68977.100000000006</v>
      </c>
      <c r="E79" s="45"/>
      <c r="F79" s="43">
        <v>64441.8</v>
      </c>
      <c r="G79" s="44">
        <v>68977.100000000006</v>
      </c>
      <c r="H79" s="44"/>
      <c r="I79" s="43">
        <v>30755.9</v>
      </c>
      <c r="J79" s="16" t="s">
        <v>167</v>
      </c>
      <c r="L79" s="43">
        <v>13563.5</v>
      </c>
      <c r="M79" s="16" t="s">
        <v>167</v>
      </c>
    </row>
    <row r="80" spans="1:13" x14ac:dyDescent="0.2">
      <c r="A80" t="s">
        <v>114</v>
      </c>
      <c r="B80" t="s">
        <v>274</v>
      </c>
      <c r="C80" s="43">
        <v>55599.199999999997</v>
      </c>
      <c r="D80" s="44">
        <v>32773.199999999997</v>
      </c>
      <c r="E80" s="45"/>
      <c r="F80" s="43">
        <v>97895.1</v>
      </c>
      <c r="G80" s="44">
        <v>59877.3</v>
      </c>
      <c r="H80" s="44"/>
      <c r="I80" s="43">
        <v>46004.9</v>
      </c>
      <c r="J80" s="44">
        <v>40414.300000000003</v>
      </c>
      <c r="K80" s="44"/>
      <c r="L80" s="43">
        <v>19998.8</v>
      </c>
      <c r="M80" s="44">
        <v>20939.900000000001</v>
      </c>
    </row>
    <row r="81" spans="1:13" x14ac:dyDescent="0.2">
      <c r="A81" t="s">
        <v>111</v>
      </c>
      <c r="B81" t="s">
        <v>274</v>
      </c>
      <c r="C81" s="43">
        <v>31140.400000000001</v>
      </c>
      <c r="D81" s="44">
        <v>34284.6</v>
      </c>
      <c r="E81" s="45"/>
      <c r="F81" s="43">
        <v>36153.199999999997</v>
      </c>
      <c r="G81" s="44">
        <v>39241.4</v>
      </c>
      <c r="H81" s="44"/>
      <c r="I81" s="43">
        <v>31636.799999999999</v>
      </c>
      <c r="J81" s="44">
        <v>28008</v>
      </c>
      <c r="K81" s="44"/>
      <c r="L81" s="43">
        <v>24675.8</v>
      </c>
      <c r="M81" s="44">
        <v>33396.699999999997</v>
      </c>
    </row>
    <row r="82" spans="1:13" x14ac:dyDescent="0.2">
      <c r="A82" t="s">
        <v>119</v>
      </c>
      <c r="B82" t="s">
        <v>274</v>
      </c>
      <c r="C82" s="43">
        <v>102648.6</v>
      </c>
      <c r="D82" s="44">
        <v>76385.2</v>
      </c>
      <c r="E82" s="45"/>
      <c r="F82" s="43">
        <v>148375.9</v>
      </c>
      <c r="G82" s="44">
        <v>89188.9</v>
      </c>
      <c r="H82" s="44"/>
      <c r="I82" s="43">
        <v>36537.300000000003</v>
      </c>
      <c r="J82" s="44">
        <v>30000</v>
      </c>
      <c r="K82" s="44"/>
      <c r="L82" s="43">
        <v>34534.800000000003</v>
      </c>
      <c r="M82" s="16" t="s">
        <v>167</v>
      </c>
    </row>
    <row r="83" spans="1:13" x14ac:dyDescent="0.2">
      <c r="A83" t="s">
        <v>117</v>
      </c>
      <c r="B83" t="s">
        <v>274</v>
      </c>
      <c r="C83" s="43">
        <v>98392.2</v>
      </c>
      <c r="D83" s="44">
        <v>46848</v>
      </c>
      <c r="E83" s="45"/>
      <c r="F83" s="43">
        <v>138270.79999999999</v>
      </c>
      <c r="G83" s="44">
        <v>54671.1</v>
      </c>
      <c r="H83" s="44"/>
      <c r="I83" s="43">
        <v>50508.3</v>
      </c>
      <c r="J83" s="44">
        <v>31927.8</v>
      </c>
      <c r="K83" s="44"/>
      <c r="L83" s="43">
        <v>30843.5</v>
      </c>
      <c r="M83" s="44">
        <v>20000</v>
      </c>
    </row>
    <row r="84" spans="1:13" x14ac:dyDescent="0.2">
      <c r="A84" t="s">
        <v>118</v>
      </c>
      <c r="B84" t="s">
        <v>274</v>
      </c>
      <c r="C84" s="43">
        <v>189510.6</v>
      </c>
      <c r="D84" s="44">
        <v>84697.600000000006</v>
      </c>
      <c r="E84" s="45"/>
      <c r="F84" s="43">
        <v>192256.3</v>
      </c>
      <c r="G84" s="44">
        <v>96035.8</v>
      </c>
      <c r="H84" s="44"/>
      <c r="I84" s="43">
        <v>115000</v>
      </c>
      <c r="J84" s="44">
        <v>60000</v>
      </c>
      <c r="K84" s="44"/>
      <c r="L84" s="28" t="s">
        <v>167</v>
      </c>
      <c r="M84" s="16" t="s">
        <v>167</v>
      </c>
    </row>
    <row r="85" spans="1:13" x14ac:dyDescent="0.2">
      <c r="A85" t="s">
        <v>116</v>
      </c>
      <c r="B85" t="s">
        <v>274</v>
      </c>
      <c r="C85" s="43">
        <v>97139.1</v>
      </c>
      <c r="D85" s="44">
        <v>118487.1</v>
      </c>
      <c r="E85" s="45"/>
      <c r="F85" s="43">
        <v>109605.3</v>
      </c>
      <c r="G85" s="44">
        <v>118487.1</v>
      </c>
      <c r="H85" s="44"/>
      <c r="I85" s="43">
        <v>72046.600000000006</v>
      </c>
      <c r="J85" s="44" t="s">
        <v>167</v>
      </c>
      <c r="K85" s="44"/>
      <c r="L85" s="28" t="s">
        <v>167</v>
      </c>
      <c r="M85" s="16" t="s">
        <v>167</v>
      </c>
    </row>
    <row r="86" spans="1:13" x14ac:dyDescent="0.2">
      <c r="A86" t="s">
        <v>115</v>
      </c>
      <c r="B86" t="s">
        <v>274</v>
      </c>
      <c r="C86" s="43">
        <v>136887.70000000001</v>
      </c>
      <c r="D86" s="44">
        <v>119719.5</v>
      </c>
      <c r="E86" s="45"/>
      <c r="F86" s="43">
        <v>144347.79999999999</v>
      </c>
      <c r="G86" s="44">
        <v>123533.1</v>
      </c>
      <c r="H86" s="44"/>
      <c r="I86" s="43">
        <v>13600</v>
      </c>
      <c r="J86" s="44">
        <v>85710.399999999994</v>
      </c>
      <c r="K86" s="44"/>
      <c r="L86" s="28" t="s">
        <v>167</v>
      </c>
      <c r="M86" s="16" t="s">
        <v>167</v>
      </c>
    </row>
    <row r="87" spans="1:13" x14ac:dyDescent="0.2">
      <c r="A87" t="s">
        <v>112</v>
      </c>
      <c r="B87" t="s">
        <v>274</v>
      </c>
      <c r="C87" s="43">
        <v>38705.9</v>
      </c>
      <c r="D87" s="44">
        <v>37399.800000000003</v>
      </c>
      <c r="E87" s="45"/>
      <c r="F87" s="43">
        <v>61132</v>
      </c>
      <c r="G87" s="44">
        <v>37399.800000000003</v>
      </c>
      <c r="H87" s="44"/>
      <c r="I87" s="43">
        <v>30628.7</v>
      </c>
      <c r="J87" s="44" t="s">
        <v>167</v>
      </c>
      <c r="K87" s="44"/>
      <c r="L87" s="43">
        <v>20912.900000000001</v>
      </c>
      <c r="M87" s="16" t="s">
        <v>167</v>
      </c>
    </row>
    <row r="88" spans="1:13" x14ac:dyDescent="0.2">
      <c r="A88" t="s">
        <v>142</v>
      </c>
      <c r="B88" t="s">
        <v>274</v>
      </c>
      <c r="C88" s="43">
        <v>54060.800000000003</v>
      </c>
      <c r="D88" s="44">
        <v>52975.199999999997</v>
      </c>
      <c r="E88" s="45"/>
      <c r="F88" s="43">
        <v>69644.100000000006</v>
      </c>
      <c r="G88" s="44">
        <v>64187.8</v>
      </c>
      <c r="H88" s="44"/>
      <c r="I88" s="43">
        <v>37253.5</v>
      </c>
      <c r="J88" s="44">
        <v>39806.800000000003</v>
      </c>
      <c r="K88" s="44"/>
      <c r="L88" s="43">
        <v>34814.800000000003</v>
      </c>
      <c r="M88" s="44">
        <v>58791.9</v>
      </c>
    </row>
    <row r="89" spans="1:13" x14ac:dyDescent="0.2">
      <c r="A89" t="s">
        <v>154</v>
      </c>
      <c r="B89" t="s">
        <v>274</v>
      </c>
      <c r="C89" s="43">
        <v>45222.5</v>
      </c>
      <c r="D89" s="44">
        <v>64181.2</v>
      </c>
      <c r="E89" s="45"/>
      <c r="F89" s="43">
        <v>65472.800000000003</v>
      </c>
      <c r="G89" s="44">
        <v>83379.899999999994</v>
      </c>
      <c r="H89" s="44"/>
      <c r="I89" s="43">
        <v>37962.199999999997</v>
      </c>
      <c r="J89" s="44">
        <v>45037.5</v>
      </c>
      <c r="K89" s="44"/>
      <c r="L89" s="43">
        <v>38391.300000000003</v>
      </c>
      <c r="M89" s="44">
        <v>12000</v>
      </c>
    </row>
    <row r="90" spans="1:13" x14ac:dyDescent="0.2">
      <c r="A90" t="s">
        <v>145</v>
      </c>
      <c r="B90" t="s">
        <v>274</v>
      </c>
      <c r="C90" s="43">
        <v>59195.6</v>
      </c>
      <c r="D90" s="44">
        <v>49714.7</v>
      </c>
      <c r="E90" s="45"/>
      <c r="F90" s="43">
        <v>69013.7</v>
      </c>
      <c r="G90" s="44">
        <v>81050.8</v>
      </c>
      <c r="H90" s="44"/>
      <c r="I90" s="43">
        <v>45937.3</v>
      </c>
      <c r="J90" s="44">
        <v>40944.400000000001</v>
      </c>
      <c r="K90" s="44"/>
      <c r="L90" s="43">
        <v>29519.4</v>
      </c>
      <c r="M90" s="44">
        <v>52050.5</v>
      </c>
    </row>
    <row r="91" spans="1:13" x14ac:dyDescent="0.2">
      <c r="A91" t="s">
        <v>153</v>
      </c>
      <c r="B91" t="s">
        <v>274</v>
      </c>
      <c r="C91" s="43">
        <v>38035.599999999999</v>
      </c>
      <c r="D91" s="44">
        <v>45891</v>
      </c>
      <c r="E91" s="45"/>
      <c r="F91" s="43">
        <v>48185</v>
      </c>
      <c r="G91" s="44">
        <v>44800</v>
      </c>
      <c r="H91" s="44"/>
      <c r="I91" s="43">
        <v>34936.6</v>
      </c>
      <c r="J91" s="44">
        <v>49382.3</v>
      </c>
      <c r="K91" s="44"/>
      <c r="L91" s="43">
        <v>24486</v>
      </c>
      <c r="M91" s="44">
        <v>34900</v>
      </c>
    </row>
    <row r="92" spans="1:13" x14ac:dyDescent="0.2">
      <c r="A92" t="s">
        <v>146</v>
      </c>
      <c r="B92" t="s">
        <v>274</v>
      </c>
      <c r="C92" s="43">
        <v>46382.400000000001</v>
      </c>
      <c r="D92" s="44">
        <v>50608.6</v>
      </c>
      <c r="E92" s="45"/>
      <c r="F92" s="43">
        <v>60782</v>
      </c>
      <c r="G92" s="44">
        <v>47000</v>
      </c>
      <c r="H92" s="44"/>
      <c r="I92" s="43">
        <v>38246.300000000003</v>
      </c>
      <c r="J92" s="44">
        <v>53461.9</v>
      </c>
      <c r="K92" s="44"/>
      <c r="L92" s="43">
        <v>30524.7</v>
      </c>
      <c r="M92" s="44">
        <v>31760</v>
      </c>
    </row>
    <row r="93" spans="1:13" x14ac:dyDescent="0.2">
      <c r="A93" t="s">
        <v>155</v>
      </c>
      <c r="B93" t="s">
        <v>274</v>
      </c>
      <c r="C93" s="43">
        <v>55761</v>
      </c>
      <c r="D93" s="44">
        <v>40025.9</v>
      </c>
      <c r="E93" s="45"/>
      <c r="F93" s="43">
        <v>62081</v>
      </c>
      <c r="G93" s="44">
        <v>65000</v>
      </c>
      <c r="H93" s="44"/>
      <c r="I93" s="43">
        <v>49502.7</v>
      </c>
      <c r="J93" s="44" t="s">
        <v>167</v>
      </c>
      <c r="K93" s="44"/>
      <c r="L93" s="43">
        <v>46018.1</v>
      </c>
      <c r="M93" s="44">
        <v>16800</v>
      </c>
    </row>
    <row r="94" spans="1:13" x14ac:dyDescent="0.2">
      <c r="A94" t="s">
        <v>150</v>
      </c>
      <c r="B94" t="s">
        <v>274</v>
      </c>
      <c r="C94" s="43">
        <v>46250</v>
      </c>
      <c r="D94" s="44">
        <v>41402.800000000003</v>
      </c>
      <c r="E94" s="45"/>
      <c r="F94" s="43">
        <v>62062.9</v>
      </c>
      <c r="G94" s="44">
        <v>57507.9</v>
      </c>
      <c r="H94" s="44"/>
      <c r="I94" s="43">
        <v>26328.9</v>
      </c>
      <c r="J94" s="44">
        <v>33769.699999999997</v>
      </c>
      <c r="K94" s="44"/>
      <c r="L94" s="43">
        <v>38423</v>
      </c>
      <c r="M94" s="44">
        <v>53027.5</v>
      </c>
    </row>
    <row r="95" spans="1:13" x14ac:dyDescent="0.2">
      <c r="A95" t="s">
        <v>143</v>
      </c>
      <c r="B95" t="s">
        <v>274</v>
      </c>
      <c r="C95" s="43">
        <v>42812.2</v>
      </c>
      <c r="D95" s="44">
        <v>39804.1</v>
      </c>
      <c r="E95" s="45"/>
      <c r="F95" s="43">
        <v>64993.7</v>
      </c>
      <c r="G95" s="44">
        <v>52313.4</v>
      </c>
      <c r="H95" s="44"/>
      <c r="I95" s="43">
        <v>35611.1</v>
      </c>
      <c r="J95" s="44">
        <v>39613.4</v>
      </c>
      <c r="K95" s="44"/>
      <c r="L95" s="43">
        <v>31614.400000000001</v>
      </c>
      <c r="M95" s="44">
        <v>31303.3</v>
      </c>
    </row>
    <row r="96" spans="1:13" x14ac:dyDescent="0.2">
      <c r="A96" t="s">
        <v>148</v>
      </c>
      <c r="B96" t="s">
        <v>274</v>
      </c>
      <c r="C96" s="43">
        <v>42859.8</v>
      </c>
      <c r="D96" s="44">
        <v>34008.699999999997</v>
      </c>
      <c r="E96" s="45"/>
      <c r="F96" s="43">
        <v>57240.800000000003</v>
      </c>
      <c r="G96" s="44">
        <v>47268.3</v>
      </c>
      <c r="H96" s="44"/>
      <c r="I96" s="43">
        <v>32456.3</v>
      </c>
      <c r="J96" s="44">
        <v>32197.4</v>
      </c>
      <c r="K96" s="44"/>
      <c r="L96" s="43">
        <v>35520.9</v>
      </c>
      <c r="M96" s="44">
        <v>26568.799999999999</v>
      </c>
    </row>
    <row r="97" spans="1:13" x14ac:dyDescent="0.2">
      <c r="A97" t="s">
        <v>151</v>
      </c>
      <c r="B97" t="s">
        <v>274</v>
      </c>
      <c r="C97" s="43">
        <v>50887.3</v>
      </c>
      <c r="D97" s="44">
        <v>54217.7</v>
      </c>
      <c r="E97" s="45"/>
      <c r="F97" s="43">
        <v>70871.5</v>
      </c>
      <c r="G97" s="44">
        <v>58180.800000000003</v>
      </c>
      <c r="H97" s="44"/>
      <c r="I97" s="43">
        <v>30793.200000000001</v>
      </c>
      <c r="J97" s="44">
        <v>57491.8</v>
      </c>
      <c r="K97" s="44"/>
      <c r="L97" s="43">
        <v>41234.9</v>
      </c>
      <c r="M97" s="44">
        <v>33799.5</v>
      </c>
    </row>
    <row r="98" spans="1:13" x14ac:dyDescent="0.2">
      <c r="A98" t="s">
        <v>149</v>
      </c>
      <c r="B98" t="s">
        <v>274</v>
      </c>
      <c r="C98" s="43">
        <v>80452.7</v>
      </c>
      <c r="D98" s="44">
        <v>63835.1</v>
      </c>
      <c r="E98" s="45"/>
      <c r="F98" s="43">
        <v>98386.6</v>
      </c>
      <c r="G98" s="44">
        <v>87984.2</v>
      </c>
      <c r="H98" s="44"/>
      <c r="I98" s="43">
        <v>35480.300000000003</v>
      </c>
      <c r="J98" s="44">
        <v>51204.1</v>
      </c>
      <c r="K98" s="44"/>
      <c r="L98" s="43">
        <v>47253.7</v>
      </c>
      <c r="M98" s="44">
        <v>29243</v>
      </c>
    </row>
    <row r="99" spans="1:13" x14ac:dyDescent="0.2">
      <c r="A99" t="s">
        <v>144</v>
      </c>
      <c r="B99" t="s">
        <v>274</v>
      </c>
      <c r="C99" s="43">
        <v>53839.9</v>
      </c>
      <c r="D99" s="44">
        <v>37744.300000000003</v>
      </c>
      <c r="E99" s="45"/>
      <c r="F99" s="43">
        <v>68131.3</v>
      </c>
      <c r="G99" s="44">
        <v>34482.800000000003</v>
      </c>
      <c r="H99" s="44"/>
      <c r="I99" s="43">
        <v>46398</v>
      </c>
      <c r="J99" s="44">
        <v>38496.1</v>
      </c>
      <c r="K99" s="44"/>
      <c r="L99" s="43">
        <v>27248.5</v>
      </c>
      <c r="M99" s="44">
        <v>43200</v>
      </c>
    </row>
    <row r="100" spans="1:13" x14ac:dyDescent="0.2">
      <c r="A100" t="s">
        <v>147</v>
      </c>
      <c r="B100" t="s">
        <v>274</v>
      </c>
      <c r="C100" s="43">
        <v>52621.4</v>
      </c>
      <c r="D100" s="44">
        <v>53640.800000000003</v>
      </c>
      <c r="E100" s="45"/>
      <c r="F100" s="43">
        <v>67292.399999999994</v>
      </c>
      <c r="G100" s="44">
        <v>76772.5</v>
      </c>
      <c r="H100" s="44"/>
      <c r="I100" s="43">
        <v>36306.6</v>
      </c>
      <c r="J100" s="44">
        <v>43047.3</v>
      </c>
      <c r="K100" s="44"/>
      <c r="L100" s="43">
        <v>64780.4</v>
      </c>
      <c r="M100" s="44" t="s">
        <v>167</v>
      </c>
    </row>
    <row r="101" spans="1:13" x14ac:dyDescent="0.2">
      <c r="A101" t="s">
        <v>152</v>
      </c>
      <c r="B101" t="s">
        <v>274</v>
      </c>
      <c r="C101" s="43">
        <v>41667.9</v>
      </c>
      <c r="D101" s="44">
        <v>44688.4</v>
      </c>
      <c r="E101" s="45"/>
      <c r="F101" s="43">
        <v>55808.800000000003</v>
      </c>
      <c r="G101" s="44">
        <v>51357.3</v>
      </c>
      <c r="H101" s="44"/>
      <c r="I101" s="43">
        <v>34508.1</v>
      </c>
      <c r="J101" s="44">
        <v>45748.9</v>
      </c>
      <c r="K101" s="44"/>
      <c r="L101" s="43">
        <v>32366.5</v>
      </c>
      <c r="M101" s="44">
        <v>32030</v>
      </c>
    </row>
    <row r="102" spans="1:13" x14ac:dyDescent="0.2">
      <c r="A102" t="s">
        <v>123</v>
      </c>
      <c r="B102" t="s">
        <v>274</v>
      </c>
      <c r="C102" s="43">
        <v>52863.8</v>
      </c>
      <c r="D102" s="44">
        <v>42169.2</v>
      </c>
      <c r="E102" s="45"/>
      <c r="F102" s="43">
        <v>73126.2</v>
      </c>
      <c r="G102" s="44">
        <v>43455.6</v>
      </c>
      <c r="H102" s="44"/>
      <c r="I102" s="43">
        <v>43235.9</v>
      </c>
      <c r="J102" s="44">
        <v>48083.9</v>
      </c>
      <c r="K102" s="44"/>
      <c r="L102" s="43">
        <v>25539.5</v>
      </c>
      <c r="M102" s="44">
        <v>20016.400000000001</v>
      </c>
    </row>
    <row r="103" spans="1:13" x14ac:dyDescent="0.2">
      <c r="A103" t="s">
        <v>122</v>
      </c>
      <c r="B103" t="s">
        <v>274</v>
      </c>
      <c r="C103" s="43">
        <v>52193.5</v>
      </c>
      <c r="D103" s="44">
        <v>46716.6</v>
      </c>
      <c r="E103" s="45"/>
      <c r="F103" s="43">
        <v>77565.5</v>
      </c>
      <c r="G103" s="44">
        <v>65000</v>
      </c>
      <c r="H103" s="44"/>
      <c r="I103" s="43">
        <v>36354.800000000003</v>
      </c>
      <c r="J103" s="44">
        <v>43455.6</v>
      </c>
      <c r="K103" s="44"/>
      <c r="L103" s="43">
        <v>20000</v>
      </c>
      <c r="M103" s="44">
        <v>45000</v>
      </c>
    </row>
    <row r="104" spans="1:13" x14ac:dyDescent="0.2">
      <c r="A104" t="s">
        <v>121</v>
      </c>
      <c r="B104" t="s">
        <v>274</v>
      </c>
      <c r="C104" s="43">
        <v>79964</v>
      </c>
      <c r="D104" s="44">
        <v>49316.1</v>
      </c>
      <c r="E104" s="45"/>
      <c r="F104" s="43">
        <v>127736.6</v>
      </c>
      <c r="G104" s="44">
        <v>58823.5</v>
      </c>
      <c r="H104" s="44"/>
      <c r="I104" s="43">
        <v>46739.3</v>
      </c>
      <c r="J104" s="44">
        <v>44389.1</v>
      </c>
      <c r="K104" s="44"/>
      <c r="L104" s="43">
        <v>25191.5</v>
      </c>
      <c r="M104" s="44">
        <v>50000</v>
      </c>
    </row>
    <row r="105" spans="1:13" x14ac:dyDescent="0.2">
      <c r="A105" t="s">
        <v>15</v>
      </c>
      <c r="B105" t="s">
        <v>271</v>
      </c>
      <c r="C105" s="43">
        <v>32691.1</v>
      </c>
      <c r="D105" s="44">
        <v>54387.4</v>
      </c>
      <c r="E105" s="45"/>
      <c r="F105" s="43">
        <v>70213.3</v>
      </c>
      <c r="G105" s="44">
        <v>89440</v>
      </c>
      <c r="H105" s="44"/>
      <c r="I105" s="43">
        <v>25896.1</v>
      </c>
      <c r="J105" s="44" t="s">
        <v>167</v>
      </c>
      <c r="K105" s="44"/>
      <c r="L105" s="43">
        <v>25253.599999999999</v>
      </c>
      <c r="M105" s="44">
        <v>13000</v>
      </c>
    </row>
    <row r="106" spans="1:13" x14ac:dyDescent="0.2">
      <c r="A106" t="s">
        <v>21</v>
      </c>
      <c r="B106" t="s">
        <v>268</v>
      </c>
      <c r="C106" s="43">
        <v>43235.9</v>
      </c>
      <c r="D106" s="44">
        <v>103000</v>
      </c>
      <c r="E106" s="45"/>
      <c r="F106" s="43">
        <v>48251.9</v>
      </c>
      <c r="G106" s="44">
        <v>103000</v>
      </c>
      <c r="H106" s="44"/>
      <c r="I106" s="43">
        <v>17641</v>
      </c>
      <c r="J106" s="16" t="s">
        <v>167</v>
      </c>
      <c r="L106" s="28" t="s">
        <v>167</v>
      </c>
      <c r="M106" s="16" t="s">
        <v>167</v>
      </c>
    </row>
    <row r="107" spans="1:13" x14ac:dyDescent="0.2">
      <c r="A107" t="s">
        <v>19</v>
      </c>
      <c r="B107" t="s">
        <v>268</v>
      </c>
      <c r="C107" s="43">
        <v>29872</v>
      </c>
      <c r="D107" s="44">
        <v>51662.5</v>
      </c>
      <c r="E107" s="45"/>
      <c r="F107" s="43">
        <v>51543.9</v>
      </c>
      <c r="G107" s="44">
        <v>56415.4</v>
      </c>
      <c r="H107" s="44"/>
      <c r="I107" s="43">
        <v>21018.6</v>
      </c>
      <c r="J107" s="44">
        <v>21100</v>
      </c>
      <c r="K107" s="44"/>
      <c r="L107" s="43">
        <v>21956.7</v>
      </c>
      <c r="M107" s="16" t="s">
        <v>167</v>
      </c>
    </row>
    <row r="108" spans="1:13" x14ac:dyDescent="0.2">
      <c r="A108" t="s">
        <v>20</v>
      </c>
      <c r="B108" t="s">
        <v>268</v>
      </c>
      <c r="C108" s="43">
        <v>55414.7</v>
      </c>
      <c r="D108" s="44">
        <v>8000</v>
      </c>
      <c r="E108" s="45"/>
      <c r="F108" s="43">
        <v>63210.6</v>
      </c>
      <c r="G108" s="16" t="s">
        <v>167</v>
      </c>
      <c r="I108" s="43">
        <v>41163.199999999997</v>
      </c>
      <c r="J108" s="44">
        <v>8000</v>
      </c>
      <c r="K108" s="44"/>
      <c r="L108" s="28" t="s">
        <v>167</v>
      </c>
      <c r="M108" s="16" t="s">
        <v>167</v>
      </c>
    </row>
    <row r="109" spans="1:13" x14ac:dyDescent="0.2">
      <c r="A109" t="s">
        <v>41</v>
      </c>
      <c r="B109" t="s">
        <v>272</v>
      </c>
      <c r="C109" s="43">
        <v>20672.8</v>
      </c>
      <c r="D109" s="16" t="s">
        <v>167</v>
      </c>
      <c r="F109" s="43">
        <v>60363.6</v>
      </c>
      <c r="G109" s="16" t="s">
        <v>167</v>
      </c>
      <c r="I109" s="43">
        <v>13547.3</v>
      </c>
      <c r="J109" s="16" t="s">
        <v>167</v>
      </c>
      <c r="L109" s="28" t="s">
        <v>167</v>
      </c>
      <c r="M109" s="16" t="s">
        <v>167</v>
      </c>
    </row>
    <row r="110" spans="1:13" x14ac:dyDescent="0.2">
      <c r="A110" t="s">
        <v>63</v>
      </c>
      <c r="B110" t="s">
        <v>270</v>
      </c>
      <c r="C110" s="43">
        <v>41497.5</v>
      </c>
      <c r="D110" s="44">
        <v>62920.7</v>
      </c>
      <c r="E110" s="45"/>
      <c r="F110" s="43">
        <v>54000</v>
      </c>
      <c r="G110" s="44">
        <v>81962.2</v>
      </c>
      <c r="H110" s="44"/>
      <c r="I110" s="43">
        <v>35585.1</v>
      </c>
      <c r="J110" s="44">
        <v>24000</v>
      </c>
      <c r="K110" s="44"/>
      <c r="L110" s="43">
        <v>37623.4</v>
      </c>
      <c r="M110" s="44">
        <v>54811.7</v>
      </c>
    </row>
    <row r="111" spans="1:13" x14ac:dyDescent="0.2">
      <c r="A111" t="s">
        <v>64</v>
      </c>
      <c r="B111" t="s">
        <v>270</v>
      </c>
      <c r="C111" s="43">
        <v>45358.3</v>
      </c>
      <c r="D111" s="44">
        <v>30151.3</v>
      </c>
      <c r="E111" s="45"/>
      <c r="F111" s="43">
        <v>54352</v>
      </c>
      <c r="G111" s="16" t="s">
        <v>167</v>
      </c>
      <c r="I111" s="43">
        <v>38025.199999999997</v>
      </c>
      <c r="J111" s="44">
        <v>30151.3</v>
      </c>
      <c r="K111" s="44"/>
      <c r="L111" s="43">
        <v>25000</v>
      </c>
      <c r="M111" s="16" t="s">
        <v>167</v>
      </c>
    </row>
    <row r="112" spans="1:13" x14ac:dyDescent="0.2">
      <c r="A112" t="s">
        <v>65</v>
      </c>
      <c r="B112" t="s">
        <v>270</v>
      </c>
      <c r="C112" s="43">
        <v>112161.2</v>
      </c>
      <c r="D112" s="44">
        <v>65361</v>
      </c>
      <c r="E112" s="45"/>
      <c r="F112" s="43">
        <v>167762.29999999999</v>
      </c>
      <c r="G112" s="44">
        <v>116318.7</v>
      </c>
      <c r="H112" s="44"/>
      <c r="I112" s="43">
        <v>47058.9</v>
      </c>
      <c r="J112" s="44">
        <v>57211.3</v>
      </c>
      <c r="K112" s="44"/>
      <c r="L112" s="43">
        <v>26000</v>
      </c>
      <c r="M112" s="16" t="s">
        <v>167</v>
      </c>
    </row>
    <row r="113" spans="1:13" x14ac:dyDescent="0.2">
      <c r="A113" t="s">
        <v>18</v>
      </c>
      <c r="B113" t="s">
        <v>268</v>
      </c>
      <c r="C113" s="43">
        <v>40158.699999999997</v>
      </c>
      <c r="D113" s="44">
        <v>10130</v>
      </c>
      <c r="E113" s="45"/>
      <c r="F113" s="43">
        <v>55000</v>
      </c>
      <c r="G113" s="16" t="s">
        <v>167</v>
      </c>
      <c r="I113" s="43">
        <v>38531.599999999999</v>
      </c>
      <c r="J113" s="44">
        <v>10130</v>
      </c>
      <c r="K113" s="44"/>
      <c r="L113" s="28" t="s">
        <v>167</v>
      </c>
      <c r="M113" s="16" t="s">
        <v>167</v>
      </c>
    </row>
    <row r="114" spans="1:13" x14ac:dyDescent="0.2">
      <c r="A114" t="s">
        <v>16</v>
      </c>
      <c r="B114" t="s">
        <v>271</v>
      </c>
      <c r="C114" s="43">
        <v>51672.5</v>
      </c>
      <c r="D114" s="16" t="s">
        <v>167</v>
      </c>
      <c r="F114" s="43">
        <v>49373.4</v>
      </c>
      <c r="G114" s="16" t="s">
        <v>167</v>
      </c>
      <c r="I114" s="43">
        <v>83126.3</v>
      </c>
      <c r="J114" s="16" t="s">
        <v>167</v>
      </c>
      <c r="L114" s="43">
        <v>17020</v>
      </c>
      <c r="M114" s="16" t="s">
        <v>167</v>
      </c>
    </row>
    <row r="115" spans="1:13" x14ac:dyDescent="0.2">
      <c r="A115" t="s">
        <v>69</v>
      </c>
      <c r="B115" t="s">
        <v>270</v>
      </c>
      <c r="C115" s="43">
        <v>68449.5</v>
      </c>
      <c r="D115" s="44">
        <v>27195.200000000001</v>
      </c>
      <c r="E115" s="45"/>
      <c r="F115" s="43">
        <v>73560</v>
      </c>
      <c r="G115" s="16" t="s">
        <v>167</v>
      </c>
      <c r="I115" s="28" t="s">
        <v>167</v>
      </c>
      <c r="J115" s="44">
        <v>25802.3</v>
      </c>
      <c r="K115" s="44"/>
      <c r="L115" s="43">
        <v>9000</v>
      </c>
      <c r="M115" s="44">
        <v>29820.400000000001</v>
      </c>
    </row>
    <row r="116" spans="1:13" x14ac:dyDescent="0.2">
      <c r="A116" t="s">
        <v>47</v>
      </c>
      <c r="B116" t="s">
        <v>265</v>
      </c>
      <c r="C116" s="43">
        <v>33639</v>
      </c>
      <c r="D116" s="44" t="s">
        <v>167</v>
      </c>
      <c r="E116" s="45"/>
      <c r="F116" s="43">
        <v>43679.5</v>
      </c>
      <c r="G116" s="44" t="s">
        <v>167</v>
      </c>
      <c r="H116" s="44"/>
      <c r="I116" s="43">
        <v>51810.5</v>
      </c>
      <c r="J116" s="16" t="s">
        <v>167</v>
      </c>
      <c r="L116" s="43">
        <v>5264.7</v>
      </c>
      <c r="M116" s="16" t="s">
        <v>167</v>
      </c>
    </row>
    <row r="117" spans="1:13" x14ac:dyDescent="0.2">
      <c r="A117" t="s">
        <v>66</v>
      </c>
      <c r="B117" t="s">
        <v>270</v>
      </c>
      <c r="C117" s="43">
        <v>58246.7</v>
      </c>
      <c r="D117" s="44">
        <v>47131.8</v>
      </c>
      <c r="E117" s="45"/>
      <c r="F117" s="43">
        <v>90329.4</v>
      </c>
      <c r="G117" s="44">
        <v>90666.7</v>
      </c>
      <c r="H117" s="44"/>
      <c r="I117" s="43">
        <v>44739.5</v>
      </c>
      <c r="J117" s="44">
        <v>47232.2</v>
      </c>
      <c r="K117" s="44"/>
      <c r="L117" s="43">
        <v>15792.8</v>
      </c>
      <c r="M117" s="44">
        <v>28858.5</v>
      </c>
    </row>
    <row r="118" spans="1:13" x14ac:dyDescent="0.2">
      <c r="A118" t="s">
        <v>67</v>
      </c>
      <c r="B118" t="s">
        <v>270</v>
      </c>
      <c r="C118" s="43">
        <v>106354.7</v>
      </c>
      <c r="D118" s="44">
        <v>44171.8</v>
      </c>
      <c r="E118" s="45"/>
      <c r="F118" s="43">
        <v>92786.6</v>
      </c>
      <c r="G118" s="44">
        <v>75000</v>
      </c>
      <c r="H118" s="44"/>
      <c r="I118" s="43">
        <v>142064.6</v>
      </c>
      <c r="J118" s="44">
        <v>30000</v>
      </c>
      <c r="K118" s="44"/>
      <c r="L118" s="43">
        <v>15300</v>
      </c>
      <c r="M118" s="44">
        <v>38000</v>
      </c>
    </row>
    <row r="119" spans="1:13" x14ac:dyDescent="0.2">
      <c r="A119" t="s">
        <v>68</v>
      </c>
      <c r="B119" t="s">
        <v>270</v>
      </c>
      <c r="C119" s="43">
        <v>53989</v>
      </c>
      <c r="D119" s="44">
        <v>49619.199999999997</v>
      </c>
      <c r="E119" s="45"/>
      <c r="F119" s="43">
        <v>86792.6</v>
      </c>
      <c r="G119" s="16" t="s">
        <v>167</v>
      </c>
      <c r="I119" s="43">
        <v>38673.199999999997</v>
      </c>
      <c r="J119" s="44">
        <v>50262</v>
      </c>
      <c r="K119" s="44"/>
      <c r="L119" s="43">
        <v>18702.599999999999</v>
      </c>
      <c r="M119" s="44">
        <v>47544.9</v>
      </c>
    </row>
    <row r="120" spans="1:13" x14ac:dyDescent="0.2">
      <c r="A120" t="s">
        <v>46</v>
      </c>
      <c r="B120" t="s">
        <v>265</v>
      </c>
      <c r="C120" s="43">
        <v>22712.1</v>
      </c>
      <c r="D120" s="44">
        <v>24698.3</v>
      </c>
      <c r="E120" s="45"/>
      <c r="F120" s="43">
        <v>14828.6</v>
      </c>
      <c r="G120" s="16" t="s">
        <v>167</v>
      </c>
      <c r="I120" s="43">
        <v>34000</v>
      </c>
      <c r="J120" s="44">
        <v>24698.3</v>
      </c>
      <c r="K120" s="44"/>
      <c r="L120" s="28" t="s">
        <v>167</v>
      </c>
      <c r="M120" s="16" t="s">
        <v>167</v>
      </c>
    </row>
    <row r="121" spans="1:13" x14ac:dyDescent="0.2">
      <c r="A121" t="s">
        <v>45</v>
      </c>
      <c r="B121" t="s">
        <v>265</v>
      </c>
      <c r="C121" s="43">
        <v>93927</v>
      </c>
      <c r="D121" s="44">
        <v>71935.5</v>
      </c>
      <c r="E121" s="45"/>
      <c r="F121" s="43">
        <v>97629.2</v>
      </c>
      <c r="G121" s="44">
        <v>160000</v>
      </c>
      <c r="H121" s="44"/>
      <c r="I121" s="43">
        <v>6000</v>
      </c>
      <c r="J121" s="44">
        <v>55000</v>
      </c>
      <c r="K121" s="44"/>
      <c r="L121" s="28" t="s">
        <v>167</v>
      </c>
      <c r="M121" s="16" t="s">
        <v>167</v>
      </c>
    </row>
    <row r="122" spans="1:13" x14ac:dyDescent="0.2">
      <c r="A122" t="s">
        <v>44</v>
      </c>
      <c r="B122" t="s">
        <v>265</v>
      </c>
      <c r="C122" s="43">
        <v>47227.3</v>
      </c>
      <c r="D122" s="16" t="s">
        <v>167</v>
      </c>
      <c r="F122" s="43">
        <v>79668.100000000006</v>
      </c>
      <c r="G122" s="16" t="s">
        <v>167</v>
      </c>
      <c r="I122" s="43">
        <v>24555</v>
      </c>
      <c r="J122" s="16" t="s">
        <v>167</v>
      </c>
      <c r="L122" s="43">
        <v>22217.3</v>
      </c>
      <c r="M122" s="16" t="s">
        <v>167</v>
      </c>
    </row>
    <row r="123" spans="1:13" x14ac:dyDescent="0.2">
      <c r="A123" t="s">
        <v>11</v>
      </c>
      <c r="B123" t="s">
        <v>269</v>
      </c>
      <c r="C123" s="43">
        <v>36129.199999999997</v>
      </c>
      <c r="D123" s="16" t="s">
        <v>167</v>
      </c>
      <c r="F123" s="43">
        <v>33000</v>
      </c>
      <c r="G123" s="16" t="s">
        <v>167</v>
      </c>
      <c r="I123" s="43">
        <v>36328.1</v>
      </c>
      <c r="J123" s="16" t="s">
        <v>167</v>
      </c>
      <c r="L123" s="28" t="s">
        <v>167</v>
      </c>
      <c r="M123" s="16" t="s">
        <v>167</v>
      </c>
    </row>
    <row r="124" spans="1:13" x14ac:dyDescent="0.2">
      <c r="A124" t="s">
        <v>56</v>
      </c>
      <c r="B124" t="s">
        <v>266</v>
      </c>
      <c r="C124" s="43">
        <v>25000</v>
      </c>
      <c r="D124" s="44" t="s">
        <v>167</v>
      </c>
      <c r="E124" s="45"/>
      <c r="F124" s="28" t="s">
        <v>167</v>
      </c>
      <c r="G124" s="44" t="s">
        <v>167</v>
      </c>
      <c r="H124" s="44"/>
      <c r="I124" s="43">
        <v>25000</v>
      </c>
      <c r="J124" s="16" t="s">
        <v>167</v>
      </c>
      <c r="L124" s="28" t="s">
        <v>167</v>
      </c>
      <c r="M124" s="16" t="s">
        <v>167</v>
      </c>
    </row>
    <row r="125" spans="1:13" x14ac:dyDescent="0.2">
      <c r="A125" t="s">
        <v>94</v>
      </c>
      <c r="B125" t="s">
        <v>273</v>
      </c>
      <c r="C125" s="43">
        <v>69437.8</v>
      </c>
      <c r="D125" s="44">
        <v>49903</v>
      </c>
      <c r="E125" s="45"/>
      <c r="F125" s="43">
        <v>73453.899999999994</v>
      </c>
      <c r="G125" s="44">
        <v>101688.5</v>
      </c>
      <c r="H125" s="44"/>
      <c r="I125" s="43">
        <v>65320.2</v>
      </c>
      <c r="J125" s="44">
        <v>28970.3</v>
      </c>
      <c r="K125" s="44"/>
      <c r="L125" s="28" t="s">
        <v>167</v>
      </c>
      <c r="M125" s="44">
        <v>31000</v>
      </c>
    </row>
    <row r="126" spans="1:13" x14ac:dyDescent="0.2">
      <c r="A126" t="s">
        <v>95</v>
      </c>
      <c r="B126" t="s">
        <v>273</v>
      </c>
      <c r="C126" s="43">
        <v>129416.7</v>
      </c>
      <c r="D126" s="44">
        <v>40513.9</v>
      </c>
      <c r="E126" s="45"/>
      <c r="F126" s="43">
        <v>132799.4</v>
      </c>
      <c r="G126" s="16" t="s">
        <v>167</v>
      </c>
      <c r="I126" s="43">
        <v>62000</v>
      </c>
      <c r="J126" s="44">
        <v>49648.1</v>
      </c>
      <c r="K126" s="44"/>
      <c r="L126" s="28" t="s">
        <v>167</v>
      </c>
      <c r="M126" s="44">
        <v>33248.400000000001</v>
      </c>
    </row>
    <row r="127" spans="1:13" x14ac:dyDescent="0.2">
      <c r="A127" t="s">
        <v>96</v>
      </c>
      <c r="B127" t="s">
        <v>273</v>
      </c>
      <c r="C127" s="43">
        <v>58940</v>
      </c>
      <c r="D127" s="44">
        <v>79233</v>
      </c>
      <c r="E127" s="45"/>
      <c r="F127" s="43">
        <v>106458.5</v>
      </c>
      <c r="G127" s="44">
        <v>103000</v>
      </c>
      <c r="H127" s="44"/>
      <c r="I127" s="43">
        <v>22919.4</v>
      </c>
      <c r="J127" s="44">
        <v>65909.100000000006</v>
      </c>
      <c r="K127" s="44"/>
      <c r="L127" s="43">
        <v>25000</v>
      </c>
      <c r="M127" s="16" t="s">
        <v>167</v>
      </c>
    </row>
    <row r="128" spans="1:13" x14ac:dyDescent="0.2">
      <c r="A128" t="s">
        <v>97</v>
      </c>
      <c r="B128" t="s">
        <v>273</v>
      </c>
      <c r="C128" s="43">
        <v>40957.1</v>
      </c>
      <c r="D128" s="44">
        <v>40705.300000000003</v>
      </c>
      <c r="E128" s="45"/>
      <c r="F128" s="43">
        <v>33257.599999999999</v>
      </c>
      <c r="G128" s="44">
        <v>66238.600000000006</v>
      </c>
      <c r="H128" s="44"/>
      <c r="I128" s="43">
        <v>41203</v>
      </c>
      <c r="J128" s="44">
        <v>36774</v>
      </c>
      <c r="K128" s="44"/>
      <c r="L128" s="43">
        <v>51465.9</v>
      </c>
      <c r="M128" s="44">
        <v>40207.4</v>
      </c>
    </row>
    <row r="129" spans="1:13" x14ac:dyDescent="0.2">
      <c r="A129" t="s">
        <v>92</v>
      </c>
      <c r="B129" t="s">
        <v>273</v>
      </c>
      <c r="C129" s="43">
        <v>36335.1</v>
      </c>
      <c r="D129" s="44">
        <v>34196.5</v>
      </c>
      <c r="E129" s="45"/>
      <c r="F129" s="43">
        <v>43649.9</v>
      </c>
      <c r="G129" s="44">
        <v>76315.5</v>
      </c>
      <c r="H129" s="44"/>
      <c r="I129" s="43">
        <v>27677.200000000001</v>
      </c>
      <c r="J129" s="44">
        <v>34606</v>
      </c>
      <c r="K129" s="44"/>
      <c r="L129" s="43">
        <v>33787.1</v>
      </c>
      <c r="M129" s="44">
        <v>18231.2</v>
      </c>
    </row>
    <row r="130" spans="1:13" x14ac:dyDescent="0.2">
      <c r="A130" t="s">
        <v>91</v>
      </c>
      <c r="B130" t="s">
        <v>273</v>
      </c>
      <c r="C130" s="43">
        <v>126144.7</v>
      </c>
      <c r="D130" s="44">
        <v>120348.6</v>
      </c>
      <c r="E130" s="45"/>
      <c r="F130" s="43">
        <v>121370.8</v>
      </c>
      <c r="G130" s="44">
        <v>104000</v>
      </c>
      <c r="H130" s="44"/>
      <c r="I130" s="43">
        <v>146352.29999999999</v>
      </c>
      <c r="J130" s="44">
        <v>140000</v>
      </c>
      <c r="K130" s="44"/>
      <c r="L130" s="28" t="s">
        <v>167</v>
      </c>
      <c r="M130" s="16" t="s">
        <v>167</v>
      </c>
    </row>
    <row r="131" spans="1:13" x14ac:dyDescent="0.2">
      <c r="A131" t="s">
        <v>88</v>
      </c>
      <c r="B131" t="s">
        <v>273</v>
      </c>
      <c r="C131" s="43">
        <v>48363</v>
      </c>
      <c r="D131" s="44">
        <v>26641.7</v>
      </c>
      <c r="E131" s="45"/>
      <c r="F131" s="43">
        <v>79949.600000000006</v>
      </c>
      <c r="G131" s="44">
        <v>21030.2</v>
      </c>
      <c r="H131" s="44"/>
      <c r="I131" s="43">
        <v>53959.4</v>
      </c>
      <c r="J131" s="44">
        <v>33796.400000000001</v>
      </c>
      <c r="K131" s="44"/>
      <c r="L131" s="43">
        <v>26458.799999999999</v>
      </c>
      <c r="M131" s="44">
        <v>25000</v>
      </c>
    </row>
    <row r="132" spans="1:13" x14ac:dyDescent="0.2">
      <c r="A132" t="s">
        <v>89</v>
      </c>
      <c r="B132" t="s">
        <v>273</v>
      </c>
      <c r="C132" s="43">
        <v>71416.3</v>
      </c>
      <c r="D132" s="44">
        <v>192761.8</v>
      </c>
      <c r="E132" s="45"/>
      <c r="F132" s="43">
        <v>109468.5</v>
      </c>
      <c r="G132" s="16" t="s">
        <v>167</v>
      </c>
      <c r="I132" s="43">
        <v>29361.3</v>
      </c>
      <c r="J132" s="44">
        <v>102155.9</v>
      </c>
      <c r="K132" s="44"/>
      <c r="L132" s="43">
        <v>47538.7</v>
      </c>
      <c r="M132" s="44">
        <v>656000</v>
      </c>
    </row>
    <row r="133" spans="1:13" x14ac:dyDescent="0.2">
      <c r="A133" t="s">
        <v>90</v>
      </c>
      <c r="B133" t="s">
        <v>273</v>
      </c>
      <c r="C133" s="43">
        <v>90874.3</v>
      </c>
      <c r="D133" s="44">
        <v>31167.9</v>
      </c>
      <c r="E133" s="45"/>
      <c r="F133" s="43">
        <v>79038.8</v>
      </c>
      <c r="G133" s="44" t="s">
        <v>167</v>
      </c>
      <c r="H133" s="44"/>
      <c r="I133" s="43">
        <v>103605</v>
      </c>
      <c r="J133" s="44">
        <v>31167.9</v>
      </c>
      <c r="K133" s="44"/>
      <c r="L133" s="28" t="s">
        <v>167</v>
      </c>
      <c r="M133" s="16" t="s">
        <v>167</v>
      </c>
    </row>
    <row r="134" spans="1:13" x14ac:dyDescent="0.2">
      <c r="A134" t="s">
        <v>93</v>
      </c>
      <c r="B134" t="s">
        <v>273</v>
      </c>
      <c r="C134" s="43">
        <v>24812.6</v>
      </c>
      <c r="D134" s="44">
        <v>45235</v>
      </c>
      <c r="E134" s="45"/>
      <c r="F134" s="43">
        <v>21627.3</v>
      </c>
      <c r="G134" s="44">
        <v>75000</v>
      </c>
      <c r="H134" s="44"/>
      <c r="I134" s="43">
        <v>33400</v>
      </c>
      <c r="J134" s="44">
        <v>47617.4</v>
      </c>
      <c r="K134" s="44"/>
      <c r="L134" s="43">
        <v>14000</v>
      </c>
      <c r="M134" s="44">
        <v>27002.3</v>
      </c>
    </row>
    <row r="135" spans="1:13" x14ac:dyDescent="0.2">
      <c r="A135" t="s">
        <v>99</v>
      </c>
      <c r="B135" t="s">
        <v>273</v>
      </c>
      <c r="C135" s="43">
        <v>34214.9</v>
      </c>
      <c r="D135" s="44">
        <v>57131.199999999997</v>
      </c>
      <c r="E135" s="45"/>
      <c r="F135" s="43">
        <v>47232.3</v>
      </c>
      <c r="G135" s="44">
        <v>53954.8</v>
      </c>
      <c r="H135" s="44"/>
      <c r="I135" s="43">
        <v>25167.5</v>
      </c>
      <c r="J135" s="44">
        <v>59083.3</v>
      </c>
      <c r="K135" s="44"/>
      <c r="L135" s="43">
        <v>31720.3</v>
      </c>
      <c r="M135" s="16" t="s">
        <v>167</v>
      </c>
    </row>
    <row r="136" spans="1:13" x14ac:dyDescent="0.2">
      <c r="A136" t="s">
        <v>98</v>
      </c>
      <c r="B136" t="s">
        <v>273</v>
      </c>
      <c r="C136" s="43">
        <v>46290</v>
      </c>
      <c r="D136" s="44">
        <v>48249.5</v>
      </c>
      <c r="E136" s="45"/>
      <c r="F136" s="43">
        <v>73782.399999999994</v>
      </c>
      <c r="G136" s="44">
        <v>56552.5</v>
      </c>
      <c r="H136" s="44"/>
      <c r="I136" s="43">
        <v>40630.800000000003</v>
      </c>
      <c r="J136" s="44">
        <v>39556.400000000001</v>
      </c>
      <c r="K136" s="44"/>
      <c r="L136" s="43">
        <v>32451.7</v>
      </c>
      <c r="M136" s="44">
        <v>44118.6</v>
      </c>
    </row>
    <row r="137" spans="1:13" x14ac:dyDescent="0.2">
      <c r="A137" t="s">
        <v>100</v>
      </c>
      <c r="B137" t="s">
        <v>273</v>
      </c>
      <c r="C137" s="43">
        <v>55950.3</v>
      </c>
      <c r="D137" s="44">
        <v>44160.800000000003</v>
      </c>
      <c r="E137" s="45"/>
      <c r="F137" s="43">
        <v>69725.8</v>
      </c>
      <c r="G137" s="44">
        <v>62800</v>
      </c>
      <c r="H137" s="44"/>
      <c r="I137" s="43">
        <v>49848.4</v>
      </c>
      <c r="J137" s="44">
        <v>53442.9</v>
      </c>
      <c r="K137" s="44"/>
      <c r="L137" s="43">
        <v>59354.6</v>
      </c>
      <c r="M137" s="44">
        <v>31409.599999999999</v>
      </c>
    </row>
    <row r="138" spans="1:13" x14ac:dyDescent="0.2">
      <c r="A138" t="s">
        <v>59</v>
      </c>
      <c r="B138" t="s">
        <v>270</v>
      </c>
      <c r="C138" s="43">
        <v>45669.1</v>
      </c>
      <c r="D138" s="44">
        <v>56935.3</v>
      </c>
      <c r="E138" s="45"/>
      <c r="F138" s="43">
        <v>50982</v>
      </c>
      <c r="G138" s="44">
        <v>76511.600000000006</v>
      </c>
      <c r="H138" s="44"/>
      <c r="I138" s="43">
        <v>44163.7</v>
      </c>
      <c r="J138" s="44">
        <v>48166.7</v>
      </c>
      <c r="K138" s="44"/>
      <c r="L138" s="43">
        <v>41600</v>
      </c>
      <c r="M138" s="16" t="s">
        <v>167</v>
      </c>
    </row>
    <row r="139" spans="1:13" x14ac:dyDescent="0.2">
      <c r="A139" t="s">
        <v>54</v>
      </c>
      <c r="B139" t="s">
        <v>266</v>
      </c>
      <c r="C139" s="43">
        <v>48204.9</v>
      </c>
      <c r="D139" s="44">
        <v>58161.8</v>
      </c>
      <c r="E139" s="45"/>
      <c r="F139" s="43">
        <v>43300.5</v>
      </c>
      <c r="G139" s="44">
        <v>58161.8</v>
      </c>
      <c r="H139" s="44"/>
      <c r="I139" s="43">
        <v>65670.899999999994</v>
      </c>
      <c r="J139" s="44" t="s">
        <v>167</v>
      </c>
      <c r="K139" s="44"/>
      <c r="L139" s="28" t="s">
        <v>167</v>
      </c>
      <c r="M139" s="16" t="s">
        <v>167</v>
      </c>
    </row>
    <row r="140" spans="1:13" x14ac:dyDescent="0.2">
      <c r="A140" t="s">
        <v>60</v>
      </c>
      <c r="B140" t="s">
        <v>270</v>
      </c>
      <c r="C140" s="43">
        <v>41742.6</v>
      </c>
      <c r="D140" s="44">
        <v>44311.199999999997</v>
      </c>
      <c r="E140" s="45"/>
      <c r="F140" s="43">
        <v>74714.5</v>
      </c>
      <c r="G140" s="44">
        <v>154000</v>
      </c>
      <c r="H140" s="44"/>
      <c r="I140" s="43">
        <v>41255.9</v>
      </c>
      <c r="J140" s="44">
        <v>27629.7</v>
      </c>
      <c r="K140" s="44"/>
      <c r="L140" s="43">
        <v>13607.2</v>
      </c>
      <c r="M140" s="44">
        <v>35197.699999999997</v>
      </c>
    </row>
    <row r="141" spans="1:13" x14ac:dyDescent="0.2">
      <c r="A141" t="s">
        <v>13</v>
      </c>
      <c r="B141" t="s">
        <v>265</v>
      </c>
      <c r="C141" s="43">
        <v>33401.9</v>
      </c>
      <c r="D141" s="16" t="s">
        <v>167</v>
      </c>
      <c r="F141" s="43">
        <v>37400</v>
      </c>
      <c r="G141" s="16" t="s">
        <v>167</v>
      </c>
      <c r="I141" s="43">
        <v>12000</v>
      </c>
      <c r="J141" s="16" t="s">
        <v>167</v>
      </c>
      <c r="L141" s="28" t="s">
        <v>167</v>
      </c>
      <c r="M141" s="16" t="s">
        <v>167</v>
      </c>
    </row>
    <row r="142" spans="1:13" x14ac:dyDescent="0.2">
      <c r="A142" t="s">
        <v>23</v>
      </c>
      <c r="B142" t="s">
        <v>272</v>
      </c>
      <c r="C142" s="43">
        <v>30828.2</v>
      </c>
      <c r="D142" s="44">
        <v>198000</v>
      </c>
      <c r="E142" s="45"/>
      <c r="F142" s="43">
        <v>27539.200000000001</v>
      </c>
      <c r="G142" s="44">
        <v>198000</v>
      </c>
      <c r="H142" s="44"/>
      <c r="I142" s="43">
        <v>60000</v>
      </c>
      <c r="J142" s="16" t="s">
        <v>167</v>
      </c>
      <c r="L142" s="28" t="s">
        <v>167</v>
      </c>
      <c r="M142" s="16" t="s">
        <v>167</v>
      </c>
    </row>
    <row r="143" spans="1:13" x14ac:dyDescent="0.2">
      <c r="A143" t="s">
        <v>73</v>
      </c>
      <c r="B143" t="s">
        <v>270</v>
      </c>
      <c r="C143" s="43">
        <v>87593.3</v>
      </c>
      <c r="D143" s="44">
        <v>46822.3</v>
      </c>
      <c r="E143" s="45"/>
      <c r="F143" s="43">
        <v>110169.8</v>
      </c>
      <c r="G143" s="44">
        <v>59107.4</v>
      </c>
      <c r="H143" s="44"/>
      <c r="I143" s="43">
        <v>47138.5</v>
      </c>
      <c r="J143" s="44">
        <v>43331.199999999997</v>
      </c>
      <c r="K143" s="44"/>
      <c r="L143" s="43">
        <v>23600.9</v>
      </c>
      <c r="M143" s="44">
        <v>37939.699999999997</v>
      </c>
    </row>
    <row r="144" spans="1:13" x14ac:dyDescent="0.2">
      <c r="A144" t="s">
        <v>71</v>
      </c>
      <c r="B144" t="s">
        <v>270</v>
      </c>
      <c r="C144" s="43">
        <v>50464.5</v>
      </c>
      <c r="D144" s="44">
        <v>74038.3</v>
      </c>
      <c r="E144" s="45"/>
      <c r="F144" s="43">
        <v>81194.2</v>
      </c>
      <c r="G144" s="44">
        <v>73473.899999999994</v>
      </c>
      <c r="H144" s="44"/>
      <c r="I144" s="43">
        <v>35574.199999999997</v>
      </c>
      <c r="J144" s="44">
        <v>75664.399999999994</v>
      </c>
      <c r="K144" s="44"/>
      <c r="L144" s="43">
        <v>30000.799999999999</v>
      </c>
      <c r="M144" s="16" t="s">
        <v>167</v>
      </c>
    </row>
    <row r="145" spans="1:13" x14ac:dyDescent="0.2">
      <c r="A145" t="s">
        <v>70</v>
      </c>
      <c r="B145" t="s">
        <v>270</v>
      </c>
      <c r="C145" s="43">
        <v>51121.1</v>
      </c>
      <c r="D145" s="44">
        <v>111338.9</v>
      </c>
      <c r="E145" s="45"/>
      <c r="F145" s="43">
        <v>82914.7</v>
      </c>
      <c r="G145" s="44">
        <v>328299.3</v>
      </c>
      <c r="H145" s="44"/>
      <c r="I145" s="43">
        <v>25745.4</v>
      </c>
      <c r="J145" s="44">
        <v>37190.199999999997</v>
      </c>
      <c r="K145" s="44"/>
      <c r="L145" s="43">
        <v>15462.2</v>
      </c>
      <c r="M145" s="44">
        <v>30060.799999999999</v>
      </c>
    </row>
    <row r="146" spans="1:13" x14ac:dyDescent="0.2">
      <c r="A146" t="s">
        <v>75</v>
      </c>
      <c r="B146" t="s">
        <v>270</v>
      </c>
      <c r="C146" s="43">
        <v>59830.8</v>
      </c>
      <c r="D146" s="44">
        <v>28183</v>
      </c>
      <c r="E146" s="45"/>
      <c r="F146" s="43">
        <v>99574.1</v>
      </c>
      <c r="G146" s="44">
        <v>39115.9</v>
      </c>
      <c r="H146" s="44"/>
      <c r="I146" s="43">
        <v>44993.1</v>
      </c>
      <c r="J146" s="44">
        <v>24826.3</v>
      </c>
      <c r="K146" s="44"/>
      <c r="L146" s="43">
        <v>29532.5</v>
      </c>
      <c r="M146" s="44">
        <v>26035.1</v>
      </c>
    </row>
    <row r="147" spans="1:13" x14ac:dyDescent="0.2">
      <c r="A147" t="s">
        <v>72</v>
      </c>
      <c r="B147" t="s">
        <v>270</v>
      </c>
      <c r="C147" s="43">
        <v>68654.8</v>
      </c>
      <c r="D147" s="44">
        <v>67494.899999999994</v>
      </c>
      <c r="E147" s="45"/>
      <c r="F147" s="43">
        <v>110348.9</v>
      </c>
      <c r="G147" s="44">
        <v>114202.5</v>
      </c>
      <c r="H147" s="44"/>
      <c r="I147" s="43">
        <v>47029.8</v>
      </c>
      <c r="J147" s="44">
        <v>51657.1</v>
      </c>
      <c r="K147" s="44"/>
      <c r="L147" s="43">
        <v>32615.3</v>
      </c>
      <c r="M147" s="44">
        <v>28087.9</v>
      </c>
    </row>
    <row r="148" spans="1:13" x14ac:dyDescent="0.2">
      <c r="A148" t="s">
        <v>74</v>
      </c>
      <c r="B148" t="s">
        <v>270</v>
      </c>
      <c r="C148" s="43">
        <v>62602.5</v>
      </c>
      <c r="D148" s="44">
        <v>40700.5</v>
      </c>
      <c r="E148" s="45"/>
      <c r="F148" s="43">
        <v>76477</v>
      </c>
      <c r="G148" s="44">
        <v>80257.8</v>
      </c>
      <c r="H148" s="44"/>
      <c r="I148" s="43">
        <v>51025.7</v>
      </c>
      <c r="J148" s="44">
        <v>29006.5</v>
      </c>
      <c r="K148" s="44"/>
      <c r="L148" s="43">
        <v>42117.4</v>
      </c>
      <c r="M148" s="44">
        <v>19965.5</v>
      </c>
    </row>
  </sheetData>
  <sortState ref="A4:L148">
    <sortCondition ref="A4:A148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9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29.6640625" customWidth="1"/>
  </cols>
  <sheetData>
    <row r="1" spans="1:62" x14ac:dyDescent="0.2">
      <c r="A1" s="8" t="s">
        <v>171</v>
      </c>
      <c r="C1" t="s">
        <v>0</v>
      </c>
      <c r="R1" t="s">
        <v>1</v>
      </c>
      <c r="AG1" t="s">
        <v>2</v>
      </c>
      <c r="AV1" t="s">
        <v>3</v>
      </c>
    </row>
    <row r="2" spans="1:62" x14ac:dyDescent="0.2">
      <c r="C2" t="s">
        <v>4</v>
      </c>
      <c r="F2" t="s">
        <v>163</v>
      </c>
      <c r="I2" t="s">
        <v>164</v>
      </c>
      <c r="L2" t="s">
        <v>165</v>
      </c>
      <c r="O2" t="s">
        <v>166</v>
      </c>
      <c r="R2" t="s">
        <v>4</v>
      </c>
      <c r="U2" t="s">
        <v>163</v>
      </c>
      <c r="X2" t="s">
        <v>164</v>
      </c>
      <c r="AA2" t="s">
        <v>165</v>
      </c>
      <c r="AD2" t="s">
        <v>166</v>
      </c>
      <c r="AG2" t="s">
        <v>4</v>
      </c>
      <c r="AJ2" t="s">
        <v>163</v>
      </c>
      <c r="AM2" t="s">
        <v>164</v>
      </c>
      <c r="AP2" t="s">
        <v>165</v>
      </c>
      <c r="AS2" t="s">
        <v>166</v>
      </c>
      <c r="AV2" t="s">
        <v>4</v>
      </c>
      <c r="AY2" t="s">
        <v>163</v>
      </c>
      <c r="BB2" t="s">
        <v>164</v>
      </c>
      <c r="BE2" t="s">
        <v>165</v>
      </c>
      <c r="BH2" t="s">
        <v>166</v>
      </c>
    </row>
    <row r="3" spans="1:62" x14ac:dyDescent="0.2">
      <c r="A3" t="s">
        <v>7</v>
      </c>
      <c r="C3" t="s">
        <v>4</v>
      </c>
      <c r="D3" t="s">
        <v>8</v>
      </c>
      <c r="E3" t="s">
        <v>9</v>
      </c>
      <c r="F3" t="s">
        <v>4</v>
      </c>
      <c r="G3" t="s">
        <v>8</v>
      </c>
      <c r="H3" t="s">
        <v>9</v>
      </c>
      <c r="I3" t="s">
        <v>4</v>
      </c>
      <c r="J3" t="s">
        <v>8</v>
      </c>
      <c r="K3" t="s">
        <v>9</v>
      </c>
      <c r="L3" t="s">
        <v>4</v>
      </c>
      <c r="M3" t="s">
        <v>8</v>
      </c>
      <c r="N3" t="s">
        <v>9</v>
      </c>
      <c r="O3" t="s">
        <v>4</v>
      </c>
      <c r="P3" t="s">
        <v>8</v>
      </c>
      <c r="Q3" t="s">
        <v>9</v>
      </c>
      <c r="R3" t="s">
        <v>4</v>
      </c>
      <c r="S3" t="s">
        <v>8</v>
      </c>
      <c r="T3" t="s">
        <v>9</v>
      </c>
      <c r="U3" t="s">
        <v>4</v>
      </c>
      <c r="V3" t="s">
        <v>8</v>
      </c>
      <c r="W3" t="s">
        <v>9</v>
      </c>
      <c r="X3" t="s">
        <v>4</v>
      </c>
      <c r="Y3" t="s">
        <v>8</v>
      </c>
      <c r="Z3" t="s">
        <v>9</v>
      </c>
      <c r="AA3" t="s">
        <v>4</v>
      </c>
      <c r="AB3" t="s">
        <v>8</v>
      </c>
      <c r="AC3" t="s">
        <v>9</v>
      </c>
      <c r="AD3" t="s">
        <v>4</v>
      </c>
      <c r="AE3" t="s">
        <v>8</v>
      </c>
      <c r="AF3" t="s">
        <v>9</v>
      </c>
      <c r="AG3" t="s">
        <v>4</v>
      </c>
      <c r="AH3" t="s">
        <v>8</v>
      </c>
      <c r="AI3" t="s">
        <v>9</v>
      </c>
      <c r="AJ3" t="s">
        <v>4</v>
      </c>
      <c r="AK3" t="s">
        <v>8</v>
      </c>
      <c r="AL3" t="s">
        <v>9</v>
      </c>
      <c r="AM3" t="s">
        <v>4</v>
      </c>
      <c r="AN3" t="s">
        <v>8</v>
      </c>
      <c r="AO3" t="s">
        <v>9</v>
      </c>
      <c r="AP3" t="s">
        <v>4</v>
      </c>
      <c r="AQ3" t="s">
        <v>8</v>
      </c>
      <c r="AR3" t="s">
        <v>9</v>
      </c>
      <c r="AS3" t="s">
        <v>4</v>
      </c>
      <c r="AT3" t="s">
        <v>8</v>
      </c>
      <c r="AU3" t="s">
        <v>9</v>
      </c>
      <c r="AV3" t="s">
        <v>4</v>
      </c>
      <c r="AW3" t="s">
        <v>8</v>
      </c>
      <c r="AX3" t="s">
        <v>9</v>
      </c>
      <c r="AY3" t="s">
        <v>4</v>
      </c>
      <c r="AZ3" t="s">
        <v>8</v>
      </c>
      <c r="BA3" t="s">
        <v>9</v>
      </c>
      <c r="BB3" t="s">
        <v>4</v>
      </c>
      <c r="BC3" t="s">
        <v>8</v>
      </c>
      <c r="BD3" t="s">
        <v>9</v>
      </c>
      <c r="BE3" t="s">
        <v>4</v>
      </c>
      <c r="BF3" t="s">
        <v>8</v>
      </c>
      <c r="BG3" t="s">
        <v>9</v>
      </c>
      <c r="BH3" t="s">
        <v>4</v>
      </c>
      <c r="BI3" t="s">
        <v>8</v>
      </c>
      <c r="BJ3" t="s">
        <v>9</v>
      </c>
    </row>
    <row r="4" spans="1:62" x14ac:dyDescent="0.2">
      <c r="A4" t="s">
        <v>10</v>
      </c>
      <c r="B4" t="s">
        <v>264</v>
      </c>
      <c r="C4" s="1">
        <v>661390</v>
      </c>
      <c r="D4" s="1">
        <v>376883</v>
      </c>
      <c r="E4" s="1">
        <v>284507</v>
      </c>
      <c r="F4" s="11">
        <v>54888.3</v>
      </c>
      <c r="G4" s="11">
        <v>56375</v>
      </c>
      <c r="H4" s="11">
        <v>52918.9</v>
      </c>
      <c r="I4" s="11">
        <v>1312.37</v>
      </c>
      <c r="J4" s="11">
        <v>1779.79</v>
      </c>
      <c r="K4" s="11">
        <v>1936.26</v>
      </c>
      <c r="L4" s="1">
        <v>36302577446</v>
      </c>
      <c r="M4" s="1">
        <v>21246766395</v>
      </c>
      <c r="N4" s="1">
        <v>15055811051</v>
      </c>
      <c r="O4" s="1">
        <v>7.5540020004539405E+17</v>
      </c>
      <c r="P4" s="1">
        <v>4.5113516713823098E+17</v>
      </c>
      <c r="Q4" s="1">
        <v>3.0426503290716301E+17</v>
      </c>
      <c r="R4" s="1">
        <v>283776</v>
      </c>
      <c r="S4" s="1">
        <v>151879</v>
      </c>
      <c r="T4" s="1">
        <v>131897</v>
      </c>
      <c r="U4" s="11">
        <v>78674</v>
      </c>
      <c r="V4" s="11">
        <v>83446.399999999994</v>
      </c>
      <c r="W4" s="11">
        <v>73178.600000000006</v>
      </c>
      <c r="X4" s="11">
        <v>2688.7</v>
      </c>
      <c r="Y4" s="11">
        <v>3923.91</v>
      </c>
      <c r="Z4" s="11">
        <v>3612.07</v>
      </c>
      <c r="AA4" s="1">
        <v>22325793784</v>
      </c>
      <c r="AB4" s="1">
        <v>12673753531</v>
      </c>
      <c r="AC4" s="1">
        <v>9652040253</v>
      </c>
      <c r="AD4" s="1">
        <v>5.8390903942953997E+17</v>
      </c>
      <c r="AE4" s="1">
        <v>3.5622547529744301E+17</v>
      </c>
      <c r="AF4" s="1">
        <v>2.27683564132096E+17</v>
      </c>
      <c r="AG4" s="1">
        <v>294807</v>
      </c>
      <c r="AH4" s="1">
        <v>167436</v>
      </c>
      <c r="AI4" s="1">
        <v>127371</v>
      </c>
      <c r="AJ4" s="11">
        <v>39200.699999999997</v>
      </c>
      <c r="AK4" s="11">
        <v>40670.6</v>
      </c>
      <c r="AL4" s="11">
        <v>37268.5</v>
      </c>
      <c r="AM4" s="11">
        <v>1325.22</v>
      </c>
      <c r="AN4" s="11">
        <v>1694.56</v>
      </c>
      <c r="AO4" s="11">
        <v>2108.5700000000002</v>
      </c>
      <c r="AP4" s="1">
        <v>11556646006</v>
      </c>
      <c r="AQ4" s="1">
        <v>6809726084</v>
      </c>
      <c r="AR4" s="1">
        <v>4746919922</v>
      </c>
      <c r="AS4" s="1">
        <v>1.5308713988893501E+17</v>
      </c>
      <c r="AT4" s="1">
        <v>8.07798987803952E+16</v>
      </c>
      <c r="AU4" s="1">
        <v>7.23072411085404E+16</v>
      </c>
      <c r="AV4" s="1">
        <v>82807</v>
      </c>
      <c r="AW4" s="1">
        <v>57568</v>
      </c>
      <c r="AX4" s="1">
        <v>25239</v>
      </c>
      <c r="AY4" s="11">
        <v>29226.2</v>
      </c>
      <c r="AZ4" s="11">
        <v>30629.599999999999</v>
      </c>
      <c r="BA4" s="11">
        <v>26025.200000000001</v>
      </c>
      <c r="BB4" s="11">
        <v>1635.13</v>
      </c>
      <c r="BC4" s="11">
        <v>2060.89</v>
      </c>
      <c r="BD4" s="11">
        <v>2585.15</v>
      </c>
      <c r="BE4" s="1">
        <v>2420137656</v>
      </c>
      <c r="BF4" s="1">
        <v>1763286780</v>
      </c>
      <c r="BG4" s="1">
        <v>656850876</v>
      </c>
      <c r="BH4" s="1">
        <v>1.84040207269182E+16</v>
      </c>
      <c r="BI4" s="1">
        <v>1.41297930603924E+16</v>
      </c>
      <c r="BJ4" s="1">
        <v>4274227666525810</v>
      </c>
    </row>
    <row r="5" spans="1:62" x14ac:dyDescent="0.2">
      <c r="A5" t="s">
        <v>48</v>
      </c>
      <c r="B5" t="s">
        <v>265</v>
      </c>
      <c r="C5">
        <v>361</v>
      </c>
      <c r="D5">
        <v>247</v>
      </c>
      <c r="E5">
        <v>114</v>
      </c>
      <c r="F5" s="11">
        <v>40497</v>
      </c>
      <c r="G5" s="11">
        <v>37137.699999999997</v>
      </c>
      <c r="H5" s="11">
        <v>47775.4</v>
      </c>
      <c r="I5" s="11">
        <v>21843.96</v>
      </c>
      <c r="J5" s="11">
        <v>25687.06</v>
      </c>
      <c r="K5" s="11">
        <v>41068.82</v>
      </c>
      <c r="L5" s="1">
        <v>14619400</v>
      </c>
      <c r="M5" s="1">
        <v>9173000</v>
      </c>
      <c r="N5" s="1">
        <v>5446400</v>
      </c>
      <c r="O5" s="1">
        <v>62775809960000</v>
      </c>
      <c r="P5" s="1">
        <v>40595929000000</v>
      </c>
      <c r="Q5" s="1">
        <v>22179880960000</v>
      </c>
      <c r="R5">
        <v>236</v>
      </c>
      <c r="S5">
        <v>178</v>
      </c>
      <c r="T5">
        <v>58</v>
      </c>
      <c r="U5" s="11">
        <v>53559.3</v>
      </c>
      <c r="V5" s="11">
        <v>44943.8</v>
      </c>
      <c r="W5" s="11">
        <v>80000</v>
      </c>
      <c r="X5" s="11">
        <v>32841.75</v>
      </c>
      <c r="Y5" s="11">
        <v>35021.43</v>
      </c>
      <c r="Z5" s="11">
        <v>79307.350000000006</v>
      </c>
      <c r="AA5" s="1">
        <v>12640000</v>
      </c>
      <c r="AB5" s="1">
        <v>8000000</v>
      </c>
      <c r="AC5" s="1">
        <v>4640000</v>
      </c>
      <c r="AD5" s="1">
        <v>60749600000000</v>
      </c>
      <c r="AE5" s="1">
        <v>39220000000000</v>
      </c>
      <c r="AF5" s="1">
        <v>21529600000000</v>
      </c>
      <c r="AG5">
        <v>56</v>
      </c>
      <c r="AH5">
        <v>0</v>
      </c>
      <c r="AI5">
        <v>56</v>
      </c>
      <c r="AJ5" s="11">
        <v>14400</v>
      </c>
      <c r="AK5" t="s">
        <v>167</v>
      </c>
      <c r="AL5" s="11">
        <v>14400</v>
      </c>
      <c r="AM5" s="11">
        <v>14270.85</v>
      </c>
      <c r="AN5" t="s">
        <v>167</v>
      </c>
      <c r="AO5" s="11">
        <v>14270.85</v>
      </c>
      <c r="AP5" s="1">
        <v>806400</v>
      </c>
      <c r="AQ5">
        <v>0</v>
      </c>
      <c r="AR5" s="1">
        <v>806400</v>
      </c>
      <c r="AS5" s="1">
        <v>650280960000</v>
      </c>
      <c r="AT5">
        <v>0</v>
      </c>
      <c r="AU5" s="1">
        <v>650280960000</v>
      </c>
      <c r="AV5">
        <v>69</v>
      </c>
      <c r="AW5">
        <v>69</v>
      </c>
      <c r="AX5">
        <v>0</v>
      </c>
      <c r="AY5" s="11">
        <v>17000</v>
      </c>
      <c r="AZ5" s="11">
        <v>17000</v>
      </c>
      <c r="BA5" t="s">
        <v>167</v>
      </c>
      <c r="BB5" s="11">
        <v>16876.36</v>
      </c>
      <c r="BC5" s="11">
        <v>16876.36</v>
      </c>
      <c r="BD5" t="s">
        <v>167</v>
      </c>
      <c r="BE5" s="1">
        <v>1173000</v>
      </c>
      <c r="BF5" s="1">
        <v>1173000</v>
      </c>
      <c r="BG5">
        <v>0</v>
      </c>
      <c r="BH5" s="1">
        <v>1375929000000</v>
      </c>
      <c r="BI5" s="1">
        <v>1375929000000</v>
      </c>
      <c r="BJ5">
        <v>0</v>
      </c>
    </row>
    <row r="6" spans="1:62" x14ac:dyDescent="0.2">
      <c r="A6" t="s">
        <v>49</v>
      </c>
      <c r="B6" t="s">
        <v>265</v>
      </c>
      <c r="C6" s="1">
        <v>3296</v>
      </c>
      <c r="D6" s="1">
        <v>2677</v>
      </c>
      <c r="E6">
        <v>619</v>
      </c>
      <c r="F6" s="11">
        <v>84194.1</v>
      </c>
      <c r="G6" s="11">
        <v>91851.8</v>
      </c>
      <c r="H6" s="11">
        <v>51076.7</v>
      </c>
      <c r="I6" s="11">
        <v>21205.26</v>
      </c>
      <c r="J6" s="11">
        <v>25630.81</v>
      </c>
      <c r="K6" s="11">
        <v>21450.03</v>
      </c>
      <c r="L6" s="1">
        <v>277503900</v>
      </c>
      <c r="M6" s="1">
        <v>245887400</v>
      </c>
      <c r="N6" s="1">
        <v>31616500</v>
      </c>
      <c r="O6" s="1">
        <v>4908329122714800</v>
      </c>
      <c r="P6" s="1">
        <v>4730420490584800</v>
      </c>
      <c r="Q6" s="1">
        <v>177908632130000</v>
      </c>
      <c r="R6" s="1">
        <v>2834</v>
      </c>
      <c r="S6" s="1">
        <v>2413</v>
      </c>
      <c r="T6">
        <v>421</v>
      </c>
      <c r="U6" s="11">
        <v>91732.1</v>
      </c>
      <c r="V6" s="11">
        <v>96713.9</v>
      </c>
      <c r="W6" s="11">
        <v>63178.9</v>
      </c>
      <c r="X6" s="11">
        <v>24385.34</v>
      </c>
      <c r="Y6" s="11">
        <v>28143.95</v>
      </c>
      <c r="Z6" s="11">
        <v>30378.54</v>
      </c>
      <c r="AA6" s="1">
        <v>259968900</v>
      </c>
      <c r="AB6" s="1">
        <v>233370600</v>
      </c>
      <c r="AC6" s="1">
        <v>26598300</v>
      </c>
      <c r="AD6" s="1">
        <v>4799770781234800</v>
      </c>
      <c r="AE6" s="1">
        <v>4634522432344800</v>
      </c>
      <c r="AF6" s="1">
        <v>165248348890000</v>
      </c>
      <c r="AG6">
        <v>462</v>
      </c>
      <c r="AH6">
        <v>264</v>
      </c>
      <c r="AI6">
        <v>198</v>
      </c>
      <c r="AJ6" s="11">
        <v>37954.5</v>
      </c>
      <c r="AK6" s="11">
        <v>47412.1</v>
      </c>
      <c r="AL6" s="11">
        <v>25344.400000000001</v>
      </c>
      <c r="AM6" s="11">
        <v>22483</v>
      </c>
      <c r="AN6" s="11">
        <v>36978.82</v>
      </c>
      <c r="AO6" s="11">
        <v>17879.86</v>
      </c>
      <c r="AP6" s="1">
        <v>17535000</v>
      </c>
      <c r="AQ6" s="1">
        <v>12516800</v>
      </c>
      <c r="AR6" s="1">
        <v>5018200</v>
      </c>
      <c r="AS6" s="1">
        <v>108558341480000</v>
      </c>
      <c r="AT6" s="1">
        <v>95898058240000</v>
      </c>
      <c r="AU6" s="1">
        <v>12660283240000</v>
      </c>
      <c r="AV6">
        <v>0</v>
      </c>
      <c r="AW6">
        <v>0</v>
      </c>
      <c r="AX6">
        <v>0</v>
      </c>
      <c r="AY6" t="s">
        <v>167</v>
      </c>
      <c r="AZ6" t="s">
        <v>167</v>
      </c>
      <c r="BA6" t="s">
        <v>167</v>
      </c>
      <c r="BB6" t="s">
        <v>167</v>
      </c>
      <c r="BC6" t="s">
        <v>167</v>
      </c>
      <c r="BD6" t="s">
        <v>167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">
      <c r="A7" t="s">
        <v>52</v>
      </c>
      <c r="B7" t="s">
        <v>266</v>
      </c>
      <c r="C7">
        <v>89</v>
      </c>
      <c r="D7">
        <v>89</v>
      </c>
      <c r="E7">
        <v>0</v>
      </c>
      <c r="F7" s="11">
        <v>60100</v>
      </c>
      <c r="G7" s="11">
        <v>60100</v>
      </c>
      <c r="H7" t="s">
        <v>167</v>
      </c>
      <c r="I7" s="11">
        <v>59761.41</v>
      </c>
      <c r="J7" s="11">
        <v>59761.41</v>
      </c>
      <c r="K7" t="s">
        <v>167</v>
      </c>
      <c r="L7" s="1">
        <v>5348900</v>
      </c>
      <c r="M7" s="1">
        <v>5348900</v>
      </c>
      <c r="N7">
        <v>0</v>
      </c>
      <c r="O7" s="1">
        <v>28610731210000</v>
      </c>
      <c r="P7" s="1">
        <v>28610731210000</v>
      </c>
      <c r="Q7">
        <v>0</v>
      </c>
      <c r="R7">
        <v>89</v>
      </c>
      <c r="S7">
        <v>89</v>
      </c>
      <c r="T7">
        <v>0</v>
      </c>
      <c r="U7" s="11">
        <v>60100</v>
      </c>
      <c r="V7" s="11">
        <v>60100</v>
      </c>
      <c r="W7" t="s">
        <v>167</v>
      </c>
      <c r="X7" s="11">
        <v>59761.41</v>
      </c>
      <c r="Y7" s="11">
        <v>59761.41</v>
      </c>
      <c r="Z7" t="s">
        <v>167</v>
      </c>
      <c r="AA7" s="1">
        <v>5348900</v>
      </c>
      <c r="AB7" s="1">
        <v>5348900</v>
      </c>
      <c r="AC7">
        <v>0</v>
      </c>
      <c r="AD7" s="1">
        <v>28610731210000</v>
      </c>
      <c r="AE7" s="1">
        <v>28610731210000</v>
      </c>
      <c r="AF7">
        <v>0</v>
      </c>
      <c r="AG7">
        <v>0</v>
      </c>
      <c r="AH7">
        <v>0</v>
      </c>
      <c r="AI7">
        <v>0</v>
      </c>
      <c r="AJ7" t="s">
        <v>167</v>
      </c>
      <c r="AK7" t="s">
        <v>167</v>
      </c>
      <c r="AL7" t="s">
        <v>167</v>
      </c>
      <c r="AM7" t="s">
        <v>167</v>
      </c>
      <c r="AN7" t="s">
        <v>167</v>
      </c>
      <c r="AO7" t="s">
        <v>167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167</v>
      </c>
      <c r="AZ7" t="s">
        <v>167</v>
      </c>
      <c r="BA7" t="s">
        <v>167</v>
      </c>
      <c r="BB7" t="s">
        <v>167</v>
      </c>
      <c r="BC7" t="s">
        <v>167</v>
      </c>
      <c r="BD7" t="s">
        <v>167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">
      <c r="A8" t="s">
        <v>51</v>
      </c>
      <c r="B8" t="s">
        <v>266</v>
      </c>
      <c r="C8" s="1">
        <v>1135</v>
      </c>
      <c r="D8">
        <v>756</v>
      </c>
      <c r="E8">
        <v>379</v>
      </c>
      <c r="F8" s="11">
        <v>77091.5</v>
      </c>
      <c r="G8" s="11">
        <v>101112.3</v>
      </c>
      <c r="H8" s="11">
        <v>29176.5</v>
      </c>
      <c r="I8" s="11">
        <v>39708.26</v>
      </c>
      <c r="J8" s="11">
        <v>59099.73</v>
      </c>
      <c r="K8" s="11">
        <v>15305.35</v>
      </c>
      <c r="L8" s="1">
        <v>87498800</v>
      </c>
      <c r="M8" s="1">
        <v>76440900</v>
      </c>
      <c r="N8" s="1">
        <v>11057900</v>
      </c>
      <c r="O8" s="1">
        <v>2037948888940000</v>
      </c>
      <c r="P8" s="1">
        <v>2003977796850000</v>
      </c>
      <c r="Q8" s="1">
        <v>33971092090000</v>
      </c>
      <c r="R8">
        <v>826</v>
      </c>
      <c r="S8">
        <v>534</v>
      </c>
      <c r="T8">
        <v>292</v>
      </c>
      <c r="U8" s="11">
        <v>97900.4</v>
      </c>
      <c r="V8" s="11">
        <v>134701.5</v>
      </c>
      <c r="W8" s="11">
        <v>30599.7</v>
      </c>
      <c r="X8" s="11">
        <v>54413.72</v>
      </c>
      <c r="Y8" s="11">
        <v>83467.7</v>
      </c>
      <c r="Z8" s="11">
        <v>19200.14</v>
      </c>
      <c r="AA8" s="1">
        <v>80865700</v>
      </c>
      <c r="AB8" s="1">
        <v>71930600</v>
      </c>
      <c r="AC8" s="1">
        <v>8935100</v>
      </c>
      <c r="AD8" s="1">
        <v>2028036007010000</v>
      </c>
      <c r="AE8" s="1">
        <v>1996330410760000</v>
      </c>
      <c r="AF8" s="1">
        <v>31705596250000</v>
      </c>
      <c r="AG8">
        <v>309</v>
      </c>
      <c r="AH8">
        <v>222</v>
      </c>
      <c r="AI8">
        <v>87</v>
      </c>
      <c r="AJ8" s="11">
        <v>21466.3</v>
      </c>
      <c r="AK8" s="11">
        <v>20316.7</v>
      </c>
      <c r="AL8" s="11">
        <v>24400</v>
      </c>
      <c r="AM8" s="11">
        <v>10115.790000000001</v>
      </c>
      <c r="AN8" s="11">
        <v>12381.86</v>
      </c>
      <c r="AO8" s="11">
        <v>17101.73</v>
      </c>
      <c r="AP8" s="1">
        <v>6633100</v>
      </c>
      <c r="AQ8" s="1">
        <v>4510300</v>
      </c>
      <c r="AR8" s="1">
        <v>2122800</v>
      </c>
      <c r="AS8" s="1">
        <v>9912881930000</v>
      </c>
      <c r="AT8" s="1">
        <v>7647386090000</v>
      </c>
      <c r="AU8" s="1">
        <v>2265495840000</v>
      </c>
      <c r="AV8">
        <v>0</v>
      </c>
      <c r="AW8">
        <v>0</v>
      </c>
      <c r="AX8">
        <v>0</v>
      </c>
      <c r="AY8" t="s">
        <v>167</v>
      </c>
      <c r="AZ8" t="s">
        <v>167</v>
      </c>
      <c r="BA8" t="s">
        <v>167</v>
      </c>
      <c r="BB8" t="s">
        <v>167</v>
      </c>
      <c r="BC8" t="s">
        <v>167</v>
      </c>
      <c r="BD8" t="s">
        <v>167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2">
      <c r="A9" t="s">
        <v>57</v>
      </c>
      <c r="B9" t="s">
        <v>267</v>
      </c>
      <c r="C9">
        <v>332</v>
      </c>
      <c r="D9">
        <v>162</v>
      </c>
      <c r="E9">
        <v>170</v>
      </c>
      <c r="F9" s="11">
        <v>308474</v>
      </c>
      <c r="G9" s="11">
        <v>587010</v>
      </c>
      <c r="H9" s="11">
        <v>43045.599999999999</v>
      </c>
      <c r="I9" s="11">
        <v>286472.26</v>
      </c>
      <c r="J9" s="11">
        <v>585195.43999999994</v>
      </c>
      <c r="K9" s="11">
        <v>34189.68</v>
      </c>
      <c r="L9" s="1">
        <v>102413370</v>
      </c>
      <c r="M9" s="1">
        <v>95095620</v>
      </c>
      <c r="N9" s="1">
        <v>7317750</v>
      </c>
      <c r="O9" s="1">
        <v>9077274138326900</v>
      </c>
      <c r="P9" s="1">
        <v>9043176943184400</v>
      </c>
      <c r="Q9" s="1">
        <v>34097195142500</v>
      </c>
      <c r="R9">
        <v>324</v>
      </c>
      <c r="S9">
        <v>162</v>
      </c>
      <c r="T9">
        <v>162</v>
      </c>
      <c r="U9" s="11">
        <v>315932.59999999998</v>
      </c>
      <c r="V9" s="11">
        <v>587010</v>
      </c>
      <c r="W9" s="11">
        <v>44855.199999999997</v>
      </c>
      <c r="X9" s="11">
        <v>293533.48</v>
      </c>
      <c r="Y9" s="11">
        <v>585195.43999999994</v>
      </c>
      <c r="Z9" s="11">
        <v>35870.85</v>
      </c>
      <c r="AA9" s="1">
        <v>102362170</v>
      </c>
      <c r="AB9" s="1">
        <v>95095620</v>
      </c>
      <c r="AC9" s="1">
        <v>7266550</v>
      </c>
      <c r="AD9" s="1">
        <v>9077271516886900</v>
      </c>
      <c r="AE9" s="1">
        <v>9043176943184400</v>
      </c>
      <c r="AF9" s="1">
        <v>34094573702500</v>
      </c>
      <c r="AG9">
        <v>8</v>
      </c>
      <c r="AH9">
        <v>0</v>
      </c>
      <c r="AI9">
        <v>8</v>
      </c>
      <c r="AJ9" s="11">
        <v>6400</v>
      </c>
      <c r="AK9" t="s">
        <v>167</v>
      </c>
      <c r="AL9" s="11">
        <v>6400</v>
      </c>
      <c r="AM9" s="11">
        <v>5986.65</v>
      </c>
      <c r="AN9" t="s">
        <v>167</v>
      </c>
      <c r="AO9" s="11">
        <v>5986.65</v>
      </c>
      <c r="AP9" s="1">
        <v>51200</v>
      </c>
      <c r="AQ9">
        <v>0</v>
      </c>
      <c r="AR9" s="1">
        <v>51200</v>
      </c>
      <c r="AS9" s="1">
        <v>2621440000</v>
      </c>
      <c r="AT9">
        <v>0</v>
      </c>
      <c r="AU9" s="1">
        <v>2621440000</v>
      </c>
      <c r="AV9">
        <v>0</v>
      </c>
      <c r="AW9">
        <v>0</v>
      </c>
      <c r="AX9">
        <v>0</v>
      </c>
      <c r="AY9" t="s">
        <v>167</v>
      </c>
      <c r="AZ9" t="s">
        <v>167</v>
      </c>
      <c r="BA9" t="s">
        <v>167</v>
      </c>
      <c r="BB9" t="s">
        <v>167</v>
      </c>
      <c r="BC9" t="s">
        <v>167</v>
      </c>
      <c r="BD9" t="s">
        <v>167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">
      <c r="A10" t="s">
        <v>22</v>
      </c>
      <c r="B10" t="s">
        <v>268</v>
      </c>
      <c r="C10">
        <v>144</v>
      </c>
      <c r="D10">
        <v>144</v>
      </c>
      <c r="E10">
        <v>0</v>
      </c>
      <c r="F10" s="11">
        <v>86437.5</v>
      </c>
      <c r="G10" s="11">
        <v>86437.5</v>
      </c>
      <c r="H10" t="s">
        <v>167</v>
      </c>
      <c r="I10" s="11">
        <v>68703.39</v>
      </c>
      <c r="J10" s="11">
        <v>68703.39</v>
      </c>
      <c r="K10" t="s">
        <v>167</v>
      </c>
      <c r="L10" s="1">
        <v>12447000</v>
      </c>
      <c r="M10" s="1">
        <v>12447000</v>
      </c>
      <c r="N10">
        <v>0</v>
      </c>
      <c r="O10" s="1">
        <v>98953049000000</v>
      </c>
      <c r="P10" s="1">
        <v>98953049000000</v>
      </c>
      <c r="Q10">
        <v>0</v>
      </c>
      <c r="R10">
        <v>103</v>
      </c>
      <c r="S10">
        <v>103</v>
      </c>
      <c r="T10">
        <v>0</v>
      </c>
      <c r="U10" s="11">
        <v>96961.2</v>
      </c>
      <c r="V10" s="11">
        <v>96961.2</v>
      </c>
      <c r="W10" t="s">
        <v>167</v>
      </c>
      <c r="X10" s="11">
        <v>93089.08</v>
      </c>
      <c r="Y10" s="11">
        <v>93089.08</v>
      </c>
      <c r="Z10" t="s">
        <v>167</v>
      </c>
      <c r="AA10" s="1">
        <v>9987000</v>
      </c>
      <c r="AB10" s="1">
        <v>9987000</v>
      </c>
      <c r="AC10">
        <v>0</v>
      </c>
      <c r="AD10" s="1">
        <v>92901449000000</v>
      </c>
      <c r="AE10" s="1">
        <v>92901449000000</v>
      </c>
      <c r="AF10">
        <v>0</v>
      </c>
      <c r="AG10">
        <v>41</v>
      </c>
      <c r="AH10">
        <v>41</v>
      </c>
      <c r="AI10">
        <v>0</v>
      </c>
      <c r="AJ10" s="11">
        <v>60000</v>
      </c>
      <c r="AK10" s="11">
        <v>60000</v>
      </c>
      <c r="AL10" t="s">
        <v>167</v>
      </c>
      <c r="AM10" s="11">
        <v>59263.78</v>
      </c>
      <c r="AN10" s="11">
        <v>59263.78</v>
      </c>
      <c r="AO10" t="s">
        <v>167</v>
      </c>
      <c r="AP10" s="1">
        <v>2460000</v>
      </c>
      <c r="AQ10" s="1">
        <v>2460000</v>
      </c>
      <c r="AR10">
        <v>0</v>
      </c>
      <c r="AS10" s="1">
        <v>6051600000000</v>
      </c>
      <c r="AT10" s="1">
        <v>6051600000000</v>
      </c>
      <c r="AU10">
        <v>0</v>
      </c>
      <c r="AV10">
        <v>0</v>
      </c>
      <c r="AW10">
        <v>0</v>
      </c>
      <c r="AX10">
        <v>0</v>
      </c>
      <c r="AY10" t="s">
        <v>167</v>
      </c>
      <c r="AZ10" t="s">
        <v>167</v>
      </c>
      <c r="BA10" t="s">
        <v>167</v>
      </c>
      <c r="BB10" t="s">
        <v>167</v>
      </c>
      <c r="BC10" t="s">
        <v>167</v>
      </c>
      <c r="BD10" t="s">
        <v>167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">
      <c r="A11" t="s">
        <v>58</v>
      </c>
      <c r="B11" t="s">
        <v>267</v>
      </c>
      <c r="C11">
        <v>93</v>
      </c>
      <c r="D11">
        <v>93</v>
      </c>
      <c r="E11">
        <v>0</v>
      </c>
      <c r="F11" s="11">
        <v>25118.3</v>
      </c>
      <c r="G11" s="11">
        <v>25118.3</v>
      </c>
      <c r="H11" t="s">
        <v>167</v>
      </c>
      <c r="I11" s="11">
        <v>21232.36</v>
      </c>
      <c r="J11" s="11">
        <v>21232.36</v>
      </c>
      <c r="K11" t="s">
        <v>167</v>
      </c>
      <c r="L11" s="1">
        <v>2336000</v>
      </c>
      <c r="M11" s="1">
        <v>2336000</v>
      </c>
      <c r="N11">
        <v>0</v>
      </c>
      <c r="O11" s="1">
        <v>3957760000000</v>
      </c>
      <c r="P11" s="1">
        <v>3957760000000</v>
      </c>
      <c r="Q11">
        <v>0</v>
      </c>
      <c r="R11">
        <v>32</v>
      </c>
      <c r="S11">
        <v>32</v>
      </c>
      <c r="T11">
        <v>0</v>
      </c>
      <c r="U11" s="11">
        <v>12000</v>
      </c>
      <c r="V11" s="11">
        <v>12000</v>
      </c>
      <c r="W11" t="s">
        <v>167</v>
      </c>
      <c r="X11" s="11">
        <v>11811.01</v>
      </c>
      <c r="Y11" s="11">
        <v>11811.01</v>
      </c>
      <c r="Z11" t="s">
        <v>167</v>
      </c>
      <c r="AA11" s="1">
        <v>384000</v>
      </c>
      <c r="AB11" s="1">
        <v>384000</v>
      </c>
      <c r="AC11">
        <v>0</v>
      </c>
      <c r="AD11" s="1">
        <v>147456000000</v>
      </c>
      <c r="AE11" s="1">
        <v>147456000000</v>
      </c>
      <c r="AF11">
        <v>0</v>
      </c>
      <c r="AG11">
        <v>0</v>
      </c>
      <c r="AH11">
        <v>0</v>
      </c>
      <c r="AI11">
        <v>0</v>
      </c>
      <c r="AJ11" t="s">
        <v>167</v>
      </c>
      <c r="AK11" t="s">
        <v>167</v>
      </c>
      <c r="AL11" t="s">
        <v>167</v>
      </c>
      <c r="AM11" t="s">
        <v>167</v>
      </c>
      <c r="AN11" t="s">
        <v>167</v>
      </c>
      <c r="AO11" t="s">
        <v>167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61</v>
      </c>
      <c r="AW11">
        <v>61</v>
      </c>
      <c r="AX11">
        <v>0</v>
      </c>
      <c r="AY11" s="11">
        <v>32000</v>
      </c>
      <c r="AZ11" s="11">
        <v>32000</v>
      </c>
      <c r="BA11" t="s">
        <v>167</v>
      </c>
      <c r="BB11" s="11">
        <v>31736.62</v>
      </c>
      <c r="BC11" s="11">
        <v>31736.62</v>
      </c>
      <c r="BD11" t="s">
        <v>167</v>
      </c>
      <c r="BE11" s="1">
        <v>1952000</v>
      </c>
      <c r="BF11" s="1">
        <v>1952000</v>
      </c>
      <c r="BG11">
        <v>0</v>
      </c>
      <c r="BH11" s="1">
        <v>3810304000000</v>
      </c>
      <c r="BI11" s="1">
        <v>3810304000000</v>
      </c>
      <c r="BJ11">
        <v>0</v>
      </c>
    </row>
    <row r="12" spans="1:62" x14ac:dyDescent="0.2">
      <c r="A12" t="s">
        <v>55</v>
      </c>
      <c r="B12" t="s">
        <v>266</v>
      </c>
      <c r="C12">
        <v>704</v>
      </c>
      <c r="D12">
        <v>347</v>
      </c>
      <c r="E12">
        <v>357</v>
      </c>
      <c r="F12" s="11">
        <v>219253.1</v>
      </c>
      <c r="G12" s="11">
        <v>402712.4</v>
      </c>
      <c r="H12" s="11">
        <v>40932.800000000003</v>
      </c>
      <c r="I12" s="11">
        <v>176011.51</v>
      </c>
      <c r="J12" s="11">
        <v>355860.29</v>
      </c>
      <c r="K12" s="11">
        <v>25519.26</v>
      </c>
      <c r="L12" s="1">
        <v>154354200</v>
      </c>
      <c r="M12" s="1">
        <v>139741200</v>
      </c>
      <c r="N12" s="1">
        <v>14613000</v>
      </c>
      <c r="O12" s="1">
        <v>1.538805241444E+16</v>
      </c>
      <c r="P12" s="1">
        <v>1.530445534544E+16</v>
      </c>
      <c r="Q12" s="1">
        <v>83597069000000</v>
      </c>
      <c r="R12">
        <v>704</v>
      </c>
      <c r="S12">
        <v>347</v>
      </c>
      <c r="T12">
        <v>357</v>
      </c>
      <c r="U12" s="11">
        <v>219253.1</v>
      </c>
      <c r="V12" s="11">
        <v>402712.4</v>
      </c>
      <c r="W12" s="11">
        <v>40932.800000000003</v>
      </c>
      <c r="X12" s="11">
        <v>176011.51</v>
      </c>
      <c r="Y12" s="11">
        <v>355860.29</v>
      </c>
      <c r="Z12" s="11">
        <v>25519.26</v>
      </c>
      <c r="AA12" s="1">
        <v>154354200</v>
      </c>
      <c r="AB12" s="1">
        <v>139741200</v>
      </c>
      <c r="AC12" s="1">
        <v>14613000</v>
      </c>
      <c r="AD12" s="1">
        <v>1.538805241444E+16</v>
      </c>
      <c r="AE12" s="1">
        <v>1.530445534544E+16</v>
      </c>
      <c r="AF12" s="1">
        <v>83597069000000</v>
      </c>
      <c r="AG12">
        <v>0</v>
      </c>
      <c r="AH12">
        <v>0</v>
      </c>
      <c r="AI12">
        <v>0</v>
      </c>
      <c r="AJ12" t="s">
        <v>167</v>
      </c>
      <c r="AK12" t="s">
        <v>167</v>
      </c>
      <c r="AL12" t="s">
        <v>167</v>
      </c>
      <c r="AM12" t="s">
        <v>167</v>
      </c>
      <c r="AN12" t="s">
        <v>167</v>
      </c>
      <c r="AO12" t="s">
        <v>167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167</v>
      </c>
      <c r="AZ12" t="s">
        <v>167</v>
      </c>
      <c r="BA12" t="s">
        <v>167</v>
      </c>
      <c r="BB12" t="s">
        <v>167</v>
      </c>
      <c r="BC12" t="s">
        <v>167</v>
      </c>
      <c r="BD12" t="s">
        <v>167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">
      <c r="A13" t="s">
        <v>53</v>
      </c>
      <c r="B13" t="s">
        <v>266</v>
      </c>
      <c r="C13">
        <v>688</v>
      </c>
      <c r="D13">
        <v>383</v>
      </c>
      <c r="E13">
        <v>305</v>
      </c>
      <c r="F13" s="11">
        <v>60322.7</v>
      </c>
      <c r="G13" s="11">
        <v>42000</v>
      </c>
      <c r="H13" s="11">
        <v>83331.100000000006</v>
      </c>
      <c r="I13" s="11">
        <v>39386.660000000003</v>
      </c>
      <c r="J13" s="11">
        <v>30760.92</v>
      </c>
      <c r="K13" s="11">
        <v>79989.95</v>
      </c>
      <c r="L13" s="1">
        <v>41502000</v>
      </c>
      <c r="M13" s="1">
        <v>16086000</v>
      </c>
      <c r="N13" s="1">
        <v>25416000</v>
      </c>
      <c r="O13" s="1">
        <v>736806132000000</v>
      </c>
      <c r="P13" s="1">
        <v>139477716000000</v>
      </c>
      <c r="Q13" s="1">
        <v>597328416000000</v>
      </c>
      <c r="R13">
        <v>605</v>
      </c>
      <c r="S13">
        <v>383</v>
      </c>
      <c r="T13">
        <v>222</v>
      </c>
      <c r="U13" s="11">
        <v>66952.100000000006</v>
      </c>
      <c r="V13" s="11">
        <v>42000</v>
      </c>
      <c r="W13" s="11">
        <v>110000</v>
      </c>
      <c r="X13" s="11">
        <v>44753.49</v>
      </c>
      <c r="Y13" s="11">
        <v>30760.92</v>
      </c>
      <c r="Z13" s="11">
        <v>109751.97</v>
      </c>
      <c r="AA13" s="1">
        <v>40506000</v>
      </c>
      <c r="AB13" s="1">
        <v>16086000</v>
      </c>
      <c r="AC13" s="1">
        <v>24420000</v>
      </c>
      <c r="AD13" s="1">
        <v>735814116000000</v>
      </c>
      <c r="AE13" s="1">
        <v>139477716000000</v>
      </c>
      <c r="AF13" s="1">
        <v>596336400000000</v>
      </c>
      <c r="AG13">
        <v>83</v>
      </c>
      <c r="AH13">
        <v>0</v>
      </c>
      <c r="AI13">
        <v>83</v>
      </c>
      <c r="AJ13" s="11">
        <v>12000</v>
      </c>
      <c r="AK13" t="s">
        <v>167</v>
      </c>
      <c r="AL13" s="11">
        <v>12000</v>
      </c>
      <c r="AM13" s="11">
        <v>11927.49</v>
      </c>
      <c r="AN13" t="s">
        <v>167</v>
      </c>
      <c r="AO13" s="11">
        <v>11927.49</v>
      </c>
      <c r="AP13" s="1">
        <v>996000</v>
      </c>
      <c r="AQ13">
        <v>0</v>
      </c>
      <c r="AR13" s="1">
        <v>996000</v>
      </c>
      <c r="AS13" s="1">
        <v>992016000000</v>
      </c>
      <c r="AT13">
        <v>0</v>
      </c>
      <c r="AU13" s="1">
        <v>992016000000</v>
      </c>
      <c r="AV13">
        <v>0</v>
      </c>
      <c r="AW13">
        <v>0</v>
      </c>
      <c r="AX13">
        <v>0</v>
      </c>
      <c r="AY13" t="s">
        <v>167</v>
      </c>
      <c r="AZ13" t="s">
        <v>167</v>
      </c>
      <c r="BA13" t="s">
        <v>167</v>
      </c>
      <c r="BB13" t="s">
        <v>167</v>
      </c>
      <c r="BC13" t="s">
        <v>167</v>
      </c>
      <c r="BD13" t="s">
        <v>167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">
      <c r="A14" t="s">
        <v>12</v>
      </c>
      <c r="B14" t="s">
        <v>269</v>
      </c>
      <c r="C14">
        <v>480</v>
      </c>
      <c r="D14">
        <v>317</v>
      </c>
      <c r="E14">
        <v>163</v>
      </c>
      <c r="F14" s="11">
        <v>38381.699999999997</v>
      </c>
      <c r="G14" s="11">
        <v>36881.1</v>
      </c>
      <c r="H14" s="11">
        <v>41300</v>
      </c>
      <c r="I14" s="11">
        <v>21992.33</v>
      </c>
      <c r="J14" s="11">
        <v>25704.12</v>
      </c>
      <c r="K14" s="11">
        <v>41173.120000000003</v>
      </c>
      <c r="L14" s="1">
        <v>18423200</v>
      </c>
      <c r="M14" s="1">
        <v>11691300</v>
      </c>
      <c r="N14" s="1">
        <v>6731900</v>
      </c>
      <c r="O14" s="1">
        <v>112142926900000</v>
      </c>
      <c r="P14" s="1">
        <v>66824449290000</v>
      </c>
      <c r="Q14" s="1">
        <v>45318477610000</v>
      </c>
      <c r="R14">
        <v>377</v>
      </c>
      <c r="S14">
        <v>214</v>
      </c>
      <c r="T14">
        <v>163</v>
      </c>
      <c r="U14" s="11">
        <v>42966.6</v>
      </c>
      <c r="V14" s="11">
        <v>44236</v>
      </c>
      <c r="W14" s="11">
        <v>41300</v>
      </c>
      <c r="X14" s="11">
        <v>27373.34</v>
      </c>
      <c r="Y14" s="11">
        <v>36632.639999999999</v>
      </c>
      <c r="Z14" s="11">
        <v>41173.120000000003</v>
      </c>
      <c r="AA14" s="1">
        <v>16198400</v>
      </c>
      <c r="AB14" s="1">
        <v>9466500</v>
      </c>
      <c r="AC14" s="1">
        <v>6731900</v>
      </c>
      <c r="AD14" s="1">
        <v>107193191860000</v>
      </c>
      <c r="AE14" s="1">
        <v>61874714250000</v>
      </c>
      <c r="AF14" s="1">
        <v>45318477610000</v>
      </c>
      <c r="AG14">
        <v>103</v>
      </c>
      <c r="AH14">
        <v>103</v>
      </c>
      <c r="AI14">
        <v>0</v>
      </c>
      <c r="AJ14" s="11">
        <v>21600</v>
      </c>
      <c r="AK14" s="11">
        <v>21600</v>
      </c>
      <c r="AL14" t="s">
        <v>167</v>
      </c>
      <c r="AM14" s="11">
        <v>21494.89</v>
      </c>
      <c r="AN14" s="11">
        <v>21494.89</v>
      </c>
      <c r="AO14" t="s">
        <v>167</v>
      </c>
      <c r="AP14" s="1">
        <v>2224800</v>
      </c>
      <c r="AQ14" s="1">
        <v>2224800</v>
      </c>
      <c r="AR14">
        <v>0</v>
      </c>
      <c r="AS14" s="1">
        <v>4949735040000</v>
      </c>
      <c r="AT14" s="1">
        <v>4949735040000</v>
      </c>
      <c r="AU14">
        <v>0</v>
      </c>
      <c r="AV14">
        <v>0</v>
      </c>
      <c r="AW14">
        <v>0</v>
      </c>
      <c r="AX14">
        <v>0</v>
      </c>
      <c r="AY14" t="s">
        <v>167</v>
      </c>
      <c r="AZ14" t="s">
        <v>167</v>
      </c>
      <c r="BA14" t="s">
        <v>167</v>
      </c>
      <c r="BB14" t="s">
        <v>167</v>
      </c>
      <c r="BC14" t="s">
        <v>167</v>
      </c>
      <c r="BD14" t="s">
        <v>167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2">
      <c r="A15" t="s">
        <v>50</v>
      </c>
      <c r="B15" t="s">
        <v>265</v>
      </c>
      <c r="C15">
        <v>398</v>
      </c>
      <c r="D15">
        <v>311</v>
      </c>
      <c r="E15">
        <v>87</v>
      </c>
      <c r="F15" s="11">
        <v>65462.3</v>
      </c>
      <c r="G15" s="11">
        <v>77620.600000000006</v>
      </c>
      <c r="H15" s="11">
        <v>22000</v>
      </c>
      <c r="I15" s="11">
        <v>56560.32</v>
      </c>
      <c r="J15" s="11">
        <v>72108.490000000005</v>
      </c>
      <c r="K15" s="11">
        <v>21873.200000000001</v>
      </c>
      <c r="L15" s="1">
        <v>26054000</v>
      </c>
      <c r="M15" s="1">
        <v>24140000</v>
      </c>
      <c r="N15" s="1">
        <v>1914000</v>
      </c>
      <c r="O15" s="1">
        <v>508450996000000</v>
      </c>
      <c r="P15" s="1">
        <v>504787600000000</v>
      </c>
      <c r="Q15" s="1">
        <v>3663396000000</v>
      </c>
      <c r="R15">
        <v>224</v>
      </c>
      <c r="S15">
        <v>224</v>
      </c>
      <c r="T15">
        <v>0</v>
      </c>
      <c r="U15" s="11">
        <v>100000</v>
      </c>
      <c r="V15" s="11">
        <v>100000</v>
      </c>
      <c r="W15" t="s">
        <v>167</v>
      </c>
      <c r="X15" s="11">
        <v>99776.54</v>
      </c>
      <c r="Y15" s="11">
        <v>99776.54</v>
      </c>
      <c r="Z15" t="s">
        <v>167</v>
      </c>
      <c r="AA15" s="1">
        <v>22400000</v>
      </c>
      <c r="AB15" s="1">
        <v>22400000</v>
      </c>
      <c r="AC15">
        <v>0</v>
      </c>
      <c r="AD15" s="1">
        <v>501760000000000</v>
      </c>
      <c r="AE15" s="1">
        <v>501760000000000</v>
      </c>
      <c r="AF15">
        <v>0</v>
      </c>
      <c r="AG15">
        <v>174</v>
      </c>
      <c r="AH15">
        <v>87</v>
      </c>
      <c r="AI15">
        <v>87</v>
      </c>
      <c r="AJ15" s="11">
        <v>21000</v>
      </c>
      <c r="AK15" s="11">
        <v>20000</v>
      </c>
      <c r="AL15" s="11">
        <v>22000</v>
      </c>
      <c r="AM15" s="11">
        <v>14780.58</v>
      </c>
      <c r="AN15" s="11">
        <v>19884.73</v>
      </c>
      <c r="AO15" s="11">
        <v>21873.200000000001</v>
      </c>
      <c r="AP15" s="1">
        <v>3654000</v>
      </c>
      <c r="AQ15" s="1">
        <v>1740000</v>
      </c>
      <c r="AR15" s="1">
        <v>1914000</v>
      </c>
      <c r="AS15" s="1">
        <v>6690996000000</v>
      </c>
      <c r="AT15" s="1">
        <v>3027600000000</v>
      </c>
      <c r="AU15" s="1">
        <v>3663396000000</v>
      </c>
      <c r="AV15">
        <v>0</v>
      </c>
      <c r="AW15">
        <v>0</v>
      </c>
      <c r="AX15">
        <v>0</v>
      </c>
      <c r="AY15" t="s">
        <v>167</v>
      </c>
      <c r="AZ15" t="s">
        <v>167</v>
      </c>
      <c r="BA15" t="s">
        <v>167</v>
      </c>
      <c r="BB15" t="s">
        <v>167</v>
      </c>
      <c r="BC15" t="s">
        <v>167</v>
      </c>
      <c r="BD15" t="s">
        <v>167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">
      <c r="A16" t="s">
        <v>61</v>
      </c>
      <c r="B16" t="s">
        <v>270</v>
      </c>
      <c r="C16" s="1">
        <v>1785</v>
      </c>
      <c r="D16">
        <v>769</v>
      </c>
      <c r="E16" s="1">
        <v>1016</v>
      </c>
      <c r="F16" s="11">
        <v>48759.9</v>
      </c>
      <c r="G16" s="11">
        <v>50880.4</v>
      </c>
      <c r="H16" s="11">
        <v>47154.9</v>
      </c>
      <c r="I16" s="11">
        <v>14073.86</v>
      </c>
      <c r="J16" s="11">
        <v>18402.59</v>
      </c>
      <c r="K16" s="11">
        <v>20429.64</v>
      </c>
      <c r="L16" s="1">
        <v>87036400</v>
      </c>
      <c r="M16" s="1">
        <v>39127000</v>
      </c>
      <c r="N16" s="1">
        <v>47909400</v>
      </c>
      <c r="O16" s="1">
        <v>635350508160000</v>
      </c>
      <c r="P16" s="1">
        <v>202258413000000</v>
      </c>
      <c r="Q16" s="1">
        <v>433092095160000</v>
      </c>
      <c r="R16">
        <v>697</v>
      </c>
      <c r="S16">
        <v>185</v>
      </c>
      <c r="T16">
        <v>512</v>
      </c>
      <c r="U16" s="11">
        <v>74375.899999999994</v>
      </c>
      <c r="V16" s="11">
        <v>105059.5</v>
      </c>
      <c r="W16" s="11">
        <v>63289.1</v>
      </c>
      <c r="X16" s="11">
        <v>28019.84</v>
      </c>
      <c r="Y16" s="11">
        <v>58843.9</v>
      </c>
      <c r="Z16" s="11">
        <v>31654.45</v>
      </c>
      <c r="AA16" s="1">
        <v>51840000</v>
      </c>
      <c r="AB16" s="1">
        <v>19436000</v>
      </c>
      <c r="AC16" s="1">
        <v>32404000</v>
      </c>
      <c r="AD16" s="1">
        <v>385269754000000</v>
      </c>
      <c r="AE16" s="1">
        <v>120549560000000</v>
      </c>
      <c r="AF16" s="1">
        <v>264720194000000</v>
      </c>
      <c r="AG16">
        <v>982</v>
      </c>
      <c r="AH16">
        <v>478</v>
      </c>
      <c r="AI16">
        <v>504</v>
      </c>
      <c r="AJ16" s="11">
        <v>30140.9</v>
      </c>
      <c r="AK16" s="11">
        <v>29483.3</v>
      </c>
      <c r="AL16" s="11">
        <v>30764.7</v>
      </c>
      <c r="AM16" s="11">
        <v>15319.26</v>
      </c>
      <c r="AN16" s="11">
        <v>15989.09</v>
      </c>
      <c r="AO16" s="11">
        <v>25709.18</v>
      </c>
      <c r="AP16" s="1">
        <v>29598400</v>
      </c>
      <c r="AQ16" s="1">
        <v>14093000</v>
      </c>
      <c r="AR16" s="1">
        <v>15505400</v>
      </c>
      <c r="AS16" s="1">
        <v>227199550160000</v>
      </c>
      <c r="AT16" s="1">
        <v>58827649000000</v>
      </c>
      <c r="AU16" s="1">
        <v>168371901160000</v>
      </c>
      <c r="AV16">
        <v>106</v>
      </c>
      <c r="AW16">
        <v>106</v>
      </c>
      <c r="AX16">
        <v>0</v>
      </c>
      <c r="AY16" s="11">
        <v>52811.3</v>
      </c>
      <c r="AZ16" s="11">
        <v>52811.3</v>
      </c>
      <c r="BA16" t="s">
        <v>167</v>
      </c>
      <c r="BB16" s="11">
        <v>44834.22</v>
      </c>
      <c r="BC16" s="11">
        <v>44834.22</v>
      </c>
      <c r="BD16" t="s">
        <v>167</v>
      </c>
      <c r="BE16" s="1">
        <v>5598000</v>
      </c>
      <c r="BF16" s="1">
        <v>5598000</v>
      </c>
      <c r="BG16">
        <v>0</v>
      </c>
      <c r="BH16" s="1">
        <v>22881204000000</v>
      </c>
      <c r="BI16" s="1">
        <v>22881204000000</v>
      </c>
      <c r="BJ16">
        <v>0</v>
      </c>
    </row>
    <row r="17" spans="1:62" x14ac:dyDescent="0.2">
      <c r="A17" t="s">
        <v>62</v>
      </c>
      <c r="B17" t="s">
        <v>270</v>
      </c>
      <c r="C17" s="1">
        <v>4778</v>
      </c>
      <c r="D17" s="1">
        <v>2961</v>
      </c>
      <c r="E17" s="1">
        <v>1817</v>
      </c>
      <c r="F17" s="11">
        <v>86448.4</v>
      </c>
      <c r="G17" s="11">
        <v>84745.8</v>
      </c>
      <c r="H17" s="11">
        <v>89222.9</v>
      </c>
      <c r="I17" s="11">
        <v>21234.02</v>
      </c>
      <c r="J17" s="11">
        <v>28641.43</v>
      </c>
      <c r="K17" s="11">
        <v>30647.81</v>
      </c>
      <c r="L17" s="1">
        <v>413050280</v>
      </c>
      <c r="M17" s="1">
        <v>250932280</v>
      </c>
      <c r="N17" s="1">
        <v>162118000</v>
      </c>
      <c r="O17" s="1">
        <v>1.03290535020712E+16</v>
      </c>
      <c r="P17" s="1">
        <v>7213538582411200</v>
      </c>
      <c r="Q17" s="1">
        <v>3115514919660000</v>
      </c>
      <c r="R17" s="1">
        <v>2975</v>
      </c>
      <c r="S17" s="1">
        <v>1382</v>
      </c>
      <c r="T17" s="1">
        <v>1593</v>
      </c>
      <c r="U17" s="11">
        <v>120009.9</v>
      </c>
      <c r="V17" s="11">
        <v>146022.1</v>
      </c>
      <c r="W17" s="11">
        <v>97443.1</v>
      </c>
      <c r="X17" s="11">
        <v>33293.730000000003</v>
      </c>
      <c r="Y17" s="11">
        <v>59335.67</v>
      </c>
      <c r="Z17" s="11">
        <v>34864.61</v>
      </c>
      <c r="AA17" s="1">
        <v>357029500</v>
      </c>
      <c r="AB17" s="1">
        <v>201802600</v>
      </c>
      <c r="AC17" s="1">
        <v>155226900</v>
      </c>
      <c r="AD17" s="1">
        <v>9853519701310000</v>
      </c>
      <c r="AE17" s="1">
        <v>6753777683900000</v>
      </c>
      <c r="AF17" s="1">
        <v>3099742017410000</v>
      </c>
      <c r="AG17" s="1">
        <v>1212</v>
      </c>
      <c r="AH17">
        <v>988</v>
      </c>
      <c r="AI17">
        <v>224</v>
      </c>
      <c r="AJ17" s="11">
        <v>36421.199999999997</v>
      </c>
      <c r="AK17" s="11">
        <v>37703.800000000003</v>
      </c>
      <c r="AL17" s="11">
        <v>30763.8</v>
      </c>
      <c r="AM17" s="11">
        <v>15998.4</v>
      </c>
      <c r="AN17" s="11">
        <v>19214.91</v>
      </c>
      <c r="AO17" s="11">
        <v>17610.41</v>
      </c>
      <c r="AP17" s="1">
        <v>44142480</v>
      </c>
      <c r="AQ17" s="1">
        <v>37251380</v>
      </c>
      <c r="AR17" s="1">
        <v>6891100</v>
      </c>
      <c r="AS17" s="1">
        <v>377582369871200</v>
      </c>
      <c r="AT17" s="1">
        <v>361809467621200</v>
      </c>
      <c r="AU17" s="1">
        <v>15772902250000</v>
      </c>
      <c r="AV17">
        <v>591</v>
      </c>
      <c r="AW17">
        <v>591</v>
      </c>
      <c r="AX17">
        <v>0</v>
      </c>
      <c r="AY17" s="11">
        <v>20098.599999999999</v>
      </c>
      <c r="AZ17" s="11">
        <v>20098.599999999999</v>
      </c>
      <c r="BA17" t="s">
        <v>167</v>
      </c>
      <c r="BB17" s="11">
        <v>16725.84</v>
      </c>
      <c r="BC17" s="11">
        <v>16725.84</v>
      </c>
      <c r="BD17" t="s">
        <v>167</v>
      </c>
      <c r="BE17" s="1">
        <v>11878300</v>
      </c>
      <c r="BF17" s="1">
        <v>11878300</v>
      </c>
      <c r="BG17">
        <v>0</v>
      </c>
      <c r="BH17" s="1">
        <v>97951430890000</v>
      </c>
      <c r="BI17" s="1">
        <v>97951430890000</v>
      </c>
      <c r="BJ17">
        <v>0</v>
      </c>
    </row>
    <row r="18" spans="1:62" x14ac:dyDescent="0.2">
      <c r="A18" t="s">
        <v>36</v>
      </c>
      <c r="B18" t="s">
        <v>267</v>
      </c>
      <c r="C18">
        <v>908</v>
      </c>
      <c r="D18">
        <v>791</v>
      </c>
      <c r="E18">
        <v>117</v>
      </c>
      <c r="F18" s="11">
        <v>52193.7</v>
      </c>
      <c r="G18" s="11">
        <v>56888.6</v>
      </c>
      <c r="H18" s="11">
        <v>20453</v>
      </c>
      <c r="I18" s="11">
        <v>24595.97</v>
      </c>
      <c r="J18" s="11">
        <v>28149.87</v>
      </c>
      <c r="K18" s="11">
        <v>14390.7</v>
      </c>
      <c r="L18" s="1">
        <v>47391890</v>
      </c>
      <c r="M18" s="1">
        <v>44998890</v>
      </c>
      <c r="N18" s="1">
        <v>2393000</v>
      </c>
      <c r="O18" s="1">
        <v>501242733566100</v>
      </c>
      <c r="P18" s="1">
        <v>498358904566100</v>
      </c>
      <c r="Q18" s="1">
        <v>2883829000000</v>
      </c>
      <c r="R18">
        <v>498</v>
      </c>
      <c r="S18">
        <v>425</v>
      </c>
      <c r="T18">
        <v>73</v>
      </c>
      <c r="U18" s="11">
        <v>54562.1</v>
      </c>
      <c r="V18" s="11">
        <v>61357.5</v>
      </c>
      <c r="W18" s="11">
        <v>15000</v>
      </c>
      <c r="X18" s="11">
        <v>34848.589999999997</v>
      </c>
      <c r="Y18" s="11">
        <v>40745.01</v>
      </c>
      <c r="Z18" s="11">
        <v>14896.91</v>
      </c>
      <c r="AA18" s="1">
        <v>27171950</v>
      </c>
      <c r="AB18" s="1">
        <v>26076950</v>
      </c>
      <c r="AC18" s="1">
        <v>1095000</v>
      </c>
      <c r="AD18" s="1">
        <v>302664688202500</v>
      </c>
      <c r="AE18" s="1">
        <v>301465663202500</v>
      </c>
      <c r="AF18" s="1">
        <v>1199025000000</v>
      </c>
      <c r="AG18">
        <v>410</v>
      </c>
      <c r="AH18">
        <v>366</v>
      </c>
      <c r="AI18">
        <v>44</v>
      </c>
      <c r="AJ18" s="11">
        <v>49316.9</v>
      </c>
      <c r="AK18" s="11">
        <v>51699.3</v>
      </c>
      <c r="AL18" s="11">
        <v>29500</v>
      </c>
      <c r="AM18" s="11">
        <v>34283.769999999997</v>
      </c>
      <c r="AN18" s="11">
        <v>38243.07</v>
      </c>
      <c r="AO18" s="11">
        <v>29162.85</v>
      </c>
      <c r="AP18" s="1">
        <v>20219940</v>
      </c>
      <c r="AQ18" s="1">
        <v>18921940</v>
      </c>
      <c r="AR18" s="1">
        <v>1298000</v>
      </c>
      <c r="AS18" s="1">
        <v>198578045363600</v>
      </c>
      <c r="AT18" s="1">
        <v>196893241363600</v>
      </c>
      <c r="AU18" s="1">
        <v>1684804000000</v>
      </c>
      <c r="AV18">
        <v>0</v>
      </c>
      <c r="AW18">
        <v>0</v>
      </c>
      <c r="AX18">
        <v>0</v>
      </c>
      <c r="AY18" t="s">
        <v>167</v>
      </c>
      <c r="AZ18" t="s">
        <v>167</v>
      </c>
      <c r="BA18" t="s">
        <v>167</v>
      </c>
      <c r="BB18" t="s">
        <v>167</v>
      </c>
      <c r="BC18" t="s">
        <v>167</v>
      </c>
      <c r="BD18" t="s">
        <v>167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">
      <c r="A19" t="s">
        <v>34</v>
      </c>
      <c r="B19" t="s">
        <v>267</v>
      </c>
      <c r="C19" s="1">
        <v>1507</v>
      </c>
      <c r="D19">
        <v>872</v>
      </c>
      <c r="E19">
        <v>635</v>
      </c>
      <c r="F19" s="11">
        <v>97531.7</v>
      </c>
      <c r="G19" s="11">
        <v>104926.5</v>
      </c>
      <c r="H19" s="11">
        <v>87376.9</v>
      </c>
      <c r="I19" s="11">
        <v>34621.949999999997</v>
      </c>
      <c r="J19" s="11">
        <v>52737.2</v>
      </c>
      <c r="K19" s="11">
        <v>38810.42</v>
      </c>
      <c r="L19" s="1">
        <v>146980220</v>
      </c>
      <c r="M19" s="1">
        <v>91495900</v>
      </c>
      <c r="N19" s="1">
        <v>55484320</v>
      </c>
      <c r="O19" s="1">
        <v>2736594371656400</v>
      </c>
      <c r="P19" s="1">
        <v>2124389289810000</v>
      </c>
      <c r="Q19" s="1">
        <v>612205081846400</v>
      </c>
      <c r="R19" s="1">
        <v>1244</v>
      </c>
      <c r="S19">
        <v>806</v>
      </c>
      <c r="T19">
        <v>438</v>
      </c>
      <c r="U19" s="11">
        <v>115028.3</v>
      </c>
      <c r="V19" s="11">
        <v>110898.1</v>
      </c>
      <c r="W19" s="11">
        <v>122628.6</v>
      </c>
      <c r="X19" s="11">
        <v>41866.53</v>
      </c>
      <c r="Y19" s="11">
        <v>56991.21</v>
      </c>
      <c r="Z19" s="11">
        <v>56039.65</v>
      </c>
      <c r="AA19" s="1">
        <v>143095220</v>
      </c>
      <c r="AB19" s="1">
        <v>89383900</v>
      </c>
      <c r="AC19" s="1">
        <v>53711320</v>
      </c>
      <c r="AD19" s="1">
        <v>2728990298656400</v>
      </c>
      <c r="AE19" s="1">
        <v>2119928745810000</v>
      </c>
      <c r="AF19" s="1">
        <v>609061552846400</v>
      </c>
      <c r="AG19">
        <v>66</v>
      </c>
      <c r="AH19">
        <v>66</v>
      </c>
      <c r="AI19">
        <v>0</v>
      </c>
      <c r="AJ19" s="11">
        <v>32000</v>
      </c>
      <c r="AK19" s="11">
        <v>32000</v>
      </c>
      <c r="AL19" t="s">
        <v>167</v>
      </c>
      <c r="AM19" s="11">
        <v>31756.65</v>
      </c>
      <c r="AN19" s="11">
        <v>31756.65</v>
      </c>
      <c r="AO19" t="s">
        <v>167</v>
      </c>
      <c r="AP19" s="1">
        <v>2112000</v>
      </c>
      <c r="AQ19" s="1">
        <v>2112000</v>
      </c>
      <c r="AR19">
        <v>0</v>
      </c>
      <c r="AS19" s="1">
        <v>4460544000000</v>
      </c>
      <c r="AT19" s="1">
        <v>4460544000000</v>
      </c>
      <c r="AU19">
        <v>0</v>
      </c>
      <c r="AV19">
        <v>197</v>
      </c>
      <c r="AW19">
        <v>0</v>
      </c>
      <c r="AX19">
        <v>197</v>
      </c>
      <c r="AY19" s="11">
        <v>9000</v>
      </c>
      <c r="AZ19" t="s">
        <v>167</v>
      </c>
      <c r="BA19" s="11">
        <v>9000</v>
      </c>
      <c r="BB19" s="11">
        <v>8977.1299999999992</v>
      </c>
      <c r="BC19" t="s">
        <v>167</v>
      </c>
      <c r="BD19" s="11">
        <v>8977.1299999999992</v>
      </c>
      <c r="BE19" s="1">
        <v>1773000</v>
      </c>
      <c r="BF19">
        <v>0</v>
      </c>
      <c r="BG19" s="1">
        <v>1773000</v>
      </c>
      <c r="BH19" s="1">
        <v>3143529000000</v>
      </c>
      <c r="BI19">
        <v>0</v>
      </c>
      <c r="BJ19" s="1">
        <v>3143529000000</v>
      </c>
    </row>
    <row r="20" spans="1:62" x14ac:dyDescent="0.2">
      <c r="A20" t="s">
        <v>35</v>
      </c>
      <c r="B20" t="s">
        <v>267</v>
      </c>
      <c r="C20">
        <v>298</v>
      </c>
      <c r="D20">
        <v>209</v>
      </c>
      <c r="E20">
        <v>89</v>
      </c>
      <c r="F20" s="11">
        <v>69094</v>
      </c>
      <c r="G20" s="11">
        <v>55933</v>
      </c>
      <c r="H20" s="11">
        <v>100000</v>
      </c>
      <c r="I20" s="11">
        <v>41579.15</v>
      </c>
      <c r="J20" s="11">
        <v>41460.22</v>
      </c>
      <c r="K20" s="11">
        <v>99436.62</v>
      </c>
      <c r="L20" s="1">
        <v>20590000</v>
      </c>
      <c r="M20" s="1">
        <v>11690000</v>
      </c>
      <c r="N20" s="1">
        <v>8900000</v>
      </c>
      <c r="O20" s="1">
        <v>154949300000000</v>
      </c>
      <c r="P20" s="1">
        <v>75739300000000</v>
      </c>
      <c r="Q20" s="1">
        <v>79210000000000</v>
      </c>
      <c r="R20">
        <v>298</v>
      </c>
      <c r="S20">
        <v>209</v>
      </c>
      <c r="T20">
        <v>89</v>
      </c>
      <c r="U20" s="11">
        <v>69094</v>
      </c>
      <c r="V20" s="11">
        <v>55933</v>
      </c>
      <c r="W20" s="11">
        <v>100000</v>
      </c>
      <c r="X20" s="11">
        <v>41579.15</v>
      </c>
      <c r="Y20" s="11">
        <v>41460.22</v>
      </c>
      <c r="Z20" s="11">
        <v>99436.62</v>
      </c>
      <c r="AA20" s="1">
        <v>20590000</v>
      </c>
      <c r="AB20" s="1">
        <v>11690000</v>
      </c>
      <c r="AC20" s="1">
        <v>8900000</v>
      </c>
      <c r="AD20" s="1">
        <v>154949300000000</v>
      </c>
      <c r="AE20" s="1">
        <v>75739300000000</v>
      </c>
      <c r="AF20" s="1">
        <v>79210000000000</v>
      </c>
      <c r="AG20">
        <v>0</v>
      </c>
      <c r="AH20">
        <v>0</v>
      </c>
      <c r="AI20">
        <v>0</v>
      </c>
      <c r="AJ20" t="s">
        <v>167</v>
      </c>
      <c r="AK20" t="s">
        <v>167</v>
      </c>
      <c r="AL20" t="s">
        <v>167</v>
      </c>
      <c r="AM20" t="s">
        <v>167</v>
      </c>
      <c r="AN20" t="s">
        <v>167</v>
      </c>
      <c r="AO20" t="s">
        <v>167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167</v>
      </c>
      <c r="AZ20" t="s">
        <v>167</v>
      </c>
      <c r="BA20" t="s">
        <v>167</v>
      </c>
      <c r="BB20" t="s">
        <v>167</v>
      </c>
      <c r="BC20" t="s">
        <v>167</v>
      </c>
      <c r="BD20" t="s">
        <v>167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">
      <c r="A21" t="s">
        <v>33</v>
      </c>
      <c r="B21" t="s">
        <v>267</v>
      </c>
      <c r="C21" s="1">
        <v>1136</v>
      </c>
      <c r="D21">
        <v>732</v>
      </c>
      <c r="E21">
        <v>404</v>
      </c>
      <c r="F21" s="11">
        <v>28806.9</v>
      </c>
      <c r="G21" s="11">
        <v>29323.200000000001</v>
      </c>
      <c r="H21" s="11">
        <v>27871.3</v>
      </c>
      <c r="I21" s="11">
        <v>15045.34</v>
      </c>
      <c r="J21" s="11">
        <v>19349.46</v>
      </c>
      <c r="K21" s="11">
        <v>23677.88</v>
      </c>
      <c r="L21" s="1">
        <v>32724600</v>
      </c>
      <c r="M21" s="1">
        <v>21464600</v>
      </c>
      <c r="N21" s="1">
        <v>11260000</v>
      </c>
      <c r="O21" s="1">
        <v>293062472360000</v>
      </c>
      <c r="P21" s="1">
        <v>201242872360000</v>
      </c>
      <c r="Q21" s="1">
        <v>91819600000000</v>
      </c>
      <c r="R21">
        <v>220</v>
      </c>
      <c r="S21">
        <v>126</v>
      </c>
      <c r="T21">
        <v>94</v>
      </c>
      <c r="U21" s="11">
        <v>93127.3</v>
      </c>
      <c r="V21" s="11">
        <v>88000</v>
      </c>
      <c r="W21" s="11">
        <v>100000</v>
      </c>
      <c r="X21" s="11">
        <v>65775.06</v>
      </c>
      <c r="Y21" s="11">
        <v>87650.1</v>
      </c>
      <c r="Z21" s="11">
        <v>99466.66</v>
      </c>
      <c r="AA21" s="1">
        <v>20488000</v>
      </c>
      <c r="AB21" s="1">
        <v>11088000</v>
      </c>
      <c r="AC21" s="1">
        <v>9400000</v>
      </c>
      <c r="AD21" s="1">
        <v>211303744000000</v>
      </c>
      <c r="AE21" s="1">
        <v>122943744000000</v>
      </c>
      <c r="AF21" s="1">
        <v>88360000000000</v>
      </c>
      <c r="AG21">
        <v>916</v>
      </c>
      <c r="AH21">
        <v>606</v>
      </c>
      <c r="AI21">
        <v>310</v>
      </c>
      <c r="AJ21" s="11">
        <v>13358.7</v>
      </c>
      <c r="AK21" s="11">
        <v>17123.099999999999</v>
      </c>
      <c r="AL21" s="11">
        <v>6000</v>
      </c>
      <c r="AM21" s="11">
        <v>9861.36</v>
      </c>
      <c r="AN21" s="11">
        <v>14585.2</v>
      </c>
      <c r="AO21" s="11">
        <v>5990.31</v>
      </c>
      <c r="AP21" s="1">
        <v>12236600</v>
      </c>
      <c r="AQ21" s="1">
        <v>10376600</v>
      </c>
      <c r="AR21" s="1">
        <v>1860000</v>
      </c>
      <c r="AS21" s="1">
        <v>81758728360000</v>
      </c>
      <c r="AT21" s="1">
        <v>78299128360000</v>
      </c>
      <c r="AU21" s="1">
        <v>3459600000000</v>
      </c>
      <c r="AV21">
        <v>0</v>
      </c>
      <c r="AW21">
        <v>0</v>
      </c>
      <c r="AX21">
        <v>0</v>
      </c>
      <c r="AY21" t="s">
        <v>167</v>
      </c>
      <c r="AZ21" t="s">
        <v>167</v>
      </c>
      <c r="BA21" t="s">
        <v>167</v>
      </c>
      <c r="BB21" t="s">
        <v>167</v>
      </c>
      <c r="BC21" t="s">
        <v>167</v>
      </c>
      <c r="BD21" t="s">
        <v>167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2">
      <c r="A22" t="s">
        <v>39</v>
      </c>
      <c r="B22" t="s">
        <v>267</v>
      </c>
      <c r="C22">
        <v>362</v>
      </c>
      <c r="D22">
        <v>333</v>
      </c>
      <c r="E22">
        <v>29</v>
      </c>
      <c r="F22" s="11">
        <v>25814.7</v>
      </c>
      <c r="G22" s="11">
        <v>25435.4</v>
      </c>
      <c r="H22" s="11">
        <v>30170</v>
      </c>
      <c r="I22" s="11">
        <v>17265.25</v>
      </c>
      <c r="J22" s="11">
        <v>18590.28</v>
      </c>
      <c r="K22" s="11">
        <v>29645.26</v>
      </c>
      <c r="L22" s="1">
        <v>9344930</v>
      </c>
      <c r="M22" s="1">
        <v>8470000</v>
      </c>
      <c r="N22" s="1">
        <v>874930</v>
      </c>
      <c r="O22" s="1">
        <v>39304002504900</v>
      </c>
      <c r="P22" s="1">
        <v>38538500000000</v>
      </c>
      <c r="Q22" s="1">
        <v>765502504900</v>
      </c>
      <c r="R22">
        <v>29</v>
      </c>
      <c r="S22">
        <v>0</v>
      </c>
      <c r="T22">
        <v>29</v>
      </c>
      <c r="U22" s="11">
        <v>30170</v>
      </c>
      <c r="V22" t="s">
        <v>167</v>
      </c>
      <c r="W22" s="11">
        <v>30170</v>
      </c>
      <c r="X22" s="11">
        <v>29645.26</v>
      </c>
      <c r="Y22" t="s">
        <v>167</v>
      </c>
      <c r="Z22" s="11">
        <v>29645.26</v>
      </c>
      <c r="AA22" s="1">
        <v>874930</v>
      </c>
      <c r="AB22">
        <v>0</v>
      </c>
      <c r="AC22" s="1">
        <v>874930</v>
      </c>
      <c r="AD22" s="1">
        <v>765502504900</v>
      </c>
      <c r="AE22">
        <v>0</v>
      </c>
      <c r="AF22" s="1">
        <v>765502504900</v>
      </c>
      <c r="AG22">
        <v>333</v>
      </c>
      <c r="AH22">
        <v>333</v>
      </c>
      <c r="AI22">
        <v>0</v>
      </c>
      <c r="AJ22" s="11">
        <v>25435.4</v>
      </c>
      <c r="AK22" s="11">
        <v>25435.4</v>
      </c>
      <c r="AL22" t="s">
        <v>167</v>
      </c>
      <c r="AM22" s="11">
        <v>18590.28</v>
      </c>
      <c r="AN22" s="11">
        <v>18590.28</v>
      </c>
      <c r="AO22" t="s">
        <v>167</v>
      </c>
      <c r="AP22" s="1">
        <v>8470000</v>
      </c>
      <c r="AQ22" s="1">
        <v>8470000</v>
      </c>
      <c r="AR22">
        <v>0</v>
      </c>
      <c r="AS22" s="1">
        <v>38538500000000</v>
      </c>
      <c r="AT22" s="1">
        <v>38538500000000</v>
      </c>
      <c r="AU22">
        <v>0</v>
      </c>
      <c r="AV22">
        <v>0</v>
      </c>
      <c r="AW22">
        <v>0</v>
      </c>
      <c r="AX22">
        <v>0</v>
      </c>
      <c r="AY22" t="s">
        <v>167</v>
      </c>
      <c r="AZ22" t="s">
        <v>167</v>
      </c>
      <c r="BA22" t="s">
        <v>167</v>
      </c>
      <c r="BB22" t="s">
        <v>167</v>
      </c>
      <c r="BC22" t="s">
        <v>167</v>
      </c>
      <c r="BD22" t="s">
        <v>167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">
      <c r="A23" t="s">
        <v>37</v>
      </c>
      <c r="B23" t="s">
        <v>267</v>
      </c>
      <c r="C23">
        <v>203</v>
      </c>
      <c r="D23">
        <v>0</v>
      </c>
      <c r="E23">
        <v>203</v>
      </c>
      <c r="F23" s="11">
        <v>27382.799999999999</v>
      </c>
      <c r="G23" t="s">
        <v>167</v>
      </c>
      <c r="H23" s="11">
        <v>27382.799999999999</v>
      </c>
      <c r="I23" s="11">
        <v>16519.37</v>
      </c>
      <c r="J23" t="s">
        <v>167</v>
      </c>
      <c r="K23" s="11">
        <v>16519.37</v>
      </c>
      <c r="L23" s="1">
        <v>5558700</v>
      </c>
      <c r="M23">
        <v>0</v>
      </c>
      <c r="N23" s="1">
        <v>5558700</v>
      </c>
      <c r="O23" s="1">
        <v>11397717050000</v>
      </c>
      <c r="P23">
        <v>0</v>
      </c>
      <c r="Q23" s="1">
        <v>11397717050000</v>
      </c>
      <c r="R23">
        <v>73</v>
      </c>
      <c r="S23">
        <v>0</v>
      </c>
      <c r="T23">
        <v>73</v>
      </c>
      <c r="U23" s="11">
        <v>37100</v>
      </c>
      <c r="V23" t="s">
        <v>167</v>
      </c>
      <c r="W23" s="11">
        <v>37100</v>
      </c>
      <c r="X23" s="11">
        <v>36845.01</v>
      </c>
      <c r="Y23" t="s">
        <v>167</v>
      </c>
      <c r="Z23" s="11">
        <v>36845.01</v>
      </c>
      <c r="AA23" s="1">
        <v>2708300</v>
      </c>
      <c r="AB23">
        <v>0</v>
      </c>
      <c r="AC23" s="1">
        <v>2708300</v>
      </c>
      <c r="AD23" s="1">
        <v>7334888890000</v>
      </c>
      <c r="AE23">
        <v>0</v>
      </c>
      <c r="AF23" s="1">
        <v>7334888890000</v>
      </c>
      <c r="AG23">
        <v>48</v>
      </c>
      <c r="AH23">
        <v>0</v>
      </c>
      <c r="AI23">
        <v>48</v>
      </c>
      <c r="AJ23" s="11">
        <v>30000</v>
      </c>
      <c r="AK23" t="s">
        <v>167</v>
      </c>
      <c r="AL23" s="11">
        <v>30000</v>
      </c>
      <c r="AM23" s="11">
        <v>29685.86</v>
      </c>
      <c r="AN23" t="s">
        <v>167</v>
      </c>
      <c r="AO23" s="11">
        <v>29685.86</v>
      </c>
      <c r="AP23" s="1">
        <v>1440000</v>
      </c>
      <c r="AQ23">
        <v>0</v>
      </c>
      <c r="AR23" s="1">
        <v>1440000</v>
      </c>
      <c r="AS23" s="1">
        <v>2073600000000</v>
      </c>
      <c r="AT23">
        <v>0</v>
      </c>
      <c r="AU23" s="1">
        <v>2073600000000</v>
      </c>
      <c r="AV23">
        <v>82</v>
      </c>
      <c r="AW23">
        <v>0</v>
      </c>
      <c r="AX23">
        <v>82</v>
      </c>
      <c r="AY23" s="11">
        <v>17200</v>
      </c>
      <c r="AZ23" t="s">
        <v>167</v>
      </c>
      <c r="BA23" s="11">
        <v>17200</v>
      </c>
      <c r="BB23" s="11">
        <v>17094.8</v>
      </c>
      <c r="BC23" t="s">
        <v>167</v>
      </c>
      <c r="BD23" s="11">
        <v>17094.8</v>
      </c>
      <c r="BE23" s="1">
        <v>1410400</v>
      </c>
      <c r="BF23">
        <v>0</v>
      </c>
      <c r="BG23" s="1">
        <v>1410400</v>
      </c>
      <c r="BH23" s="1">
        <v>1989228160000</v>
      </c>
      <c r="BI23">
        <v>0</v>
      </c>
      <c r="BJ23" s="1">
        <v>1989228160000</v>
      </c>
    </row>
    <row r="24" spans="1:62" x14ac:dyDescent="0.2">
      <c r="A24" t="s">
        <v>38</v>
      </c>
      <c r="B24" t="s">
        <v>267</v>
      </c>
      <c r="C24" s="1">
        <v>1566</v>
      </c>
      <c r="D24" s="1">
        <v>1298</v>
      </c>
      <c r="E24">
        <v>268</v>
      </c>
      <c r="F24" s="11">
        <v>32267.9</v>
      </c>
      <c r="G24" s="11">
        <v>32543.599999999999</v>
      </c>
      <c r="H24" s="11">
        <v>30932.799999999999</v>
      </c>
      <c r="I24" s="11">
        <v>10160.65</v>
      </c>
      <c r="J24" s="11">
        <v>11634.36</v>
      </c>
      <c r="K24" s="11">
        <v>18703.46</v>
      </c>
      <c r="L24" s="1">
        <v>50531600</v>
      </c>
      <c r="M24" s="1">
        <v>42241600</v>
      </c>
      <c r="N24" s="1">
        <v>8290000</v>
      </c>
      <c r="O24" s="1">
        <v>254808759140000</v>
      </c>
      <c r="P24" s="1">
        <v>229426909140000</v>
      </c>
      <c r="Q24" s="1">
        <v>25381850000000</v>
      </c>
      <c r="R24">
        <v>646</v>
      </c>
      <c r="S24">
        <v>591</v>
      </c>
      <c r="T24">
        <v>55</v>
      </c>
      <c r="U24" s="11">
        <v>47995.5</v>
      </c>
      <c r="V24" s="11">
        <v>49204.9</v>
      </c>
      <c r="W24" s="11">
        <v>35000</v>
      </c>
      <c r="X24" s="11">
        <v>22198.09</v>
      </c>
      <c r="Y24" s="11">
        <v>24047.69</v>
      </c>
      <c r="Z24" s="11">
        <v>34680.36</v>
      </c>
      <c r="AA24" s="1">
        <v>31005100</v>
      </c>
      <c r="AB24" s="1">
        <v>29080100</v>
      </c>
      <c r="AC24" s="1">
        <v>1925000</v>
      </c>
      <c r="AD24" s="1">
        <v>207122670410000</v>
      </c>
      <c r="AE24" s="1">
        <v>203417045410000</v>
      </c>
      <c r="AF24" s="1">
        <v>3705625000000</v>
      </c>
      <c r="AG24">
        <v>868</v>
      </c>
      <c r="AH24">
        <v>707</v>
      </c>
      <c r="AI24">
        <v>161</v>
      </c>
      <c r="AJ24" s="11">
        <v>19800.099999999999</v>
      </c>
      <c r="AK24" s="11">
        <v>18616</v>
      </c>
      <c r="AL24" s="11">
        <v>25000</v>
      </c>
      <c r="AM24" s="11">
        <v>7454.74</v>
      </c>
      <c r="AN24" s="11">
        <v>7179.5</v>
      </c>
      <c r="AO24" s="11">
        <v>24922.240000000002</v>
      </c>
      <c r="AP24" s="1">
        <v>17186500</v>
      </c>
      <c r="AQ24" s="1">
        <v>13161500</v>
      </c>
      <c r="AR24" s="1">
        <v>4025000</v>
      </c>
      <c r="AS24" s="1">
        <v>42210488730000</v>
      </c>
      <c r="AT24" s="1">
        <v>26009863730000</v>
      </c>
      <c r="AU24" s="1">
        <v>16200625000000</v>
      </c>
      <c r="AV24">
        <v>52</v>
      </c>
      <c r="AW24">
        <v>0</v>
      </c>
      <c r="AX24">
        <v>52</v>
      </c>
      <c r="AY24" s="11">
        <v>45000</v>
      </c>
      <c r="AZ24" t="s">
        <v>167</v>
      </c>
      <c r="BA24" s="11">
        <v>45000</v>
      </c>
      <c r="BB24" s="11">
        <v>44565.21</v>
      </c>
      <c r="BC24" t="s">
        <v>167</v>
      </c>
      <c r="BD24" s="11">
        <v>44565.21</v>
      </c>
      <c r="BE24" s="1">
        <v>2340000</v>
      </c>
      <c r="BF24">
        <v>0</v>
      </c>
      <c r="BG24" s="1">
        <v>2340000</v>
      </c>
      <c r="BH24" s="1">
        <v>5475600000000</v>
      </c>
      <c r="BI24">
        <v>0</v>
      </c>
      <c r="BJ24" s="1">
        <v>5475600000000</v>
      </c>
    </row>
    <row r="25" spans="1:62" x14ac:dyDescent="0.2">
      <c r="A25" t="s">
        <v>43</v>
      </c>
      <c r="B25" t="s">
        <v>271</v>
      </c>
      <c r="C25">
        <v>302</v>
      </c>
      <c r="D25">
        <v>183</v>
      </c>
      <c r="E25">
        <v>119</v>
      </c>
      <c r="F25" s="11">
        <v>41546.400000000001</v>
      </c>
      <c r="G25" s="11">
        <v>65311.5</v>
      </c>
      <c r="H25" s="11">
        <v>5000</v>
      </c>
      <c r="I25" s="11">
        <v>25061.9</v>
      </c>
      <c r="J25" s="11">
        <v>41136.97</v>
      </c>
      <c r="K25" s="11">
        <v>4978.95</v>
      </c>
      <c r="L25" s="1">
        <v>12547000</v>
      </c>
      <c r="M25" s="1">
        <v>11952000</v>
      </c>
      <c r="N25" s="1">
        <v>595000</v>
      </c>
      <c r="O25" s="1">
        <v>57806409000000</v>
      </c>
      <c r="P25" s="1">
        <v>57452384000000</v>
      </c>
      <c r="Q25" s="1">
        <v>354025000000</v>
      </c>
      <c r="R25">
        <v>255</v>
      </c>
      <c r="S25">
        <v>136</v>
      </c>
      <c r="T25">
        <v>119</v>
      </c>
      <c r="U25" s="11">
        <v>41831.4</v>
      </c>
      <c r="V25" s="11">
        <v>74058.8</v>
      </c>
      <c r="W25" s="11">
        <v>5000</v>
      </c>
      <c r="X25" s="11">
        <v>28771.01</v>
      </c>
      <c r="Y25" s="11">
        <v>53617.04</v>
      </c>
      <c r="Z25" s="11">
        <v>4978.95</v>
      </c>
      <c r="AA25" s="1">
        <v>10667000</v>
      </c>
      <c r="AB25" s="1">
        <v>10072000</v>
      </c>
      <c r="AC25" s="1">
        <v>595000</v>
      </c>
      <c r="AD25" s="1">
        <v>54272009000000</v>
      </c>
      <c r="AE25" s="1">
        <v>53917984000000</v>
      </c>
      <c r="AF25" s="1">
        <v>354025000000</v>
      </c>
      <c r="AG25">
        <v>47</v>
      </c>
      <c r="AH25">
        <v>47</v>
      </c>
      <c r="AI25">
        <v>0</v>
      </c>
      <c r="AJ25" s="11">
        <v>40000</v>
      </c>
      <c r="AK25" s="11">
        <v>40000</v>
      </c>
      <c r="AL25" t="s">
        <v>167</v>
      </c>
      <c r="AM25" s="11">
        <v>39572.18</v>
      </c>
      <c r="AN25" s="11">
        <v>39572.18</v>
      </c>
      <c r="AO25" t="s">
        <v>167</v>
      </c>
      <c r="AP25" s="1">
        <v>1880000</v>
      </c>
      <c r="AQ25" s="1">
        <v>1880000</v>
      </c>
      <c r="AR25">
        <v>0</v>
      </c>
      <c r="AS25" s="1">
        <v>3534400000000</v>
      </c>
      <c r="AT25" s="1">
        <v>3534400000000</v>
      </c>
      <c r="AU25">
        <v>0</v>
      </c>
      <c r="AV25">
        <v>0</v>
      </c>
      <c r="AW25">
        <v>0</v>
      </c>
      <c r="AX25">
        <v>0</v>
      </c>
      <c r="AY25" t="s">
        <v>167</v>
      </c>
      <c r="AZ25" t="s">
        <v>167</v>
      </c>
      <c r="BA25" t="s">
        <v>167</v>
      </c>
      <c r="BB25" t="s">
        <v>167</v>
      </c>
      <c r="BC25" t="s">
        <v>167</v>
      </c>
      <c r="BD25" t="s">
        <v>167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">
      <c r="A26" t="s">
        <v>30</v>
      </c>
      <c r="B26" t="s">
        <v>272</v>
      </c>
      <c r="C26">
        <v>203</v>
      </c>
      <c r="D26">
        <v>101</v>
      </c>
      <c r="E26">
        <v>102</v>
      </c>
      <c r="F26" s="11">
        <v>23630.5</v>
      </c>
      <c r="G26" s="11">
        <v>32851.5</v>
      </c>
      <c r="H26" s="11">
        <v>14500</v>
      </c>
      <c r="I26" s="11">
        <v>13711.94</v>
      </c>
      <c r="J26" s="11">
        <v>23356.52</v>
      </c>
      <c r="K26" s="11">
        <v>14428.75</v>
      </c>
      <c r="L26" s="1">
        <v>4797000</v>
      </c>
      <c r="M26" s="1">
        <v>3318000</v>
      </c>
      <c r="N26" s="1">
        <v>1479000</v>
      </c>
      <c r="O26" s="1">
        <v>7861365000000</v>
      </c>
      <c r="P26" s="1">
        <v>5673924000000</v>
      </c>
      <c r="Q26" s="1">
        <v>2187441000000</v>
      </c>
      <c r="R26">
        <v>14</v>
      </c>
      <c r="S26">
        <v>14</v>
      </c>
      <c r="T26">
        <v>0</v>
      </c>
      <c r="U26" s="11">
        <v>12000</v>
      </c>
      <c r="V26" s="11">
        <v>12000</v>
      </c>
      <c r="W26" t="s">
        <v>167</v>
      </c>
      <c r="X26" s="11">
        <v>11563.49</v>
      </c>
      <c r="Y26" s="11">
        <v>11563.49</v>
      </c>
      <c r="Z26" t="s">
        <v>167</v>
      </c>
      <c r="AA26" s="1">
        <v>168000</v>
      </c>
      <c r="AB26" s="1">
        <v>168000</v>
      </c>
      <c r="AC26">
        <v>0</v>
      </c>
      <c r="AD26" s="1">
        <v>28224000000</v>
      </c>
      <c r="AE26" s="1">
        <v>28224000000</v>
      </c>
      <c r="AF26">
        <v>0</v>
      </c>
      <c r="AG26">
        <v>156</v>
      </c>
      <c r="AH26">
        <v>54</v>
      </c>
      <c r="AI26">
        <v>102</v>
      </c>
      <c r="AJ26" s="11">
        <v>23326.9</v>
      </c>
      <c r="AK26" s="11">
        <v>40000</v>
      </c>
      <c r="AL26" s="11">
        <v>14500</v>
      </c>
      <c r="AM26" s="11">
        <v>16676.72</v>
      </c>
      <c r="AN26" s="11">
        <v>39627.9</v>
      </c>
      <c r="AO26" s="11">
        <v>14428.75</v>
      </c>
      <c r="AP26" s="1">
        <v>3639000</v>
      </c>
      <c r="AQ26" s="1">
        <v>2160000</v>
      </c>
      <c r="AR26" s="1">
        <v>1479000</v>
      </c>
      <c r="AS26" s="1">
        <v>6853041000000</v>
      </c>
      <c r="AT26" s="1">
        <v>4665600000000</v>
      </c>
      <c r="AU26" s="1">
        <v>2187441000000</v>
      </c>
      <c r="AV26">
        <v>33</v>
      </c>
      <c r="AW26">
        <v>33</v>
      </c>
      <c r="AX26">
        <v>0</v>
      </c>
      <c r="AY26" s="11">
        <v>30000</v>
      </c>
      <c r="AZ26" s="11">
        <v>30000</v>
      </c>
      <c r="BA26" t="s">
        <v>167</v>
      </c>
      <c r="BB26" s="11">
        <v>29541.96</v>
      </c>
      <c r="BC26" s="11">
        <v>29541.96</v>
      </c>
      <c r="BD26" t="s">
        <v>167</v>
      </c>
      <c r="BE26" s="1">
        <v>990000</v>
      </c>
      <c r="BF26" s="1">
        <v>990000</v>
      </c>
      <c r="BG26">
        <v>0</v>
      </c>
      <c r="BH26" s="1">
        <v>980100000000</v>
      </c>
      <c r="BI26" s="1">
        <v>980100000000</v>
      </c>
      <c r="BJ26">
        <v>0</v>
      </c>
    </row>
    <row r="27" spans="1:62" x14ac:dyDescent="0.2">
      <c r="A27" t="s">
        <v>14</v>
      </c>
      <c r="B27" t="s">
        <v>271</v>
      </c>
      <c r="C27">
        <v>26</v>
      </c>
      <c r="D27">
        <v>26</v>
      </c>
      <c r="E27">
        <v>0</v>
      </c>
      <c r="F27" s="11">
        <v>40996.199999999997</v>
      </c>
      <c r="G27" s="11">
        <v>40996.199999999997</v>
      </c>
      <c r="H27" t="s">
        <v>167</v>
      </c>
      <c r="I27" s="11">
        <v>31690.21</v>
      </c>
      <c r="J27" s="11">
        <v>31690.21</v>
      </c>
      <c r="K27" t="s">
        <v>167</v>
      </c>
      <c r="L27" s="1">
        <v>1065900</v>
      </c>
      <c r="M27" s="1">
        <v>1065900</v>
      </c>
      <c r="N27">
        <v>0</v>
      </c>
      <c r="O27" s="1">
        <v>722583810000</v>
      </c>
      <c r="P27" s="1">
        <v>722583810000</v>
      </c>
      <c r="Q27">
        <v>0</v>
      </c>
      <c r="R27">
        <v>9</v>
      </c>
      <c r="S27">
        <v>9</v>
      </c>
      <c r="T27">
        <v>0</v>
      </c>
      <c r="U27" s="11">
        <v>90100</v>
      </c>
      <c r="V27" s="11">
        <v>90100</v>
      </c>
      <c r="W27" t="s">
        <v>167</v>
      </c>
      <c r="X27" s="11">
        <v>84947.09</v>
      </c>
      <c r="Y27" s="11">
        <v>84947.09</v>
      </c>
      <c r="Z27" t="s">
        <v>167</v>
      </c>
      <c r="AA27" s="1">
        <v>810900</v>
      </c>
      <c r="AB27" s="1">
        <v>810900</v>
      </c>
      <c r="AC27">
        <v>0</v>
      </c>
      <c r="AD27" s="1">
        <v>657558810000</v>
      </c>
      <c r="AE27" s="1">
        <v>657558810000</v>
      </c>
      <c r="AF27">
        <v>0</v>
      </c>
      <c r="AG27">
        <v>17</v>
      </c>
      <c r="AH27">
        <v>17</v>
      </c>
      <c r="AI27">
        <v>0</v>
      </c>
      <c r="AJ27" s="11">
        <v>15000</v>
      </c>
      <c r="AK27" s="11">
        <v>15000</v>
      </c>
      <c r="AL27" t="s">
        <v>167</v>
      </c>
      <c r="AM27" s="11">
        <v>14552.14</v>
      </c>
      <c r="AN27" s="11">
        <v>14552.14</v>
      </c>
      <c r="AO27" t="s">
        <v>167</v>
      </c>
      <c r="AP27" s="1">
        <v>255000</v>
      </c>
      <c r="AQ27" s="1">
        <v>255000</v>
      </c>
      <c r="AR27">
        <v>0</v>
      </c>
      <c r="AS27" s="1">
        <v>65025000000</v>
      </c>
      <c r="AT27" s="1">
        <v>65025000000</v>
      </c>
      <c r="AU27">
        <v>0</v>
      </c>
      <c r="AV27">
        <v>0</v>
      </c>
      <c r="AW27">
        <v>0</v>
      </c>
      <c r="AX27">
        <v>0</v>
      </c>
      <c r="AY27" t="s">
        <v>167</v>
      </c>
      <c r="AZ27" t="s">
        <v>167</v>
      </c>
      <c r="BA27" t="s">
        <v>167</v>
      </c>
      <c r="BB27" t="s">
        <v>167</v>
      </c>
      <c r="BC27" t="s">
        <v>167</v>
      </c>
      <c r="BD27" t="s">
        <v>167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">
      <c r="A28" t="s">
        <v>17</v>
      </c>
      <c r="B28" t="s">
        <v>269</v>
      </c>
      <c r="C28">
        <v>260</v>
      </c>
      <c r="D28">
        <v>260</v>
      </c>
      <c r="E28">
        <v>0</v>
      </c>
      <c r="F28" s="11">
        <v>119492.3</v>
      </c>
      <c r="G28" s="11">
        <v>119492.3</v>
      </c>
      <c r="H28" t="s">
        <v>167</v>
      </c>
      <c r="I28" s="11">
        <v>86301.56</v>
      </c>
      <c r="J28" s="11">
        <v>86301.56</v>
      </c>
      <c r="K28" t="s">
        <v>167</v>
      </c>
      <c r="L28" s="1">
        <v>31068000</v>
      </c>
      <c r="M28" s="1">
        <v>31068000</v>
      </c>
      <c r="N28">
        <v>0</v>
      </c>
      <c r="O28" s="1">
        <v>507194384000000</v>
      </c>
      <c r="P28" s="1">
        <v>507194384000000</v>
      </c>
      <c r="Q28">
        <v>0</v>
      </c>
      <c r="R28">
        <v>260</v>
      </c>
      <c r="S28">
        <v>260</v>
      </c>
      <c r="T28">
        <v>0</v>
      </c>
      <c r="U28" s="11">
        <v>119492.3</v>
      </c>
      <c r="V28" s="11">
        <v>119492.3</v>
      </c>
      <c r="W28" t="s">
        <v>167</v>
      </c>
      <c r="X28" s="11">
        <v>86301.56</v>
      </c>
      <c r="Y28" s="11">
        <v>86301.56</v>
      </c>
      <c r="Z28" t="s">
        <v>167</v>
      </c>
      <c r="AA28" s="1">
        <v>31068000</v>
      </c>
      <c r="AB28" s="1">
        <v>31068000</v>
      </c>
      <c r="AC28">
        <v>0</v>
      </c>
      <c r="AD28" s="1">
        <v>507194384000000</v>
      </c>
      <c r="AE28" s="1">
        <v>507194384000000</v>
      </c>
      <c r="AF28">
        <v>0</v>
      </c>
      <c r="AG28">
        <v>0</v>
      </c>
      <c r="AH28">
        <v>0</v>
      </c>
      <c r="AI28">
        <v>0</v>
      </c>
      <c r="AJ28" t="s">
        <v>167</v>
      </c>
      <c r="AK28" t="s">
        <v>167</v>
      </c>
      <c r="AL28" t="s">
        <v>167</v>
      </c>
      <c r="AM28" t="s">
        <v>167</v>
      </c>
      <c r="AN28" t="s">
        <v>167</v>
      </c>
      <c r="AO28" t="s">
        <v>167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167</v>
      </c>
      <c r="AZ28" t="s">
        <v>167</v>
      </c>
      <c r="BA28" t="s">
        <v>167</v>
      </c>
      <c r="BB28" t="s">
        <v>167</v>
      </c>
      <c r="BC28" t="s">
        <v>167</v>
      </c>
      <c r="BD28" t="s">
        <v>167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">
      <c r="A29" t="s">
        <v>40</v>
      </c>
      <c r="B29" t="s">
        <v>272</v>
      </c>
      <c r="C29">
        <v>166</v>
      </c>
      <c r="D29">
        <v>0</v>
      </c>
      <c r="E29">
        <v>166</v>
      </c>
      <c r="F29" s="11">
        <v>31000</v>
      </c>
      <c r="G29" t="s">
        <v>167</v>
      </c>
      <c r="H29" s="11">
        <v>31000</v>
      </c>
      <c r="I29" s="11">
        <v>30906.49</v>
      </c>
      <c r="J29" t="s">
        <v>167</v>
      </c>
      <c r="K29" s="11">
        <v>30906.49</v>
      </c>
      <c r="L29" s="1">
        <v>5146000</v>
      </c>
      <c r="M29">
        <v>0</v>
      </c>
      <c r="N29" s="1">
        <v>5146000</v>
      </c>
      <c r="O29" s="1">
        <v>26481316000000</v>
      </c>
      <c r="P29">
        <v>0</v>
      </c>
      <c r="Q29" s="1">
        <v>26481316000000</v>
      </c>
      <c r="R29">
        <v>0</v>
      </c>
      <c r="S29">
        <v>0</v>
      </c>
      <c r="T29">
        <v>0</v>
      </c>
      <c r="U29" t="s">
        <v>167</v>
      </c>
      <c r="V29" t="s">
        <v>167</v>
      </c>
      <c r="W29" t="s">
        <v>167</v>
      </c>
      <c r="X29" t="s">
        <v>167</v>
      </c>
      <c r="Y29" t="s">
        <v>167</v>
      </c>
      <c r="Z29" t="s">
        <v>167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166</v>
      </c>
      <c r="AH29">
        <v>0</v>
      </c>
      <c r="AI29">
        <v>166</v>
      </c>
      <c r="AJ29" s="11">
        <v>31000</v>
      </c>
      <c r="AK29" t="s">
        <v>167</v>
      </c>
      <c r="AL29" s="11">
        <v>31000</v>
      </c>
      <c r="AM29" s="11">
        <v>30906.49</v>
      </c>
      <c r="AN29" t="s">
        <v>167</v>
      </c>
      <c r="AO29" s="11">
        <v>30906.49</v>
      </c>
      <c r="AP29" s="1">
        <v>5146000</v>
      </c>
      <c r="AQ29">
        <v>0</v>
      </c>
      <c r="AR29" s="1">
        <v>5146000</v>
      </c>
      <c r="AS29" s="1">
        <v>26481316000000</v>
      </c>
      <c r="AT29">
        <v>0</v>
      </c>
      <c r="AU29" s="1">
        <v>26481316000000</v>
      </c>
      <c r="AV29">
        <v>0</v>
      </c>
      <c r="AW29">
        <v>0</v>
      </c>
      <c r="AX29">
        <v>0</v>
      </c>
      <c r="AY29" t="s">
        <v>167</v>
      </c>
      <c r="AZ29" t="s">
        <v>167</v>
      </c>
      <c r="BA29" t="s">
        <v>167</v>
      </c>
      <c r="BB29" t="s">
        <v>167</v>
      </c>
      <c r="BC29" t="s">
        <v>167</v>
      </c>
      <c r="BD29" t="s">
        <v>167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">
      <c r="A30" t="s">
        <v>42</v>
      </c>
      <c r="B30" t="s">
        <v>268</v>
      </c>
      <c r="C30">
        <v>82</v>
      </c>
      <c r="D30">
        <v>39</v>
      </c>
      <c r="E30">
        <v>43</v>
      </c>
      <c r="F30" s="11">
        <v>17253.7</v>
      </c>
      <c r="G30" s="11">
        <v>3200</v>
      </c>
      <c r="H30" s="11">
        <v>30000</v>
      </c>
      <c r="I30" s="11">
        <v>15689.89</v>
      </c>
      <c r="J30" s="11">
        <v>3158.71</v>
      </c>
      <c r="K30" s="11">
        <v>29649.11</v>
      </c>
      <c r="L30" s="1">
        <v>1414800</v>
      </c>
      <c r="M30" s="1">
        <v>124800</v>
      </c>
      <c r="N30" s="1">
        <v>1290000</v>
      </c>
      <c r="O30" s="1">
        <v>1679675040000</v>
      </c>
      <c r="P30" s="1">
        <v>15575040000</v>
      </c>
      <c r="Q30" s="1">
        <v>1664100000000</v>
      </c>
      <c r="R30">
        <v>0</v>
      </c>
      <c r="S30">
        <v>0</v>
      </c>
      <c r="T30">
        <v>0</v>
      </c>
      <c r="U30" t="s">
        <v>167</v>
      </c>
      <c r="V30" t="s">
        <v>167</v>
      </c>
      <c r="W30" t="s">
        <v>167</v>
      </c>
      <c r="X30" t="s">
        <v>167</v>
      </c>
      <c r="Y30" t="s">
        <v>167</v>
      </c>
      <c r="Z30" t="s">
        <v>167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82</v>
      </c>
      <c r="AH30">
        <v>39</v>
      </c>
      <c r="AI30">
        <v>43</v>
      </c>
      <c r="AJ30" s="11">
        <v>17253.7</v>
      </c>
      <c r="AK30" s="11">
        <v>3200</v>
      </c>
      <c r="AL30" s="11">
        <v>30000</v>
      </c>
      <c r="AM30" s="11">
        <v>15689.89</v>
      </c>
      <c r="AN30" s="11">
        <v>3158.71</v>
      </c>
      <c r="AO30" s="11">
        <v>29649.11</v>
      </c>
      <c r="AP30" s="1">
        <v>1414800</v>
      </c>
      <c r="AQ30" s="1">
        <v>124800</v>
      </c>
      <c r="AR30" s="1">
        <v>1290000</v>
      </c>
      <c r="AS30" s="1">
        <v>1679675040000</v>
      </c>
      <c r="AT30" s="1">
        <v>15575040000</v>
      </c>
      <c r="AU30" s="1">
        <v>1664100000000</v>
      </c>
      <c r="AV30">
        <v>0</v>
      </c>
      <c r="AW30">
        <v>0</v>
      </c>
      <c r="AX30">
        <v>0</v>
      </c>
      <c r="AY30" t="s">
        <v>167</v>
      </c>
      <c r="AZ30" t="s">
        <v>167</v>
      </c>
      <c r="BA30" t="s">
        <v>167</v>
      </c>
      <c r="BB30" t="s">
        <v>167</v>
      </c>
      <c r="BC30" t="s">
        <v>167</v>
      </c>
      <c r="BD30" t="s">
        <v>167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">
      <c r="A31" t="s">
        <v>27</v>
      </c>
      <c r="B31" t="s">
        <v>272</v>
      </c>
      <c r="C31" s="1">
        <v>1260</v>
      </c>
      <c r="D31">
        <v>438</v>
      </c>
      <c r="E31">
        <v>822</v>
      </c>
      <c r="F31" s="11">
        <v>35077.800000000003</v>
      </c>
      <c r="G31" s="11">
        <v>29525.1</v>
      </c>
      <c r="H31" s="11">
        <v>38036.5</v>
      </c>
      <c r="I31" s="11">
        <v>14127.54</v>
      </c>
      <c r="J31" s="11">
        <v>15431.46</v>
      </c>
      <c r="K31" s="11">
        <v>20032.78</v>
      </c>
      <c r="L31" s="1">
        <v>44198000</v>
      </c>
      <c r="M31" s="1">
        <v>12932000</v>
      </c>
      <c r="N31" s="1">
        <v>31266000</v>
      </c>
      <c r="O31" s="1">
        <v>318415163520000</v>
      </c>
      <c r="P31" s="1">
        <v>46065633520000</v>
      </c>
      <c r="Q31" s="1">
        <v>272349530000000</v>
      </c>
      <c r="R31">
        <v>324</v>
      </c>
      <c r="S31">
        <v>324</v>
      </c>
      <c r="T31">
        <v>0</v>
      </c>
      <c r="U31" s="11">
        <v>28654.3</v>
      </c>
      <c r="V31" s="11">
        <v>28654.3</v>
      </c>
      <c r="W31" t="s">
        <v>167</v>
      </c>
      <c r="X31" s="11">
        <v>17593.05</v>
      </c>
      <c r="Y31" s="11">
        <v>17593.05</v>
      </c>
      <c r="Z31" t="s">
        <v>167</v>
      </c>
      <c r="AA31" s="1">
        <v>9284000</v>
      </c>
      <c r="AB31" s="1">
        <v>9284000</v>
      </c>
      <c r="AC31">
        <v>0</v>
      </c>
      <c r="AD31" s="1">
        <v>32757729520000</v>
      </c>
      <c r="AE31" s="1">
        <v>32757729520000</v>
      </c>
      <c r="AF31">
        <v>0</v>
      </c>
      <c r="AG31">
        <v>936</v>
      </c>
      <c r="AH31">
        <v>114</v>
      </c>
      <c r="AI31">
        <v>822</v>
      </c>
      <c r="AJ31" s="11">
        <v>37301.300000000003</v>
      </c>
      <c r="AK31" s="11">
        <v>32000</v>
      </c>
      <c r="AL31" s="11">
        <v>38036.5</v>
      </c>
      <c r="AM31" s="11">
        <v>18015.849999999999</v>
      </c>
      <c r="AN31" s="11">
        <v>31859.34</v>
      </c>
      <c r="AO31" s="11">
        <v>20032.78</v>
      </c>
      <c r="AP31" s="1">
        <v>34914000</v>
      </c>
      <c r="AQ31" s="1">
        <v>3648000</v>
      </c>
      <c r="AR31" s="1">
        <v>31266000</v>
      </c>
      <c r="AS31" s="1">
        <v>285657434000000</v>
      </c>
      <c r="AT31" s="1">
        <v>13307904000000</v>
      </c>
      <c r="AU31" s="1">
        <v>272349530000000</v>
      </c>
      <c r="AV31">
        <v>0</v>
      </c>
      <c r="AW31">
        <v>0</v>
      </c>
      <c r="AX31">
        <v>0</v>
      </c>
      <c r="AY31" t="s">
        <v>167</v>
      </c>
      <c r="AZ31" t="s">
        <v>167</v>
      </c>
      <c r="BA31" t="s">
        <v>167</v>
      </c>
      <c r="BB31" t="s">
        <v>167</v>
      </c>
      <c r="BC31" t="s">
        <v>167</v>
      </c>
      <c r="BD31" t="s">
        <v>167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2">
      <c r="A32" t="s">
        <v>25</v>
      </c>
      <c r="B32" t="s">
        <v>272</v>
      </c>
      <c r="C32" s="1">
        <v>1192</v>
      </c>
      <c r="D32">
        <v>493</v>
      </c>
      <c r="E32">
        <v>699</v>
      </c>
      <c r="F32" s="11">
        <v>32354.1</v>
      </c>
      <c r="G32" s="11">
        <v>35104.699999999997</v>
      </c>
      <c r="H32" s="11">
        <v>30414.1</v>
      </c>
      <c r="I32" s="11">
        <v>11657.46</v>
      </c>
      <c r="J32" s="11">
        <v>15083.79</v>
      </c>
      <c r="K32" s="11">
        <v>16792.830000000002</v>
      </c>
      <c r="L32" s="1">
        <v>38566050</v>
      </c>
      <c r="M32" s="1">
        <v>17306600</v>
      </c>
      <c r="N32" s="1">
        <v>21259450</v>
      </c>
      <c r="O32" s="1">
        <v>194337931862500</v>
      </c>
      <c r="P32" s="1">
        <v>55906230280000</v>
      </c>
      <c r="Q32" s="1">
        <v>138431701582500</v>
      </c>
      <c r="R32">
        <v>182</v>
      </c>
      <c r="S32">
        <v>51</v>
      </c>
      <c r="T32">
        <v>131</v>
      </c>
      <c r="U32" s="11">
        <v>37878.300000000003</v>
      </c>
      <c r="V32" s="11">
        <v>100000</v>
      </c>
      <c r="W32" s="11">
        <v>13693.5</v>
      </c>
      <c r="X32" s="11">
        <v>28982.95</v>
      </c>
      <c r="Y32" s="11">
        <v>99014.75</v>
      </c>
      <c r="Z32" s="11">
        <v>10932.59</v>
      </c>
      <c r="AA32" s="1">
        <v>6893850</v>
      </c>
      <c r="AB32" s="1">
        <v>5100000</v>
      </c>
      <c r="AC32" s="1">
        <v>1793850</v>
      </c>
      <c r="AD32" s="1">
        <v>28085671822500</v>
      </c>
      <c r="AE32" s="1">
        <v>26010000000000</v>
      </c>
      <c r="AF32" s="1">
        <v>2075671822500</v>
      </c>
      <c r="AG32">
        <v>751</v>
      </c>
      <c r="AH32">
        <v>337</v>
      </c>
      <c r="AI32">
        <v>414</v>
      </c>
      <c r="AJ32" s="11">
        <v>23485</v>
      </c>
      <c r="AK32" s="11">
        <v>26562.6</v>
      </c>
      <c r="AL32" s="11">
        <v>20979.7</v>
      </c>
      <c r="AM32" s="11">
        <v>8319.27</v>
      </c>
      <c r="AN32" s="11">
        <v>12955.99</v>
      </c>
      <c r="AO32" s="11">
        <v>10792.92</v>
      </c>
      <c r="AP32" s="1">
        <v>17637200</v>
      </c>
      <c r="AQ32" s="1">
        <v>8951600</v>
      </c>
      <c r="AR32" s="1">
        <v>8685600</v>
      </c>
      <c r="AS32" s="1">
        <v>39448835040000</v>
      </c>
      <c r="AT32" s="1">
        <v>19301205280000</v>
      </c>
      <c r="AU32" s="1">
        <v>20147629760000</v>
      </c>
      <c r="AV32">
        <v>259</v>
      </c>
      <c r="AW32">
        <v>105</v>
      </c>
      <c r="AX32">
        <v>154</v>
      </c>
      <c r="AY32" s="11">
        <v>54189.2</v>
      </c>
      <c r="AZ32" s="11">
        <v>31000</v>
      </c>
      <c r="BA32" s="11">
        <v>70000</v>
      </c>
      <c r="BB32" s="11">
        <v>43347.03</v>
      </c>
      <c r="BC32" s="11">
        <v>30852.03</v>
      </c>
      <c r="BD32" s="11">
        <v>69772.36</v>
      </c>
      <c r="BE32" s="1">
        <v>14035000</v>
      </c>
      <c r="BF32" s="1">
        <v>3255000</v>
      </c>
      <c r="BG32" s="1">
        <v>10780000</v>
      </c>
      <c r="BH32" s="1">
        <v>126803425000000</v>
      </c>
      <c r="BI32" s="1">
        <v>10595025000000</v>
      </c>
      <c r="BJ32" s="1">
        <v>116208400000000</v>
      </c>
    </row>
    <row r="33" spans="1:62" x14ac:dyDescent="0.2">
      <c r="A33" t="s">
        <v>26</v>
      </c>
      <c r="B33" t="s">
        <v>272</v>
      </c>
      <c r="C33" s="1">
        <v>2119</v>
      </c>
      <c r="D33" s="1">
        <v>1404</v>
      </c>
      <c r="E33">
        <v>715</v>
      </c>
      <c r="F33" s="11">
        <v>26478</v>
      </c>
      <c r="G33" s="11">
        <v>28331.3</v>
      </c>
      <c r="H33" s="11">
        <v>22838.7</v>
      </c>
      <c r="I33" s="11">
        <v>9267.5</v>
      </c>
      <c r="J33" s="11">
        <v>12362.98</v>
      </c>
      <c r="K33" s="11">
        <v>12844.52</v>
      </c>
      <c r="L33" s="1">
        <v>56106900</v>
      </c>
      <c r="M33" s="1">
        <v>39777200</v>
      </c>
      <c r="N33" s="1">
        <v>16329700</v>
      </c>
      <c r="O33" s="1">
        <v>387129819530000</v>
      </c>
      <c r="P33" s="1">
        <v>302414046240000</v>
      </c>
      <c r="Q33" s="1">
        <v>84715773290000</v>
      </c>
      <c r="R33">
        <v>345</v>
      </c>
      <c r="S33">
        <v>226</v>
      </c>
      <c r="T33">
        <v>119</v>
      </c>
      <c r="U33" s="11">
        <v>64864.1</v>
      </c>
      <c r="V33" s="11">
        <v>72743.399999999994</v>
      </c>
      <c r="W33" s="11">
        <v>49900</v>
      </c>
      <c r="X33" s="11">
        <v>42704.65</v>
      </c>
      <c r="Y33" s="11">
        <v>59703.199999999997</v>
      </c>
      <c r="Z33" s="11">
        <v>49689.89</v>
      </c>
      <c r="AA33" s="1">
        <v>22378100</v>
      </c>
      <c r="AB33" s="1">
        <v>16440000</v>
      </c>
      <c r="AC33" s="1">
        <v>5938100</v>
      </c>
      <c r="AD33" s="1">
        <v>218515881610000</v>
      </c>
      <c r="AE33" s="1">
        <v>183254850000000</v>
      </c>
      <c r="AF33" s="1">
        <v>35261031610000</v>
      </c>
      <c r="AG33" s="1">
        <v>1713</v>
      </c>
      <c r="AH33" s="1">
        <v>1117</v>
      </c>
      <c r="AI33">
        <v>596</v>
      </c>
      <c r="AJ33" s="11">
        <v>18336.7</v>
      </c>
      <c r="AK33" s="11">
        <v>18817.5</v>
      </c>
      <c r="AL33" s="11">
        <v>17435.599999999999</v>
      </c>
      <c r="AM33" s="11">
        <v>7445.42</v>
      </c>
      <c r="AN33" s="11">
        <v>9533.1200000000008</v>
      </c>
      <c r="AO33" s="11">
        <v>11777.71</v>
      </c>
      <c r="AP33" s="1">
        <v>31410800</v>
      </c>
      <c r="AQ33" s="1">
        <v>21019200</v>
      </c>
      <c r="AR33" s="1">
        <v>10391600</v>
      </c>
      <c r="AS33" s="1">
        <v>163240813920000</v>
      </c>
      <c r="AT33" s="1">
        <v>113786072240000</v>
      </c>
      <c r="AU33" s="1">
        <v>49454741680000</v>
      </c>
      <c r="AV33">
        <v>61</v>
      </c>
      <c r="AW33">
        <v>61</v>
      </c>
      <c r="AX33">
        <v>0</v>
      </c>
      <c r="AY33" s="11">
        <v>38000</v>
      </c>
      <c r="AZ33" s="11">
        <v>38000</v>
      </c>
      <c r="BA33" t="s">
        <v>167</v>
      </c>
      <c r="BB33" s="11">
        <v>37687.24</v>
      </c>
      <c r="BC33" s="11">
        <v>37687.24</v>
      </c>
      <c r="BD33" t="s">
        <v>167</v>
      </c>
      <c r="BE33" s="1">
        <v>2318000</v>
      </c>
      <c r="BF33" s="1">
        <v>2318000</v>
      </c>
      <c r="BG33">
        <v>0</v>
      </c>
      <c r="BH33" s="1">
        <v>5373124000000</v>
      </c>
      <c r="BI33" s="1">
        <v>5373124000000</v>
      </c>
      <c r="BJ33">
        <v>0</v>
      </c>
    </row>
    <row r="34" spans="1:62" x14ac:dyDescent="0.2">
      <c r="A34" t="s">
        <v>24</v>
      </c>
      <c r="B34" t="s">
        <v>272</v>
      </c>
      <c r="C34">
        <v>949</v>
      </c>
      <c r="D34">
        <v>591</v>
      </c>
      <c r="E34">
        <v>358</v>
      </c>
      <c r="F34" s="11">
        <v>63182.3</v>
      </c>
      <c r="G34" s="11">
        <v>42074.5</v>
      </c>
      <c r="H34" s="11">
        <v>98027.9</v>
      </c>
      <c r="I34" s="11">
        <v>31400.11</v>
      </c>
      <c r="J34" s="11">
        <v>25874.720000000001</v>
      </c>
      <c r="K34" s="11">
        <v>71402.509999999995</v>
      </c>
      <c r="L34" s="1">
        <v>59960000</v>
      </c>
      <c r="M34" s="1">
        <v>24866000</v>
      </c>
      <c r="N34" s="1">
        <v>35094000</v>
      </c>
      <c r="O34" s="1">
        <v>891751342000000</v>
      </c>
      <c r="P34" s="1">
        <v>234890266000000</v>
      </c>
      <c r="Q34" s="1">
        <v>656861076000000</v>
      </c>
      <c r="R34">
        <v>517</v>
      </c>
      <c r="S34">
        <v>159</v>
      </c>
      <c r="T34">
        <v>358</v>
      </c>
      <c r="U34" s="11">
        <v>94021.3</v>
      </c>
      <c r="V34" s="11">
        <v>85000</v>
      </c>
      <c r="W34" s="11">
        <v>98027.9</v>
      </c>
      <c r="X34" s="11">
        <v>55890.59</v>
      </c>
      <c r="Y34" s="11">
        <v>84732.28</v>
      </c>
      <c r="Z34" s="11">
        <v>71402.509999999995</v>
      </c>
      <c r="AA34" s="1">
        <v>48609000</v>
      </c>
      <c r="AB34" s="1">
        <v>13515000</v>
      </c>
      <c r="AC34" s="1">
        <v>35094000</v>
      </c>
      <c r="AD34" s="1">
        <v>839516301000000</v>
      </c>
      <c r="AE34" s="1">
        <v>182655225000000</v>
      </c>
      <c r="AF34" s="1">
        <v>656861076000000</v>
      </c>
      <c r="AG34">
        <v>330</v>
      </c>
      <c r="AH34">
        <v>330</v>
      </c>
      <c r="AI34">
        <v>0</v>
      </c>
      <c r="AJ34" s="11">
        <v>22033.3</v>
      </c>
      <c r="AK34" s="11">
        <v>22033.3</v>
      </c>
      <c r="AL34" t="s">
        <v>167</v>
      </c>
      <c r="AM34" s="11">
        <v>18036.91</v>
      </c>
      <c r="AN34" s="11">
        <v>18036.91</v>
      </c>
      <c r="AO34" t="s">
        <v>167</v>
      </c>
      <c r="AP34" s="1">
        <v>7271000</v>
      </c>
      <c r="AQ34" s="1">
        <v>7271000</v>
      </c>
      <c r="AR34">
        <v>0</v>
      </c>
      <c r="AS34" s="1">
        <v>35588641000000</v>
      </c>
      <c r="AT34" s="1">
        <v>35588641000000</v>
      </c>
      <c r="AU34">
        <v>0</v>
      </c>
      <c r="AV34">
        <v>102</v>
      </c>
      <c r="AW34">
        <v>102</v>
      </c>
      <c r="AX34">
        <v>0</v>
      </c>
      <c r="AY34" s="11">
        <v>40000</v>
      </c>
      <c r="AZ34" s="11">
        <v>40000</v>
      </c>
      <c r="BA34" t="s">
        <v>167</v>
      </c>
      <c r="BB34" s="11">
        <v>39803.440000000002</v>
      </c>
      <c r="BC34" s="11">
        <v>39803.440000000002</v>
      </c>
      <c r="BD34" t="s">
        <v>167</v>
      </c>
      <c r="BE34" s="1">
        <v>4080000</v>
      </c>
      <c r="BF34" s="1">
        <v>4080000</v>
      </c>
      <c r="BG34">
        <v>0</v>
      </c>
      <c r="BH34" s="1">
        <v>16646400000000</v>
      </c>
      <c r="BI34" s="1">
        <v>16646400000000</v>
      </c>
      <c r="BJ34">
        <v>0</v>
      </c>
    </row>
    <row r="35" spans="1:62" x14ac:dyDescent="0.2">
      <c r="A35" t="s">
        <v>28</v>
      </c>
      <c r="B35" t="s">
        <v>272</v>
      </c>
      <c r="C35">
        <v>385</v>
      </c>
      <c r="D35">
        <v>163</v>
      </c>
      <c r="E35">
        <v>222</v>
      </c>
      <c r="F35" s="11">
        <v>95174</v>
      </c>
      <c r="G35" s="11">
        <v>60000</v>
      </c>
      <c r="H35" s="11">
        <v>121000</v>
      </c>
      <c r="I35" s="11">
        <v>74093.3</v>
      </c>
      <c r="J35" s="11">
        <v>59815.67</v>
      </c>
      <c r="K35" s="11">
        <v>120727.17</v>
      </c>
      <c r="L35" s="1">
        <v>36642000</v>
      </c>
      <c r="M35" s="1">
        <v>9780000</v>
      </c>
      <c r="N35" s="1">
        <v>26862000</v>
      </c>
      <c r="O35" s="1">
        <v>817215444000000</v>
      </c>
      <c r="P35" s="1">
        <v>95648400000000</v>
      </c>
      <c r="Q35" s="1">
        <v>721567044000000</v>
      </c>
      <c r="R35">
        <v>222</v>
      </c>
      <c r="S35">
        <v>0</v>
      </c>
      <c r="T35">
        <v>222</v>
      </c>
      <c r="U35" s="11">
        <v>121000</v>
      </c>
      <c r="V35" t="s">
        <v>167</v>
      </c>
      <c r="W35" s="11">
        <v>121000</v>
      </c>
      <c r="X35" s="11">
        <v>120727.17</v>
      </c>
      <c r="Y35" t="s">
        <v>167</v>
      </c>
      <c r="Z35" s="11">
        <v>120727.17</v>
      </c>
      <c r="AA35" s="1">
        <v>26862000</v>
      </c>
      <c r="AB35">
        <v>0</v>
      </c>
      <c r="AC35" s="1">
        <v>26862000</v>
      </c>
      <c r="AD35" s="1">
        <v>721567044000000</v>
      </c>
      <c r="AE35">
        <v>0</v>
      </c>
      <c r="AF35" s="1">
        <v>721567044000000</v>
      </c>
      <c r="AG35">
        <v>163</v>
      </c>
      <c r="AH35">
        <v>163</v>
      </c>
      <c r="AI35">
        <v>0</v>
      </c>
      <c r="AJ35" s="11">
        <v>60000</v>
      </c>
      <c r="AK35" s="11">
        <v>60000</v>
      </c>
      <c r="AL35" t="s">
        <v>167</v>
      </c>
      <c r="AM35" s="11">
        <v>59815.67</v>
      </c>
      <c r="AN35" s="11">
        <v>59815.67</v>
      </c>
      <c r="AO35" t="s">
        <v>167</v>
      </c>
      <c r="AP35" s="1">
        <v>9780000</v>
      </c>
      <c r="AQ35" s="1">
        <v>9780000</v>
      </c>
      <c r="AR35">
        <v>0</v>
      </c>
      <c r="AS35" s="1">
        <v>95648400000000</v>
      </c>
      <c r="AT35" s="1">
        <v>95648400000000</v>
      </c>
      <c r="AU35">
        <v>0</v>
      </c>
      <c r="AV35">
        <v>0</v>
      </c>
      <c r="AW35">
        <v>0</v>
      </c>
      <c r="AX35">
        <v>0</v>
      </c>
      <c r="AY35" t="s">
        <v>167</v>
      </c>
      <c r="AZ35" t="s">
        <v>167</v>
      </c>
      <c r="BA35" t="s">
        <v>167</v>
      </c>
      <c r="BB35" t="s">
        <v>167</v>
      </c>
      <c r="BC35" t="s">
        <v>167</v>
      </c>
      <c r="BD35" t="s">
        <v>167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">
      <c r="A36" t="s">
        <v>29</v>
      </c>
      <c r="B36" t="s">
        <v>272</v>
      </c>
      <c r="C36" s="1">
        <v>3266</v>
      </c>
      <c r="D36" s="1">
        <v>1640</v>
      </c>
      <c r="E36" s="1">
        <v>1626</v>
      </c>
      <c r="F36" s="11">
        <v>96603.6</v>
      </c>
      <c r="G36" s="11">
        <v>134107.29999999999</v>
      </c>
      <c r="H36" s="11">
        <v>58777</v>
      </c>
      <c r="I36" s="11">
        <v>32550.560000000001</v>
      </c>
      <c r="J36" s="11">
        <v>61474.23</v>
      </c>
      <c r="K36" s="11">
        <v>20701.099999999999</v>
      </c>
      <c r="L36" s="1">
        <v>315507280</v>
      </c>
      <c r="M36" s="1">
        <v>219935900</v>
      </c>
      <c r="N36" s="1">
        <v>95571380</v>
      </c>
      <c r="O36" s="1">
        <v>1.13323233975944E+16</v>
      </c>
      <c r="P36" s="1">
        <v>1.019371080893E+16</v>
      </c>
      <c r="Q36" s="1">
        <v>1138612588664400</v>
      </c>
      <c r="R36" s="1">
        <v>2600</v>
      </c>
      <c r="S36" s="1">
        <v>1250</v>
      </c>
      <c r="T36" s="1">
        <v>1350</v>
      </c>
      <c r="U36" s="11">
        <v>108192</v>
      </c>
      <c r="V36" s="11">
        <v>163684.70000000001</v>
      </c>
      <c r="W36" s="11">
        <v>56809.9</v>
      </c>
      <c r="X36" s="11">
        <v>40220.959999999999</v>
      </c>
      <c r="Y36" s="11">
        <v>80216.460000000006</v>
      </c>
      <c r="Z36" s="11">
        <v>21901.68</v>
      </c>
      <c r="AA36" s="1">
        <v>281299280</v>
      </c>
      <c r="AB36" s="1">
        <v>204605900</v>
      </c>
      <c r="AC36" s="1">
        <v>76693380</v>
      </c>
      <c r="AD36" s="1">
        <v>1.09662590375944E+16</v>
      </c>
      <c r="AE36" s="1">
        <v>1.008767910893E+16</v>
      </c>
      <c r="AF36" s="1">
        <v>878579928664400</v>
      </c>
      <c r="AG36">
        <v>390</v>
      </c>
      <c r="AH36">
        <v>390</v>
      </c>
      <c r="AI36">
        <v>0</v>
      </c>
      <c r="AJ36" s="11">
        <v>39307.699999999997</v>
      </c>
      <c r="AK36" s="11">
        <v>39307.699999999997</v>
      </c>
      <c r="AL36" t="s">
        <v>167</v>
      </c>
      <c r="AM36" s="11">
        <v>26327.87</v>
      </c>
      <c r="AN36" s="11">
        <v>26327.87</v>
      </c>
      <c r="AO36" t="s">
        <v>167</v>
      </c>
      <c r="AP36" s="1">
        <v>15330000</v>
      </c>
      <c r="AQ36" s="1">
        <v>15330000</v>
      </c>
      <c r="AR36">
        <v>0</v>
      </c>
      <c r="AS36" s="1">
        <v>106031700000000</v>
      </c>
      <c r="AT36" s="1">
        <v>106031700000000</v>
      </c>
      <c r="AU36">
        <v>0</v>
      </c>
      <c r="AV36">
        <v>276</v>
      </c>
      <c r="AW36">
        <v>0</v>
      </c>
      <c r="AX36">
        <v>276</v>
      </c>
      <c r="AY36" s="11">
        <v>68398.600000000006</v>
      </c>
      <c r="AZ36" t="s">
        <v>167</v>
      </c>
      <c r="BA36" s="11">
        <v>68398.600000000006</v>
      </c>
      <c r="BB36" s="11">
        <v>58280.59</v>
      </c>
      <c r="BC36" t="s">
        <v>167</v>
      </c>
      <c r="BD36" s="11">
        <v>58280.59</v>
      </c>
      <c r="BE36" s="1">
        <v>18878000</v>
      </c>
      <c r="BF36">
        <v>0</v>
      </c>
      <c r="BG36" s="1">
        <v>18878000</v>
      </c>
      <c r="BH36" s="1">
        <v>260032660000000</v>
      </c>
      <c r="BI36">
        <v>0</v>
      </c>
      <c r="BJ36" s="1">
        <v>260032660000000</v>
      </c>
    </row>
    <row r="37" spans="1:62" x14ac:dyDescent="0.2">
      <c r="A37" t="s">
        <v>84</v>
      </c>
      <c r="B37" t="s">
        <v>273</v>
      </c>
      <c r="C37" s="1">
        <v>1004</v>
      </c>
      <c r="D37">
        <v>511</v>
      </c>
      <c r="E37">
        <v>493</v>
      </c>
      <c r="F37" s="11">
        <v>86743.2</v>
      </c>
      <c r="G37" s="11">
        <v>86748.5</v>
      </c>
      <c r="H37" s="11">
        <v>86737.7</v>
      </c>
      <c r="I37" s="11">
        <v>42183.03</v>
      </c>
      <c r="J37" s="11">
        <v>65552.639999999999</v>
      </c>
      <c r="K37" s="11">
        <v>52566.28</v>
      </c>
      <c r="L37" s="1">
        <v>87090210</v>
      </c>
      <c r="M37" s="1">
        <v>44328500</v>
      </c>
      <c r="N37" s="1">
        <v>42761710</v>
      </c>
      <c r="O37" s="1">
        <v>1801226664070100</v>
      </c>
      <c r="P37" s="1">
        <v>1125921292250000</v>
      </c>
      <c r="Q37" s="1">
        <v>675305371820100</v>
      </c>
      <c r="R37">
        <v>587</v>
      </c>
      <c r="S37">
        <v>317</v>
      </c>
      <c r="T37">
        <v>270</v>
      </c>
      <c r="U37" s="11">
        <v>116367.5</v>
      </c>
      <c r="V37" s="11">
        <v>102500</v>
      </c>
      <c r="W37" s="11">
        <v>132648.9</v>
      </c>
      <c r="X37" s="11">
        <v>70218.240000000005</v>
      </c>
      <c r="Y37" s="11">
        <v>102338.2</v>
      </c>
      <c r="Z37" s="11">
        <v>94162.07</v>
      </c>
      <c r="AA37" s="1">
        <v>68307700</v>
      </c>
      <c r="AB37" s="1">
        <v>32492500</v>
      </c>
      <c r="AC37" s="1">
        <v>35815200</v>
      </c>
      <c r="AD37" s="1">
        <v>1706880892890000</v>
      </c>
      <c r="AE37" s="1">
        <v>1055762556250000</v>
      </c>
      <c r="AF37" s="1">
        <v>651118336640000</v>
      </c>
      <c r="AG37">
        <v>304</v>
      </c>
      <c r="AH37">
        <v>194</v>
      </c>
      <c r="AI37">
        <v>110</v>
      </c>
      <c r="AJ37" s="11">
        <v>49789.5</v>
      </c>
      <c r="AK37" s="11">
        <v>61010.3</v>
      </c>
      <c r="AL37" s="11">
        <v>30000</v>
      </c>
      <c r="AM37" s="11">
        <v>29476.17</v>
      </c>
      <c r="AN37" s="11">
        <v>42952.91</v>
      </c>
      <c r="AO37" s="11">
        <v>29863.33</v>
      </c>
      <c r="AP37" s="1">
        <v>15136000</v>
      </c>
      <c r="AQ37" s="1">
        <v>11836000</v>
      </c>
      <c r="AR37" s="1">
        <v>3300000</v>
      </c>
      <c r="AS37" s="1">
        <v>81048736000000</v>
      </c>
      <c r="AT37" s="1">
        <v>70158736000000</v>
      </c>
      <c r="AU37" s="1">
        <v>10890000000000</v>
      </c>
      <c r="AV37">
        <v>113</v>
      </c>
      <c r="AW37">
        <v>0</v>
      </c>
      <c r="AX37">
        <v>113</v>
      </c>
      <c r="AY37" s="11">
        <v>32270</v>
      </c>
      <c r="AZ37" t="s">
        <v>167</v>
      </c>
      <c r="BA37" s="11">
        <v>32270</v>
      </c>
      <c r="BB37" s="11">
        <v>32126.9</v>
      </c>
      <c r="BC37" t="s">
        <v>167</v>
      </c>
      <c r="BD37" s="11">
        <v>32126.9</v>
      </c>
      <c r="BE37" s="1">
        <v>3646510</v>
      </c>
      <c r="BF37">
        <v>0</v>
      </c>
      <c r="BG37" s="1">
        <v>3646510</v>
      </c>
      <c r="BH37" s="1">
        <v>13297035180100</v>
      </c>
      <c r="BI37">
        <v>0</v>
      </c>
      <c r="BJ37" s="1">
        <v>13297035180100</v>
      </c>
    </row>
    <row r="38" spans="1:62" x14ac:dyDescent="0.2">
      <c r="A38" t="s">
        <v>81</v>
      </c>
      <c r="B38" t="s">
        <v>273</v>
      </c>
      <c r="C38" s="1">
        <v>5841</v>
      </c>
      <c r="D38" s="1">
        <v>3368</v>
      </c>
      <c r="E38" s="1">
        <v>2473</v>
      </c>
      <c r="F38" s="11">
        <v>41961.599999999999</v>
      </c>
      <c r="G38" s="11">
        <v>42893.3</v>
      </c>
      <c r="H38" s="11">
        <v>40692.699999999997</v>
      </c>
      <c r="I38" s="11">
        <v>8598.7000000000007</v>
      </c>
      <c r="J38" s="11">
        <v>12113.53</v>
      </c>
      <c r="K38" s="11">
        <v>11844.84</v>
      </c>
      <c r="L38" s="1">
        <v>245097850</v>
      </c>
      <c r="M38" s="1">
        <v>144464700</v>
      </c>
      <c r="N38" s="1">
        <v>100633150</v>
      </c>
      <c r="O38" s="1">
        <v>2532838438662500</v>
      </c>
      <c r="P38" s="1">
        <v>1670704513610000</v>
      </c>
      <c r="Q38" s="1">
        <v>862133925052500</v>
      </c>
      <c r="R38" s="1">
        <v>1177</v>
      </c>
      <c r="S38">
        <v>379</v>
      </c>
      <c r="T38">
        <v>798</v>
      </c>
      <c r="U38" s="11">
        <v>61468.1</v>
      </c>
      <c r="V38" s="11">
        <v>45823.7</v>
      </c>
      <c r="W38" s="11">
        <v>68898.2</v>
      </c>
      <c r="X38" s="11">
        <v>23027.72</v>
      </c>
      <c r="Y38" s="11">
        <v>27923.17</v>
      </c>
      <c r="Z38" s="11">
        <v>31264.91</v>
      </c>
      <c r="AA38" s="1">
        <v>72348000</v>
      </c>
      <c r="AB38" s="1">
        <v>17367200</v>
      </c>
      <c r="AC38" s="1">
        <v>54980800</v>
      </c>
      <c r="AD38" s="1">
        <v>739053604480000</v>
      </c>
      <c r="AE38" s="1">
        <v>112793243840000</v>
      </c>
      <c r="AF38" s="1">
        <v>626260360640000</v>
      </c>
      <c r="AG38" s="1">
        <v>2736</v>
      </c>
      <c r="AH38" s="1">
        <v>1420</v>
      </c>
      <c r="AI38" s="1">
        <v>1316</v>
      </c>
      <c r="AJ38" s="11">
        <v>37142.800000000003</v>
      </c>
      <c r="AK38" s="11">
        <v>46780.2</v>
      </c>
      <c r="AL38" s="11">
        <v>26743.7</v>
      </c>
      <c r="AM38" s="11">
        <v>11869.67</v>
      </c>
      <c r="AN38" s="11">
        <v>20717.419999999998</v>
      </c>
      <c r="AO38" s="11">
        <v>10444.299999999999</v>
      </c>
      <c r="AP38" s="1">
        <v>101622600</v>
      </c>
      <c r="AQ38" s="1">
        <v>66427900</v>
      </c>
      <c r="AR38" s="1">
        <v>35194700</v>
      </c>
      <c r="AS38" s="1">
        <v>1058427187300000</v>
      </c>
      <c r="AT38" s="1">
        <v>868569336810000</v>
      </c>
      <c r="AU38" s="1">
        <v>189857850490000</v>
      </c>
      <c r="AV38" s="1">
        <v>1928</v>
      </c>
      <c r="AW38" s="1">
        <v>1569</v>
      </c>
      <c r="AX38">
        <v>359</v>
      </c>
      <c r="AY38" s="11">
        <v>36891.699999999997</v>
      </c>
      <c r="AZ38" s="11">
        <v>38667.699999999997</v>
      </c>
      <c r="BA38" s="11">
        <v>29129.9</v>
      </c>
      <c r="BB38" s="11">
        <v>14039.97</v>
      </c>
      <c r="BC38" s="11">
        <v>16705.3</v>
      </c>
      <c r="BD38" s="11">
        <v>18832.86</v>
      </c>
      <c r="BE38" s="1">
        <v>71127250</v>
      </c>
      <c r="BF38" s="1">
        <v>60669600</v>
      </c>
      <c r="BG38" s="1">
        <v>10457650</v>
      </c>
      <c r="BH38" s="1">
        <v>735357646882500</v>
      </c>
      <c r="BI38" s="1">
        <v>689341932960000</v>
      </c>
      <c r="BJ38" s="1">
        <v>46015713922500</v>
      </c>
    </row>
    <row r="39" spans="1:62" x14ac:dyDescent="0.2">
      <c r="A39" t="s">
        <v>82</v>
      </c>
      <c r="B39" t="s">
        <v>273</v>
      </c>
      <c r="C39" s="1">
        <v>4981</v>
      </c>
      <c r="D39" s="1">
        <v>3072</v>
      </c>
      <c r="E39" s="1">
        <v>1909</v>
      </c>
      <c r="F39" s="11">
        <v>59277.8</v>
      </c>
      <c r="G39" s="11">
        <v>56549.3</v>
      </c>
      <c r="H39" s="11">
        <v>63668.4</v>
      </c>
      <c r="I39" s="11">
        <v>13503.52</v>
      </c>
      <c r="J39" s="11">
        <v>18392.419999999998</v>
      </c>
      <c r="K39" s="11">
        <v>19115.060000000001</v>
      </c>
      <c r="L39" s="1">
        <v>295262600</v>
      </c>
      <c r="M39" s="1">
        <v>173719600</v>
      </c>
      <c r="N39" s="1">
        <v>121543000</v>
      </c>
      <c r="O39" s="1">
        <v>4541551079660000</v>
      </c>
      <c r="P39" s="1">
        <v>3202244514660000</v>
      </c>
      <c r="Q39" s="1">
        <v>1339306565000000</v>
      </c>
      <c r="R39" s="1">
        <v>1528</v>
      </c>
      <c r="S39">
        <v>720</v>
      </c>
      <c r="T39">
        <v>808</v>
      </c>
      <c r="U39" s="11">
        <v>71406.5</v>
      </c>
      <c r="V39" s="11">
        <v>60982.1</v>
      </c>
      <c r="W39" s="11">
        <v>80695.5</v>
      </c>
      <c r="X39" s="11">
        <v>18998.73</v>
      </c>
      <c r="Y39" s="11">
        <v>24298.35</v>
      </c>
      <c r="Z39" s="11">
        <v>28667.17</v>
      </c>
      <c r="AA39" s="1">
        <v>109109100</v>
      </c>
      <c r="AB39" s="1">
        <v>43907100</v>
      </c>
      <c r="AC39" s="1">
        <v>65202000</v>
      </c>
      <c r="AD39" s="1">
        <v>850535636410000</v>
      </c>
      <c r="AE39" s="1">
        <v>308745984410000</v>
      </c>
      <c r="AF39" s="1">
        <v>541789652000000</v>
      </c>
      <c r="AG39" s="1">
        <v>3063</v>
      </c>
      <c r="AH39" s="1">
        <v>2010</v>
      </c>
      <c r="AI39" s="1">
        <v>1053</v>
      </c>
      <c r="AJ39" s="11">
        <v>56161.8</v>
      </c>
      <c r="AK39" s="11">
        <v>58269.9</v>
      </c>
      <c r="AL39" s="11">
        <v>52137.7</v>
      </c>
      <c r="AM39" s="11">
        <v>19608.47</v>
      </c>
      <c r="AN39" s="11">
        <v>26394.84</v>
      </c>
      <c r="AO39" s="11">
        <v>26735.82</v>
      </c>
      <c r="AP39" s="1">
        <v>172023500</v>
      </c>
      <c r="AQ39" s="1">
        <v>117122500</v>
      </c>
      <c r="AR39" s="1">
        <v>54901000</v>
      </c>
      <c r="AS39" s="1">
        <v>3616955343250000</v>
      </c>
      <c r="AT39" s="1">
        <v>2821512030250000</v>
      </c>
      <c r="AU39" s="1">
        <v>795443313000000</v>
      </c>
      <c r="AV39">
        <v>390</v>
      </c>
      <c r="AW39">
        <v>342</v>
      </c>
      <c r="AX39">
        <v>48</v>
      </c>
      <c r="AY39" s="11">
        <v>36230.800000000003</v>
      </c>
      <c r="AZ39" s="11">
        <v>37105.300000000003</v>
      </c>
      <c r="BA39" s="11">
        <v>30000</v>
      </c>
      <c r="BB39" s="11">
        <v>21989.8</v>
      </c>
      <c r="BC39" s="11">
        <v>24727.17</v>
      </c>
      <c r="BD39" s="11">
        <v>29685.86</v>
      </c>
      <c r="BE39" s="1">
        <v>14130000</v>
      </c>
      <c r="BF39" s="1">
        <v>12690000</v>
      </c>
      <c r="BG39" s="1">
        <v>1440000</v>
      </c>
      <c r="BH39" s="1">
        <v>74060100000000</v>
      </c>
      <c r="BI39" s="1">
        <v>71986500000000</v>
      </c>
      <c r="BJ39" s="1">
        <v>2073600000000</v>
      </c>
    </row>
    <row r="40" spans="1:62" x14ac:dyDescent="0.2">
      <c r="A40" t="s">
        <v>78</v>
      </c>
      <c r="B40" t="s">
        <v>273</v>
      </c>
      <c r="C40" s="1">
        <v>6074</v>
      </c>
      <c r="D40" s="1">
        <v>4267</v>
      </c>
      <c r="E40" s="1">
        <v>1807</v>
      </c>
      <c r="F40" s="11">
        <v>77205</v>
      </c>
      <c r="G40" s="11">
        <v>89296</v>
      </c>
      <c r="H40" s="11">
        <v>48653.7</v>
      </c>
      <c r="I40" s="11">
        <v>16858.310000000001</v>
      </c>
      <c r="J40" s="11">
        <v>23007.41</v>
      </c>
      <c r="K40" s="11">
        <v>16089.25</v>
      </c>
      <c r="L40" s="1">
        <v>468943200</v>
      </c>
      <c r="M40" s="1">
        <v>381026000</v>
      </c>
      <c r="N40" s="1">
        <v>87917200</v>
      </c>
      <c r="O40" s="1">
        <v>1.052142277398E+16</v>
      </c>
      <c r="P40" s="1">
        <v>9671890418140000</v>
      </c>
      <c r="Q40" s="1">
        <v>849532355840000</v>
      </c>
      <c r="R40" s="1">
        <v>3659</v>
      </c>
      <c r="S40" s="1">
        <v>2583</v>
      </c>
      <c r="T40" s="1">
        <v>1076</v>
      </c>
      <c r="U40" s="11">
        <v>85203</v>
      </c>
      <c r="V40" s="11">
        <v>95478.399999999994</v>
      </c>
      <c r="W40" s="11">
        <v>60536.2</v>
      </c>
      <c r="X40" s="11">
        <v>21717.06</v>
      </c>
      <c r="Y40" s="11">
        <v>28799.31</v>
      </c>
      <c r="Z40" s="11">
        <v>25951.37</v>
      </c>
      <c r="AA40" s="1">
        <v>311757700</v>
      </c>
      <c r="AB40" s="1">
        <v>246620700</v>
      </c>
      <c r="AC40" s="1">
        <v>65137000</v>
      </c>
      <c r="AD40" s="1">
        <v>6340888472490000</v>
      </c>
      <c r="AE40" s="1">
        <v>5557213477490000</v>
      </c>
      <c r="AF40" s="1">
        <v>783674995000000</v>
      </c>
      <c r="AG40" s="1">
        <v>1429</v>
      </c>
      <c r="AH40">
        <v>983</v>
      </c>
      <c r="AI40">
        <v>446</v>
      </c>
      <c r="AJ40" s="11">
        <v>86933</v>
      </c>
      <c r="AK40" s="11">
        <v>112660.5</v>
      </c>
      <c r="AL40" s="11">
        <v>30228.7</v>
      </c>
      <c r="AM40" s="11">
        <v>44287.33</v>
      </c>
      <c r="AN40" s="11">
        <v>64085.24</v>
      </c>
      <c r="AO40" s="11">
        <v>13196.25</v>
      </c>
      <c r="AP40" s="1">
        <v>124227300</v>
      </c>
      <c r="AQ40" s="1">
        <v>110745300</v>
      </c>
      <c r="AR40" s="1">
        <v>13482000</v>
      </c>
      <c r="AS40" s="1">
        <v>4015993320650000</v>
      </c>
      <c r="AT40" s="1">
        <v>3980946340650000</v>
      </c>
      <c r="AU40" s="1">
        <v>35046980000000</v>
      </c>
      <c r="AV40">
        <v>986</v>
      </c>
      <c r="AW40">
        <v>701</v>
      </c>
      <c r="AX40">
        <v>285</v>
      </c>
      <c r="AY40" s="11">
        <v>33426.199999999997</v>
      </c>
      <c r="AZ40" s="11">
        <v>33751.800000000003</v>
      </c>
      <c r="BA40" s="11">
        <v>32625.3</v>
      </c>
      <c r="BB40" s="11">
        <v>12965.86</v>
      </c>
      <c r="BC40" s="11">
        <v>16447.38</v>
      </c>
      <c r="BD40" s="11">
        <v>19380.060000000001</v>
      </c>
      <c r="BE40" s="1">
        <v>32958200</v>
      </c>
      <c r="BF40" s="1">
        <v>23660000</v>
      </c>
      <c r="BG40" s="1">
        <v>9298200</v>
      </c>
      <c r="BH40" s="1">
        <v>164540980840000</v>
      </c>
      <c r="BI40" s="1">
        <v>133730600000000</v>
      </c>
      <c r="BJ40" s="1">
        <v>30810380840000</v>
      </c>
    </row>
    <row r="41" spans="1:62" x14ac:dyDescent="0.2">
      <c r="A41" t="s">
        <v>77</v>
      </c>
      <c r="B41" t="s">
        <v>273</v>
      </c>
      <c r="C41" s="1">
        <v>4982</v>
      </c>
      <c r="D41" s="1">
        <v>3055</v>
      </c>
      <c r="E41" s="1">
        <v>1927</v>
      </c>
      <c r="F41" s="11">
        <v>84115.7</v>
      </c>
      <c r="G41" s="11">
        <v>93763.1</v>
      </c>
      <c r="H41" s="11">
        <v>68820.899999999994</v>
      </c>
      <c r="I41" s="11">
        <v>16941.830000000002</v>
      </c>
      <c r="J41" s="11">
        <v>24132.78</v>
      </c>
      <c r="K41" s="11">
        <v>21319.99</v>
      </c>
      <c r="L41" s="1">
        <v>419064180</v>
      </c>
      <c r="M41" s="1">
        <v>286446280</v>
      </c>
      <c r="N41" s="1">
        <v>132617900</v>
      </c>
      <c r="O41" s="1">
        <v>7159319388472400</v>
      </c>
      <c r="P41" s="1">
        <v>5462329152382400</v>
      </c>
      <c r="Q41" s="1">
        <v>1696990236090000</v>
      </c>
      <c r="R41" s="1">
        <v>2708</v>
      </c>
      <c r="S41" s="1">
        <v>1481</v>
      </c>
      <c r="T41" s="1">
        <v>1227</v>
      </c>
      <c r="U41" s="11">
        <v>116769</v>
      </c>
      <c r="V41" s="11">
        <v>141878.79999999999</v>
      </c>
      <c r="W41" s="11">
        <v>86461.2</v>
      </c>
      <c r="X41" s="11">
        <v>28650.68</v>
      </c>
      <c r="Y41" s="11">
        <v>45906.51</v>
      </c>
      <c r="Z41" s="11">
        <v>30442.32</v>
      </c>
      <c r="AA41" s="1">
        <v>316210380</v>
      </c>
      <c r="AB41" s="1">
        <v>210122480</v>
      </c>
      <c r="AC41" s="1">
        <v>106087900</v>
      </c>
      <c r="AD41" s="1">
        <v>6056517030432400</v>
      </c>
      <c r="AE41" s="1">
        <v>4652118276342400</v>
      </c>
      <c r="AF41" s="1">
        <v>1404398754090000</v>
      </c>
      <c r="AG41" s="1">
        <v>1166</v>
      </c>
      <c r="AH41">
        <v>566</v>
      </c>
      <c r="AI41">
        <v>600</v>
      </c>
      <c r="AJ41" s="11">
        <v>61736.5</v>
      </c>
      <c r="AK41" s="11">
        <v>82075.600000000006</v>
      </c>
      <c r="AL41" s="11">
        <v>42550</v>
      </c>
      <c r="AM41" s="11">
        <v>23815.94</v>
      </c>
      <c r="AN41" s="11">
        <v>38715.5</v>
      </c>
      <c r="AO41" s="11">
        <v>28407.02</v>
      </c>
      <c r="AP41" s="1">
        <v>71984800</v>
      </c>
      <c r="AQ41" s="1">
        <v>46454800</v>
      </c>
      <c r="AR41" s="1">
        <v>25530000</v>
      </c>
      <c r="AS41" s="1">
        <v>775582757040000</v>
      </c>
      <c r="AT41" s="1">
        <v>483991275040000</v>
      </c>
      <c r="AU41" s="1">
        <v>291591482000000</v>
      </c>
      <c r="AV41" s="1">
        <v>1108</v>
      </c>
      <c r="AW41" s="1">
        <v>1008</v>
      </c>
      <c r="AX41">
        <v>100</v>
      </c>
      <c r="AY41" s="11">
        <v>27860.1</v>
      </c>
      <c r="AZ41" s="11">
        <v>29631.9</v>
      </c>
      <c r="BA41" s="11">
        <v>10000</v>
      </c>
      <c r="BB41" s="11">
        <v>16304.54</v>
      </c>
      <c r="BC41" s="11">
        <v>17893.88</v>
      </c>
      <c r="BD41" s="11">
        <v>9949.8700000000008</v>
      </c>
      <c r="BE41" s="1">
        <v>30869000</v>
      </c>
      <c r="BF41" s="1">
        <v>29869000</v>
      </c>
      <c r="BG41" s="1">
        <v>1000000</v>
      </c>
      <c r="BH41" s="1">
        <v>327219601000000</v>
      </c>
      <c r="BI41" s="1">
        <v>326219601000000</v>
      </c>
      <c r="BJ41" s="1">
        <v>1000000000000</v>
      </c>
    </row>
    <row r="42" spans="1:62" x14ac:dyDescent="0.2">
      <c r="A42" t="s">
        <v>76</v>
      </c>
      <c r="B42" t="s">
        <v>273</v>
      </c>
      <c r="C42" s="1">
        <v>4510</v>
      </c>
      <c r="D42" s="1">
        <v>2518</v>
      </c>
      <c r="E42" s="1">
        <v>1992</v>
      </c>
      <c r="F42" s="11">
        <v>95180.4</v>
      </c>
      <c r="G42" s="11">
        <v>103340.8</v>
      </c>
      <c r="H42" s="11">
        <v>84865.3</v>
      </c>
      <c r="I42" s="11">
        <v>15153.99</v>
      </c>
      <c r="J42" s="11">
        <v>22204.68</v>
      </c>
      <c r="K42" s="11">
        <v>19729.03</v>
      </c>
      <c r="L42" s="1">
        <v>429263740</v>
      </c>
      <c r="M42" s="1">
        <v>260212060</v>
      </c>
      <c r="N42" s="1">
        <v>169051680</v>
      </c>
      <c r="O42" s="1">
        <v>4711826784466000</v>
      </c>
      <c r="P42" s="1">
        <v>3152972518027600</v>
      </c>
      <c r="Q42" s="1">
        <v>1558854266438400</v>
      </c>
      <c r="R42" s="1">
        <v>3638</v>
      </c>
      <c r="S42" s="1">
        <v>1826</v>
      </c>
      <c r="T42" s="1">
        <v>1812</v>
      </c>
      <c r="U42" s="11">
        <v>89294.3</v>
      </c>
      <c r="V42" s="11">
        <v>90549.5</v>
      </c>
      <c r="W42" s="11">
        <v>88029.5</v>
      </c>
      <c r="X42" s="11">
        <v>14854.8</v>
      </c>
      <c r="Y42" s="11">
        <v>20579.59</v>
      </c>
      <c r="Z42" s="11">
        <v>21433.66</v>
      </c>
      <c r="AA42" s="1">
        <v>324852700</v>
      </c>
      <c r="AB42" s="1">
        <v>165343300</v>
      </c>
      <c r="AC42" s="1">
        <v>159509400</v>
      </c>
      <c r="AD42" s="1">
        <v>2949518124050000</v>
      </c>
      <c r="AE42" s="1">
        <v>1427102552810000</v>
      </c>
      <c r="AF42" s="1">
        <v>1522415571240000</v>
      </c>
      <c r="AG42">
        <v>804</v>
      </c>
      <c r="AH42">
        <v>692</v>
      </c>
      <c r="AI42">
        <v>112</v>
      </c>
      <c r="AJ42" s="11">
        <v>128941.6</v>
      </c>
      <c r="AK42" s="11">
        <v>137093.6</v>
      </c>
      <c r="AL42" s="11">
        <v>78573.899999999994</v>
      </c>
      <c r="AM42" s="11">
        <v>52011.24</v>
      </c>
      <c r="AN42" s="11">
        <v>59807.46</v>
      </c>
      <c r="AO42" s="11">
        <v>53175.9</v>
      </c>
      <c r="AP42" s="1">
        <v>103669040</v>
      </c>
      <c r="AQ42" s="1">
        <v>94868760</v>
      </c>
      <c r="AR42" s="1">
        <v>8800280</v>
      </c>
      <c r="AS42" s="1">
        <v>1762031810416000</v>
      </c>
      <c r="AT42" s="1">
        <v>1725869965217600</v>
      </c>
      <c r="AU42" s="1">
        <v>36161845198400</v>
      </c>
      <c r="AV42">
        <v>68</v>
      </c>
      <c r="AW42">
        <v>0</v>
      </c>
      <c r="AX42">
        <v>68</v>
      </c>
      <c r="AY42" s="11">
        <v>10911.8</v>
      </c>
      <c r="AZ42" t="s">
        <v>167</v>
      </c>
      <c r="BA42" s="11">
        <v>10911.8</v>
      </c>
      <c r="BB42" s="11">
        <v>7623.74</v>
      </c>
      <c r="BC42" t="s">
        <v>167</v>
      </c>
      <c r="BD42" s="11">
        <v>7623.74</v>
      </c>
      <c r="BE42" s="1">
        <v>742000</v>
      </c>
      <c r="BF42">
        <v>0</v>
      </c>
      <c r="BG42" s="1">
        <v>742000</v>
      </c>
      <c r="BH42" s="1">
        <v>276850000000</v>
      </c>
      <c r="BI42">
        <v>0</v>
      </c>
      <c r="BJ42" s="1">
        <v>276850000000</v>
      </c>
    </row>
    <row r="43" spans="1:62" x14ac:dyDescent="0.2">
      <c r="A43" t="s">
        <v>85</v>
      </c>
      <c r="B43" t="s">
        <v>273</v>
      </c>
      <c r="C43" s="1">
        <v>2616</v>
      </c>
      <c r="D43">
        <v>669</v>
      </c>
      <c r="E43" s="1">
        <v>1947</v>
      </c>
      <c r="F43" s="11">
        <v>44070.5</v>
      </c>
      <c r="G43" s="11">
        <v>44833.8</v>
      </c>
      <c r="H43" s="11">
        <v>43808.3</v>
      </c>
      <c r="I43" s="11">
        <v>15000.41</v>
      </c>
      <c r="J43" s="11">
        <v>19406.7</v>
      </c>
      <c r="K43" s="11">
        <v>19019.55</v>
      </c>
      <c r="L43" s="1">
        <v>115288500</v>
      </c>
      <c r="M43" s="1">
        <v>29993800</v>
      </c>
      <c r="N43" s="1">
        <v>85294700</v>
      </c>
      <c r="O43" s="1">
        <v>1544942070090000</v>
      </c>
      <c r="P43" s="1">
        <v>169905113000000</v>
      </c>
      <c r="Q43" s="1">
        <v>1375036957090000</v>
      </c>
      <c r="R43" s="1">
        <v>1271</v>
      </c>
      <c r="S43">
        <v>383</v>
      </c>
      <c r="T43">
        <v>888</v>
      </c>
      <c r="U43" s="11">
        <v>50810.5</v>
      </c>
      <c r="V43" s="11">
        <v>51574.9</v>
      </c>
      <c r="W43" s="11">
        <v>50480.9</v>
      </c>
      <c r="X43" s="11">
        <v>20312.11</v>
      </c>
      <c r="Y43" s="11">
        <v>29652.41</v>
      </c>
      <c r="Z43" s="11">
        <v>26108.720000000001</v>
      </c>
      <c r="AA43" s="1">
        <v>64580200</v>
      </c>
      <c r="AB43" s="1">
        <v>19753200</v>
      </c>
      <c r="AC43" s="1">
        <v>44827000</v>
      </c>
      <c r="AD43" s="1">
        <v>669783087240000</v>
      </c>
      <c r="AE43" s="1">
        <v>129997326240000</v>
      </c>
      <c r="AF43" s="1">
        <v>539785761000000</v>
      </c>
      <c r="AG43" s="1">
        <v>1148</v>
      </c>
      <c r="AH43">
        <v>89</v>
      </c>
      <c r="AI43" s="1">
        <v>1059</v>
      </c>
      <c r="AJ43" s="11">
        <v>37064.699999999997</v>
      </c>
      <c r="AK43" s="11">
        <v>23400</v>
      </c>
      <c r="AL43" s="11">
        <v>38213.1</v>
      </c>
      <c r="AM43" s="11">
        <v>25216.400000000001</v>
      </c>
      <c r="AN43" s="11">
        <v>23268.17</v>
      </c>
      <c r="AO43" s="11">
        <v>27265.29</v>
      </c>
      <c r="AP43" s="1">
        <v>42550300</v>
      </c>
      <c r="AQ43" s="1">
        <v>2082600</v>
      </c>
      <c r="AR43" s="1">
        <v>40467700</v>
      </c>
      <c r="AS43" s="1">
        <v>839588418850000</v>
      </c>
      <c r="AT43" s="1">
        <v>4337222760000</v>
      </c>
      <c r="AU43" s="1">
        <v>835251196090000</v>
      </c>
      <c r="AV43">
        <v>197</v>
      </c>
      <c r="AW43">
        <v>197</v>
      </c>
      <c r="AX43">
        <v>0</v>
      </c>
      <c r="AY43" s="11">
        <v>41411.199999999997</v>
      </c>
      <c r="AZ43" s="11">
        <v>41411.199999999997</v>
      </c>
      <c r="BA43" t="s">
        <v>167</v>
      </c>
      <c r="BB43" s="11">
        <v>30130.54</v>
      </c>
      <c r="BC43" s="11">
        <v>30130.54</v>
      </c>
      <c r="BD43" t="s">
        <v>167</v>
      </c>
      <c r="BE43" s="1">
        <v>8158000</v>
      </c>
      <c r="BF43" s="1">
        <v>8158000</v>
      </c>
      <c r="BG43">
        <v>0</v>
      </c>
      <c r="BH43" s="1">
        <v>35570564000000</v>
      </c>
      <c r="BI43" s="1">
        <v>35570564000000</v>
      </c>
      <c r="BJ43">
        <v>0</v>
      </c>
    </row>
    <row r="44" spans="1:62" x14ac:dyDescent="0.2">
      <c r="A44" t="s">
        <v>83</v>
      </c>
      <c r="B44" t="s">
        <v>273</v>
      </c>
      <c r="C44">
        <v>679</v>
      </c>
      <c r="D44">
        <v>274</v>
      </c>
      <c r="E44">
        <v>405</v>
      </c>
      <c r="F44" s="11">
        <v>39577.5</v>
      </c>
      <c r="G44" s="11">
        <v>19940.5</v>
      </c>
      <c r="H44" s="11">
        <v>52862.7</v>
      </c>
      <c r="I44" s="11">
        <v>15469.29</v>
      </c>
      <c r="J44" s="11">
        <v>12867.04</v>
      </c>
      <c r="K44" s="11">
        <v>24408.240000000002</v>
      </c>
      <c r="L44" s="1">
        <v>26873100</v>
      </c>
      <c r="M44" s="1">
        <v>5463700</v>
      </c>
      <c r="N44" s="1">
        <v>21409400</v>
      </c>
      <c r="O44" s="1">
        <v>111390253450000</v>
      </c>
      <c r="P44" s="1">
        <v>12538582690000</v>
      </c>
      <c r="Q44" s="1">
        <v>98851670760000</v>
      </c>
      <c r="R44">
        <v>194</v>
      </c>
      <c r="S44">
        <v>69</v>
      </c>
      <c r="T44">
        <v>125</v>
      </c>
      <c r="U44" s="11">
        <v>61352.6</v>
      </c>
      <c r="V44" s="11">
        <v>45000</v>
      </c>
      <c r="W44" s="11">
        <v>70379.199999999997</v>
      </c>
      <c r="X44" s="11">
        <v>37211.96</v>
      </c>
      <c r="Y44" s="11">
        <v>44672.72</v>
      </c>
      <c r="Z44" s="11">
        <v>52206.22</v>
      </c>
      <c r="AA44" s="1">
        <v>11902400</v>
      </c>
      <c r="AB44" s="1">
        <v>3105000</v>
      </c>
      <c r="AC44" s="1">
        <v>8797400</v>
      </c>
      <c r="AD44" s="1">
        <v>52845951760000</v>
      </c>
      <c r="AE44" s="1">
        <v>9641025000000</v>
      </c>
      <c r="AF44" s="1">
        <v>43204926760000</v>
      </c>
      <c r="AG44">
        <v>384</v>
      </c>
      <c r="AH44">
        <v>205</v>
      </c>
      <c r="AI44">
        <v>179</v>
      </c>
      <c r="AJ44" s="11">
        <v>25835.200000000001</v>
      </c>
      <c r="AK44" s="11">
        <v>11505.9</v>
      </c>
      <c r="AL44" s="11">
        <v>42245.8</v>
      </c>
      <c r="AM44" s="11">
        <v>14911.1</v>
      </c>
      <c r="AN44" s="11">
        <v>8264.5400000000009</v>
      </c>
      <c r="AO44" s="11">
        <v>30509.54</v>
      </c>
      <c r="AP44" s="1">
        <v>9920700</v>
      </c>
      <c r="AQ44" s="1">
        <v>2358700</v>
      </c>
      <c r="AR44" s="1">
        <v>7562000</v>
      </c>
      <c r="AS44" s="1">
        <v>33041801690000</v>
      </c>
      <c r="AT44" s="1">
        <v>2897557690000</v>
      </c>
      <c r="AU44" s="1">
        <v>30144244000000</v>
      </c>
      <c r="AV44">
        <v>101</v>
      </c>
      <c r="AW44">
        <v>0</v>
      </c>
      <c r="AX44">
        <v>101</v>
      </c>
      <c r="AY44" s="11">
        <v>50000</v>
      </c>
      <c r="AZ44" t="s">
        <v>167</v>
      </c>
      <c r="BA44" s="11">
        <v>50000</v>
      </c>
      <c r="BB44" s="11">
        <v>49751.86</v>
      </c>
      <c r="BC44" t="s">
        <v>167</v>
      </c>
      <c r="BD44" s="11">
        <v>49751.86</v>
      </c>
      <c r="BE44" s="1">
        <v>5050000</v>
      </c>
      <c r="BF44">
        <v>0</v>
      </c>
      <c r="BG44" s="1">
        <v>5050000</v>
      </c>
      <c r="BH44" s="1">
        <v>25502500000000</v>
      </c>
      <c r="BI44">
        <v>0</v>
      </c>
      <c r="BJ44" s="1">
        <v>25502500000000</v>
      </c>
    </row>
    <row r="45" spans="1:62" x14ac:dyDescent="0.2">
      <c r="A45" t="s">
        <v>87</v>
      </c>
      <c r="B45" t="s">
        <v>273</v>
      </c>
      <c r="C45" s="1">
        <v>2160</v>
      </c>
      <c r="D45" s="1">
        <v>1273</v>
      </c>
      <c r="E45">
        <v>887</v>
      </c>
      <c r="F45" s="11">
        <v>73281.2</v>
      </c>
      <c r="G45" s="11">
        <v>63527.1</v>
      </c>
      <c r="H45" s="11">
        <v>87280</v>
      </c>
      <c r="I45" s="11">
        <v>27919.82</v>
      </c>
      <c r="J45" s="11">
        <v>32412.11</v>
      </c>
      <c r="K45" s="11">
        <v>49582.06</v>
      </c>
      <c r="L45" s="1">
        <v>158287400</v>
      </c>
      <c r="M45" s="1">
        <v>80870000</v>
      </c>
      <c r="N45" s="1">
        <v>77417400</v>
      </c>
      <c r="O45" s="1">
        <v>3648511177160000</v>
      </c>
      <c r="P45" s="1">
        <v>1707576156000000</v>
      </c>
      <c r="Q45" s="1">
        <v>1940935021160000</v>
      </c>
      <c r="R45" s="1">
        <v>1152</v>
      </c>
      <c r="S45">
        <v>385</v>
      </c>
      <c r="T45">
        <v>767</v>
      </c>
      <c r="U45" s="11">
        <v>112626.2</v>
      </c>
      <c r="V45" s="11">
        <v>142400</v>
      </c>
      <c r="W45" s="11">
        <v>97681.1</v>
      </c>
      <c r="X45" s="11">
        <v>51281.63</v>
      </c>
      <c r="Y45" s="11">
        <v>102659.08</v>
      </c>
      <c r="Z45" s="11">
        <v>57238.61</v>
      </c>
      <c r="AA45" s="1">
        <v>129745400</v>
      </c>
      <c r="AB45" s="1">
        <v>54824000</v>
      </c>
      <c r="AC45" s="1">
        <v>74921400</v>
      </c>
      <c r="AD45" s="1">
        <v>3504638381160000</v>
      </c>
      <c r="AE45" s="1">
        <v>1569933376000000</v>
      </c>
      <c r="AF45" s="1">
        <v>1934705005160000</v>
      </c>
      <c r="AG45">
        <v>314</v>
      </c>
      <c r="AH45">
        <v>194</v>
      </c>
      <c r="AI45">
        <v>120</v>
      </c>
      <c r="AJ45" s="11">
        <v>44834.400000000001</v>
      </c>
      <c r="AK45" s="11">
        <v>59701</v>
      </c>
      <c r="AL45" s="11">
        <v>20800</v>
      </c>
      <c r="AM45" s="11">
        <v>27217.98</v>
      </c>
      <c r="AN45" s="11">
        <v>42114.2</v>
      </c>
      <c r="AO45" s="11">
        <v>20713.150000000001</v>
      </c>
      <c r="AP45" s="1">
        <v>14078000</v>
      </c>
      <c r="AQ45" s="1">
        <v>11582000</v>
      </c>
      <c r="AR45" s="1">
        <v>2496000</v>
      </c>
      <c r="AS45" s="1">
        <v>73672900000000</v>
      </c>
      <c r="AT45" s="1">
        <v>67442884000000</v>
      </c>
      <c r="AU45" s="1">
        <v>6230016000000</v>
      </c>
      <c r="AV45">
        <v>694</v>
      </c>
      <c r="AW45">
        <v>694</v>
      </c>
      <c r="AX45">
        <v>0</v>
      </c>
      <c r="AY45" s="11">
        <v>20841.5</v>
      </c>
      <c r="AZ45" s="11">
        <v>20841.5</v>
      </c>
      <c r="BA45" t="s">
        <v>167</v>
      </c>
      <c r="BB45" s="11">
        <v>12046.87</v>
      </c>
      <c r="BC45" s="11">
        <v>12046.87</v>
      </c>
      <c r="BD45" t="s">
        <v>167</v>
      </c>
      <c r="BE45" s="1">
        <v>14464000</v>
      </c>
      <c r="BF45" s="1">
        <v>14464000</v>
      </c>
      <c r="BG45">
        <v>0</v>
      </c>
      <c r="BH45" s="1">
        <v>70199896000000</v>
      </c>
      <c r="BI45" s="1">
        <v>70199896000000</v>
      </c>
      <c r="BJ45">
        <v>0</v>
      </c>
    </row>
    <row r="46" spans="1:62" x14ac:dyDescent="0.2">
      <c r="A46" t="s">
        <v>80</v>
      </c>
      <c r="B46" t="s">
        <v>273</v>
      </c>
      <c r="C46" s="1">
        <v>8008</v>
      </c>
      <c r="D46" s="1">
        <v>5226</v>
      </c>
      <c r="E46" s="1">
        <v>2782</v>
      </c>
      <c r="F46" s="11">
        <v>63413.4</v>
      </c>
      <c r="G46" s="11">
        <v>68269.8</v>
      </c>
      <c r="H46" s="11">
        <v>54290.5</v>
      </c>
      <c r="I46" s="11">
        <v>13159.9</v>
      </c>
      <c r="J46" s="11">
        <v>18704.93</v>
      </c>
      <c r="K46" s="11">
        <v>14152.14</v>
      </c>
      <c r="L46" s="1">
        <v>507814500</v>
      </c>
      <c r="M46" s="1">
        <v>356778200</v>
      </c>
      <c r="N46" s="1">
        <v>151036300</v>
      </c>
      <c r="O46" s="1">
        <v>1.113809342349E+16</v>
      </c>
      <c r="P46" s="1">
        <v>9579798965240000</v>
      </c>
      <c r="Q46" s="1">
        <v>1558294458250000</v>
      </c>
      <c r="R46" s="1">
        <v>3624</v>
      </c>
      <c r="S46" s="1">
        <v>2141</v>
      </c>
      <c r="T46" s="1">
        <v>1483</v>
      </c>
      <c r="U46" s="11">
        <v>87864.3</v>
      </c>
      <c r="V46" s="11">
        <v>104169.5</v>
      </c>
      <c r="W46" s="11">
        <v>64324.5</v>
      </c>
      <c r="X46" s="11">
        <v>26318.82</v>
      </c>
      <c r="Y46" s="11">
        <v>41454.050000000003</v>
      </c>
      <c r="Z46" s="11">
        <v>23540.26</v>
      </c>
      <c r="AA46" s="1">
        <v>318420300</v>
      </c>
      <c r="AB46" s="1">
        <v>223027000</v>
      </c>
      <c r="AC46" s="1">
        <v>95393300</v>
      </c>
      <c r="AD46" s="1">
        <v>9125206114250000</v>
      </c>
      <c r="AE46" s="1">
        <v>7900347411000000</v>
      </c>
      <c r="AF46" s="1">
        <v>1224858703250000</v>
      </c>
      <c r="AG46" s="1">
        <v>3546</v>
      </c>
      <c r="AH46" s="1">
        <v>2318</v>
      </c>
      <c r="AI46" s="1">
        <v>1228</v>
      </c>
      <c r="AJ46" s="11">
        <v>44002.5</v>
      </c>
      <c r="AK46" s="11">
        <v>44319.7</v>
      </c>
      <c r="AL46" s="11">
        <v>43403.9</v>
      </c>
      <c r="AM46" s="11">
        <v>10312.15</v>
      </c>
      <c r="AN46" s="11">
        <v>13720.5</v>
      </c>
      <c r="AO46" s="11">
        <v>14694.87</v>
      </c>
      <c r="AP46" s="1">
        <v>156033000</v>
      </c>
      <c r="AQ46" s="1">
        <v>102733000</v>
      </c>
      <c r="AR46" s="1">
        <v>53300000</v>
      </c>
      <c r="AS46" s="1">
        <v>1344001853000000</v>
      </c>
      <c r="AT46" s="1">
        <v>1016055747000000</v>
      </c>
      <c r="AU46" s="1">
        <v>327946106000000</v>
      </c>
      <c r="AV46">
        <v>838</v>
      </c>
      <c r="AW46">
        <v>767</v>
      </c>
      <c r="AX46">
        <v>71</v>
      </c>
      <c r="AY46" s="11">
        <v>39810.5</v>
      </c>
      <c r="AZ46" s="11">
        <v>40440.9</v>
      </c>
      <c r="BA46" s="11">
        <v>33000</v>
      </c>
      <c r="BB46" s="11">
        <v>30831.9</v>
      </c>
      <c r="BC46" s="11">
        <v>33549.03</v>
      </c>
      <c r="BD46" s="11">
        <v>32766.78</v>
      </c>
      <c r="BE46" s="1">
        <v>33361200</v>
      </c>
      <c r="BF46" s="1">
        <v>31018200</v>
      </c>
      <c r="BG46" s="1">
        <v>2343000</v>
      </c>
      <c r="BH46" s="1">
        <v>668885456240000</v>
      </c>
      <c r="BI46" s="1">
        <v>663395807240000</v>
      </c>
      <c r="BJ46" s="1">
        <v>5489649000000</v>
      </c>
    </row>
    <row r="47" spans="1:62" x14ac:dyDescent="0.2">
      <c r="A47" t="s">
        <v>86</v>
      </c>
      <c r="B47" t="s">
        <v>273</v>
      </c>
      <c r="C47" s="1">
        <v>6454</v>
      </c>
      <c r="D47" s="1">
        <v>3223</v>
      </c>
      <c r="E47" s="1">
        <v>3231</v>
      </c>
      <c r="F47" s="11">
        <v>52726.5</v>
      </c>
      <c r="G47" s="11">
        <v>49197.7</v>
      </c>
      <c r="H47" s="11">
        <v>56246.5</v>
      </c>
      <c r="I47" s="11">
        <v>9648.66</v>
      </c>
      <c r="J47" s="11">
        <v>12685.77</v>
      </c>
      <c r="K47" s="11">
        <v>14537</v>
      </c>
      <c r="L47" s="1">
        <v>340296700</v>
      </c>
      <c r="M47" s="1">
        <v>158564200</v>
      </c>
      <c r="N47" s="1">
        <v>181732500</v>
      </c>
      <c r="O47" s="1">
        <v>3895799900410000</v>
      </c>
      <c r="P47" s="1">
        <v>1679485717160000</v>
      </c>
      <c r="Q47" s="1">
        <v>2216314183250000</v>
      </c>
      <c r="R47" s="1">
        <v>3042</v>
      </c>
      <c r="S47" s="1">
        <v>1436</v>
      </c>
      <c r="T47" s="1">
        <v>1606</v>
      </c>
      <c r="U47" s="11">
        <v>62613.3</v>
      </c>
      <c r="V47" s="11">
        <v>60780.800000000003</v>
      </c>
      <c r="W47" s="11">
        <v>64251.9</v>
      </c>
      <c r="X47" s="11">
        <v>16215.47</v>
      </c>
      <c r="Y47" s="11">
        <v>21818.83</v>
      </c>
      <c r="Z47" s="11">
        <v>23722.67</v>
      </c>
      <c r="AA47" s="1">
        <v>190469700</v>
      </c>
      <c r="AB47" s="1">
        <v>87281200</v>
      </c>
      <c r="AC47" s="1">
        <v>103188500</v>
      </c>
      <c r="AD47" s="1">
        <v>2445123544290000</v>
      </c>
      <c r="AE47" s="1">
        <v>986989427040000</v>
      </c>
      <c r="AF47" s="1">
        <v>1458134117250000</v>
      </c>
      <c r="AG47" s="1">
        <v>3361</v>
      </c>
      <c r="AH47" s="1">
        <v>1736</v>
      </c>
      <c r="AI47" s="1">
        <v>1625</v>
      </c>
      <c r="AJ47" s="11">
        <v>44047</v>
      </c>
      <c r="AK47" s="11">
        <v>40033.4</v>
      </c>
      <c r="AL47" s="11">
        <v>48334.8</v>
      </c>
      <c r="AM47" s="11">
        <v>11294.29</v>
      </c>
      <c r="AN47" s="11">
        <v>15093.13</v>
      </c>
      <c r="AO47" s="11">
        <v>16902.18</v>
      </c>
      <c r="AP47" s="1">
        <v>148042000</v>
      </c>
      <c r="AQ47" s="1">
        <v>69498000</v>
      </c>
      <c r="AR47" s="1">
        <v>78544000</v>
      </c>
      <c r="AS47" s="1">
        <v>1447490131120000</v>
      </c>
      <c r="AT47" s="1">
        <v>689310065120000</v>
      </c>
      <c r="AU47" s="1">
        <v>758180066000000</v>
      </c>
      <c r="AV47">
        <v>51</v>
      </c>
      <c r="AW47">
        <v>51</v>
      </c>
      <c r="AX47">
        <v>0</v>
      </c>
      <c r="AY47" s="11">
        <v>35000</v>
      </c>
      <c r="AZ47" s="11">
        <v>35000</v>
      </c>
      <c r="BA47" t="s">
        <v>167</v>
      </c>
      <c r="BB47" s="11">
        <v>34655.160000000003</v>
      </c>
      <c r="BC47" s="11">
        <v>34655.160000000003</v>
      </c>
      <c r="BD47" t="s">
        <v>167</v>
      </c>
      <c r="BE47" s="1">
        <v>1785000</v>
      </c>
      <c r="BF47" s="1">
        <v>1785000</v>
      </c>
      <c r="BG47">
        <v>0</v>
      </c>
      <c r="BH47" s="1">
        <v>3186225000000</v>
      </c>
      <c r="BI47" s="1">
        <v>3186225000000</v>
      </c>
      <c r="BJ47">
        <v>0</v>
      </c>
    </row>
    <row r="48" spans="1:62" x14ac:dyDescent="0.2">
      <c r="A48" t="s">
        <v>79</v>
      </c>
      <c r="B48" t="s">
        <v>273</v>
      </c>
      <c r="C48" s="1">
        <v>9942</v>
      </c>
      <c r="D48" s="1">
        <v>4865</v>
      </c>
      <c r="E48" s="1">
        <v>5077</v>
      </c>
      <c r="F48" s="11">
        <v>76656.2</v>
      </c>
      <c r="G48" s="11">
        <v>82583.3</v>
      </c>
      <c r="H48" s="11">
        <v>70976.600000000006</v>
      </c>
      <c r="I48" s="11">
        <v>9140.89</v>
      </c>
      <c r="J48" s="11">
        <v>14174.99</v>
      </c>
      <c r="K48" s="11">
        <v>11657.62</v>
      </c>
      <c r="L48" s="1">
        <v>762115957</v>
      </c>
      <c r="M48" s="1">
        <v>401767812</v>
      </c>
      <c r="N48" s="1">
        <v>360348145</v>
      </c>
      <c r="O48" s="1">
        <v>8317367697297160</v>
      </c>
      <c r="P48" s="1">
        <v>4788842170886540</v>
      </c>
      <c r="Q48" s="1">
        <v>3528525526410620</v>
      </c>
      <c r="R48" s="1">
        <v>6925</v>
      </c>
      <c r="S48" s="1">
        <v>3823</v>
      </c>
      <c r="T48" s="1">
        <v>3102</v>
      </c>
      <c r="U48" s="11">
        <v>86557</v>
      </c>
      <c r="V48" s="11">
        <v>84636.9</v>
      </c>
      <c r="W48" s="11">
        <v>88923.4</v>
      </c>
      <c r="X48" s="11">
        <v>12085.24</v>
      </c>
      <c r="Y48" s="11">
        <v>16689.2</v>
      </c>
      <c r="Z48" s="11">
        <v>17459.509999999998</v>
      </c>
      <c r="AA48" s="1">
        <v>599407192</v>
      </c>
      <c r="AB48" s="1">
        <v>323566812</v>
      </c>
      <c r="AC48" s="1">
        <v>275840380</v>
      </c>
      <c r="AD48" s="1">
        <v>7055951991002940</v>
      </c>
      <c r="AE48" s="1">
        <v>4098183897886540</v>
      </c>
      <c r="AF48" s="1">
        <v>2957768093116400</v>
      </c>
      <c r="AG48" s="1">
        <v>2502</v>
      </c>
      <c r="AH48">
        <v>759</v>
      </c>
      <c r="AI48" s="1">
        <v>1743</v>
      </c>
      <c r="AJ48" s="11">
        <v>57072.4</v>
      </c>
      <c r="AK48" s="11">
        <v>82492.800000000003</v>
      </c>
      <c r="AL48" s="11">
        <v>46003</v>
      </c>
      <c r="AM48" s="11">
        <v>13680.48</v>
      </c>
      <c r="AN48" s="11">
        <v>32554.61</v>
      </c>
      <c r="AO48" s="11">
        <v>13581.11</v>
      </c>
      <c r="AP48" s="1">
        <v>142795265</v>
      </c>
      <c r="AQ48" s="1">
        <v>62612000</v>
      </c>
      <c r="AR48" s="1">
        <v>80183265</v>
      </c>
      <c r="AS48" s="1">
        <v>1179743779044220</v>
      </c>
      <c r="AT48" s="1">
        <v>615697152000000</v>
      </c>
      <c r="AU48" s="1">
        <v>564046627044225</v>
      </c>
      <c r="AV48">
        <v>515</v>
      </c>
      <c r="AW48">
        <v>283</v>
      </c>
      <c r="AX48">
        <v>232</v>
      </c>
      <c r="AY48" s="11">
        <v>38667</v>
      </c>
      <c r="AZ48" s="11">
        <v>55084.800000000003</v>
      </c>
      <c r="BA48" s="11">
        <v>18640.099999999999</v>
      </c>
      <c r="BB48" s="11">
        <v>17465.150000000001</v>
      </c>
      <c r="BC48" s="11">
        <v>30417.93</v>
      </c>
      <c r="BD48" s="11">
        <v>11098.78</v>
      </c>
      <c r="BE48" s="1">
        <v>19913500</v>
      </c>
      <c r="BF48" s="1">
        <v>15589000</v>
      </c>
      <c r="BG48" s="1">
        <v>4324500</v>
      </c>
      <c r="BH48" s="1">
        <v>81671927250000</v>
      </c>
      <c r="BI48" s="1">
        <v>74961121000000</v>
      </c>
      <c r="BJ48" s="1">
        <v>6710806250000</v>
      </c>
    </row>
    <row r="49" spans="1:62" x14ac:dyDescent="0.2">
      <c r="A49" t="s">
        <v>32</v>
      </c>
      <c r="B49" t="s">
        <v>267</v>
      </c>
      <c r="C49">
        <v>244</v>
      </c>
      <c r="D49">
        <v>125</v>
      </c>
      <c r="E49">
        <v>119</v>
      </c>
      <c r="F49" s="11">
        <v>28491.8</v>
      </c>
      <c r="G49" s="11">
        <v>48000</v>
      </c>
      <c r="H49" s="11">
        <v>8000</v>
      </c>
      <c r="I49" s="11">
        <v>24830.87</v>
      </c>
      <c r="J49" s="11">
        <v>47807.61</v>
      </c>
      <c r="K49" s="11">
        <v>7966.32</v>
      </c>
      <c r="L49" s="1">
        <v>6952000</v>
      </c>
      <c r="M49" s="1">
        <v>6000000</v>
      </c>
      <c r="N49" s="1">
        <v>952000</v>
      </c>
      <c r="O49" s="1">
        <v>36906304000000</v>
      </c>
      <c r="P49" s="1">
        <v>36000000000000</v>
      </c>
      <c r="Q49" s="1">
        <v>906304000000</v>
      </c>
      <c r="R49">
        <v>0</v>
      </c>
      <c r="S49">
        <v>0</v>
      </c>
      <c r="T49">
        <v>0</v>
      </c>
      <c r="U49" t="s">
        <v>167</v>
      </c>
      <c r="V49" t="s">
        <v>167</v>
      </c>
      <c r="W49" t="s">
        <v>167</v>
      </c>
      <c r="X49" t="s">
        <v>167</v>
      </c>
      <c r="Y49" t="s">
        <v>167</v>
      </c>
      <c r="Z49" t="s">
        <v>167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167</v>
      </c>
      <c r="AK49" t="s">
        <v>167</v>
      </c>
      <c r="AL49" t="s">
        <v>167</v>
      </c>
      <c r="AM49" t="s">
        <v>167</v>
      </c>
      <c r="AN49" t="s">
        <v>167</v>
      </c>
      <c r="AO49" t="s">
        <v>167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244</v>
      </c>
      <c r="AW49">
        <v>125</v>
      </c>
      <c r="AX49">
        <v>119</v>
      </c>
      <c r="AY49" s="11">
        <v>28491.8</v>
      </c>
      <c r="AZ49" s="11">
        <v>48000</v>
      </c>
      <c r="BA49" s="11">
        <v>8000</v>
      </c>
      <c r="BB49" s="11">
        <v>24830.87</v>
      </c>
      <c r="BC49" s="11">
        <v>47807.61</v>
      </c>
      <c r="BD49" s="11">
        <v>7966.32</v>
      </c>
      <c r="BE49" s="1">
        <v>6952000</v>
      </c>
      <c r="BF49" s="1">
        <v>6000000</v>
      </c>
      <c r="BG49" s="1">
        <v>952000</v>
      </c>
      <c r="BH49" s="1">
        <v>36906304000000</v>
      </c>
      <c r="BI49" s="1">
        <v>36000000000000</v>
      </c>
      <c r="BJ49" s="1">
        <v>906304000000</v>
      </c>
    </row>
    <row r="50" spans="1:62" x14ac:dyDescent="0.2">
      <c r="A50" t="s">
        <v>31</v>
      </c>
      <c r="B50" t="s">
        <v>267</v>
      </c>
      <c r="C50">
        <v>486</v>
      </c>
      <c r="D50">
        <v>184</v>
      </c>
      <c r="E50">
        <v>302</v>
      </c>
      <c r="F50" s="11">
        <v>15990.7</v>
      </c>
      <c r="G50" s="11">
        <v>4790.8</v>
      </c>
      <c r="H50" s="11">
        <v>22814.6</v>
      </c>
      <c r="I50" s="11">
        <v>9707.02</v>
      </c>
      <c r="J50" s="11">
        <v>2882.47</v>
      </c>
      <c r="K50" s="11">
        <v>15509.07</v>
      </c>
      <c r="L50" s="1">
        <v>7771500</v>
      </c>
      <c r="M50" s="1">
        <v>881500</v>
      </c>
      <c r="N50" s="1">
        <v>6890000</v>
      </c>
      <c r="O50" s="1">
        <v>22380115250000</v>
      </c>
      <c r="P50" s="1">
        <v>285519250000</v>
      </c>
      <c r="Q50" s="1">
        <v>22094596000000</v>
      </c>
      <c r="R50">
        <v>18</v>
      </c>
      <c r="S50">
        <v>0</v>
      </c>
      <c r="T50">
        <v>18</v>
      </c>
      <c r="U50" s="11">
        <v>17000</v>
      </c>
      <c r="V50" t="s">
        <v>167</v>
      </c>
      <c r="W50" s="11">
        <v>17000</v>
      </c>
      <c r="X50" s="11">
        <v>16521.03</v>
      </c>
      <c r="Y50" t="s">
        <v>167</v>
      </c>
      <c r="Z50" s="11">
        <v>16521.03</v>
      </c>
      <c r="AA50" s="1">
        <v>306000</v>
      </c>
      <c r="AB50">
        <v>0</v>
      </c>
      <c r="AC50" s="1">
        <v>306000</v>
      </c>
      <c r="AD50" s="1">
        <v>93636000000</v>
      </c>
      <c r="AE50">
        <v>0</v>
      </c>
      <c r="AF50" s="1">
        <v>93636000000</v>
      </c>
      <c r="AG50">
        <v>316</v>
      </c>
      <c r="AH50">
        <v>184</v>
      </c>
      <c r="AI50">
        <v>132</v>
      </c>
      <c r="AJ50" s="11">
        <v>14485.8</v>
      </c>
      <c r="AK50" s="11">
        <v>4790.8</v>
      </c>
      <c r="AL50" s="11">
        <v>28000</v>
      </c>
      <c r="AM50" s="11">
        <v>11789.67</v>
      </c>
      <c r="AN50" s="11">
        <v>2882.47</v>
      </c>
      <c r="AO50" s="11">
        <v>27893.74</v>
      </c>
      <c r="AP50" s="1">
        <v>4577500</v>
      </c>
      <c r="AQ50" s="1">
        <v>881500</v>
      </c>
      <c r="AR50" s="1">
        <v>3696000</v>
      </c>
      <c r="AS50" s="1">
        <v>13945935250000</v>
      </c>
      <c r="AT50" s="1">
        <v>285519250000</v>
      </c>
      <c r="AU50" s="1">
        <v>13660416000000</v>
      </c>
      <c r="AV50">
        <v>152</v>
      </c>
      <c r="AW50">
        <v>0</v>
      </c>
      <c r="AX50">
        <v>152</v>
      </c>
      <c r="AY50" s="11">
        <v>19000</v>
      </c>
      <c r="AZ50" t="s">
        <v>167</v>
      </c>
      <c r="BA50" s="11">
        <v>19000</v>
      </c>
      <c r="BB50" s="11">
        <v>18937.400000000001</v>
      </c>
      <c r="BC50" t="s">
        <v>167</v>
      </c>
      <c r="BD50" s="11">
        <v>18937.400000000001</v>
      </c>
      <c r="BE50" s="1">
        <v>2888000</v>
      </c>
      <c r="BF50">
        <v>0</v>
      </c>
      <c r="BG50" s="1">
        <v>2888000</v>
      </c>
      <c r="BH50" s="1">
        <v>8340544000000</v>
      </c>
      <c r="BI50">
        <v>0</v>
      </c>
      <c r="BJ50" s="1">
        <v>8340544000000</v>
      </c>
    </row>
    <row r="51" spans="1:62" x14ac:dyDescent="0.2">
      <c r="A51" t="s">
        <v>110</v>
      </c>
      <c r="B51" t="s">
        <v>274</v>
      </c>
      <c r="C51" s="1">
        <v>9986</v>
      </c>
      <c r="D51" s="1">
        <v>5541</v>
      </c>
      <c r="E51" s="1">
        <v>4445</v>
      </c>
      <c r="F51" s="11">
        <v>32651</v>
      </c>
      <c r="G51" s="11">
        <v>34135.300000000003</v>
      </c>
      <c r="H51" s="11">
        <v>30800.7</v>
      </c>
      <c r="I51" s="11">
        <v>5840.32</v>
      </c>
      <c r="J51" s="11">
        <v>8617.66</v>
      </c>
      <c r="K51" s="11">
        <v>7533.22</v>
      </c>
      <c r="L51" s="1">
        <v>326052690</v>
      </c>
      <c r="M51" s="1">
        <v>189143450</v>
      </c>
      <c r="N51" s="1">
        <v>136909240</v>
      </c>
      <c r="O51" s="1">
        <v>3412035663926100</v>
      </c>
      <c r="P51" s="1">
        <v>2286562155232500</v>
      </c>
      <c r="Q51" s="1">
        <v>1125473508693600</v>
      </c>
      <c r="R51" s="1">
        <v>1819</v>
      </c>
      <c r="S51">
        <v>624</v>
      </c>
      <c r="T51" s="1">
        <v>1195</v>
      </c>
      <c r="U51" s="11">
        <v>43116.5</v>
      </c>
      <c r="V51" s="11">
        <v>37488.6</v>
      </c>
      <c r="W51" s="11">
        <v>46055.199999999997</v>
      </c>
      <c r="X51" s="11">
        <v>17168.61</v>
      </c>
      <c r="Y51" s="11">
        <v>23137.06</v>
      </c>
      <c r="Z51" s="11">
        <v>23172.84</v>
      </c>
      <c r="AA51" s="1">
        <v>78428900</v>
      </c>
      <c r="AB51" s="1">
        <v>23392900</v>
      </c>
      <c r="AC51" s="1">
        <v>55036000</v>
      </c>
      <c r="AD51" s="1">
        <v>978675374810000</v>
      </c>
      <c r="AE51" s="1">
        <v>209319134810000</v>
      </c>
      <c r="AF51" s="1">
        <v>769356240000000</v>
      </c>
      <c r="AG51" s="1">
        <v>6045</v>
      </c>
      <c r="AH51" s="1">
        <v>3749</v>
      </c>
      <c r="AI51" s="1">
        <v>2296</v>
      </c>
      <c r="AJ51" s="11">
        <v>31202.6</v>
      </c>
      <c r="AK51" s="11">
        <v>36350.5</v>
      </c>
      <c r="AL51" s="11">
        <v>22796.799999999999</v>
      </c>
      <c r="AM51" s="11">
        <v>7605.74</v>
      </c>
      <c r="AN51" s="11">
        <v>11716.64</v>
      </c>
      <c r="AO51" s="11">
        <v>5910.08</v>
      </c>
      <c r="AP51" s="1">
        <v>188619590</v>
      </c>
      <c r="AQ51" s="1">
        <v>136278150</v>
      </c>
      <c r="AR51" s="1">
        <v>52341440</v>
      </c>
      <c r="AS51" s="1">
        <v>2119744080436100</v>
      </c>
      <c r="AT51" s="1">
        <v>1934418091062500</v>
      </c>
      <c r="AU51" s="1">
        <v>185325989373600</v>
      </c>
      <c r="AV51" s="1">
        <v>2122</v>
      </c>
      <c r="AW51" s="1">
        <v>1168</v>
      </c>
      <c r="AX51">
        <v>954</v>
      </c>
      <c r="AY51" s="11">
        <v>27805.9</v>
      </c>
      <c r="AZ51" s="11">
        <v>25233.200000000001</v>
      </c>
      <c r="BA51" s="11">
        <v>30955.8</v>
      </c>
      <c r="BB51" s="11">
        <v>8323.67</v>
      </c>
      <c r="BC51" s="11">
        <v>10205.290000000001</v>
      </c>
      <c r="BD51" s="11">
        <v>13662.15</v>
      </c>
      <c r="BE51" s="1">
        <v>59004200</v>
      </c>
      <c r="BF51" s="1">
        <v>29472400</v>
      </c>
      <c r="BG51" s="1">
        <v>29531800</v>
      </c>
      <c r="BH51" s="1">
        <v>313616208680000</v>
      </c>
      <c r="BI51" s="1">
        <v>142824929360000</v>
      </c>
      <c r="BJ51" s="1">
        <v>170791279320000</v>
      </c>
    </row>
    <row r="52" spans="1:62" x14ac:dyDescent="0.2">
      <c r="A52" t="s">
        <v>103</v>
      </c>
      <c r="B52" t="s">
        <v>274</v>
      </c>
      <c r="C52" s="1">
        <v>4857</v>
      </c>
      <c r="D52" s="1">
        <v>2154</v>
      </c>
      <c r="E52" s="1">
        <v>2703</v>
      </c>
      <c r="F52" s="11">
        <v>49109.8</v>
      </c>
      <c r="G52" s="11">
        <v>63112.3</v>
      </c>
      <c r="H52" s="11">
        <v>37951.4</v>
      </c>
      <c r="I52" s="11">
        <v>12952.79</v>
      </c>
      <c r="J52" s="11">
        <v>24923.8</v>
      </c>
      <c r="K52" s="11">
        <v>12129.63</v>
      </c>
      <c r="L52" s="1">
        <v>238526390</v>
      </c>
      <c r="M52" s="1">
        <v>135943790</v>
      </c>
      <c r="N52" s="1">
        <v>102582600</v>
      </c>
      <c r="O52" s="1">
        <v>3969593271404100</v>
      </c>
      <c r="P52" s="1">
        <v>2890752118644100</v>
      </c>
      <c r="Q52" s="1">
        <v>1078841152760000</v>
      </c>
      <c r="R52" s="1">
        <v>2033</v>
      </c>
      <c r="S52" s="1">
        <v>1014</v>
      </c>
      <c r="T52" s="1">
        <v>1019</v>
      </c>
      <c r="U52" s="11">
        <v>57313.2</v>
      </c>
      <c r="V52" s="11">
        <v>74720.7</v>
      </c>
      <c r="W52" s="11">
        <v>39991.199999999997</v>
      </c>
      <c r="X52" s="11">
        <v>22786.61</v>
      </c>
      <c r="Y52" s="11">
        <v>43305.19</v>
      </c>
      <c r="Z52" s="11">
        <v>14462.7</v>
      </c>
      <c r="AA52" s="1">
        <v>116517790</v>
      </c>
      <c r="AB52" s="1">
        <v>75766790</v>
      </c>
      <c r="AC52" s="1">
        <v>40751000</v>
      </c>
      <c r="AD52" s="1">
        <v>2152700950644100</v>
      </c>
      <c r="AE52" s="1">
        <v>1933877633644100</v>
      </c>
      <c r="AF52" s="1">
        <v>218823317000000</v>
      </c>
      <c r="AG52" s="1">
        <v>2251</v>
      </c>
      <c r="AH52">
        <v>906</v>
      </c>
      <c r="AI52" s="1">
        <v>1345</v>
      </c>
      <c r="AJ52" s="11">
        <v>52080</v>
      </c>
      <c r="AK52" s="11">
        <v>66162.3</v>
      </c>
      <c r="AL52" s="11">
        <v>42594.1</v>
      </c>
      <c r="AM52" s="11">
        <v>18795.88</v>
      </c>
      <c r="AN52" s="11">
        <v>34071</v>
      </c>
      <c r="AO52" s="11">
        <v>21509.26</v>
      </c>
      <c r="AP52" s="1">
        <v>117232000</v>
      </c>
      <c r="AQ52" s="1">
        <v>59943000</v>
      </c>
      <c r="AR52" s="1">
        <v>57289000</v>
      </c>
      <c r="AS52" s="1">
        <v>1796202350000000</v>
      </c>
      <c r="AT52" s="1">
        <v>956819729000000</v>
      </c>
      <c r="AU52" s="1">
        <v>839382621000000</v>
      </c>
      <c r="AV52">
        <v>573</v>
      </c>
      <c r="AW52">
        <v>234</v>
      </c>
      <c r="AX52">
        <v>339</v>
      </c>
      <c r="AY52" s="11">
        <v>8336.1</v>
      </c>
      <c r="AZ52" s="11">
        <v>1000</v>
      </c>
      <c r="BA52" s="11">
        <v>13400</v>
      </c>
      <c r="BB52" s="11">
        <v>7930.62</v>
      </c>
      <c r="BC52">
        <v>997.86</v>
      </c>
      <c r="BD52" s="11">
        <v>13380.22</v>
      </c>
      <c r="BE52" s="1">
        <v>4776600</v>
      </c>
      <c r="BF52" s="1">
        <v>234000</v>
      </c>
      <c r="BG52" s="1">
        <v>4542600</v>
      </c>
      <c r="BH52" s="1">
        <v>20689970760000</v>
      </c>
      <c r="BI52" s="1">
        <v>54756000000</v>
      </c>
      <c r="BJ52" s="1">
        <v>20635214760000</v>
      </c>
    </row>
    <row r="53" spans="1:62" x14ac:dyDescent="0.2">
      <c r="A53" t="s">
        <v>104</v>
      </c>
      <c r="B53" t="s">
        <v>274</v>
      </c>
      <c r="C53" s="1">
        <v>7554</v>
      </c>
      <c r="D53" s="1">
        <v>4160</v>
      </c>
      <c r="E53" s="1">
        <v>3394</v>
      </c>
      <c r="F53" s="11">
        <v>46415.1</v>
      </c>
      <c r="G53" s="11">
        <v>45055</v>
      </c>
      <c r="H53" s="11">
        <v>48082.1</v>
      </c>
      <c r="I53" s="11">
        <v>8196.85</v>
      </c>
      <c r="J53" s="11">
        <v>10367.709999999999</v>
      </c>
      <c r="K53" s="11">
        <v>13089.94</v>
      </c>
      <c r="L53" s="1">
        <v>350619440</v>
      </c>
      <c r="M53" s="1">
        <v>187428840</v>
      </c>
      <c r="N53" s="1">
        <v>163190600</v>
      </c>
      <c r="O53" s="1">
        <v>3850239709721600</v>
      </c>
      <c r="P53" s="1">
        <v>1868611575761600</v>
      </c>
      <c r="Q53" s="1">
        <v>1981628133960000</v>
      </c>
      <c r="R53" s="1">
        <v>2715</v>
      </c>
      <c r="S53" s="1">
        <v>1763</v>
      </c>
      <c r="T53">
        <v>952</v>
      </c>
      <c r="U53" s="11">
        <v>67073</v>
      </c>
      <c r="V53" s="11">
        <v>61106.8</v>
      </c>
      <c r="W53" s="11">
        <v>78121.8</v>
      </c>
      <c r="X53" s="11">
        <v>18109.37</v>
      </c>
      <c r="Y53" s="11">
        <v>20418.63</v>
      </c>
      <c r="Z53" s="11">
        <v>35174.949999999997</v>
      </c>
      <c r="AA53" s="1">
        <v>182103240</v>
      </c>
      <c r="AB53" s="1">
        <v>107731240</v>
      </c>
      <c r="AC53" s="1">
        <v>74372000</v>
      </c>
      <c r="AD53" s="1">
        <v>2429600950321600</v>
      </c>
      <c r="AE53" s="1">
        <v>1302441760321600</v>
      </c>
      <c r="AF53" s="1">
        <v>1127159190000000</v>
      </c>
      <c r="AG53" s="1">
        <v>4186</v>
      </c>
      <c r="AH53" s="1">
        <v>1744</v>
      </c>
      <c r="AI53" s="1">
        <v>2442</v>
      </c>
      <c r="AJ53" s="11">
        <v>35702.699999999997</v>
      </c>
      <c r="AK53" s="11">
        <v>34766.5</v>
      </c>
      <c r="AL53" s="11">
        <v>36371.300000000003</v>
      </c>
      <c r="AM53" s="11">
        <v>8700.2800000000007</v>
      </c>
      <c r="AN53" s="11">
        <v>12498.54</v>
      </c>
      <c r="AO53" s="11">
        <v>11947.58</v>
      </c>
      <c r="AP53" s="1">
        <v>149451400</v>
      </c>
      <c r="AQ53" s="1">
        <v>60632800</v>
      </c>
      <c r="AR53" s="1">
        <v>88818600</v>
      </c>
      <c r="AS53" s="1">
        <v>1331705619160000</v>
      </c>
      <c r="AT53" s="1">
        <v>477236675200000</v>
      </c>
      <c r="AU53" s="1">
        <v>854468943960000</v>
      </c>
      <c r="AV53">
        <v>653</v>
      </c>
      <c r="AW53">
        <v>653</v>
      </c>
      <c r="AX53">
        <v>0</v>
      </c>
      <c r="AY53" s="11">
        <v>29195.7</v>
      </c>
      <c r="AZ53" s="11">
        <v>29195.7</v>
      </c>
      <c r="BA53" t="s">
        <v>167</v>
      </c>
      <c r="BB53" s="11">
        <v>14396.45</v>
      </c>
      <c r="BC53" s="11">
        <v>14396.45</v>
      </c>
      <c r="BD53" t="s">
        <v>167</v>
      </c>
      <c r="BE53" s="1">
        <v>19064800</v>
      </c>
      <c r="BF53" s="1">
        <v>19064800</v>
      </c>
      <c r="BG53">
        <v>0</v>
      </c>
      <c r="BH53" s="1">
        <v>88933140240000</v>
      </c>
      <c r="BI53" s="1">
        <v>88933140240000</v>
      </c>
      <c r="BJ53">
        <v>0</v>
      </c>
    </row>
    <row r="54" spans="1:62" x14ac:dyDescent="0.2">
      <c r="A54" t="s">
        <v>102</v>
      </c>
      <c r="B54" t="s">
        <v>274</v>
      </c>
      <c r="C54" s="1">
        <v>4285</v>
      </c>
      <c r="D54" s="1">
        <v>2681</v>
      </c>
      <c r="E54" s="1">
        <v>1604</v>
      </c>
      <c r="F54" s="11">
        <v>51513</v>
      </c>
      <c r="G54" s="11">
        <v>62020</v>
      </c>
      <c r="H54" s="11">
        <v>33951.1</v>
      </c>
      <c r="I54" s="11">
        <v>10649.92</v>
      </c>
      <c r="J54" s="11">
        <v>16121.89</v>
      </c>
      <c r="K54" s="11">
        <v>9110.44</v>
      </c>
      <c r="L54" s="1">
        <v>220733150</v>
      </c>
      <c r="M54" s="1">
        <v>166275650</v>
      </c>
      <c r="N54" s="1">
        <v>54457500</v>
      </c>
      <c r="O54" s="1">
        <v>2093915302122500</v>
      </c>
      <c r="P54" s="1">
        <v>1878522398772500</v>
      </c>
      <c r="Q54" s="1">
        <v>215392903350000</v>
      </c>
      <c r="R54" s="1">
        <v>1821</v>
      </c>
      <c r="S54">
        <v>972</v>
      </c>
      <c r="T54">
        <v>849</v>
      </c>
      <c r="U54" s="11">
        <v>52763.4</v>
      </c>
      <c r="V54" s="11">
        <v>67584.600000000006</v>
      </c>
      <c r="W54" s="11">
        <v>35794.9</v>
      </c>
      <c r="X54" s="11">
        <v>14981.81</v>
      </c>
      <c r="Y54" s="11">
        <v>25509.57</v>
      </c>
      <c r="Z54" s="11">
        <v>13379.74</v>
      </c>
      <c r="AA54" s="1">
        <v>96082100</v>
      </c>
      <c r="AB54" s="1">
        <v>65692200</v>
      </c>
      <c r="AC54" s="1">
        <v>30389900</v>
      </c>
      <c r="AD54" s="1">
        <v>749370559250000</v>
      </c>
      <c r="AE54" s="1">
        <v>619246860040000</v>
      </c>
      <c r="AF54" s="1">
        <v>130123699210000</v>
      </c>
      <c r="AG54" s="1">
        <v>2192</v>
      </c>
      <c r="AH54" s="1">
        <v>1437</v>
      </c>
      <c r="AI54">
        <v>755</v>
      </c>
      <c r="AJ54" s="11">
        <v>49495.6</v>
      </c>
      <c r="AK54" s="11">
        <v>58752</v>
      </c>
      <c r="AL54" s="11">
        <v>31877.599999999999</v>
      </c>
      <c r="AM54" s="11">
        <v>14979.44</v>
      </c>
      <c r="AN54" s="11">
        <v>21931.97</v>
      </c>
      <c r="AO54" s="11">
        <v>12175.49</v>
      </c>
      <c r="AP54" s="1">
        <v>108494250</v>
      </c>
      <c r="AQ54" s="1">
        <v>84426650</v>
      </c>
      <c r="AR54" s="1">
        <v>24067600</v>
      </c>
      <c r="AS54" s="1">
        <v>1083502556632500</v>
      </c>
      <c r="AT54" s="1">
        <v>998233352492500</v>
      </c>
      <c r="AU54" s="1">
        <v>85269204140000</v>
      </c>
      <c r="AV54">
        <v>272</v>
      </c>
      <c r="AW54">
        <v>272</v>
      </c>
      <c r="AX54">
        <v>0</v>
      </c>
      <c r="AY54" s="11">
        <v>59400</v>
      </c>
      <c r="AZ54" s="11">
        <v>59400</v>
      </c>
      <c r="BA54" t="s">
        <v>167</v>
      </c>
      <c r="BB54" s="11">
        <v>59290.71</v>
      </c>
      <c r="BC54" s="11">
        <v>59290.71</v>
      </c>
      <c r="BD54" t="s">
        <v>167</v>
      </c>
      <c r="BE54" s="1">
        <v>16156800</v>
      </c>
      <c r="BF54" s="1">
        <v>16156800</v>
      </c>
      <c r="BG54">
        <v>0</v>
      </c>
      <c r="BH54" s="1">
        <v>261042186240000</v>
      </c>
      <c r="BI54" s="1">
        <v>261042186240000</v>
      </c>
      <c r="BJ54">
        <v>0</v>
      </c>
    </row>
    <row r="55" spans="1:62" x14ac:dyDescent="0.2">
      <c r="A55" t="s">
        <v>105</v>
      </c>
      <c r="B55" t="s">
        <v>274</v>
      </c>
      <c r="C55" s="1">
        <v>9880</v>
      </c>
      <c r="D55" s="1">
        <v>5755</v>
      </c>
      <c r="E55" s="1">
        <v>4125</v>
      </c>
      <c r="F55" s="11">
        <v>33955.199999999997</v>
      </c>
      <c r="G55" s="11">
        <v>31159.1</v>
      </c>
      <c r="H55" s="11">
        <v>37856.300000000003</v>
      </c>
      <c r="I55" s="11">
        <v>4968.8900000000003</v>
      </c>
      <c r="J55" s="11">
        <v>6546.13</v>
      </c>
      <c r="K55" s="11">
        <v>7630.51</v>
      </c>
      <c r="L55" s="1">
        <v>335477800</v>
      </c>
      <c r="M55" s="1">
        <v>179320400</v>
      </c>
      <c r="N55" s="1">
        <v>156157400</v>
      </c>
      <c r="O55" s="1">
        <v>2421482258160000</v>
      </c>
      <c r="P55" s="1">
        <v>1424842471160000</v>
      </c>
      <c r="Q55" s="1">
        <v>996639787000000</v>
      </c>
      <c r="R55" s="1">
        <v>1793</v>
      </c>
      <c r="S55">
        <v>708</v>
      </c>
      <c r="T55" s="1">
        <v>1085</v>
      </c>
      <c r="U55" s="11">
        <v>41466.400000000001</v>
      </c>
      <c r="V55" s="11">
        <v>44326.3</v>
      </c>
      <c r="W55" s="11">
        <v>39600.199999999997</v>
      </c>
      <c r="X55" s="11">
        <v>11737.4</v>
      </c>
      <c r="Y55" s="11">
        <v>22244.43</v>
      </c>
      <c r="Z55" s="11">
        <v>12865.53</v>
      </c>
      <c r="AA55" s="1">
        <v>74349200</v>
      </c>
      <c r="AB55" s="1">
        <v>31383000</v>
      </c>
      <c r="AC55" s="1">
        <v>42966200</v>
      </c>
      <c r="AD55" s="1">
        <v>445981635120000</v>
      </c>
      <c r="AE55" s="1">
        <v>249423797000000</v>
      </c>
      <c r="AF55" s="1">
        <v>196557838120000</v>
      </c>
      <c r="AG55" s="1">
        <v>6884</v>
      </c>
      <c r="AH55" s="1">
        <v>4164</v>
      </c>
      <c r="AI55" s="1">
        <v>2720</v>
      </c>
      <c r="AJ55" s="11">
        <v>34314.199999999997</v>
      </c>
      <c r="AK55" s="11">
        <v>31196.6</v>
      </c>
      <c r="AL55" s="11">
        <v>39086.800000000003</v>
      </c>
      <c r="AM55" s="11">
        <v>6318.97</v>
      </c>
      <c r="AN55" s="11">
        <v>8001.64</v>
      </c>
      <c r="AO55" s="11">
        <v>10280.9</v>
      </c>
      <c r="AP55" s="1">
        <v>236218800</v>
      </c>
      <c r="AQ55" s="1">
        <v>129902600</v>
      </c>
      <c r="AR55" s="1">
        <v>106316200</v>
      </c>
      <c r="AS55" s="1">
        <v>1900339731880000</v>
      </c>
      <c r="AT55" s="1">
        <v>1114195880000000</v>
      </c>
      <c r="AU55" s="1">
        <v>786143851880000</v>
      </c>
      <c r="AV55" s="1">
        <v>1203</v>
      </c>
      <c r="AW55">
        <v>883</v>
      </c>
      <c r="AX55">
        <v>320</v>
      </c>
      <c r="AY55" s="11">
        <v>20706.400000000001</v>
      </c>
      <c r="AZ55" s="11">
        <v>20424.5</v>
      </c>
      <c r="BA55" s="11">
        <v>21484.400000000001</v>
      </c>
      <c r="BB55" s="11">
        <v>7181.83</v>
      </c>
      <c r="BC55" s="11">
        <v>8834.57</v>
      </c>
      <c r="BD55" s="11">
        <v>11604.82</v>
      </c>
      <c r="BE55" s="1">
        <v>24909800</v>
      </c>
      <c r="BF55" s="1">
        <v>18034800</v>
      </c>
      <c r="BG55" s="1">
        <v>6875000</v>
      </c>
      <c r="BH55" s="1">
        <v>75160891160000</v>
      </c>
      <c r="BI55" s="1">
        <v>61222794160000</v>
      </c>
      <c r="BJ55" s="1">
        <v>13938097000000</v>
      </c>
    </row>
    <row r="56" spans="1:62" x14ac:dyDescent="0.2">
      <c r="A56" t="s">
        <v>108</v>
      </c>
      <c r="B56" t="s">
        <v>274</v>
      </c>
      <c r="C56" s="1">
        <v>12242</v>
      </c>
      <c r="D56" s="1">
        <v>6743</v>
      </c>
      <c r="E56" s="1">
        <v>5499</v>
      </c>
      <c r="F56" s="11">
        <v>36501.1</v>
      </c>
      <c r="G56" s="11">
        <v>39424.400000000001</v>
      </c>
      <c r="H56" s="11">
        <v>32916.5</v>
      </c>
      <c r="I56" s="11">
        <v>5350.9</v>
      </c>
      <c r="J56" s="11">
        <v>7357.06</v>
      </c>
      <c r="K56" s="11">
        <v>7779</v>
      </c>
      <c r="L56" s="1">
        <v>446846316</v>
      </c>
      <c r="M56" s="1">
        <v>265838500</v>
      </c>
      <c r="N56" s="1">
        <v>181007816</v>
      </c>
      <c r="O56" s="1">
        <v>4307303095414250</v>
      </c>
      <c r="P56" s="1">
        <v>2471495891090000</v>
      </c>
      <c r="Q56" s="1">
        <v>1835807204324250</v>
      </c>
      <c r="R56" s="1">
        <v>4389</v>
      </c>
      <c r="S56" s="1">
        <v>2443</v>
      </c>
      <c r="T56" s="1">
        <v>1946</v>
      </c>
      <c r="U56" s="11">
        <v>45925.1</v>
      </c>
      <c r="V56" s="11">
        <v>45473.1</v>
      </c>
      <c r="W56" s="11">
        <v>46492.5</v>
      </c>
      <c r="X56" s="11">
        <v>11547.44</v>
      </c>
      <c r="Y56" s="11">
        <v>14419.56</v>
      </c>
      <c r="Z56" s="11">
        <v>18724.34</v>
      </c>
      <c r="AA56" s="1">
        <v>201565216</v>
      </c>
      <c r="AB56" s="1">
        <v>111090900</v>
      </c>
      <c r="AC56" s="1">
        <v>90474316</v>
      </c>
      <c r="AD56" s="1">
        <v>2577895071804250</v>
      </c>
      <c r="AE56" s="1">
        <v>1245992429250000</v>
      </c>
      <c r="AF56" s="1">
        <v>1331902642554250</v>
      </c>
      <c r="AG56" s="1">
        <v>6295</v>
      </c>
      <c r="AH56" s="1">
        <v>3428</v>
      </c>
      <c r="AI56" s="1">
        <v>2867</v>
      </c>
      <c r="AJ56" s="11">
        <v>32172.799999999999</v>
      </c>
      <c r="AK56" s="11">
        <v>37219.300000000003</v>
      </c>
      <c r="AL56" s="11">
        <v>26138.799999999999</v>
      </c>
      <c r="AM56" s="11">
        <v>6000.21</v>
      </c>
      <c r="AN56" s="11">
        <v>9262.19</v>
      </c>
      <c r="AO56" s="11">
        <v>7134.3</v>
      </c>
      <c r="AP56" s="1">
        <v>202527800</v>
      </c>
      <c r="AQ56" s="1">
        <v>127587800</v>
      </c>
      <c r="AR56" s="1">
        <v>74940000</v>
      </c>
      <c r="AS56" s="1">
        <v>1433188859720000</v>
      </c>
      <c r="AT56" s="1">
        <v>1012862148200000</v>
      </c>
      <c r="AU56" s="1">
        <v>420326711520000</v>
      </c>
      <c r="AV56" s="1">
        <v>1558</v>
      </c>
      <c r="AW56">
        <v>872</v>
      </c>
      <c r="AX56">
        <v>686</v>
      </c>
      <c r="AY56" s="11">
        <v>27441.1</v>
      </c>
      <c r="AZ56" s="11">
        <v>31146.6</v>
      </c>
      <c r="BA56" s="11">
        <v>22731</v>
      </c>
      <c r="BB56" s="11">
        <v>11024.97</v>
      </c>
      <c r="BC56" s="11">
        <v>16689.439999999999</v>
      </c>
      <c r="BD56" s="11">
        <v>13298.38</v>
      </c>
      <c r="BE56" s="1">
        <v>42753300</v>
      </c>
      <c r="BF56" s="1">
        <v>27159800</v>
      </c>
      <c r="BG56" s="1">
        <v>15593500</v>
      </c>
      <c r="BH56" s="1">
        <v>296219163890000</v>
      </c>
      <c r="BI56" s="1">
        <v>212641313640000</v>
      </c>
      <c r="BJ56" s="1">
        <v>83577850250000</v>
      </c>
    </row>
    <row r="57" spans="1:62" x14ac:dyDescent="0.2">
      <c r="A57" t="s">
        <v>107</v>
      </c>
      <c r="B57" t="s">
        <v>274</v>
      </c>
      <c r="C57" s="1">
        <v>8431</v>
      </c>
      <c r="D57" s="1">
        <v>4848</v>
      </c>
      <c r="E57" s="1">
        <v>3583</v>
      </c>
      <c r="F57" s="11">
        <v>31963</v>
      </c>
      <c r="G57" s="11">
        <v>35034.5</v>
      </c>
      <c r="H57" s="11">
        <v>27807</v>
      </c>
      <c r="I57" s="11">
        <v>4831.82</v>
      </c>
      <c r="J57" s="11">
        <v>6793.71</v>
      </c>
      <c r="K57" s="11">
        <v>6690.31</v>
      </c>
      <c r="L57" s="1">
        <v>269479720</v>
      </c>
      <c r="M57" s="1">
        <v>169847320</v>
      </c>
      <c r="N57" s="1">
        <v>99632400</v>
      </c>
      <c r="O57" s="1">
        <v>1668120453314400</v>
      </c>
      <c r="P57" s="1">
        <v>1090723619054400</v>
      </c>
      <c r="Q57" s="1">
        <v>577396834260000</v>
      </c>
      <c r="R57" s="1">
        <v>2200</v>
      </c>
      <c r="S57" s="1">
        <v>1695</v>
      </c>
      <c r="T57">
        <v>505</v>
      </c>
      <c r="U57" s="11">
        <v>38035.9</v>
      </c>
      <c r="V57" s="11">
        <v>38804.1</v>
      </c>
      <c r="W57" s="11">
        <v>35457.4</v>
      </c>
      <c r="X57" s="11">
        <v>10824.78</v>
      </c>
      <c r="Y57" s="11">
        <v>12851.99</v>
      </c>
      <c r="Z57" s="11">
        <v>19053.009999999998</v>
      </c>
      <c r="AA57" s="1">
        <v>83679000</v>
      </c>
      <c r="AB57" s="1">
        <v>65773000</v>
      </c>
      <c r="AC57" s="1">
        <v>17906000</v>
      </c>
      <c r="AD57" s="1">
        <v>570314017000000</v>
      </c>
      <c r="AE57" s="1">
        <v>477100611000000</v>
      </c>
      <c r="AF57" s="1">
        <v>93213406000000</v>
      </c>
      <c r="AG57" s="1">
        <v>5124</v>
      </c>
      <c r="AH57" s="1">
        <v>2645</v>
      </c>
      <c r="AI57" s="1">
        <v>2479</v>
      </c>
      <c r="AJ57" s="11">
        <v>31552.400000000001</v>
      </c>
      <c r="AK57" s="11">
        <v>33474.400000000001</v>
      </c>
      <c r="AL57" s="11">
        <v>29501.7</v>
      </c>
      <c r="AM57" s="11">
        <v>6145.13</v>
      </c>
      <c r="AN57" s="11">
        <v>8692.65</v>
      </c>
      <c r="AO57" s="11">
        <v>8678.17</v>
      </c>
      <c r="AP57" s="1">
        <v>161674620</v>
      </c>
      <c r="AQ57" s="1">
        <v>88539820</v>
      </c>
      <c r="AR57" s="1">
        <v>73134800</v>
      </c>
      <c r="AS57" s="1">
        <v>996573647864400</v>
      </c>
      <c r="AT57" s="1">
        <v>531598492804400</v>
      </c>
      <c r="AU57" s="1">
        <v>464975155060000</v>
      </c>
      <c r="AV57" s="1">
        <v>1107</v>
      </c>
      <c r="AW57">
        <v>508</v>
      </c>
      <c r="AX57">
        <v>599</v>
      </c>
      <c r="AY57" s="11">
        <v>21794.1</v>
      </c>
      <c r="AZ57" s="11">
        <v>30579.7</v>
      </c>
      <c r="BA57" s="11">
        <v>14343.2</v>
      </c>
      <c r="BB57" s="11">
        <v>9065.2999999999993</v>
      </c>
      <c r="BC57" s="11">
        <v>17776.53</v>
      </c>
      <c r="BD57" s="11">
        <v>7293.23</v>
      </c>
      <c r="BE57" s="1">
        <v>24126100</v>
      </c>
      <c r="BF57" s="1">
        <v>15534500</v>
      </c>
      <c r="BG57" s="1">
        <v>8591600</v>
      </c>
      <c r="BH57" s="1">
        <v>101232788450000</v>
      </c>
      <c r="BI57" s="1">
        <v>82024515250000</v>
      </c>
      <c r="BJ57" s="1">
        <v>19208273200000</v>
      </c>
    </row>
    <row r="58" spans="1:62" x14ac:dyDescent="0.2">
      <c r="A58" t="s">
        <v>106</v>
      </c>
      <c r="B58" t="s">
        <v>274</v>
      </c>
      <c r="C58" s="1">
        <v>11178</v>
      </c>
      <c r="D58" s="1">
        <v>7066</v>
      </c>
      <c r="E58" s="1">
        <v>4112</v>
      </c>
      <c r="F58" s="11">
        <v>37480.9</v>
      </c>
      <c r="G58" s="11">
        <v>39828.400000000001</v>
      </c>
      <c r="H58" s="11">
        <v>33446.800000000003</v>
      </c>
      <c r="I58" s="11">
        <v>6009.97</v>
      </c>
      <c r="J58" s="11">
        <v>8321.26</v>
      </c>
      <c r="K58" s="11">
        <v>7901.87</v>
      </c>
      <c r="L58" s="1">
        <v>418961000</v>
      </c>
      <c r="M58" s="1">
        <v>281427800</v>
      </c>
      <c r="N58" s="1">
        <v>137533200</v>
      </c>
      <c r="O58" s="1">
        <v>4528780165220000</v>
      </c>
      <c r="P58" s="1">
        <v>3468417523320000</v>
      </c>
      <c r="Q58" s="1">
        <v>1060362641900000</v>
      </c>
      <c r="R58" s="1">
        <v>3326</v>
      </c>
      <c r="S58" s="1">
        <v>2242</v>
      </c>
      <c r="T58" s="1">
        <v>1084</v>
      </c>
      <c r="U58" s="11">
        <v>46816.3</v>
      </c>
      <c r="V58" s="11">
        <v>45499.4</v>
      </c>
      <c r="W58" s="11">
        <v>49540</v>
      </c>
      <c r="X58" s="11">
        <v>11075.94</v>
      </c>
      <c r="Y58" s="11">
        <v>14455.73</v>
      </c>
      <c r="Z58" s="11">
        <v>16155.17</v>
      </c>
      <c r="AA58" s="1">
        <v>155711000</v>
      </c>
      <c r="AB58" s="1">
        <v>102009600</v>
      </c>
      <c r="AC58" s="1">
        <v>53701400</v>
      </c>
      <c r="AD58" s="1">
        <v>1364370881940000</v>
      </c>
      <c r="AE58" s="1">
        <v>1055033162400000</v>
      </c>
      <c r="AF58" s="1">
        <v>309337719540000</v>
      </c>
      <c r="AG58" s="1">
        <v>5951</v>
      </c>
      <c r="AH58" s="1">
        <v>3646</v>
      </c>
      <c r="AI58" s="1">
        <v>2305</v>
      </c>
      <c r="AJ58" s="11">
        <v>35992.400000000001</v>
      </c>
      <c r="AK58" s="11">
        <v>38739.800000000003</v>
      </c>
      <c r="AL58" s="11">
        <v>31646.799999999999</v>
      </c>
      <c r="AM58" s="11">
        <v>8156.32</v>
      </c>
      <c r="AN58" s="11">
        <v>11152.97</v>
      </c>
      <c r="AO58" s="11">
        <v>11497.59</v>
      </c>
      <c r="AP58" s="1">
        <v>214191000</v>
      </c>
      <c r="AQ58" s="1">
        <v>141245200</v>
      </c>
      <c r="AR58" s="1">
        <v>72945800</v>
      </c>
      <c r="AS58" s="1">
        <v>2363670938280000</v>
      </c>
      <c r="AT58" s="1">
        <v>1659009171920000</v>
      </c>
      <c r="AU58" s="1">
        <v>704661766360000</v>
      </c>
      <c r="AV58" s="1">
        <v>1901</v>
      </c>
      <c r="AW58" s="1">
        <v>1178</v>
      </c>
      <c r="AX58">
        <v>723</v>
      </c>
      <c r="AY58" s="11">
        <v>25806.9</v>
      </c>
      <c r="AZ58" s="11">
        <v>32404.9</v>
      </c>
      <c r="BA58" s="11">
        <v>15056.7</v>
      </c>
      <c r="BB58" s="11">
        <v>14873.72</v>
      </c>
      <c r="BC58" s="11">
        <v>23296.57</v>
      </c>
      <c r="BD58" s="11">
        <v>9401.11</v>
      </c>
      <c r="BE58" s="1">
        <v>49059000</v>
      </c>
      <c r="BF58" s="1">
        <v>38173000</v>
      </c>
      <c r="BG58" s="1">
        <v>10886000</v>
      </c>
      <c r="BH58" s="1">
        <v>800738345000000</v>
      </c>
      <c r="BI58" s="1">
        <v>754375189000000</v>
      </c>
      <c r="BJ58" s="1">
        <v>46363156000000</v>
      </c>
    </row>
    <row r="59" spans="1:62" x14ac:dyDescent="0.2">
      <c r="A59" t="s">
        <v>101</v>
      </c>
      <c r="B59" t="s">
        <v>274</v>
      </c>
      <c r="C59" s="1">
        <v>8095</v>
      </c>
      <c r="D59" s="1">
        <v>3705</v>
      </c>
      <c r="E59" s="1">
        <v>4390</v>
      </c>
      <c r="F59" s="11">
        <v>52513.4</v>
      </c>
      <c r="G59" s="11">
        <v>50020</v>
      </c>
      <c r="H59" s="11">
        <v>54617.7</v>
      </c>
      <c r="I59" s="11">
        <v>10085.43</v>
      </c>
      <c r="J59" s="11">
        <v>14517.64</v>
      </c>
      <c r="K59" s="11">
        <v>13990.44</v>
      </c>
      <c r="L59" s="1">
        <v>425095650</v>
      </c>
      <c r="M59" s="1">
        <v>185324000</v>
      </c>
      <c r="N59" s="1">
        <v>239771650</v>
      </c>
      <c r="O59" s="1">
        <v>6687671704701300</v>
      </c>
      <c r="P59" s="1">
        <v>2902401622080000</v>
      </c>
      <c r="Q59" s="1">
        <v>3785270082621300</v>
      </c>
      <c r="R59" s="1">
        <v>3999</v>
      </c>
      <c r="S59" s="1">
        <v>1638</v>
      </c>
      <c r="T59" s="1">
        <v>2361</v>
      </c>
      <c r="U59" s="11">
        <v>63557</v>
      </c>
      <c r="V59" s="11">
        <v>57285.3</v>
      </c>
      <c r="W59" s="11">
        <v>67908.100000000006</v>
      </c>
      <c r="X59" s="11">
        <v>17261.509999999998</v>
      </c>
      <c r="Y59" s="11">
        <v>23864.53</v>
      </c>
      <c r="Z59" s="11">
        <v>24097.05</v>
      </c>
      <c r="AA59" s="1">
        <v>254164350</v>
      </c>
      <c r="AB59" s="1">
        <v>93833400</v>
      </c>
      <c r="AC59" s="1">
        <v>160330950</v>
      </c>
      <c r="AD59" s="1">
        <v>4781128610331300</v>
      </c>
      <c r="AE59" s="1">
        <v>1533410907800000</v>
      </c>
      <c r="AF59" s="1">
        <v>3247717702531300</v>
      </c>
      <c r="AG59" s="1">
        <v>3357</v>
      </c>
      <c r="AH59" s="1">
        <v>1700</v>
      </c>
      <c r="AI59" s="1">
        <v>1657</v>
      </c>
      <c r="AJ59" s="11">
        <v>44480</v>
      </c>
      <c r="AK59" s="11">
        <v>47937.4</v>
      </c>
      <c r="AL59" s="11">
        <v>40932.800000000003</v>
      </c>
      <c r="AM59" s="11">
        <v>12583.1</v>
      </c>
      <c r="AN59" s="11">
        <v>21303.19</v>
      </c>
      <c r="AO59" s="11">
        <v>13121.7</v>
      </c>
      <c r="AP59" s="1">
        <v>149319300</v>
      </c>
      <c r="AQ59" s="1">
        <v>81493600</v>
      </c>
      <c r="AR59" s="1">
        <v>67825700</v>
      </c>
      <c r="AS59" s="1">
        <v>1790983584690000</v>
      </c>
      <c r="AT59" s="1">
        <v>1315464065280000</v>
      </c>
      <c r="AU59" s="1">
        <v>475519519410000</v>
      </c>
      <c r="AV59">
        <v>739</v>
      </c>
      <c r="AW59">
        <v>367</v>
      </c>
      <c r="AX59">
        <v>372</v>
      </c>
      <c r="AY59" s="11">
        <v>29244.9</v>
      </c>
      <c r="AZ59" s="11">
        <v>27239.8</v>
      </c>
      <c r="BA59" s="11">
        <v>31223.1</v>
      </c>
      <c r="BB59" s="11">
        <v>14506.66</v>
      </c>
      <c r="BC59" s="11">
        <v>19884.349999999999</v>
      </c>
      <c r="BD59" s="11">
        <v>21110.32</v>
      </c>
      <c r="BE59" s="1">
        <v>21612000</v>
      </c>
      <c r="BF59" s="1">
        <v>9997000</v>
      </c>
      <c r="BG59" s="1">
        <v>11615000</v>
      </c>
      <c r="BH59" s="1">
        <v>115559509680000</v>
      </c>
      <c r="BI59" s="1">
        <v>53526649000000</v>
      </c>
      <c r="BJ59" s="1">
        <v>62032860680000</v>
      </c>
    </row>
    <row r="60" spans="1:62" x14ac:dyDescent="0.2">
      <c r="A60" t="s">
        <v>109</v>
      </c>
      <c r="B60" t="s">
        <v>274</v>
      </c>
      <c r="C60" s="1">
        <v>8297</v>
      </c>
      <c r="D60" s="1">
        <v>5537</v>
      </c>
      <c r="E60" s="1">
        <v>2760</v>
      </c>
      <c r="F60" s="11">
        <v>37482.199999999997</v>
      </c>
      <c r="G60" s="11">
        <v>38991.300000000003</v>
      </c>
      <c r="H60" s="11">
        <v>34454.6</v>
      </c>
      <c r="I60" s="11">
        <v>6541.07</v>
      </c>
      <c r="J60" s="11">
        <v>8607.77</v>
      </c>
      <c r="K60" s="11">
        <v>9404.5</v>
      </c>
      <c r="L60" s="1">
        <v>310989600</v>
      </c>
      <c r="M60" s="1">
        <v>215894900</v>
      </c>
      <c r="N60" s="1">
        <v>95094700</v>
      </c>
      <c r="O60" s="1">
        <v>2957021753120000</v>
      </c>
      <c r="P60" s="1">
        <v>2280009877270000</v>
      </c>
      <c r="Q60" s="1">
        <v>677011875850000</v>
      </c>
      <c r="R60" s="1">
        <v>2407</v>
      </c>
      <c r="S60" s="1">
        <v>1614</v>
      </c>
      <c r="T60">
        <v>793</v>
      </c>
      <c r="U60" s="11">
        <v>43143.8</v>
      </c>
      <c r="V60" s="11">
        <v>40111.1</v>
      </c>
      <c r="W60" s="11">
        <v>49316.3</v>
      </c>
      <c r="X60" s="11">
        <v>11966.41</v>
      </c>
      <c r="Y60" s="11">
        <v>13310.59</v>
      </c>
      <c r="Z60" s="11">
        <v>24192.26</v>
      </c>
      <c r="AA60" s="1">
        <v>103847100</v>
      </c>
      <c r="AB60" s="1">
        <v>64739300</v>
      </c>
      <c r="AC60" s="1">
        <v>39107800</v>
      </c>
      <c r="AD60" s="1">
        <v>834101058410000</v>
      </c>
      <c r="AE60" s="1">
        <v>464128751570000</v>
      </c>
      <c r="AF60" s="1">
        <v>369972306840000</v>
      </c>
      <c r="AG60" s="1">
        <v>5086</v>
      </c>
      <c r="AH60" s="1">
        <v>3518</v>
      </c>
      <c r="AI60" s="1">
        <v>1568</v>
      </c>
      <c r="AJ60" s="11">
        <v>37331.1</v>
      </c>
      <c r="AK60" s="11">
        <v>39954.699999999997</v>
      </c>
      <c r="AL60" s="11">
        <v>31444.9</v>
      </c>
      <c r="AM60" s="11">
        <v>8943.4500000000007</v>
      </c>
      <c r="AN60" s="11">
        <v>11990.14</v>
      </c>
      <c r="AO60" s="11">
        <v>10854.4</v>
      </c>
      <c r="AP60" s="1">
        <v>189866100</v>
      </c>
      <c r="AQ60" s="1">
        <v>140560500</v>
      </c>
      <c r="AR60" s="1">
        <v>49305600</v>
      </c>
      <c r="AS60" s="1">
        <v>2076098612730000</v>
      </c>
      <c r="AT60" s="1">
        <v>1784878042570000</v>
      </c>
      <c r="AU60" s="1">
        <v>291220570160000</v>
      </c>
      <c r="AV60">
        <v>804</v>
      </c>
      <c r="AW60">
        <v>405</v>
      </c>
      <c r="AX60">
        <v>399</v>
      </c>
      <c r="AY60" s="11">
        <v>21488.1</v>
      </c>
      <c r="AZ60" s="11">
        <v>26160.7</v>
      </c>
      <c r="BA60" s="11">
        <v>16745.099999999999</v>
      </c>
      <c r="BB60" s="11">
        <v>8476.9699999999993</v>
      </c>
      <c r="BC60" s="11">
        <v>13686.66</v>
      </c>
      <c r="BD60" s="11">
        <v>9932.8799999999992</v>
      </c>
      <c r="BE60" s="1">
        <v>17276400</v>
      </c>
      <c r="BF60" s="1">
        <v>10595100</v>
      </c>
      <c r="BG60" s="1">
        <v>6681300</v>
      </c>
      <c r="BH60" s="1">
        <v>46822081980000</v>
      </c>
      <c r="BI60" s="1">
        <v>31003083130000</v>
      </c>
      <c r="BJ60" s="1">
        <v>15818998850000</v>
      </c>
    </row>
    <row r="61" spans="1:62" x14ac:dyDescent="0.2">
      <c r="A61" t="s">
        <v>124</v>
      </c>
      <c r="B61" t="s">
        <v>274</v>
      </c>
      <c r="C61" s="1">
        <v>2706</v>
      </c>
      <c r="D61" s="1">
        <v>1388</v>
      </c>
      <c r="E61" s="1">
        <v>1318</v>
      </c>
      <c r="F61" s="11">
        <v>56688.9</v>
      </c>
      <c r="G61" s="11">
        <v>44552.800000000003</v>
      </c>
      <c r="H61" s="11">
        <v>69469.7</v>
      </c>
      <c r="I61" s="11">
        <v>15681.88</v>
      </c>
      <c r="J61" s="11">
        <v>17472.77</v>
      </c>
      <c r="K61" s="11">
        <v>26415.77</v>
      </c>
      <c r="L61" s="1">
        <v>153400250</v>
      </c>
      <c r="M61" s="1">
        <v>61839250</v>
      </c>
      <c r="N61" s="1">
        <v>91561000</v>
      </c>
      <c r="O61" s="1">
        <v>1809438458562500</v>
      </c>
      <c r="P61" s="1">
        <v>590924877562500</v>
      </c>
      <c r="Q61" s="1">
        <v>1218513581000000</v>
      </c>
      <c r="R61">
        <v>930</v>
      </c>
      <c r="S61">
        <v>216</v>
      </c>
      <c r="T61">
        <v>714</v>
      </c>
      <c r="U61" s="11">
        <v>96219.4</v>
      </c>
      <c r="V61" s="11">
        <v>139351.9</v>
      </c>
      <c r="W61" s="11">
        <v>83170.899999999994</v>
      </c>
      <c r="X61" s="11">
        <v>38428.21</v>
      </c>
      <c r="Y61" s="11">
        <v>93065.22</v>
      </c>
      <c r="Z61" s="11">
        <v>41372.379999999997</v>
      </c>
      <c r="AA61" s="1">
        <v>89484000</v>
      </c>
      <c r="AB61" s="1">
        <v>30100000</v>
      </c>
      <c r="AC61" s="1">
        <v>59384000</v>
      </c>
      <c r="AD61" s="1">
        <v>1285831856000000</v>
      </c>
      <c r="AE61" s="1">
        <v>408288400000000</v>
      </c>
      <c r="AF61" s="1">
        <v>877543456000000</v>
      </c>
      <c r="AG61" s="1">
        <v>1364</v>
      </c>
      <c r="AH61">
        <v>937</v>
      </c>
      <c r="AI61">
        <v>427</v>
      </c>
      <c r="AJ61" s="11">
        <v>39539.599999999999</v>
      </c>
      <c r="AK61" s="11">
        <v>28318</v>
      </c>
      <c r="AL61" s="11">
        <v>64163.9</v>
      </c>
      <c r="AM61" s="11">
        <v>15920.08</v>
      </c>
      <c r="AN61" s="11">
        <v>13278</v>
      </c>
      <c r="AO61" s="11">
        <v>41655.47</v>
      </c>
      <c r="AP61" s="1">
        <v>53932000</v>
      </c>
      <c r="AQ61" s="1">
        <v>26534000</v>
      </c>
      <c r="AR61" s="1">
        <v>27398000</v>
      </c>
      <c r="AS61" s="1">
        <v>473673134000000</v>
      </c>
      <c r="AT61" s="1">
        <v>155541850000000</v>
      </c>
      <c r="AU61" s="1">
        <v>318131284000000</v>
      </c>
      <c r="AV61">
        <v>412</v>
      </c>
      <c r="AW61">
        <v>235</v>
      </c>
      <c r="AX61">
        <v>177</v>
      </c>
      <c r="AY61" s="11">
        <v>24233.599999999999</v>
      </c>
      <c r="AZ61" s="11">
        <v>22150</v>
      </c>
      <c r="BA61" s="11">
        <v>27000</v>
      </c>
      <c r="BB61" s="11">
        <v>17109.759999999998</v>
      </c>
      <c r="BC61" s="11">
        <v>22102.82</v>
      </c>
      <c r="BD61" s="11">
        <v>26923.62</v>
      </c>
      <c r="BE61" s="1">
        <v>9984250</v>
      </c>
      <c r="BF61" s="1">
        <v>5205250</v>
      </c>
      <c r="BG61" s="1">
        <v>4779000</v>
      </c>
      <c r="BH61" s="1">
        <v>49933468562500</v>
      </c>
      <c r="BI61" s="1">
        <v>27094627562500</v>
      </c>
      <c r="BJ61" s="1">
        <v>22838841000000</v>
      </c>
    </row>
    <row r="62" spans="1:62" x14ac:dyDescent="0.2">
      <c r="A62" t="s">
        <v>136</v>
      </c>
      <c r="B62" t="s">
        <v>274</v>
      </c>
      <c r="C62" s="1">
        <v>6471</v>
      </c>
      <c r="D62" s="1">
        <v>3897</v>
      </c>
      <c r="E62" s="1">
        <v>2574</v>
      </c>
      <c r="F62" s="11">
        <v>58117.3</v>
      </c>
      <c r="G62" s="11">
        <v>58129.2</v>
      </c>
      <c r="H62" s="11">
        <v>58099.1</v>
      </c>
      <c r="I62" s="11">
        <v>8725.18</v>
      </c>
      <c r="J62" s="11">
        <v>11669.84</v>
      </c>
      <c r="K62" s="11">
        <v>12999.46</v>
      </c>
      <c r="L62" s="1">
        <v>376076790</v>
      </c>
      <c r="M62" s="1">
        <v>226529640</v>
      </c>
      <c r="N62" s="1">
        <v>149547150</v>
      </c>
      <c r="O62" s="1">
        <v>3209658477275500</v>
      </c>
      <c r="P62" s="1">
        <v>2081358329853000</v>
      </c>
      <c r="Q62" s="1">
        <v>1128300147422500</v>
      </c>
      <c r="R62" s="1">
        <v>3916</v>
      </c>
      <c r="S62" s="1">
        <v>2044</v>
      </c>
      <c r="T62" s="1">
        <v>1872</v>
      </c>
      <c r="U62" s="11">
        <v>71075</v>
      </c>
      <c r="V62" s="11">
        <v>73582.5</v>
      </c>
      <c r="W62" s="11">
        <v>68337.2</v>
      </c>
      <c r="X62" s="11">
        <v>12534.85</v>
      </c>
      <c r="Y62" s="11">
        <v>18008.849999999999</v>
      </c>
      <c r="Z62" s="11">
        <v>17346.5</v>
      </c>
      <c r="AA62" s="1">
        <v>278329790</v>
      </c>
      <c r="AB62" s="1">
        <v>150402640</v>
      </c>
      <c r="AC62" s="1">
        <v>127927150</v>
      </c>
      <c r="AD62" s="1">
        <v>2429265850755500</v>
      </c>
      <c r="AE62" s="1">
        <v>1366050277333000</v>
      </c>
      <c r="AF62" s="1">
        <v>1063215573422500</v>
      </c>
      <c r="AG62" s="1">
        <v>1562</v>
      </c>
      <c r="AH62" s="1">
        <v>1048</v>
      </c>
      <c r="AI62">
        <v>514</v>
      </c>
      <c r="AJ62" s="11">
        <v>35615.599999999999</v>
      </c>
      <c r="AK62" s="11">
        <v>39279.199999999997</v>
      </c>
      <c r="AL62" s="11">
        <v>28145.9</v>
      </c>
      <c r="AM62" s="11">
        <v>11927.82</v>
      </c>
      <c r="AN62" s="11">
        <v>16697.02</v>
      </c>
      <c r="AO62" s="11">
        <v>12439.87</v>
      </c>
      <c r="AP62" s="1">
        <v>55631600</v>
      </c>
      <c r="AQ62" s="1">
        <v>41164600</v>
      </c>
      <c r="AR62" s="1">
        <v>14467000</v>
      </c>
      <c r="AS62" s="1">
        <v>349105022160000</v>
      </c>
      <c r="AT62" s="1">
        <v>307813437160000</v>
      </c>
      <c r="AU62" s="1">
        <v>41291585000000</v>
      </c>
      <c r="AV62">
        <v>993</v>
      </c>
      <c r="AW62">
        <v>805</v>
      </c>
      <c r="AX62">
        <v>188</v>
      </c>
      <c r="AY62" s="11">
        <v>42412.3</v>
      </c>
      <c r="AZ62" s="11">
        <v>43431.6</v>
      </c>
      <c r="BA62" s="11">
        <v>38047.9</v>
      </c>
      <c r="BB62" s="11">
        <v>20870.509999999998</v>
      </c>
      <c r="BC62" s="11">
        <v>25029.63</v>
      </c>
      <c r="BD62" s="11">
        <v>25796.959999999999</v>
      </c>
      <c r="BE62" s="1">
        <v>42115400</v>
      </c>
      <c r="BF62" s="1">
        <v>34962400</v>
      </c>
      <c r="BG62" s="1">
        <v>7153000</v>
      </c>
      <c r="BH62" s="1">
        <v>431287604360000</v>
      </c>
      <c r="BI62" s="1">
        <v>407494615360000</v>
      </c>
      <c r="BJ62" s="1">
        <v>23792989000000</v>
      </c>
    </row>
    <row r="63" spans="1:62" x14ac:dyDescent="0.2">
      <c r="A63" t="s">
        <v>140</v>
      </c>
      <c r="B63" t="s">
        <v>274</v>
      </c>
      <c r="C63" s="1">
        <v>15472</v>
      </c>
      <c r="D63" s="1">
        <v>8077</v>
      </c>
      <c r="E63" s="1">
        <v>7395</v>
      </c>
      <c r="F63" s="11">
        <v>49533.2</v>
      </c>
      <c r="G63" s="11">
        <v>49121.3</v>
      </c>
      <c r="H63" s="11">
        <v>49983.199999999997</v>
      </c>
      <c r="I63" s="11">
        <v>6062.43</v>
      </c>
      <c r="J63" s="11">
        <v>8615.44</v>
      </c>
      <c r="K63" s="11">
        <v>8504.98</v>
      </c>
      <c r="L63" s="1">
        <v>766378014</v>
      </c>
      <c r="M63" s="1">
        <v>396752450</v>
      </c>
      <c r="N63" s="1">
        <v>369625564</v>
      </c>
      <c r="O63" s="1">
        <v>8836001072622910</v>
      </c>
      <c r="P63" s="1">
        <v>4861829141046900</v>
      </c>
      <c r="Q63" s="1">
        <v>3974171931576010</v>
      </c>
      <c r="R63" s="1">
        <v>8067</v>
      </c>
      <c r="S63" s="1">
        <v>3836</v>
      </c>
      <c r="T63" s="1">
        <v>4231</v>
      </c>
      <c r="U63" s="11">
        <v>61612.1</v>
      </c>
      <c r="V63" s="11">
        <v>59202.1</v>
      </c>
      <c r="W63" s="11">
        <v>63797.1</v>
      </c>
      <c r="X63" s="11">
        <v>10467.56</v>
      </c>
      <c r="Y63" s="11">
        <v>15742.03</v>
      </c>
      <c r="Z63" s="11">
        <v>13950.41</v>
      </c>
      <c r="AA63" s="1">
        <v>497024834</v>
      </c>
      <c r="AB63" s="1">
        <v>227099270</v>
      </c>
      <c r="AC63" s="1">
        <v>269925564</v>
      </c>
      <c r="AD63" s="1">
        <v>7161036412800910</v>
      </c>
      <c r="AE63" s="1">
        <v>3659963470524900</v>
      </c>
      <c r="AF63" s="1">
        <v>3501072942276010</v>
      </c>
      <c r="AG63" s="1">
        <v>5828</v>
      </c>
      <c r="AH63" s="1">
        <v>2989</v>
      </c>
      <c r="AI63" s="1">
        <v>2839</v>
      </c>
      <c r="AJ63" s="11">
        <v>40855.4</v>
      </c>
      <c r="AK63" s="11">
        <v>48361.599999999999</v>
      </c>
      <c r="AL63" s="11">
        <v>32952.699999999997</v>
      </c>
      <c r="AM63" s="11">
        <v>6810.7</v>
      </c>
      <c r="AN63" s="11">
        <v>11164.64</v>
      </c>
      <c r="AO63" s="11">
        <v>7567.26</v>
      </c>
      <c r="AP63" s="1">
        <v>238105480</v>
      </c>
      <c r="AQ63" s="1">
        <v>144552680</v>
      </c>
      <c r="AR63" s="1">
        <v>93552800</v>
      </c>
      <c r="AS63" s="1">
        <v>1585244460932000</v>
      </c>
      <c r="AT63" s="1">
        <v>1120622670272000</v>
      </c>
      <c r="AU63" s="1">
        <v>464621790660000</v>
      </c>
      <c r="AV63" s="1">
        <v>1577</v>
      </c>
      <c r="AW63" s="1">
        <v>1252</v>
      </c>
      <c r="AX63">
        <v>325</v>
      </c>
      <c r="AY63" s="11">
        <v>19814.599999999999</v>
      </c>
      <c r="AZ63" s="11">
        <v>20048.3</v>
      </c>
      <c r="BA63" s="11">
        <v>18914.5</v>
      </c>
      <c r="BB63" s="11">
        <v>5985.63</v>
      </c>
      <c r="BC63" s="11">
        <v>7176.94</v>
      </c>
      <c r="BD63" s="11">
        <v>8897.01</v>
      </c>
      <c r="BE63" s="1">
        <v>31247700</v>
      </c>
      <c r="BF63" s="1">
        <v>25100500</v>
      </c>
      <c r="BG63" s="1">
        <v>6147200</v>
      </c>
      <c r="BH63" s="1">
        <v>89720198890000</v>
      </c>
      <c r="BI63" s="1">
        <v>81243000250000</v>
      </c>
      <c r="BJ63" s="1">
        <v>8477198640000</v>
      </c>
    </row>
    <row r="64" spans="1:62" x14ac:dyDescent="0.2">
      <c r="A64" t="s">
        <v>137</v>
      </c>
      <c r="B64" t="s">
        <v>274</v>
      </c>
      <c r="C64" s="1">
        <v>4177</v>
      </c>
      <c r="D64" s="1">
        <v>3157</v>
      </c>
      <c r="E64" s="1">
        <v>1020</v>
      </c>
      <c r="F64" s="11">
        <v>39386.699999999997</v>
      </c>
      <c r="G64" s="11">
        <v>40421.4</v>
      </c>
      <c r="H64" s="11">
        <v>36184.300000000003</v>
      </c>
      <c r="I64" s="11">
        <v>8634.06</v>
      </c>
      <c r="J64" s="11">
        <v>10612.84</v>
      </c>
      <c r="K64" s="11">
        <v>13082.37</v>
      </c>
      <c r="L64" s="1">
        <v>164518260</v>
      </c>
      <c r="M64" s="1">
        <v>127610300</v>
      </c>
      <c r="N64" s="1">
        <v>36907960</v>
      </c>
      <c r="O64" s="1">
        <v>1307124575455600</v>
      </c>
      <c r="P64" s="1">
        <v>1127726264010000</v>
      </c>
      <c r="Q64" s="1">
        <v>179398311445600</v>
      </c>
      <c r="R64" s="1">
        <v>1880</v>
      </c>
      <c r="S64" s="1">
        <v>1522</v>
      </c>
      <c r="T64">
        <v>358</v>
      </c>
      <c r="U64" s="11">
        <v>51756.5</v>
      </c>
      <c r="V64" s="11">
        <v>49716.800000000003</v>
      </c>
      <c r="W64" s="11">
        <v>60428.2</v>
      </c>
      <c r="X64" s="11">
        <v>16352.71</v>
      </c>
      <c r="Y64" s="11">
        <v>18713.41</v>
      </c>
      <c r="Z64" s="11">
        <v>32321.57</v>
      </c>
      <c r="AA64" s="1">
        <v>97302200</v>
      </c>
      <c r="AB64" s="1">
        <v>75668900</v>
      </c>
      <c r="AC64" s="1">
        <v>21633300</v>
      </c>
      <c r="AD64" s="1">
        <v>950173482540000</v>
      </c>
      <c r="AE64" s="1">
        <v>814975336450000</v>
      </c>
      <c r="AF64" s="1">
        <v>135198146090000</v>
      </c>
      <c r="AG64" s="1">
        <v>1551</v>
      </c>
      <c r="AH64">
        <v>889</v>
      </c>
      <c r="AI64">
        <v>662</v>
      </c>
      <c r="AJ64" s="11">
        <v>33120.6</v>
      </c>
      <c r="AK64" s="11">
        <v>40602.199999999997</v>
      </c>
      <c r="AL64" s="11">
        <v>23073.5</v>
      </c>
      <c r="AM64" s="11">
        <v>10846.84</v>
      </c>
      <c r="AN64" s="11">
        <v>17392.240000000002</v>
      </c>
      <c r="AO64" s="11">
        <v>10002.66</v>
      </c>
      <c r="AP64" s="1">
        <v>51370060</v>
      </c>
      <c r="AQ64" s="1">
        <v>36095400</v>
      </c>
      <c r="AR64" s="1">
        <v>15274660</v>
      </c>
      <c r="AS64" s="1">
        <v>284729794915600</v>
      </c>
      <c r="AT64" s="1">
        <v>240529629560000</v>
      </c>
      <c r="AU64" s="1">
        <v>44200165355600</v>
      </c>
      <c r="AV64">
        <v>746</v>
      </c>
      <c r="AW64">
        <v>746</v>
      </c>
      <c r="AX64">
        <v>0</v>
      </c>
      <c r="AY64" s="11">
        <v>21241.3</v>
      </c>
      <c r="AZ64" s="11">
        <v>21241.3</v>
      </c>
      <c r="BA64" t="s">
        <v>167</v>
      </c>
      <c r="BB64" s="11">
        <v>11365.26</v>
      </c>
      <c r="BC64" s="11">
        <v>11365.26</v>
      </c>
      <c r="BD64" t="s">
        <v>167</v>
      </c>
      <c r="BE64" s="1">
        <v>15846000</v>
      </c>
      <c r="BF64" s="1">
        <v>15846000</v>
      </c>
      <c r="BG64">
        <v>0</v>
      </c>
      <c r="BH64" s="1">
        <v>72221298000000</v>
      </c>
      <c r="BI64" s="1">
        <v>72221298000000</v>
      </c>
      <c r="BJ64">
        <v>0</v>
      </c>
    </row>
    <row r="65" spans="1:62" x14ac:dyDescent="0.2">
      <c r="A65" t="s">
        <v>141</v>
      </c>
      <c r="B65" t="s">
        <v>274</v>
      </c>
      <c r="C65" s="1">
        <v>3081</v>
      </c>
      <c r="D65" s="1">
        <v>1930</v>
      </c>
      <c r="E65" s="1">
        <v>1151</v>
      </c>
      <c r="F65" s="11">
        <v>48847.6</v>
      </c>
      <c r="G65" s="11">
        <v>44820.9</v>
      </c>
      <c r="H65" s="11">
        <v>55599.5</v>
      </c>
      <c r="I65" s="11">
        <v>9461.14</v>
      </c>
      <c r="J65" s="11">
        <v>11392.77</v>
      </c>
      <c r="K65" s="11">
        <v>16624.75</v>
      </c>
      <c r="L65" s="1">
        <v>150499440</v>
      </c>
      <c r="M65" s="1">
        <v>86504400</v>
      </c>
      <c r="N65" s="1">
        <v>63995040</v>
      </c>
      <c r="O65" s="1">
        <v>857061415576600</v>
      </c>
      <c r="P65" s="1">
        <v>487351606560000</v>
      </c>
      <c r="Q65" s="1">
        <v>369709809016600</v>
      </c>
      <c r="R65" s="1">
        <v>1023</v>
      </c>
      <c r="S65">
        <v>512</v>
      </c>
      <c r="T65">
        <v>511</v>
      </c>
      <c r="U65" s="11">
        <v>58456.2</v>
      </c>
      <c r="V65" s="11">
        <v>46518.400000000001</v>
      </c>
      <c r="W65" s="11">
        <v>70417.399999999994</v>
      </c>
      <c r="X65" s="11">
        <v>18903.419999999998</v>
      </c>
      <c r="Y65" s="11">
        <v>22412.91</v>
      </c>
      <c r="Z65" s="11">
        <v>30451.43</v>
      </c>
      <c r="AA65" s="1">
        <v>59800690</v>
      </c>
      <c r="AB65" s="1">
        <v>23817400</v>
      </c>
      <c r="AC65" s="1">
        <v>35983290</v>
      </c>
      <c r="AD65" s="1">
        <v>377461692934100</v>
      </c>
      <c r="AE65" s="1">
        <v>132793023560000</v>
      </c>
      <c r="AF65" s="1">
        <v>244668669374100</v>
      </c>
      <c r="AG65" s="1">
        <v>1610</v>
      </c>
      <c r="AH65" s="1">
        <v>1019</v>
      </c>
      <c r="AI65">
        <v>591</v>
      </c>
      <c r="AJ65" s="11">
        <v>42241.3</v>
      </c>
      <c r="AK65" s="11">
        <v>43473</v>
      </c>
      <c r="AL65" s="11">
        <v>40117.699999999997</v>
      </c>
      <c r="AM65" s="11">
        <v>11662.8</v>
      </c>
      <c r="AN65" s="11">
        <v>15423.02</v>
      </c>
      <c r="AO65" s="11">
        <v>17386.23</v>
      </c>
      <c r="AP65" s="1">
        <v>68008550</v>
      </c>
      <c r="AQ65" s="1">
        <v>44299000</v>
      </c>
      <c r="AR65" s="1">
        <v>23709550</v>
      </c>
      <c r="AS65" s="1">
        <v>355452587802500</v>
      </c>
      <c r="AT65" s="1">
        <v>248920373000000</v>
      </c>
      <c r="AU65" s="1">
        <v>106532214802500</v>
      </c>
      <c r="AV65">
        <v>448</v>
      </c>
      <c r="AW65">
        <v>399</v>
      </c>
      <c r="AX65">
        <v>49</v>
      </c>
      <c r="AY65" s="11">
        <v>50647.8</v>
      </c>
      <c r="AZ65" s="11">
        <v>46085.2</v>
      </c>
      <c r="BA65" s="11">
        <v>87800</v>
      </c>
      <c r="BB65" s="11">
        <v>24755.45</v>
      </c>
      <c r="BC65" s="11">
        <v>25655.98</v>
      </c>
      <c r="BD65" s="11">
        <v>86899.46</v>
      </c>
      <c r="BE65" s="1">
        <v>22690200</v>
      </c>
      <c r="BF65" s="1">
        <v>18388000</v>
      </c>
      <c r="BG65" s="1">
        <v>4302200</v>
      </c>
      <c r="BH65" s="1">
        <v>124147134840000</v>
      </c>
      <c r="BI65" s="1">
        <v>105638210000000</v>
      </c>
      <c r="BJ65" s="1">
        <v>18508924840000</v>
      </c>
    </row>
    <row r="66" spans="1:62" x14ac:dyDescent="0.2">
      <c r="A66" t="s">
        <v>138</v>
      </c>
      <c r="B66" t="s">
        <v>274</v>
      </c>
      <c r="C66" s="1">
        <v>10370</v>
      </c>
      <c r="D66" s="1">
        <v>5953</v>
      </c>
      <c r="E66" s="1">
        <v>4417</v>
      </c>
      <c r="F66" s="11">
        <v>50127.6</v>
      </c>
      <c r="G66" s="11">
        <v>35469.4</v>
      </c>
      <c r="H66" s="11">
        <v>69883.100000000006</v>
      </c>
      <c r="I66" s="11">
        <v>13738.33</v>
      </c>
      <c r="J66" s="11">
        <v>7825.81</v>
      </c>
      <c r="K66" s="11">
        <v>30478.38</v>
      </c>
      <c r="L66" s="1">
        <v>519822869</v>
      </c>
      <c r="M66" s="1">
        <v>211149100</v>
      </c>
      <c r="N66" s="1">
        <v>308673769</v>
      </c>
      <c r="O66" s="1">
        <v>2.03227626976847E+16</v>
      </c>
      <c r="P66" s="1">
        <v>2177843467810000</v>
      </c>
      <c r="Q66" s="1">
        <v>1.81449192298747E+16</v>
      </c>
      <c r="R66" s="1">
        <v>3356</v>
      </c>
      <c r="S66" s="1">
        <v>1328</v>
      </c>
      <c r="T66" s="1">
        <v>2028</v>
      </c>
      <c r="U66" s="11">
        <v>86125.1</v>
      </c>
      <c r="V66" s="11">
        <v>40777.1</v>
      </c>
      <c r="W66" s="11">
        <v>115820.4</v>
      </c>
      <c r="X66" s="11">
        <v>40324.28</v>
      </c>
      <c r="Y66" s="11">
        <v>18235.95</v>
      </c>
      <c r="Z66" s="11">
        <v>65644.39</v>
      </c>
      <c r="AA66" s="1">
        <v>289035769</v>
      </c>
      <c r="AB66" s="1">
        <v>54152000</v>
      </c>
      <c r="AC66" s="1">
        <v>234883769</v>
      </c>
      <c r="AD66" s="1">
        <v>1.83386406216147E+16</v>
      </c>
      <c r="AE66" s="1">
        <v>588687906320000</v>
      </c>
      <c r="AF66" s="1">
        <v>1.77499527152947E+16</v>
      </c>
      <c r="AG66" s="1">
        <v>4542</v>
      </c>
      <c r="AH66" s="1">
        <v>2928</v>
      </c>
      <c r="AI66" s="1">
        <v>1614</v>
      </c>
      <c r="AJ66" s="11">
        <v>36542.199999999997</v>
      </c>
      <c r="AK66" s="11">
        <v>36633.800000000003</v>
      </c>
      <c r="AL66" s="11">
        <v>36376</v>
      </c>
      <c r="AM66" s="11">
        <v>8794.98</v>
      </c>
      <c r="AN66" s="11">
        <v>12088.21</v>
      </c>
      <c r="AO66" s="11">
        <v>11474.63</v>
      </c>
      <c r="AP66" s="1">
        <v>165974500</v>
      </c>
      <c r="AQ66" s="1">
        <v>107263700</v>
      </c>
      <c r="AR66" s="1">
        <v>58710800</v>
      </c>
      <c r="AS66" s="1">
        <v>1601813556670000</v>
      </c>
      <c r="AT66" s="1">
        <v>1256685433530000</v>
      </c>
      <c r="AU66" s="1">
        <v>345128123140000</v>
      </c>
      <c r="AV66" s="1">
        <v>2472</v>
      </c>
      <c r="AW66" s="1">
        <v>1697</v>
      </c>
      <c r="AX66">
        <v>775</v>
      </c>
      <c r="AY66" s="11">
        <v>26218.7</v>
      </c>
      <c r="AZ66" s="11">
        <v>29306.7</v>
      </c>
      <c r="BA66" s="11">
        <v>19457</v>
      </c>
      <c r="BB66" s="11">
        <v>7892.07</v>
      </c>
      <c r="BC66" s="11">
        <v>10721.13</v>
      </c>
      <c r="BD66" s="11">
        <v>9082.35</v>
      </c>
      <c r="BE66" s="1">
        <v>64812600</v>
      </c>
      <c r="BF66" s="1">
        <v>49733400</v>
      </c>
      <c r="BG66" s="1">
        <v>15079200</v>
      </c>
      <c r="BH66" s="1">
        <v>382308519400000</v>
      </c>
      <c r="BI66" s="1">
        <v>332470127960000</v>
      </c>
      <c r="BJ66" s="1">
        <v>49838391440000</v>
      </c>
    </row>
    <row r="67" spans="1:62" x14ac:dyDescent="0.2">
      <c r="A67" t="s">
        <v>139</v>
      </c>
      <c r="B67" t="s">
        <v>274</v>
      </c>
      <c r="C67" s="1">
        <v>4449</v>
      </c>
      <c r="D67" s="1">
        <v>2089</v>
      </c>
      <c r="E67" s="1">
        <v>2360</v>
      </c>
      <c r="F67" s="11">
        <v>46364.800000000003</v>
      </c>
      <c r="G67" s="11">
        <v>48734.400000000001</v>
      </c>
      <c r="H67" s="11">
        <v>44267.3</v>
      </c>
      <c r="I67" s="11">
        <v>7750</v>
      </c>
      <c r="J67" s="11">
        <v>11459.46</v>
      </c>
      <c r="K67" s="11">
        <v>10514.67</v>
      </c>
      <c r="L67" s="1">
        <v>206277000</v>
      </c>
      <c r="M67" s="1">
        <v>101806200</v>
      </c>
      <c r="N67" s="1">
        <v>104470800</v>
      </c>
      <c r="O67" s="1">
        <v>1198417445387200</v>
      </c>
      <c r="P67" s="1">
        <v>578027804527200</v>
      </c>
      <c r="Q67" s="1">
        <v>620389640860000</v>
      </c>
      <c r="R67" s="1">
        <v>2125</v>
      </c>
      <c r="S67">
        <v>947</v>
      </c>
      <c r="T67" s="1">
        <v>1178</v>
      </c>
      <c r="U67" s="11">
        <v>56379.7</v>
      </c>
      <c r="V67" s="11">
        <v>58818.3</v>
      </c>
      <c r="W67" s="11">
        <v>54419.4</v>
      </c>
      <c r="X67" s="11">
        <v>12971.89</v>
      </c>
      <c r="Y67" s="11">
        <v>18909.189999999999</v>
      </c>
      <c r="Z67" s="11">
        <v>17789.87</v>
      </c>
      <c r="AA67" s="1">
        <v>119806960</v>
      </c>
      <c r="AB67" s="1">
        <v>55700960</v>
      </c>
      <c r="AC67" s="1">
        <v>64106000</v>
      </c>
      <c r="AD67" s="1">
        <v>766598947605600</v>
      </c>
      <c r="AE67" s="1">
        <v>323936910665600</v>
      </c>
      <c r="AF67" s="1">
        <v>442662036940000</v>
      </c>
      <c r="AG67" s="1">
        <v>2059</v>
      </c>
      <c r="AH67" s="1">
        <v>1051</v>
      </c>
      <c r="AI67" s="1">
        <v>1008</v>
      </c>
      <c r="AJ67" s="11">
        <v>38767.5</v>
      </c>
      <c r="AK67" s="11">
        <v>42621.2</v>
      </c>
      <c r="AL67" s="11">
        <v>34749.4</v>
      </c>
      <c r="AM67" s="11">
        <v>9920.2099999999991</v>
      </c>
      <c r="AN67" s="11">
        <v>15083.87</v>
      </c>
      <c r="AO67" s="11">
        <v>12776.27</v>
      </c>
      <c r="AP67" s="1">
        <v>79822240</v>
      </c>
      <c r="AQ67" s="1">
        <v>44794840</v>
      </c>
      <c r="AR67" s="1">
        <v>35027400</v>
      </c>
      <c r="AS67" s="1">
        <v>420303850221600</v>
      </c>
      <c r="AT67" s="1">
        <v>253231386661600</v>
      </c>
      <c r="AU67" s="1">
        <v>167072463560000</v>
      </c>
      <c r="AV67">
        <v>265</v>
      </c>
      <c r="AW67">
        <v>91</v>
      </c>
      <c r="AX67">
        <v>174</v>
      </c>
      <c r="AY67" s="11">
        <v>25086</v>
      </c>
      <c r="AZ67" s="11">
        <v>14400</v>
      </c>
      <c r="BA67" s="11">
        <v>30674.7</v>
      </c>
      <c r="BB67" s="11">
        <v>12711.93</v>
      </c>
      <c r="BC67" s="11">
        <v>10075.42</v>
      </c>
      <c r="BD67" s="11">
        <v>18615.21</v>
      </c>
      <c r="BE67" s="1">
        <v>6647800</v>
      </c>
      <c r="BF67" s="1">
        <v>1310400</v>
      </c>
      <c r="BG67" s="1">
        <v>5337400</v>
      </c>
      <c r="BH67" s="1">
        <v>11514647560000</v>
      </c>
      <c r="BI67" s="1">
        <v>859507200000</v>
      </c>
      <c r="BJ67" s="1">
        <v>10655140360000</v>
      </c>
    </row>
    <row r="68" spans="1:62" x14ac:dyDescent="0.2">
      <c r="A68" t="s">
        <v>130</v>
      </c>
      <c r="B68" t="s">
        <v>274</v>
      </c>
      <c r="C68" s="1">
        <v>3027</v>
      </c>
      <c r="D68" s="1">
        <v>1855</v>
      </c>
      <c r="E68" s="1">
        <v>1172</v>
      </c>
      <c r="F68" s="11">
        <v>37385.4</v>
      </c>
      <c r="G68" s="11">
        <v>40178.699999999997</v>
      </c>
      <c r="H68" s="11">
        <v>32964.400000000001</v>
      </c>
      <c r="I68" s="11">
        <v>9459.35</v>
      </c>
      <c r="J68" s="11">
        <v>13635.5</v>
      </c>
      <c r="K68" s="11">
        <v>11449.31</v>
      </c>
      <c r="L68" s="1">
        <v>113165700</v>
      </c>
      <c r="M68" s="1">
        <v>74531400</v>
      </c>
      <c r="N68" s="1">
        <v>38634300</v>
      </c>
      <c r="O68" s="1">
        <v>824105572010000</v>
      </c>
      <c r="P68" s="1">
        <v>642773440920000</v>
      </c>
      <c r="Q68" s="1">
        <v>181332131090000</v>
      </c>
      <c r="R68">
        <v>771</v>
      </c>
      <c r="S68">
        <v>452</v>
      </c>
      <c r="T68">
        <v>319</v>
      </c>
      <c r="U68" s="11">
        <v>52842.8</v>
      </c>
      <c r="V68" s="11">
        <v>52035</v>
      </c>
      <c r="W68" s="11">
        <v>53987.5</v>
      </c>
      <c r="X68" s="11">
        <v>21667.040000000001</v>
      </c>
      <c r="Y68" s="11">
        <v>30692.54</v>
      </c>
      <c r="Z68" s="11">
        <v>29172.99</v>
      </c>
      <c r="AA68" s="1">
        <v>40741800</v>
      </c>
      <c r="AB68" s="1">
        <v>23519800</v>
      </c>
      <c r="AC68" s="1">
        <v>17222000</v>
      </c>
      <c r="AD68" s="1">
        <v>281219612040000</v>
      </c>
      <c r="AE68" s="1">
        <v>193684792040000</v>
      </c>
      <c r="AF68" s="1">
        <v>87534820000000</v>
      </c>
      <c r="AG68" s="1">
        <v>1047</v>
      </c>
      <c r="AH68">
        <v>701</v>
      </c>
      <c r="AI68">
        <v>346</v>
      </c>
      <c r="AJ68" s="11">
        <v>41995.3</v>
      </c>
      <c r="AK68" s="11">
        <v>49634.5</v>
      </c>
      <c r="AL68" s="11">
        <v>26518.2</v>
      </c>
      <c r="AM68" s="11">
        <v>18348.93</v>
      </c>
      <c r="AN68" s="11">
        <v>26112.400000000001</v>
      </c>
      <c r="AO68" s="11">
        <v>16824.22</v>
      </c>
      <c r="AP68" s="1">
        <v>43969100</v>
      </c>
      <c r="AQ68" s="1">
        <v>34793800</v>
      </c>
      <c r="AR68" s="1">
        <v>9175300</v>
      </c>
      <c r="AS68" s="1">
        <v>370921827730000</v>
      </c>
      <c r="AT68" s="1">
        <v>336792365640000</v>
      </c>
      <c r="AU68" s="1">
        <v>34129462090000</v>
      </c>
      <c r="AV68" s="1">
        <v>1209</v>
      </c>
      <c r="AW68">
        <v>702</v>
      </c>
      <c r="AX68">
        <v>507</v>
      </c>
      <c r="AY68" s="11">
        <v>23535.8</v>
      </c>
      <c r="AZ68" s="11">
        <v>23102.3</v>
      </c>
      <c r="BA68" s="11">
        <v>24136.1</v>
      </c>
      <c r="BB68" s="11">
        <v>10825.43</v>
      </c>
      <c r="BC68" s="11">
        <v>15070.23</v>
      </c>
      <c r="BD68" s="11">
        <v>15197.94</v>
      </c>
      <c r="BE68" s="1">
        <v>28454800</v>
      </c>
      <c r="BF68" s="1">
        <v>16217800</v>
      </c>
      <c r="BG68" s="1">
        <v>12237000</v>
      </c>
      <c r="BH68" s="1">
        <v>171964132240000</v>
      </c>
      <c r="BI68" s="1">
        <v>112296283240000</v>
      </c>
      <c r="BJ68" s="1">
        <v>59667849000000</v>
      </c>
    </row>
    <row r="69" spans="1:62" x14ac:dyDescent="0.2">
      <c r="A69" t="s">
        <v>133</v>
      </c>
      <c r="B69" t="s">
        <v>274</v>
      </c>
      <c r="C69" s="1">
        <v>6854</v>
      </c>
      <c r="D69" s="1">
        <v>2875</v>
      </c>
      <c r="E69" s="1">
        <v>3979</v>
      </c>
      <c r="F69" s="11">
        <v>37239.9</v>
      </c>
      <c r="G69" s="11">
        <v>33567.1</v>
      </c>
      <c r="H69" s="11">
        <v>39893.699999999997</v>
      </c>
      <c r="I69" s="11">
        <v>6040.56</v>
      </c>
      <c r="J69" s="11">
        <v>8469.75</v>
      </c>
      <c r="K69" s="11">
        <v>8414.92</v>
      </c>
      <c r="L69" s="1">
        <v>255242280</v>
      </c>
      <c r="M69" s="1">
        <v>96505300</v>
      </c>
      <c r="N69" s="1">
        <v>158736980</v>
      </c>
      <c r="O69" s="1">
        <v>1723628215166400</v>
      </c>
      <c r="P69" s="1">
        <v>596187687330000</v>
      </c>
      <c r="Q69" s="1">
        <v>1127440527836400</v>
      </c>
      <c r="R69" s="1">
        <v>1737</v>
      </c>
      <c r="S69">
        <v>354</v>
      </c>
      <c r="T69" s="1">
        <v>1383</v>
      </c>
      <c r="U69" s="11">
        <v>54527.9</v>
      </c>
      <c r="V69" s="11">
        <v>56737.3</v>
      </c>
      <c r="W69" s="11">
        <v>53962.400000000001</v>
      </c>
      <c r="X69" s="11">
        <v>16744.22</v>
      </c>
      <c r="Y69" s="11">
        <v>35311.06</v>
      </c>
      <c r="Z69" s="11">
        <v>18988.78</v>
      </c>
      <c r="AA69" s="1">
        <v>94714980</v>
      </c>
      <c r="AB69" s="1">
        <v>20085000</v>
      </c>
      <c r="AC69" s="1">
        <v>74629980</v>
      </c>
      <c r="AD69" s="1">
        <v>851084949176400</v>
      </c>
      <c r="AE69" s="1">
        <v>157392425000000</v>
      </c>
      <c r="AF69" s="1">
        <v>693692524176400</v>
      </c>
      <c r="AG69" s="1">
        <v>4174</v>
      </c>
      <c r="AH69" s="1">
        <v>2087</v>
      </c>
      <c r="AI69" s="1">
        <v>2087</v>
      </c>
      <c r="AJ69" s="11">
        <v>31404.1</v>
      </c>
      <c r="AK69" s="11">
        <v>30550.400000000001</v>
      </c>
      <c r="AL69" s="11">
        <v>32257.9</v>
      </c>
      <c r="AM69" s="11">
        <v>6469.7</v>
      </c>
      <c r="AN69" s="11">
        <v>9491.19</v>
      </c>
      <c r="AO69" s="11">
        <v>8794.59</v>
      </c>
      <c r="AP69" s="1">
        <v>131080900</v>
      </c>
      <c r="AQ69" s="1">
        <v>63758600</v>
      </c>
      <c r="AR69" s="1">
        <v>67322300</v>
      </c>
      <c r="AS69" s="1">
        <v>733361276210000</v>
      </c>
      <c r="AT69" s="1">
        <v>394309114040000</v>
      </c>
      <c r="AU69" s="1">
        <v>339052162170000</v>
      </c>
      <c r="AV69">
        <v>943</v>
      </c>
      <c r="AW69">
        <v>434</v>
      </c>
      <c r="AX69">
        <v>509</v>
      </c>
      <c r="AY69" s="11">
        <v>31226.3</v>
      </c>
      <c r="AZ69" s="11">
        <v>29174.400000000001</v>
      </c>
      <c r="BA69" s="11">
        <v>32975.800000000003</v>
      </c>
      <c r="BB69" s="11">
        <v>12469.25</v>
      </c>
      <c r="BC69" s="11">
        <v>15304.25</v>
      </c>
      <c r="BD69" s="11">
        <v>19062.28</v>
      </c>
      <c r="BE69" s="1">
        <v>29446400</v>
      </c>
      <c r="BF69" s="1">
        <v>12661700</v>
      </c>
      <c r="BG69" s="1">
        <v>16784700</v>
      </c>
      <c r="BH69" s="1">
        <v>139181989780000</v>
      </c>
      <c r="BI69" s="1">
        <v>44486148290000</v>
      </c>
      <c r="BJ69" s="1">
        <v>94695841490000</v>
      </c>
    </row>
    <row r="70" spans="1:62" x14ac:dyDescent="0.2">
      <c r="A70" t="s">
        <v>132</v>
      </c>
      <c r="B70" t="s">
        <v>274</v>
      </c>
      <c r="C70" s="1">
        <v>12151</v>
      </c>
      <c r="D70" s="1">
        <v>6434</v>
      </c>
      <c r="E70" s="1">
        <v>5717</v>
      </c>
      <c r="F70" s="11">
        <v>49136.800000000003</v>
      </c>
      <c r="G70" s="11">
        <v>50125.4</v>
      </c>
      <c r="H70" s="11">
        <v>48024.1</v>
      </c>
      <c r="I70" s="11">
        <v>7260.22</v>
      </c>
      <c r="J70" s="11">
        <v>12015.25</v>
      </c>
      <c r="K70" s="11">
        <v>7434.15</v>
      </c>
      <c r="L70" s="1">
        <v>597060720</v>
      </c>
      <c r="M70" s="1">
        <v>322506800</v>
      </c>
      <c r="N70" s="1">
        <v>274553920</v>
      </c>
      <c r="O70" s="1">
        <v>7811923550258400</v>
      </c>
      <c r="P70" s="1">
        <v>5992400557340000</v>
      </c>
      <c r="Q70" s="1">
        <v>1819522992918400</v>
      </c>
      <c r="R70" s="1">
        <v>5097</v>
      </c>
      <c r="S70" s="1">
        <v>2004</v>
      </c>
      <c r="T70" s="1">
        <v>3093</v>
      </c>
      <c r="U70" s="11">
        <v>65426.6</v>
      </c>
      <c r="V70" s="11">
        <v>76335.100000000006</v>
      </c>
      <c r="W70" s="11">
        <v>58358.8</v>
      </c>
      <c r="X70" s="11">
        <v>15244.59</v>
      </c>
      <c r="Y70" s="11">
        <v>34041.550000000003</v>
      </c>
      <c r="Z70" s="11">
        <v>12024.77</v>
      </c>
      <c r="AA70" s="1">
        <v>333479220</v>
      </c>
      <c r="AB70" s="1">
        <v>152975600</v>
      </c>
      <c r="AC70" s="1">
        <v>180503620</v>
      </c>
      <c r="AD70" s="1">
        <v>6059370339568400</v>
      </c>
      <c r="AE70" s="1">
        <v>4665545415200000</v>
      </c>
      <c r="AF70" s="1">
        <v>1393824924368400</v>
      </c>
      <c r="AG70" s="1">
        <v>5360</v>
      </c>
      <c r="AH70" s="1">
        <v>3383</v>
      </c>
      <c r="AI70" s="1">
        <v>1977</v>
      </c>
      <c r="AJ70" s="11">
        <v>41701.5</v>
      </c>
      <c r="AK70" s="11">
        <v>42166.2</v>
      </c>
      <c r="AL70" s="11">
        <v>40906.300000000003</v>
      </c>
      <c r="AM70" s="11">
        <v>7394.4</v>
      </c>
      <c r="AN70" s="11">
        <v>10168.09</v>
      </c>
      <c r="AO70" s="11">
        <v>9958.08</v>
      </c>
      <c r="AP70" s="1">
        <v>223520200</v>
      </c>
      <c r="AQ70" s="1">
        <v>142648400</v>
      </c>
      <c r="AR70" s="1">
        <v>80871800</v>
      </c>
      <c r="AS70" s="1">
        <v>1580172739480000</v>
      </c>
      <c r="AT70" s="1">
        <v>1189281640300000</v>
      </c>
      <c r="AU70" s="1">
        <v>390891099180000</v>
      </c>
      <c r="AV70" s="1">
        <v>1694</v>
      </c>
      <c r="AW70" s="1">
        <v>1047</v>
      </c>
      <c r="AX70">
        <v>647</v>
      </c>
      <c r="AY70" s="11">
        <v>23648.9</v>
      </c>
      <c r="AZ70" s="11">
        <v>25676</v>
      </c>
      <c r="BA70" s="11">
        <v>20368.599999999999</v>
      </c>
      <c r="BB70" s="11">
        <v>7729.19</v>
      </c>
      <c r="BC70" s="11">
        <v>11174.51</v>
      </c>
      <c r="BD70" s="11">
        <v>9083.3799999999992</v>
      </c>
      <c r="BE70" s="1">
        <v>40061300</v>
      </c>
      <c r="BF70" s="1">
        <v>26882800</v>
      </c>
      <c r="BG70" s="1">
        <v>13178500</v>
      </c>
      <c r="BH70" s="1">
        <v>172380471210000</v>
      </c>
      <c r="BI70" s="1">
        <v>137573501840000</v>
      </c>
      <c r="BJ70" s="1">
        <v>34806969370000</v>
      </c>
    </row>
    <row r="71" spans="1:62" x14ac:dyDescent="0.2">
      <c r="A71" t="s">
        <v>127</v>
      </c>
      <c r="B71" t="s">
        <v>274</v>
      </c>
      <c r="C71" s="1">
        <v>3963</v>
      </c>
      <c r="D71" s="1">
        <v>2179</v>
      </c>
      <c r="E71" s="1">
        <v>1784</v>
      </c>
      <c r="F71" s="11">
        <v>63008.1</v>
      </c>
      <c r="G71" s="11">
        <v>48095.4</v>
      </c>
      <c r="H71" s="11">
        <v>81222.7</v>
      </c>
      <c r="I71" s="11">
        <v>13657.42</v>
      </c>
      <c r="J71" s="11">
        <v>13486.32</v>
      </c>
      <c r="K71" s="11">
        <v>25470.85</v>
      </c>
      <c r="L71" s="1">
        <v>249701080</v>
      </c>
      <c r="M71" s="1">
        <v>104799820</v>
      </c>
      <c r="N71" s="1">
        <v>144901260</v>
      </c>
      <c r="O71" s="1">
        <v>2945181159129600</v>
      </c>
      <c r="P71" s="1">
        <v>868618558870000</v>
      </c>
      <c r="Q71" s="1">
        <v>2076562600259600</v>
      </c>
      <c r="R71" s="1">
        <v>2109</v>
      </c>
      <c r="S71">
        <v>649</v>
      </c>
      <c r="T71" s="1">
        <v>1460</v>
      </c>
      <c r="U71" s="11">
        <v>91860</v>
      </c>
      <c r="V71" s="11">
        <v>87208.1</v>
      </c>
      <c r="W71" s="11">
        <v>93927.8</v>
      </c>
      <c r="X71" s="11">
        <v>23922.95</v>
      </c>
      <c r="Y71" s="11">
        <v>34409.75</v>
      </c>
      <c r="Z71" s="11">
        <v>30987.53</v>
      </c>
      <c r="AA71" s="1">
        <v>193732740</v>
      </c>
      <c r="AB71" s="1">
        <v>56598080</v>
      </c>
      <c r="AC71" s="1">
        <v>137134660</v>
      </c>
      <c r="AD71" s="1">
        <v>2563351968230000</v>
      </c>
      <c r="AE71" s="1">
        <v>503650752330400</v>
      </c>
      <c r="AF71" s="1">
        <v>2059701215899600</v>
      </c>
      <c r="AG71" s="1">
        <v>1767</v>
      </c>
      <c r="AH71" s="1">
        <v>1530</v>
      </c>
      <c r="AI71">
        <v>237</v>
      </c>
      <c r="AJ71" s="11">
        <v>30935.7</v>
      </c>
      <c r="AK71" s="11">
        <v>31504.400000000001</v>
      </c>
      <c r="AL71" s="11">
        <v>27264.1</v>
      </c>
      <c r="AM71" s="11">
        <v>11009.29</v>
      </c>
      <c r="AN71" s="11">
        <v>12460.36</v>
      </c>
      <c r="AO71" s="11">
        <v>16332</v>
      </c>
      <c r="AP71" s="1">
        <v>54663340</v>
      </c>
      <c r="AQ71" s="1">
        <v>48201740</v>
      </c>
      <c r="AR71" s="1">
        <v>6461600</v>
      </c>
      <c r="AS71" s="1">
        <v>380126165899600</v>
      </c>
      <c r="AT71" s="1">
        <v>364967806539600</v>
      </c>
      <c r="AU71" s="1">
        <v>15158359360000</v>
      </c>
      <c r="AV71">
        <v>87</v>
      </c>
      <c r="AW71">
        <v>0</v>
      </c>
      <c r="AX71">
        <v>87</v>
      </c>
      <c r="AY71" s="11">
        <v>15000</v>
      </c>
      <c r="AZ71" t="s">
        <v>167</v>
      </c>
      <c r="BA71" s="11">
        <v>15000</v>
      </c>
      <c r="BB71" s="11">
        <v>14913.54</v>
      </c>
      <c r="BC71" t="s">
        <v>167</v>
      </c>
      <c r="BD71" s="11">
        <v>14913.54</v>
      </c>
      <c r="BE71" s="1">
        <v>1305000</v>
      </c>
      <c r="BF71">
        <v>0</v>
      </c>
      <c r="BG71" s="1">
        <v>1305000</v>
      </c>
      <c r="BH71" s="1">
        <v>1703025000000</v>
      </c>
      <c r="BI71">
        <v>0</v>
      </c>
      <c r="BJ71" s="1">
        <v>1703025000000</v>
      </c>
    </row>
    <row r="72" spans="1:62" x14ac:dyDescent="0.2">
      <c r="A72" t="s">
        <v>126</v>
      </c>
      <c r="B72" t="s">
        <v>274</v>
      </c>
      <c r="C72" s="1">
        <v>2244</v>
      </c>
      <c r="D72" s="1">
        <v>1765</v>
      </c>
      <c r="E72">
        <v>479</v>
      </c>
      <c r="F72" s="11">
        <v>33831.9</v>
      </c>
      <c r="G72" s="11">
        <v>34106.400000000001</v>
      </c>
      <c r="H72" s="11">
        <v>32820.5</v>
      </c>
      <c r="I72" s="11">
        <v>10685.16</v>
      </c>
      <c r="J72" s="11">
        <v>12357.49</v>
      </c>
      <c r="K72" s="11">
        <v>20793.349999999999</v>
      </c>
      <c r="L72" s="1">
        <v>75918800</v>
      </c>
      <c r="M72" s="1">
        <v>60197800</v>
      </c>
      <c r="N72" s="1">
        <v>15721000</v>
      </c>
      <c r="O72" s="1">
        <v>577489421900000</v>
      </c>
      <c r="P72" s="1">
        <v>477771604900000</v>
      </c>
      <c r="Q72" s="1">
        <v>99717817000000</v>
      </c>
      <c r="R72">
        <v>893</v>
      </c>
      <c r="S72">
        <v>809</v>
      </c>
      <c r="T72">
        <v>84</v>
      </c>
      <c r="U72" s="11">
        <v>30700.799999999999</v>
      </c>
      <c r="V72" s="11">
        <v>31500.400000000001</v>
      </c>
      <c r="W72" s="11">
        <v>23000</v>
      </c>
      <c r="X72" s="11">
        <v>14447.12</v>
      </c>
      <c r="Y72" s="11">
        <v>15769.25</v>
      </c>
      <c r="Z72" s="11">
        <v>22862.69</v>
      </c>
      <c r="AA72" s="1">
        <v>27415800</v>
      </c>
      <c r="AB72" s="1">
        <v>25483800</v>
      </c>
      <c r="AC72" s="1">
        <v>1932000</v>
      </c>
      <c r="AD72" s="1">
        <v>167284766900000</v>
      </c>
      <c r="AE72" s="1">
        <v>163552142900000</v>
      </c>
      <c r="AF72" s="1">
        <v>3732624000000</v>
      </c>
      <c r="AG72" s="1">
        <v>1156</v>
      </c>
      <c r="AH72">
        <v>761</v>
      </c>
      <c r="AI72">
        <v>395</v>
      </c>
      <c r="AJ72" s="11">
        <v>34901.4</v>
      </c>
      <c r="AK72" s="11">
        <v>34897.5</v>
      </c>
      <c r="AL72" s="11">
        <v>34908.9</v>
      </c>
      <c r="AM72" s="11">
        <v>16696.599999999999</v>
      </c>
      <c r="AN72" s="11">
        <v>21871.72</v>
      </c>
      <c r="AO72" s="11">
        <v>24740.78</v>
      </c>
      <c r="AP72" s="1">
        <v>40346000</v>
      </c>
      <c r="AQ72" s="1">
        <v>26557000</v>
      </c>
      <c r="AR72" s="1">
        <v>13789000</v>
      </c>
      <c r="AS72" s="1">
        <v>373947318000000</v>
      </c>
      <c r="AT72" s="1">
        <v>277962125000000</v>
      </c>
      <c r="AU72" s="1">
        <v>95985193000000</v>
      </c>
      <c r="AV72">
        <v>195</v>
      </c>
      <c r="AW72">
        <v>195</v>
      </c>
      <c r="AX72">
        <v>0</v>
      </c>
      <c r="AY72" s="11">
        <v>41830.800000000003</v>
      </c>
      <c r="AZ72" s="11">
        <v>41830.800000000003</v>
      </c>
      <c r="BA72" t="s">
        <v>167</v>
      </c>
      <c r="BB72" s="11">
        <v>30733.37</v>
      </c>
      <c r="BC72" s="11">
        <v>30733.37</v>
      </c>
      <c r="BD72" t="s">
        <v>167</v>
      </c>
      <c r="BE72" s="1">
        <v>8157000</v>
      </c>
      <c r="BF72" s="1">
        <v>8157000</v>
      </c>
      <c r="BG72">
        <v>0</v>
      </c>
      <c r="BH72" s="1">
        <v>36257337000000</v>
      </c>
      <c r="BI72" s="1">
        <v>36257337000000</v>
      </c>
      <c r="BJ72">
        <v>0</v>
      </c>
    </row>
    <row r="73" spans="1:62" x14ac:dyDescent="0.2">
      <c r="A73" t="s">
        <v>125</v>
      </c>
      <c r="B73" t="s">
        <v>274</v>
      </c>
      <c r="C73" s="1">
        <v>3298</v>
      </c>
      <c r="D73" s="1">
        <v>2642</v>
      </c>
      <c r="E73">
        <v>656</v>
      </c>
      <c r="F73" s="11">
        <v>35945.9</v>
      </c>
      <c r="G73" s="11">
        <v>37223.699999999997</v>
      </c>
      <c r="H73" s="11">
        <v>30799.7</v>
      </c>
      <c r="I73" s="11">
        <v>11030.48</v>
      </c>
      <c r="J73" s="11">
        <v>13265.33</v>
      </c>
      <c r="K73" s="11">
        <v>14864.55</v>
      </c>
      <c r="L73" s="1">
        <v>118549650</v>
      </c>
      <c r="M73" s="1">
        <v>98345050</v>
      </c>
      <c r="N73" s="1">
        <v>20204600</v>
      </c>
      <c r="O73" s="1">
        <v>1327659462612500</v>
      </c>
      <c r="P73" s="1">
        <v>1231952337852500</v>
      </c>
      <c r="Q73" s="1">
        <v>95707124760000</v>
      </c>
      <c r="R73">
        <v>585</v>
      </c>
      <c r="S73">
        <v>350</v>
      </c>
      <c r="T73">
        <v>235</v>
      </c>
      <c r="U73" s="11">
        <v>41323.300000000003</v>
      </c>
      <c r="V73" s="11">
        <v>45283.3</v>
      </c>
      <c r="W73" s="11">
        <v>35425.5</v>
      </c>
      <c r="X73" s="11">
        <v>21423.11</v>
      </c>
      <c r="Y73" s="11">
        <v>30688.62</v>
      </c>
      <c r="Z73" s="11">
        <v>27472.639999999999</v>
      </c>
      <c r="AA73" s="1">
        <v>24174150</v>
      </c>
      <c r="AB73" s="1">
        <v>15849150</v>
      </c>
      <c r="AC73" s="1">
        <v>8325000</v>
      </c>
      <c r="AD73" s="1">
        <v>158062944722500</v>
      </c>
      <c r="AE73" s="1">
        <v>116087167722500</v>
      </c>
      <c r="AF73" s="1">
        <v>41975777000000</v>
      </c>
      <c r="AG73" s="1">
        <v>1894</v>
      </c>
      <c r="AH73" s="1">
        <v>1600</v>
      </c>
      <c r="AI73">
        <v>294</v>
      </c>
      <c r="AJ73" s="11">
        <v>43800.9</v>
      </c>
      <c r="AK73" s="11">
        <v>45916.800000000003</v>
      </c>
      <c r="AL73" s="11">
        <v>32285.7</v>
      </c>
      <c r="AM73" s="11">
        <v>17785.29</v>
      </c>
      <c r="AN73" s="11">
        <v>20605.41</v>
      </c>
      <c r="AO73" s="11">
        <v>23497.53</v>
      </c>
      <c r="AP73" s="1">
        <v>82958900</v>
      </c>
      <c r="AQ73" s="1">
        <v>73466900</v>
      </c>
      <c r="AR73" s="1">
        <v>9492000</v>
      </c>
      <c r="AS73" s="1">
        <v>1138335902010000</v>
      </c>
      <c r="AT73" s="1">
        <v>1090305188010000</v>
      </c>
      <c r="AU73" s="1">
        <v>48030714000000</v>
      </c>
      <c r="AV73">
        <v>819</v>
      </c>
      <c r="AW73">
        <v>692</v>
      </c>
      <c r="AX73">
        <v>127</v>
      </c>
      <c r="AY73" s="11">
        <v>13939.7</v>
      </c>
      <c r="AZ73" s="11">
        <v>13047.7</v>
      </c>
      <c r="BA73" s="11">
        <v>18800</v>
      </c>
      <c r="BB73" s="11">
        <v>6809.36</v>
      </c>
      <c r="BC73" s="11">
        <v>7289.05</v>
      </c>
      <c r="BD73" s="11">
        <v>18725.84</v>
      </c>
      <c r="BE73" s="1">
        <v>11416600</v>
      </c>
      <c r="BF73" s="1">
        <v>9029000</v>
      </c>
      <c r="BG73" s="1">
        <v>2387600</v>
      </c>
      <c r="BH73" s="1">
        <v>31260615880000</v>
      </c>
      <c r="BI73" s="1">
        <v>25559982120000</v>
      </c>
      <c r="BJ73" s="1">
        <v>5700633760000</v>
      </c>
    </row>
    <row r="74" spans="1:62" x14ac:dyDescent="0.2">
      <c r="A74" t="s">
        <v>131</v>
      </c>
      <c r="B74" t="s">
        <v>274</v>
      </c>
      <c r="C74" s="1">
        <v>6984</v>
      </c>
      <c r="D74" s="1">
        <v>3251</v>
      </c>
      <c r="E74" s="1">
        <v>3733</v>
      </c>
      <c r="F74" s="11">
        <v>40292.800000000003</v>
      </c>
      <c r="G74" s="11">
        <v>47286.400000000001</v>
      </c>
      <c r="H74" s="11">
        <v>34202.199999999997</v>
      </c>
      <c r="I74" s="11">
        <v>6469.98</v>
      </c>
      <c r="J74" s="11">
        <v>11217.33</v>
      </c>
      <c r="K74" s="11">
        <v>7146.1</v>
      </c>
      <c r="L74" s="1">
        <v>281404770</v>
      </c>
      <c r="M74" s="1">
        <v>153728000</v>
      </c>
      <c r="N74" s="1">
        <v>127676770</v>
      </c>
      <c r="O74" s="1">
        <v>2053146788774900</v>
      </c>
      <c r="P74" s="1">
        <v>1337151056640000</v>
      </c>
      <c r="Q74" s="1">
        <v>715995732134900</v>
      </c>
      <c r="R74" s="1">
        <v>1775</v>
      </c>
      <c r="S74">
        <v>646</v>
      </c>
      <c r="T74" s="1">
        <v>1129</v>
      </c>
      <c r="U74" s="11">
        <v>61487.6</v>
      </c>
      <c r="V74" s="11">
        <v>79519.199999999997</v>
      </c>
      <c r="W74" s="11">
        <v>51170.1</v>
      </c>
      <c r="X74" s="11">
        <v>16216.04</v>
      </c>
      <c r="Y74" s="11">
        <v>34471.300000000003</v>
      </c>
      <c r="Z74" s="11">
        <v>16145.6</v>
      </c>
      <c r="AA74" s="1">
        <v>109140470</v>
      </c>
      <c r="AB74" s="1">
        <v>51369400</v>
      </c>
      <c r="AC74" s="1">
        <v>57771070</v>
      </c>
      <c r="AD74" s="1">
        <v>835199092924900</v>
      </c>
      <c r="AE74" s="1">
        <v>499969083560000</v>
      </c>
      <c r="AF74" s="1">
        <v>335230009364900</v>
      </c>
      <c r="AG74" s="1">
        <v>4084</v>
      </c>
      <c r="AH74" s="1">
        <v>1697</v>
      </c>
      <c r="AI74" s="1">
        <v>2387</v>
      </c>
      <c r="AJ74" s="11">
        <v>34508.300000000003</v>
      </c>
      <c r="AK74" s="11">
        <v>42849.7</v>
      </c>
      <c r="AL74" s="11">
        <v>28578</v>
      </c>
      <c r="AM74" s="11">
        <v>8109.01</v>
      </c>
      <c r="AN74" s="11">
        <v>15804.79</v>
      </c>
      <c r="AO74" s="11">
        <v>8136.38</v>
      </c>
      <c r="AP74" s="1">
        <v>140931700</v>
      </c>
      <c r="AQ74" s="1">
        <v>72716000</v>
      </c>
      <c r="AR74" s="1">
        <v>68215700</v>
      </c>
      <c r="AS74" s="1">
        <v>1101612684770000</v>
      </c>
      <c r="AT74" s="1">
        <v>722467212000000</v>
      </c>
      <c r="AU74" s="1">
        <v>379145472770000</v>
      </c>
      <c r="AV74" s="1">
        <v>1125</v>
      </c>
      <c r="AW74">
        <v>908</v>
      </c>
      <c r="AX74">
        <v>217</v>
      </c>
      <c r="AY74" s="11">
        <v>27851.200000000001</v>
      </c>
      <c r="AZ74" s="11">
        <v>32646</v>
      </c>
      <c r="BA74" s="11">
        <v>7788</v>
      </c>
      <c r="BB74" s="11">
        <v>9551.41</v>
      </c>
      <c r="BC74" s="11">
        <v>11745.84</v>
      </c>
      <c r="BD74" s="11">
        <v>5841.98</v>
      </c>
      <c r="BE74" s="1">
        <v>31332600</v>
      </c>
      <c r="BF74" s="1">
        <v>29642600</v>
      </c>
      <c r="BG74" s="1">
        <v>1690000</v>
      </c>
      <c r="BH74" s="1">
        <v>116335011080000</v>
      </c>
      <c r="BI74" s="1">
        <v>114714761080000</v>
      </c>
      <c r="BJ74" s="1">
        <v>1620250000000</v>
      </c>
    </row>
    <row r="75" spans="1:62" x14ac:dyDescent="0.2">
      <c r="A75" t="s">
        <v>128</v>
      </c>
      <c r="B75" t="s">
        <v>274</v>
      </c>
      <c r="C75" s="1">
        <v>2001</v>
      </c>
      <c r="D75">
        <v>708</v>
      </c>
      <c r="E75" s="1">
        <v>1293</v>
      </c>
      <c r="F75" s="11">
        <v>88503</v>
      </c>
      <c r="G75" s="11">
        <v>55733.8</v>
      </c>
      <c r="H75" s="11">
        <v>106446.2</v>
      </c>
      <c r="I75" s="11">
        <v>30378.57</v>
      </c>
      <c r="J75" s="11">
        <v>22576.68</v>
      </c>
      <c r="K75" s="11">
        <v>45350.57</v>
      </c>
      <c r="L75" s="1">
        <v>177094420</v>
      </c>
      <c r="M75" s="1">
        <v>39459500</v>
      </c>
      <c r="N75" s="1">
        <v>137634920</v>
      </c>
      <c r="O75" s="1">
        <v>3710795403096400</v>
      </c>
      <c r="P75" s="1">
        <v>257696696250000</v>
      </c>
      <c r="Q75" s="1">
        <v>3453098706846400</v>
      </c>
      <c r="R75" s="1">
        <v>1656</v>
      </c>
      <c r="S75">
        <v>363</v>
      </c>
      <c r="T75" s="1">
        <v>1293</v>
      </c>
      <c r="U75" s="11">
        <v>101410.3</v>
      </c>
      <c r="V75" s="11">
        <v>83472.5</v>
      </c>
      <c r="W75" s="11">
        <v>106446.2</v>
      </c>
      <c r="X75" s="11">
        <v>36561.360000000001</v>
      </c>
      <c r="Y75" s="11">
        <v>41521.339999999997</v>
      </c>
      <c r="Z75" s="11">
        <v>45350.57</v>
      </c>
      <c r="AA75" s="1">
        <v>167935420</v>
      </c>
      <c r="AB75" s="1">
        <v>30300500</v>
      </c>
      <c r="AC75" s="1">
        <v>137634920</v>
      </c>
      <c r="AD75" s="1">
        <v>3682800538096400</v>
      </c>
      <c r="AE75" s="1">
        <v>229701831250000</v>
      </c>
      <c r="AF75" s="1">
        <v>3453098706846400</v>
      </c>
      <c r="AG75">
        <v>188</v>
      </c>
      <c r="AH75">
        <v>188</v>
      </c>
      <c r="AI75">
        <v>0</v>
      </c>
      <c r="AJ75" s="11">
        <v>32851.1</v>
      </c>
      <c r="AK75" s="11">
        <v>32851.1</v>
      </c>
      <c r="AL75" t="s">
        <v>167</v>
      </c>
      <c r="AM75" s="11">
        <v>23120.68</v>
      </c>
      <c r="AN75" s="11">
        <v>23120.68</v>
      </c>
      <c r="AO75" t="s">
        <v>167</v>
      </c>
      <c r="AP75" s="1">
        <v>6176000</v>
      </c>
      <c r="AQ75" s="1">
        <v>6176000</v>
      </c>
      <c r="AR75">
        <v>0</v>
      </c>
      <c r="AS75" s="1">
        <v>19096576000000</v>
      </c>
      <c r="AT75" s="1">
        <v>19096576000000</v>
      </c>
      <c r="AU75">
        <v>0</v>
      </c>
      <c r="AV75">
        <v>157</v>
      </c>
      <c r="AW75">
        <v>157</v>
      </c>
      <c r="AX75">
        <v>0</v>
      </c>
      <c r="AY75" s="11">
        <v>19000</v>
      </c>
      <c r="AZ75" s="11">
        <v>19000</v>
      </c>
      <c r="BA75" t="s">
        <v>167</v>
      </c>
      <c r="BB75" s="11">
        <v>18939.39</v>
      </c>
      <c r="BC75" s="11">
        <v>18939.39</v>
      </c>
      <c r="BD75" t="s">
        <v>167</v>
      </c>
      <c r="BE75" s="1">
        <v>2983000</v>
      </c>
      <c r="BF75" s="1">
        <v>2983000</v>
      </c>
      <c r="BG75">
        <v>0</v>
      </c>
      <c r="BH75" s="1">
        <v>8898289000000</v>
      </c>
      <c r="BI75" s="1">
        <v>8898289000000</v>
      </c>
      <c r="BJ75">
        <v>0</v>
      </c>
    </row>
    <row r="76" spans="1:62" x14ac:dyDescent="0.2">
      <c r="A76" t="s">
        <v>135</v>
      </c>
      <c r="B76" t="s">
        <v>274</v>
      </c>
      <c r="C76" s="1">
        <v>11195</v>
      </c>
      <c r="D76" s="1">
        <v>6842</v>
      </c>
      <c r="E76" s="1">
        <v>4353</v>
      </c>
      <c r="F76" s="11">
        <v>47510.8</v>
      </c>
      <c r="G76" s="11">
        <v>41423.199999999997</v>
      </c>
      <c r="H76" s="11">
        <v>57079.3</v>
      </c>
      <c r="I76" s="11">
        <v>8629.94</v>
      </c>
      <c r="J76" s="11">
        <v>7107.66</v>
      </c>
      <c r="K76" s="11">
        <v>19176.77</v>
      </c>
      <c r="L76" s="1">
        <v>531883620</v>
      </c>
      <c r="M76" s="1">
        <v>283417600</v>
      </c>
      <c r="N76" s="1">
        <v>248466020</v>
      </c>
      <c r="O76" s="1">
        <v>9359185375940400</v>
      </c>
      <c r="P76" s="1">
        <v>2376677034520000</v>
      </c>
      <c r="Q76" s="1">
        <v>6982508341420400</v>
      </c>
      <c r="R76" s="1">
        <v>3303</v>
      </c>
      <c r="S76" s="1">
        <v>1779</v>
      </c>
      <c r="T76" s="1">
        <v>1524</v>
      </c>
      <c r="U76" s="11">
        <v>97042.3</v>
      </c>
      <c r="V76" s="11">
        <v>76767.8</v>
      </c>
      <c r="W76" s="11">
        <v>120709.1</v>
      </c>
      <c r="X76" s="11">
        <v>27363.09</v>
      </c>
      <c r="Y76" s="11">
        <v>21900.46</v>
      </c>
      <c r="Z76" s="11">
        <v>53505.1</v>
      </c>
      <c r="AA76" s="1">
        <v>320530700</v>
      </c>
      <c r="AB76" s="1">
        <v>136570000</v>
      </c>
      <c r="AC76" s="1">
        <v>183960700</v>
      </c>
      <c r="AD76" s="1">
        <v>8199703658090000</v>
      </c>
      <c r="AE76" s="1">
        <v>1528437746000000</v>
      </c>
      <c r="AF76" s="1">
        <v>6671265912090000</v>
      </c>
      <c r="AG76" s="1">
        <v>5519</v>
      </c>
      <c r="AH76" s="1">
        <v>3368</v>
      </c>
      <c r="AI76" s="1">
        <v>2151</v>
      </c>
      <c r="AJ76" s="11">
        <v>26332</v>
      </c>
      <c r="AK76" s="11">
        <v>30221.8</v>
      </c>
      <c r="AL76" s="11">
        <v>20241.5</v>
      </c>
      <c r="AM76" s="11">
        <v>5284.41</v>
      </c>
      <c r="AN76" s="11">
        <v>7800.16</v>
      </c>
      <c r="AO76" s="11">
        <v>5885.77</v>
      </c>
      <c r="AP76" s="1">
        <v>145326520</v>
      </c>
      <c r="AQ76" s="1">
        <v>101787000</v>
      </c>
      <c r="AR76" s="1">
        <v>43539520</v>
      </c>
      <c r="AS76" s="1">
        <v>854403376670400</v>
      </c>
      <c r="AT76" s="1">
        <v>693239246740000</v>
      </c>
      <c r="AU76" s="1">
        <v>161164129930400</v>
      </c>
      <c r="AV76" s="1">
        <v>2373</v>
      </c>
      <c r="AW76" s="1">
        <v>1695</v>
      </c>
      <c r="AX76">
        <v>678</v>
      </c>
      <c r="AY76" s="11">
        <v>27824</v>
      </c>
      <c r="AZ76" s="11">
        <v>26584.400000000001</v>
      </c>
      <c r="BA76" s="11">
        <v>30923</v>
      </c>
      <c r="BB76" s="11">
        <v>7338.32</v>
      </c>
      <c r="BC76" s="11">
        <v>7316.64</v>
      </c>
      <c r="BD76" s="11">
        <v>18029.73</v>
      </c>
      <c r="BE76" s="1">
        <v>66026400</v>
      </c>
      <c r="BF76" s="1">
        <v>45060600</v>
      </c>
      <c r="BG76" s="1">
        <v>20965800</v>
      </c>
      <c r="BH76" s="1">
        <v>305078341180000</v>
      </c>
      <c r="BI76" s="1">
        <v>155000041780000</v>
      </c>
      <c r="BJ76" s="1">
        <v>150078299400000</v>
      </c>
    </row>
    <row r="77" spans="1:62" x14ac:dyDescent="0.2">
      <c r="A77" t="s">
        <v>129</v>
      </c>
      <c r="B77" t="s">
        <v>274</v>
      </c>
      <c r="C77" s="1">
        <v>3250</v>
      </c>
      <c r="D77" s="1">
        <v>1502</v>
      </c>
      <c r="E77" s="1">
        <v>1748</v>
      </c>
      <c r="F77" s="11">
        <v>40650.5</v>
      </c>
      <c r="G77" s="11">
        <v>39062.9</v>
      </c>
      <c r="H77" s="11">
        <v>42014.6</v>
      </c>
      <c r="I77" s="11">
        <v>10675.34</v>
      </c>
      <c r="J77" s="11">
        <v>13562.73</v>
      </c>
      <c r="K77" s="11">
        <v>16066.66</v>
      </c>
      <c r="L77" s="1">
        <v>132114100</v>
      </c>
      <c r="M77" s="1">
        <v>58672500</v>
      </c>
      <c r="N77" s="1">
        <v>73441600</v>
      </c>
      <c r="O77" s="1">
        <v>1209104234270000</v>
      </c>
      <c r="P77" s="1">
        <v>417278451330000</v>
      </c>
      <c r="Q77" s="1">
        <v>791825782940000</v>
      </c>
      <c r="R77">
        <v>873</v>
      </c>
      <c r="S77">
        <v>448</v>
      </c>
      <c r="T77">
        <v>425</v>
      </c>
      <c r="U77" s="11">
        <v>57386.8</v>
      </c>
      <c r="V77" s="11">
        <v>36857.1</v>
      </c>
      <c r="W77" s="11">
        <v>79027.5</v>
      </c>
      <c r="X77" s="11">
        <v>29688.93</v>
      </c>
      <c r="Y77" s="11">
        <v>25038.89</v>
      </c>
      <c r="Z77" s="11">
        <v>54957.52</v>
      </c>
      <c r="AA77" s="1">
        <v>50098700</v>
      </c>
      <c r="AB77" s="1">
        <v>16512000</v>
      </c>
      <c r="AC77" s="1">
        <v>33586700</v>
      </c>
      <c r="AD77" s="1">
        <v>674640312690000</v>
      </c>
      <c r="AE77" s="1">
        <v>126439154000000</v>
      </c>
      <c r="AF77" s="1">
        <v>548201158690000</v>
      </c>
      <c r="AG77" s="1">
        <v>2003</v>
      </c>
      <c r="AH77">
        <v>922</v>
      </c>
      <c r="AI77" s="1">
        <v>1081</v>
      </c>
      <c r="AJ77" s="11">
        <v>35511.4</v>
      </c>
      <c r="AK77" s="11">
        <v>39782.199999999997</v>
      </c>
      <c r="AL77" s="11">
        <v>31868.7</v>
      </c>
      <c r="AM77" s="11">
        <v>10999.26</v>
      </c>
      <c r="AN77" s="11">
        <v>17745.75</v>
      </c>
      <c r="AO77" s="11">
        <v>13647.67</v>
      </c>
      <c r="AP77" s="1">
        <v>71129300</v>
      </c>
      <c r="AQ77" s="1">
        <v>36679200</v>
      </c>
      <c r="AR77" s="1">
        <v>34450100</v>
      </c>
      <c r="AS77" s="1">
        <v>487913272650000</v>
      </c>
      <c r="AT77" s="1">
        <v>269160466640000</v>
      </c>
      <c r="AU77" s="1">
        <v>218752806010000</v>
      </c>
      <c r="AV77">
        <v>374</v>
      </c>
      <c r="AW77">
        <v>132</v>
      </c>
      <c r="AX77">
        <v>242</v>
      </c>
      <c r="AY77" s="11">
        <v>29107.200000000001</v>
      </c>
      <c r="AZ77" s="11">
        <v>41525</v>
      </c>
      <c r="BA77" s="11">
        <v>22333.9</v>
      </c>
      <c r="BB77" s="11">
        <v>18180.599999999999</v>
      </c>
      <c r="BC77" s="11">
        <v>35087.47</v>
      </c>
      <c r="BD77" s="11">
        <v>20558.05</v>
      </c>
      <c r="BE77" s="1">
        <v>10886100</v>
      </c>
      <c r="BF77" s="1">
        <v>5481300</v>
      </c>
      <c r="BG77" s="1">
        <v>5404800</v>
      </c>
      <c r="BH77" s="1">
        <v>46550648930000</v>
      </c>
      <c r="BI77" s="1">
        <v>21678830690000</v>
      </c>
      <c r="BJ77" s="1">
        <v>24871818240000</v>
      </c>
    </row>
    <row r="78" spans="1:62" x14ac:dyDescent="0.2">
      <c r="A78" t="s">
        <v>134</v>
      </c>
      <c r="B78" t="s">
        <v>274</v>
      </c>
      <c r="C78" s="1">
        <v>5331</v>
      </c>
      <c r="D78" s="1">
        <v>2577</v>
      </c>
      <c r="E78" s="1">
        <v>2754</v>
      </c>
      <c r="F78" s="11">
        <v>45535.1</v>
      </c>
      <c r="G78" s="11">
        <v>33671.300000000003</v>
      </c>
      <c r="H78" s="11">
        <v>56636.3</v>
      </c>
      <c r="I78" s="11">
        <v>11307.05</v>
      </c>
      <c r="J78" s="11">
        <v>10532.28</v>
      </c>
      <c r="K78" s="11">
        <v>19540.650000000001</v>
      </c>
      <c r="L78" s="1">
        <v>242747406</v>
      </c>
      <c r="M78" s="1">
        <v>86771000</v>
      </c>
      <c r="N78" s="1">
        <v>155976406</v>
      </c>
      <c r="O78" s="1">
        <v>3644474532218910</v>
      </c>
      <c r="P78" s="1">
        <v>739592209000000</v>
      </c>
      <c r="Q78" s="1">
        <v>2904882323218910</v>
      </c>
      <c r="R78" s="1">
        <v>1541</v>
      </c>
      <c r="S78">
        <v>288</v>
      </c>
      <c r="T78" s="1">
        <v>1253</v>
      </c>
      <c r="U78" s="11">
        <v>85639.8</v>
      </c>
      <c r="V78" s="11">
        <v>40444.400000000001</v>
      </c>
      <c r="W78" s="11">
        <v>96027.9</v>
      </c>
      <c r="X78" s="11">
        <v>34127.54</v>
      </c>
      <c r="Y78" s="11">
        <v>33914.550000000003</v>
      </c>
      <c r="Z78" s="11">
        <v>41235.879999999997</v>
      </c>
      <c r="AA78" s="1">
        <v>131971000</v>
      </c>
      <c r="AB78" s="1">
        <v>11648000</v>
      </c>
      <c r="AC78" s="1">
        <v>120323000</v>
      </c>
      <c r="AD78" s="1">
        <v>2777067401000000</v>
      </c>
      <c r="AE78" s="1">
        <v>95873024000000</v>
      </c>
      <c r="AF78" s="1">
        <v>2681194377000000</v>
      </c>
      <c r="AG78" s="1">
        <v>2645</v>
      </c>
      <c r="AH78" s="1">
        <v>1321</v>
      </c>
      <c r="AI78" s="1">
        <v>1324</v>
      </c>
      <c r="AJ78" s="11">
        <v>29074.1</v>
      </c>
      <c r="AK78" s="11">
        <v>35096.9</v>
      </c>
      <c r="AL78" s="11">
        <v>23065</v>
      </c>
      <c r="AM78" s="11">
        <v>9226.06</v>
      </c>
      <c r="AN78" s="11">
        <v>14892.68</v>
      </c>
      <c r="AO78" s="11">
        <v>10902.62</v>
      </c>
      <c r="AP78" s="1">
        <v>76901010</v>
      </c>
      <c r="AQ78" s="1">
        <v>46363000</v>
      </c>
      <c r="AR78" s="1">
        <v>30538010</v>
      </c>
      <c r="AS78" s="1">
        <v>597738835126100</v>
      </c>
      <c r="AT78" s="1">
        <v>388663335000000</v>
      </c>
      <c r="AU78" s="1">
        <v>209075500126100</v>
      </c>
      <c r="AV78" s="1">
        <v>1145</v>
      </c>
      <c r="AW78">
        <v>968</v>
      </c>
      <c r="AX78">
        <v>177</v>
      </c>
      <c r="AY78" s="11">
        <v>29585.5</v>
      </c>
      <c r="AZ78" s="11">
        <v>29710.7</v>
      </c>
      <c r="BA78" s="11">
        <v>28900.5</v>
      </c>
      <c r="BB78" s="11">
        <v>14315.32</v>
      </c>
      <c r="BC78" s="11">
        <v>16470.759999999998</v>
      </c>
      <c r="BD78" s="11">
        <v>21487.21</v>
      </c>
      <c r="BE78" s="1">
        <v>33875396</v>
      </c>
      <c r="BF78" s="1">
        <v>28760000</v>
      </c>
      <c r="BG78" s="1">
        <v>5115396</v>
      </c>
      <c r="BH78" s="1">
        <v>269668296092816</v>
      </c>
      <c r="BI78" s="1">
        <v>255055850000000</v>
      </c>
      <c r="BJ78" s="1">
        <v>14612446092816</v>
      </c>
    </row>
    <row r="79" spans="1:62" x14ac:dyDescent="0.2">
      <c r="A79" t="s">
        <v>120</v>
      </c>
      <c r="B79" t="s">
        <v>274</v>
      </c>
      <c r="C79" s="1">
        <v>7749</v>
      </c>
      <c r="D79" s="1">
        <v>3796</v>
      </c>
      <c r="E79" s="1">
        <v>3953</v>
      </c>
      <c r="F79" s="11">
        <v>104151.9</v>
      </c>
      <c r="G79" s="11">
        <v>103823.8</v>
      </c>
      <c r="H79" s="11">
        <v>104467</v>
      </c>
      <c r="I79" s="11">
        <v>23513.84</v>
      </c>
      <c r="J79" s="11">
        <v>33242.870000000003</v>
      </c>
      <c r="K79" s="11">
        <v>33250.36</v>
      </c>
      <c r="L79" s="1">
        <v>807073100</v>
      </c>
      <c r="M79" s="1">
        <v>394115000</v>
      </c>
      <c r="N79" s="1">
        <v>412958100</v>
      </c>
      <c r="O79" s="1">
        <v>3.328408136661E+16</v>
      </c>
      <c r="P79" s="1">
        <v>1.5964815031E+16</v>
      </c>
      <c r="Q79" s="1">
        <v>1.731926633561E+16</v>
      </c>
      <c r="R79" s="1">
        <v>6308</v>
      </c>
      <c r="S79" s="1">
        <v>2745</v>
      </c>
      <c r="T79" s="1">
        <v>3563</v>
      </c>
      <c r="U79" s="11">
        <v>118079.4</v>
      </c>
      <c r="V79" s="11">
        <v>130212</v>
      </c>
      <c r="W79" s="11">
        <v>108732.1</v>
      </c>
      <c r="X79" s="11">
        <v>28487.06</v>
      </c>
      <c r="Y79" s="11">
        <v>45230.33</v>
      </c>
      <c r="Z79" s="11">
        <v>36459.160000000003</v>
      </c>
      <c r="AA79" s="1">
        <v>744844600</v>
      </c>
      <c r="AB79" s="1">
        <v>357432000</v>
      </c>
      <c r="AC79" s="1">
        <v>387412600</v>
      </c>
      <c r="AD79" s="1">
        <v>3.237873532036E+16</v>
      </c>
      <c r="AE79" s="1">
        <v>1.5461568126E+16</v>
      </c>
      <c r="AF79" s="1">
        <v>1.691716719436E+16</v>
      </c>
      <c r="AG79">
        <v>409</v>
      </c>
      <c r="AH79">
        <v>142</v>
      </c>
      <c r="AI79">
        <v>267</v>
      </c>
      <c r="AJ79" s="11">
        <v>95169.9</v>
      </c>
      <c r="AK79" s="11">
        <v>128000</v>
      </c>
      <c r="AL79" s="11">
        <v>77709.7</v>
      </c>
      <c r="AM79" s="11">
        <v>64953.46</v>
      </c>
      <c r="AN79" s="11">
        <v>127548.5</v>
      </c>
      <c r="AO79" s="11">
        <v>72766.78</v>
      </c>
      <c r="AP79" s="1">
        <v>38924500</v>
      </c>
      <c r="AQ79" s="1">
        <v>18176000</v>
      </c>
      <c r="AR79" s="1">
        <v>20748500</v>
      </c>
      <c r="AS79" s="1">
        <v>709454908250000</v>
      </c>
      <c r="AT79" s="1">
        <v>330366976000000</v>
      </c>
      <c r="AU79" s="1">
        <v>379087932250000</v>
      </c>
      <c r="AV79" s="1">
        <v>1032</v>
      </c>
      <c r="AW79">
        <v>909</v>
      </c>
      <c r="AX79">
        <v>123</v>
      </c>
      <c r="AY79" s="11">
        <v>22581.4</v>
      </c>
      <c r="AZ79" s="11">
        <v>20359.7</v>
      </c>
      <c r="BA79" s="11">
        <v>39000</v>
      </c>
      <c r="BB79" s="11">
        <v>13543.89</v>
      </c>
      <c r="BC79" s="11">
        <v>14448.89</v>
      </c>
      <c r="BD79" s="11">
        <v>38841.14</v>
      </c>
      <c r="BE79" s="1">
        <v>23304000</v>
      </c>
      <c r="BF79" s="1">
        <v>18507000</v>
      </c>
      <c r="BG79" s="1">
        <v>4797000</v>
      </c>
      <c r="BH79" s="1">
        <v>195891138000000</v>
      </c>
      <c r="BI79" s="1">
        <v>172879929000000</v>
      </c>
      <c r="BJ79" s="1">
        <v>23011209000000</v>
      </c>
    </row>
    <row r="80" spans="1:62" x14ac:dyDescent="0.2">
      <c r="A80" t="s">
        <v>113</v>
      </c>
      <c r="B80" t="s">
        <v>274</v>
      </c>
      <c r="C80" s="1">
        <v>4557</v>
      </c>
      <c r="D80" s="1">
        <v>3025</v>
      </c>
      <c r="E80" s="1">
        <v>1532</v>
      </c>
      <c r="F80" s="11">
        <v>45339</v>
      </c>
      <c r="G80" s="11">
        <v>42271.8</v>
      </c>
      <c r="H80" s="11">
        <v>51395.4</v>
      </c>
      <c r="I80" s="11">
        <v>11634.88</v>
      </c>
      <c r="J80" s="11">
        <v>14011.87</v>
      </c>
      <c r="K80" s="11">
        <v>20790.48</v>
      </c>
      <c r="L80" s="1">
        <v>206609800</v>
      </c>
      <c r="M80" s="1">
        <v>127872100</v>
      </c>
      <c r="N80" s="1">
        <v>78737700</v>
      </c>
      <c r="O80" s="1">
        <v>2820505526420000</v>
      </c>
      <c r="P80" s="1">
        <v>1801971518730000</v>
      </c>
      <c r="Q80" s="1">
        <v>1018534007690000</v>
      </c>
      <c r="R80" s="1">
        <v>2352</v>
      </c>
      <c r="S80" s="1">
        <v>1673</v>
      </c>
      <c r="T80">
        <v>679</v>
      </c>
      <c r="U80" s="11">
        <v>64441.8</v>
      </c>
      <c r="V80" s="11">
        <v>59843.4</v>
      </c>
      <c r="W80" s="11">
        <v>75771.7</v>
      </c>
      <c r="X80" s="11">
        <v>20869.599999999999</v>
      </c>
      <c r="Y80" s="11">
        <v>24638.29</v>
      </c>
      <c r="Z80" s="11">
        <v>39247.4</v>
      </c>
      <c r="AA80" s="1">
        <v>151567000</v>
      </c>
      <c r="AB80" s="1">
        <v>100118000</v>
      </c>
      <c r="AC80" s="1">
        <v>51449000</v>
      </c>
      <c r="AD80" s="1">
        <v>2419134261000000</v>
      </c>
      <c r="AE80" s="1">
        <v>1705067604000000</v>
      </c>
      <c r="AF80" s="1">
        <v>714066657000000</v>
      </c>
      <c r="AG80" s="1">
        <v>1462</v>
      </c>
      <c r="AH80">
        <v>706</v>
      </c>
      <c r="AI80">
        <v>756</v>
      </c>
      <c r="AJ80" s="11">
        <v>30755.9</v>
      </c>
      <c r="AK80" s="11">
        <v>25325.9</v>
      </c>
      <c r="AL80" s="11">
        <v>35826.699999999997</v>
      </c>
      <c r="AM80" s="11">
        <v>13137.55</v>
      </c>
      <c r="AN80" s="11">
        <v>11456.18</v>
      </c>
      <c r="AO80" s="11">
        <v>23042.29</v>
      </c>
      <c r="AP80" s="1">
        <v>44965100</v>
      </c>
      <c r="AQ80" s="1">
        <v>17880100</v>
      </c>
      <c r="AR80" s="1">
        <v>27085000</v>
      </c>
      <c r="AS80" s="1">
        <v>370295415730000</v>
      </c>
      <c r="AT80" s="1">
        <v>65869558730000</v>
      </c>
      <c r="AU80" s="1">
        <v>304425857000000</v>
      </c>
      <c r="AV80">
        <v>743</v>
      </c>
      <c r="AW80">
        <v>646</v>
      </c>
      <c r="AX80">
        <v>97</v>
      </c>
      <c r="AY80" s="11">
        <v>13563.5</v>
      </c>
      <c r="AZ80" s="11">
        <v>15284.8</v>
      </c>
      <c r="BA80" s="11">
        <v>2100</v>
      </c>
      <c r="BB80" s="11">
        <v>7486.27</v>
      </c>
      <c r="BC80" s="11">
        <v>8602.61</v>
      </c>
      <c r="BD80" s="11">
        <v>2089.15</v>
      </c>
      <c r="BE80" s="1">
        <v>10077700</v>
      </c>
      <c r="BF80" s="1">
        <v>9874000</v>
      </c>
      <c r="BG80" s="1">
        <v>203700</v>
      </c>
      <c r="BH80" s="1">
        <v>31075849690000</v>
      </c>
      <c r="BI80" s="1">
        <v>31034356000000</v>
      </c>
      <c r="BJ80" s="1">
        <v>41493690000</v>
      </c>
    </row>
    <row r="81" spans="1:62" x14ac:dyDescent="0.2">
      <c r="A81" t="s">
        <v>114</v>
      </c>
      <c r="B81" t="s">
        <v>274</v>
      </c>
      <c r="C81" s="1">
        <v>6961</v>
      </c>
      <c r="D81" s="1">
        <v>4022</v>
      </c>
      <c r="E81" s="1">
        <v>2939</v>
      </c>
      <c r="F81" s="11">
        <v>55599.199999999997</v>
      </c>
      <c r="G81" s="11">
        <v>41979.6</v>
      </c>
      <c r="H81" s="11">
        <v>74237.5</v>
      </c>
      <c r="I81" s="11">
        <v>15552.71</v>
      </c>
      <c r="J81" s="11">
        <v>14146.76</v>
      </c>
      <c r="K81" s="11">
        <v>31335.64</v>
      </c>
      <c r="L81" s="1">
        <v>387025800</v>
      </c>
      <c r="M81" s="1">
        <v>168841800</v>
      </c>
      <c r="N81" s="1">
        <v>218184000</v>
      </c>
      <c r="O81" s="1">
        <v>1.174227227684E+16</v>
      </c>
      <c r="P81" s="1">
        <v>3244501756840000</v>
      </c>
      <c r="Q81" s="1">
        <v>8497770520000000</v>
      </c>
      <c r="R81" s="1">
        <v>1688</v>
      </c>
      <c r="S81">
        <v>753</v>
      </c>
      <c r="T81">
        <v>935</v>
      </c>
      <c r="U81" s="11">
        <v>97895.1</v>
      </c>
      <c r="V81" s="11">
        <v>109575</v>
      </c>
      <c r="W81" s="11">
        <v>88488.8</v>
      </c>
      <c r="X81" s="11">
        <v>36465.919999999998</v>
      </c>
      <c r="Y81" s="11">
        <v>64384.76</v>
      </c>
      <c r="Z81" s="11">
        <v>40561.29</v>
      </c>
      <c r="AA81" s="1">
        <v>165247000</v>
      </c>
      <c r="AB81" s="1">
        <v>82510000</v>
      </c>
      <c r="AC81" s="1">
        <v>82737000</v>
      </c>
      <c r="AD81" s="1">
        <v>3805130521000000</v>
      </c>
      <c r="AE81" s="1">
        <v>2359518500000000</v>
      </c>
      <c r="AF81" s="1">
        <v>1445612021000000</v>
      </c>
      <c r="AG81" s="1">
        <v>4473</v>
      </c>
      <c r="AH81" s="1">
        <v>2585</v>
      </c>
      <c r="AI81" s="1">
        <v>1888</v>
      </c>
      <c r="AJ81" s="11">
        <v>46004.9</v>
      </c>
      <c r="AK81" s="11">
        <v>28329.9</v>
      </c>
      <c r="AL81" s="11">
        <v>70205</v>
      </c>
      <c r="AM81" s="11">
        <v>19815.84</v>
      </c>
      <c r="AN81" s="11">
        <v>11077.82</v>
      </c>
      <c r="AO81" s="11">
        <v>44423.51</v>
      </c>
      <c r="AP81" s="1">
        <v>205779800</v>
      </c>
      <c r="AQ81" s="1">
        <v>73232800</v>
      </c>
      <c r="AR81" s="1">
        <v>132547000</v>
      </c>
      <c r="AS81" s="1">
        <v>7865853734840000</v>
      </c>
      <c r="AT81" s="1">
        <v>822105235840000</v>
      </c>
      <c r="AU81" s="1">
        <v>7043748499000000</v>
      </c>
      <c r="AV81">
        <v>800</v>
      </c>
      <c r="AW81">
        <v>684</v>
      </c>
      <c r="AX81">
        <v>116</v>
      </c>
      <c r="AY81" s="11">
        <v>19998.8</v>
      </c>
      <c r="AZ81" s="11">
        <v>19150.599999999999</v>
      </c>
      <c r="BA81" s="11">
        <v>25000</v>
      </c>
      <c r="BB81" s="11">
        <v>10530.32</v>
      </c>
      <c r="BC81" s="11">
        <v>11569.78</v>
      </c>
      <c r="BD81" s="11">
        <v>24892.01</v>
      </c>
      <c r="BE81" s="1">
        <v>15999000</v>
      </c>
      <c r="BF81" s="1">
        <v>13099000</v>
      </c>
      <c r="BG81" s="1">
        <v>2900000</v>
      </c>
      <c r="BH81" s="1">
        <v>71288021000000</v>
      </c>
      <c r="BI81" s="1">
        <v>62878021000000</v>
      </c>
      <c r="BJ81" s="1">
        <v>8410000000000</v>
      </c>
    </row>
    <row r="82" spans="1:62" x14ac:dyDescent="0.2">
      <c r="A82" t="s">
        <v>111</v>
      </c>
      <c r="B82" t="s">
        <v>274</v>
      </c>
      <c r="C82" s="1">
        <v>15313</v>
      </c>
      <c r="D82" s="1">
        <v>7635</v>
      </c>
      <c r="E82" s="1">
        <v>7678</v>
      </c>
      <c r="F82" s="11">
        <v>31140.400000000001</v>
      </c>
      <c r="G82" s="11">
        <v>32947.9</v>
      </c>
      <c r="H82" s="11">
        <v>29343</v>
      </c>
      <c r="I82" s="11">
        <v>4710.22</v>
      </c>
      <c r="J82" s="11">
        <v>7501.82</v>
      </c>
      <c r="K82" s="11">
        <v>5709.54</v>
      </c>
      <c r="L82" s="1">
        <v>476853147</v>
      </c>
      <c r="M82" s="1">
        <v>251557500</v>
      </c>
      <c r="N82" s="1">
        <v>225295647</v>
      </c>
      <c r="O82" s="1">
        <v>5217246669312200</v>
      </c>
      <c r="P82" s="1">
        <v>3288876694330000</v>
      </c>
      <c r="Q82" s="1">
        <v>1928369974982200</v>
      </c>
      <c r="R82" s="1">
        <v>2369</v>
      </c>
      <c r="S82" s="1">
        <v>1014</v>
      </c>
      <c r="T82" s="1">
        <v>1355</v>
      </c>
      <c r="U82" s="11">
        <v>36153.199999999997</v>
      </c>
      <c r="V82" s="11">
        <v>27974.400000000001</v>
      </c>
      <c r="W82" s="11">
        <v>42273.8</v>
      </c>
      <c r="X82" s="11">
        <v>13473.21</v>
      </c>
      <c r="Y82" s="11">
        <v>23606.85</v>
      </c>
      <c r="Z82" s="11">
        <v>15579.58</v>
      </c>
      <c r="AA82" s="1">
        <v>85647000</v>
      </c>
      <c r="AB82" s="1">
        <v>28366000</v>
      </c>
      <c r="AC82" s="1">
        <v>57281000</v>
      </c>
      <c r="AD82" s="1">
        <v>1021857292440000</v>
      </c>
      <c r="AE82" s="1">
        <v>573789995440000</v>
      </c>
      <c r="AF82" s="1">
        <v>448067297000000</v>
      </c>
      <c r="AG82" s="1">
        <v>10315</v>
      </c>
      <c r="AH82" s="1">
        <v>5143</v>
      </c>
      <c r="AI82" s="1">
        <v>5172</v>
      </c>
      <c r="AJ82" s="11">
        <v>31636.799999999999</v>
      </c>
      <c r="AK82" s="11">
        <v>38314.199999999997</v>
      </c>
      <c r="AL82" s="11">
        <v>24996.9</v>
      </c>
      <c r="AM82" s="11">
        <v>5753.34</v>
      </c>
      <c r="AN82" s="11">
        <v>9906.67</v>
      </c>
      <c r="AO82" s="11">
        <v>5882.24</v>
      </c>
      <c r="AP82" s="1">
        <v>326333547</v>
      </c>
      <c r="AQ82" s="1">
        <v>197049700</v>
      </c>
      <c r="AR82" s="1">
        <v>129283847</v>
      </c>
      <c r="AS82" s="1">
        <v>3532238173312200</v>
      </c>
      <c r="AT82" s="1">
        <v>2603452261250000</v>
      </c>
      <c r="AU82" s="1">
        <v>928785912062209</v>
      </c>
      <c r="AV82" s="1">
        <v>2629</v>
      </c>
      <c r="AW82" s="1">
        <v>1478</v>
      </c>
      <c r="AX82" s="1">
        <v>1151</v>
      </c>
      <c r="AY82" s="11">
        <v>24675.8</v>
      </c>
      <c r="AZ82" s="11">
        <v>17687.3</v>
      </c>
      <c r="BA82" s="11">
        <v>33649.699999999997</v>
      </c>
      <c r="BB82" s="11">
        <v>9783.42</v>
      </c>
      <c r="BC82" s="11">
        <v>7133.84</v>
      </c>
      <c r="BD82" s="11">
        <v>20379.349999999999</v>
      </c>
      <c r="BE82" s="1">
        <v>64872600</v>
      </c>
      <c r="BF82" s="1">
        <v>26141800</v>
      </c>
      <c r="BG82" s="1">
        <v>38730800</v>
      </c>
      <c r="BH82" s="1">
        <v>663151203560000</v>
      </c>
      <c r="BI82" s="1">
        <v>111634437640000</v>
      </c>
      <c r="BJ82" s="1">
        <v>551516765920000</v>
      </c>
    </row>
    <row r="83" spans="1:62" x14ac:dyDescent="0.2">
      <c r="A83" t="s">
        <v>119</v>
      </c>
      <c r="B83" t="s">
        <v>274</v>
      </c>
      <c r="C83" s="1">
        <v>5017</v>
      </c>
      <c r="D83" s="1">
        <v>2792</v>
      </c>
      <c r="E83" s="1">
        <v>2225</v>
      </c>
      <c r="F83" s="11">
        <v>102648.6</v>
      </c>
      <c r="G83" s="11">
        <v>74742.5</v>
      </c>
      <c r="H83" s="11">
        <v>137666.1</v>
      </c>
      <c r="I83" s="11">
        <v>40468.19</v>
      </c>
      <c r="J83" s="11">
        <v>19524.46</v>
      </c>
      <c r="K83" s="11">
        <v>87892.75</v>
      </c>
      <c r="L83" s="1">
        <v>514988193</v>
      </c>
      <c r="M83" s="1">
        <v>208681193</v>
      </c>
      <c r="N83" s="1">
        <v>306307000</v>
      </c>
      <c r="O83" s="1">
        <v>4.12736086738784E+16</v>
      </c>
      <c r="P83" s="1">
        <v>2987187559738390</v>
      </c>
      <c r="Q83" s="1">
        <v>3.828642111414E+16</v>
      </c>
      <c r="R83" s="1">
        <v>2975</v>
      </c>
      <c r="S83" s="1">
        <v>1562</v>
      </c>
      <c r="T83" s="1">
        <v>1413</v>
      </c>
      <c r="U83" s="11">
        <v>148375.9</v>
      </c>
      <c r="V83" s="11">
        <v>102378.3</v>
      </c>
      <c r="W83" s="11">
        <v>199223.8</v>
      </c>
      <c r="X83" s="11">
        <v>67912.600000000006</v>
      </c>
      <c r="Y83" s="11">
        <v>33128.46</v>
      </c>
      <c r="Z83" s="11">
        <v>138204.57999999999</v>
      </c>
      <c r="AA83" s="1">
        <v>441418269</v>
      </c>
      <c r="AB83" s="1">
        <v>159914969</v>
      </c>
      <c r="AC83" s="1">
        <v>281503300</v>
      </c>
      <c r="AD83" s="1">
        <v>4.0885647562074704E+16</v>
      </c>
      <c r="AE83" s="1">
        <v>2694088014104700</v>
      </c>
      <c r="AF83" s="1">
        <v>3.819155954797E+16</v>
      </c>
      <c r="AG83" s="1">
        <v>1523</v>
      </c>
      <c r="AH83">
        <v>851</v>
      </c>
      <c r="AI83">
        <v>672</v>
      </c>
      <c r="AJ83" s="11">
        <v>36537.300000000003</v>
      </c>
      <c r="AK83" s="11">
        <v>42987.9</v>
      </c>
      <c r="AL83" s="11">
        <v>28368.6</v>
      </c>
      <c r="AM83" s="11">
        <v>11272.42</v>
      </c>
      <c r="AN83" s="11">
        <v>17947.84</v>
      </c>
      <c r="AO83" s="11">
        <v>11657.89</v>
      </c>
      <c r="AP83" s="1">
        <v>55646364</v>
      </c>
      <c r="AQ83" s="1">
        <v>36582664</v>
      </c>
      <c r="AR83" s="1">
        <v>19063700</v>
      </c>
      <c r="AS83" s="1">
        <v>296769704890096</v>
      </c>
      <c r="AT83" s="1">
        <v>234855738720096</v>
      </c>
      <c r="AU83" s="1">
        <v>61913966170000</v>
      </c>
      <c r="AV83">
        <v>519</v>
      </c>
      <c r="AW83">
        <v>379</v>
      </c>
      <c r="AX83">
        <v>140</v>
      </c>
      <c r="AY83" s="11">
        <v>34534.800000000003</v>
      </c>
      <c r="AZ83" s="11">
        <v>32146.6</v>
      </c>
      <c r="BA83" s="11">
        <v>41000</v>
      </c>
      <c r="BB83" s="11">
        <v>18337.099999999999</v>
      </c>
      <c r="BC83" s="11">
        <v>20068.759999999998</v>
      </c>
      <c r="BD83" s="11">
        <v>40853.31</v>
      </c>
      <c r="BE83" s="1">
        <v>17923560</v>
      </c>
      <c r="BF83" s="1">
        <v>12183560</v>
      </c>
      <c r="BG83" s="1">
        <v>5740000</v>
      </c>
      <c r="BH83" s="1">
        <v>91191406913600</v>
      </c>
      <c r="BI83" s="1">
        <v>58243806913600</v>
      </c>
      <c r="BJ83" s="1">
        <v>32947600000000</v>
      </c>
    </row>
    <row r="84" spans="1:62" x14ac:dyDescent="0.2">
      <c r="A84" t="s">
        <v>117</v>
      </c>
      <c r="B84" t="s">
        <v>274</v>
      </c>
      <c r="C84" s="1">
        <v>6278</v>
      </c>
      <c r="D84" s="1">
        <v>2596</v>
      </c>
      <c r="E84" s="1">
        <v>3682</v>
      </c>
      <c r="F84" s="11">
        <v>98392.2</v>
      </c>
      <c r="G84" s="11">
        <v>122554.5</v>
      </c>
      <c r="H84" s="11">
        <v>81356.5</v>
      </c>
      <c r="I84" s="11">
        <v>25365.87</v>
      </c>
      <c r="J84" s="11">
        <v>43819.25</v>
      </c>
      <c r="K84" s="11">
        <v>30263.7</v>
      </c>
      <c r="L84" s="1">
        <v>617705930</v>
      </c>
      <c r="M84" s="1">
        <v>318151400</v>
      </c>
      <c r="N84" s="1">
        <v>299554530</v>
      </c>
      <c r="O84" s="1">
        <v>2.54203672546717E+16</v>
      </c>
      <c r="P84" s="1">
        <v>1.297913923508E+16</v>
      </c>
      <c r="Q84" s="1">
        <v>1.24412280195917E+16</v>
      </c>
      <c r="R84" s="1">
        <v>3683</v>
      </c>
      <c r="S84" s="1">
        <v>2108</v>
      </c>
      <c r="T84" s="1">
        <v>1575</v>
      </c>
      <c r="U84" s="11">
        <v>138270.79999999999</v>
      </c>
      <c r="V84" s="11">
        <v>144553.4</v>
      </c>
      <c r="W84" s="11">
        <v>129862.1</v>
      </c>
      <c r="X84" s="11">
        <v>41000.17</v>
      </c>
      <c r="Y84" s="11">
        <v>53803.05</v>
      </c>
      <c r="Z84" s="11">
        <v>63296.59</v>
      </c>
      <c r="AA84" s="1">
        <v>509251430</v>
      </c>
      <c r="AB84" s="1">
        <v>304718600</v>
      </c>
      <c r="AC84" s="1">
        <v>204532830</v>
      </c>
      <c r="AD84" s="1">
        <v>2.28725070009817E+16</v>
      </c>
      <c r="AE84" s="1">
        <v>1.290742499724E+16</v>
      </c>
      <c r="AF84" s="1">
        <v>9965082003741700</v>
      </c>
      <c r="AG84" s="1">
        <v>1445</v>
      </c>
      <c r="AH84">
        <v>294</v>
      </c>
      <c r="AI84" s="1">
        <v>1151</v>
      </c>
      <c r="AJ84" s="11">
        <v>50508.3</v>
      </c>
      <c r="AK84" s="11">
        <v>32492.5</v>
      </c>
      <c r="AL84" s="11">
        <v>55110.1</v>
      </c>
      <c r="AM84" s="11">
        <v>28851.25</v>
      </c>
      <c r="AN84" s="11">
        <v>25532.74</v>
      </c>
      <c r="AO84" s="11">
        <v>35627.47</v>
      </c>
      <c r="AP84" s="1">
        <v>72984500</v>
      </c>
      <c r="AQ84" s="1">
        <v>9552800</v>
      </c>
      <c r="AR84" s="1">
        <v>63431700</v>
      </c>
      <c r="AS84" s="1">
        <v>1741747353690000</v>
      </c>
      <c r="AT84" s="1">
        <v>56659837840000</v>
      </c>
      <c r="AU84" s="1">
        <v>1685087515850000</v>
      </c>
      <c r="AV84" s="1">
        <v>1150</v>
      </c>
      <c r="AW84">
        <v>194</v>
      </c>
      <c r="AX84">
        <v>956</v>
      </c>
      <c r="AY84" s="11">
        <v>30843.5</v>
      </c>
      <c r="AZ84" s="11">
        <v>20000</v>
      </c>
      <c r="BA84" s="11">
        <v>33043.9</v>
      </c>
      <c r="BB84" s="11">
        <v>24672.05</v>
      </c>
      <c r="BC84" s="11">
        <v>19948.39</v>
      </c>
      <c r="BD84" s="11">
        <v>29400.84</v>
      </c>
      <c r="BE84" s="1">
        <v>35470000</v>
      </c>
      <c r="BF84" s="1">
        <v>3880000</v>
      </c>
      <c r="BG84" s="1">
        <v>31590000</v>
      </c>
      <c r="BH84" s="1">
        <v>806112900000000</v>
      </c>
      <c r="BI84" s="1">
        <v>15054400000000</v>
      </c>
      <c r="BJ84" s="1">
        <v>791058500000000</v>
      </c>
    </row>
    <row r="85" spans="1:62" x14ac:dyDescent="0.2">
      <c r="A85" t="s">
        <v>118</v>
      </c>
      <c r="B85" t="s">
        <v>274</v>
      </c>
      <c r="C85" s="1">
        <v>3911</v>
      </c>
      <c r="D85" s="1">
        <v>1275</v>
      </c>
      <c r="E85" s="1">
        <v>2636</v>
      </c>
      <c r="F85" s="11">
        <v>189510.6</v>
      </c>
      <c r="G85" s="11">
        <v>306377.7</v>
      </c>
      <c r="H85" s="11">
        <v>132983.4</v>
      </c>
      <c r="I85" s="11">
        <v>64294.14</v>
      </c>
      <c r="J85" s="11">
        <v>146452.81</v>
      </c>
      <c r="K85" s="11">
        <v>63859.69</v>
      </c>
      <c r="L85" s="1">
        <v>741175860</v>
      </c>
      <c r="M85" s="1">
        <v>390631620</v>
      </c>
      <c r="N85" s="1">
        <v>350544240</v>
      </c>
      <c r="O85" s="1">
        <v>6.3369773322306E+16</v>
      </c>
      <c r="P85" s="1">
        <v>3.49867759116244E+16</v>
      </c>
      <c r="Q85" s="1">
        <v>2.83829974106816E+16</v>
      </c>
      <c r="R85" s="1">
        <v>3772</v>
      </c>
      <c r="S85" s="1">
        <v>1275</v>
      </c>
      <c r="T85" s="1">
        <v>2497</v>
      </c>
      <c r="U85" s="11">
        <v>192256.3</v>
      </c>
      <c r="V85" s="11">
        <v>306377.7</v>
      </c>
      <c r="W85" s="11">
        <v>133984.5</v>
      </c>
      <c r="X85" s="11">
        <v>66529.13</v>
      </c>
      <c r="Y85" s="11">
        <v>146452.81</v>
      </c>
      <c r="Z85" s="11">
        <v>67112.05</v>
      </c>
      <c r="AA85" s="1">
        <v>725190860</v>
      </c>
      <c r="AB85" s="1">
        <v>390631620</v>
      </c>
      <c r="AC85" s="1">
        <v>334559240</v>
      </c>
      <c r="AD85" s="1">
        <v>6.3114253097306E+16</v>
      </c>
      <c r="AE85" s="1">
        <v>3.49867759116244E+16</v>
      </c>
      <c r="AF85" s="1">
        <v>2.81274771856816E+16</v>
      </c>
      <c r="AG85">
        <v>139</v>
      </c>
      <c r="AH85">
        <v>0</v>
      </c>
      <c r="AI85">
        <v>139</v>
      </c>
      <c r="AJ85" s="11">
        <v>115000</v>
      </c>
      <c r="AK85" t="s">
        <v>167</v>
      </c>
      <c r="AL85" s="11">
        <v>115000</v>
      </c>
      <c r="AM85" s="11">
        <v>114585.58</v>
      </c>
      <c r="AN85" t="s">
        <v>167</v>
      </c>
      <c r="AO85" s="11">
        <v>114585.58</v>
      </c>
      <c r="AP85" s="1">
        <v>15985000</v>
      </c>
      <c r="AQ85">
        <v>0</v>
      </c>
      <c r="AR85" s="1">
        <v>15985000</v>
      </c>
      <c r="AS85" s="1">
        <v>255520225000000</v>
      </c>
      <c r="AT85">
        <v>0</v>
      </c>
      <c r="AU85" s="1">
        <v>255520225000000</v>
      </c>
      <c r="AV85">
        <v>0</v>
      </c>
      <c r="AW85">
        <v>0</v>
      </c>
      <c r="AX85">
        <v>0</v>
      </c>
      <c r="AY85" t="s">
        <v>167</v>
      </c>
      <c r="AZ85" t="s">
        <v>167</v>
      </c>
      <c r="BA85" t="s">
        <v>167</v>
      </c>
      <c r="BB85" t="s">
        <v>167</v>
      </c>
      <c r="BC85" t="s">
        <v>167</v>
      </c>
      <c r="BD85" t="s">
        <v>167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1:62" x14ac:dyDescent="0.2">
      <c r="A86" t="s">
        <v>116</v>
      </c>
      <c r="B86" t="s">
        <v>274</v>
      </c>
      <c r="C86" s="1">
        <v>4459</v>
      </c>
      <c r="D86" s="1">
        <v>2028</v>
      </c>
      <c r="E86" s="1">
        <v>2431</v>
      </c>
      <c r="F86" s="11">
        <v>97139.1</v>
      </c>
      <c r="G86" s="11">
        <v>106918.2</v>
      </c>
      <c r="H86" s="11">
        <v>88981.1</v>
      </c>
      <c r="I86" s="11">
        <v>31362.18</v>
      </c>
      <c r="J86" s="11">
        <v>53357.22</v>
      </c>
      <c r="K86" s="11">
        <v>36438.839999999997</v>
      </c>
      <c r="L86" s="1">
        <v>433143160</v>
      </c>
      <c r="M86" s="1">
        <v>216830160</v>
      </c>
      <c r="N86" s="1">
        <v>216313000</v>
      </c>
      <c r="O86" s="1">
        <v>1.95984109464016E+16</v>
      </c>
      <c r="P86" s="1">
        <v>1.17322492654016E+16</v>
      </c>
      <c r="Q86" s="1">
        <v>7866161681000000</v>
      </c>
      <c r="R86" s="1">
        <v>2979</v>
      </c>
      <c r="S86" s="1">
        <v>1546</v>
      </c>
      <c r="T86" s="1">
        <v>1433</v>
      </c>
      <c r="U86" s="11">
        <v>109605.3</v>
      </c>
      <c r="V86" s="11">
        <v>118428.3</v>
      </c>
      <c r="W86" s="11">
        <v>100086.5</v>
      </c>
      <c r="X86" s="11">
        <v>40324.480000000003</v>
      </c>
      <c r="Y86" s="11">
        <v>66507.83</v>
      </c>
      <c r="Z86" s="11">
        <v>43344.46</v>
      </c>
      <c r="AA86" s="1">
        <v>326514160</v>
      </c>
      <c r="AB86" s="1">
        <v>183090160</v>
      </c>
      <c r="AC86" s="1">
        <v>143424000</v>
      </c>
      <c r="AD86" s="1">
        <v>1.44661927054016E+16</v>
      </c>
      <c r="AE86" s="1">
        <v>1.05938616654016E+16</v>
      </c>
      <c r="AF86" s="1">
        <v>3872331040000000</v>
      </c>
      <c r="AG86" s="1">
        <v>1480</v>
      </c>
      <c r="AH86">
        <v>482</v>
      </c>
      <c r="AI86">
        <v>998</v>
      </c>
      <c r="AJ86" s="11">
        <v>72046.600000000006</v>
      </c>
      <c r="AK86" s="11">
        <v>70000</v>
      </c>
      <c r="AL86" s="11">
        <v>73035.100000000006</v>
      </c>
      <c r="AM86" s="11">
        <v>48368.83</v>
      </c>
      <c r="AN86" s="11">
        <v>69927.350000000006</v>
      </c>
      <c r="AO86" s="11">
        <v>63281.19</v>
      </c>
      <c r="AP86" s="1">
        <v>106629000</v>
      </c>
      <c r="AQ86" s="1">
        <v>33740000</v>
      </c>
      <c r="AR86" s="1">
        <v>72889000</v>
      </c>
      <c r="AS86" s="1">
        <v>5132218241000000</v>
      </c>
      <c r="AT86" s="1">
        <v>1138387600000000</v>
      </c>
      <c r="AU86" s="1">
        <v>3993830641000000</v>
      </c>
      <c r="AV86">
        <v>0</v>
      </c>
      <c r="AW86">
        <v>0</v>
      </c>
      <c r="AX86">
        <v>0</v>
      </c>
      <c r="AY86" t="s">
        <v>167</v>
      </c>
      <c r="AZ86" t="s">
        <v>167</v>
      </c>
      <c r="BA86" t="s">
        <v>167</v>
      </c>
      <c r="BB86" t="s">
        <v>167</v>
      </c>
      <c r="BC86" t="s">
        <v>167</v>
      </c>
      <c r="BD86" t="s">
        <v>167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1:62" x14ac:dyDescent="0.2">
      <c r="A87" t="s">
        <v>115</v>
      </c>
      <c r="B87" t="s">
        <v>274</v>
      </c>
      <c r="C87" s="1">
        <v>3996</v>
      </c>
      <c r="D87" s="1">
        <v>2611</v>
      </c>
      <c r="E87" s="1">
        <v>1385</v>
      </c>
      <c r="F87" s="11">
        <v>136887.70000000001</v>
      </c>
      <c r="G87" s="11">
        <v>174167.2</v>
      </c>
      <c r="H87" s="11">
        <v>66608.399999999994</v>
      </c>
      <c r="I87" s="11">
        <v>52529.14</v>
      </c>
      <c r="J87" s="11">
        <v>79162.259999999995</v>
      </c>
      <c r="K87" s="11">
        <v>26315.51</v>
      </c>
      <c r="L87" s="1">
        <v>547003230</v>
      </c>
      <c r="M87" s="1">
        <v>454750630</v>
      </c>
      <c r="N87" s="1">
        <v>92252600</v>
      </c>
      <c r="O87" s="1">
        <v>4.41355854276788E+16</v>
      </c>
      <c r="P87" s="1">
        <v>4.28010585317188E+16</v>
      </c>
      <c r="Q87" s="1">
        <v>1334526895960000</v>
      </c>
      <c r="R87" s="1">
        <v>3768</v>
      </c>
      <c r="S87" s="1">
        <v>2383</v>
      </c>
      <c r="T87" s="1">
        <v>1385</v>
      </c>
      <c r="U87" s="11">
        <v>144347.79999999999</v>
      </c>
      <c r="V87" s="11">
        <v>189529.9</v>
      </c>
      <c r="W87" s="11">
        <v>66608.399999999994</v>
      </c>
      <c r="X87" s="11">
        <v>55699.27</v>
      </c>
      <c r="Y87" s="11">
        <v>86720.07</v>
      </c>
      <c r="Z87" s="11">
        <v>26315.51</v>
      </c>
      <c r="AA87" s="1">
        <v>543902430</v>
      </c>
      <c r="AB87" s="1">
        <v>451649830</v>
      </c>
      <c r="AC87" s="1">
        <v>92252600</v>
      </c>
      <c r="AD87" s="1">
        <v>4.41259704670388E+16</v>
      </c>
      <c r="AE87" s="1">
        <v>4.27914435710788E+16</v>
      </c>
      <c r="AF87" s="1">
        <v>1334526895960000</v>
      </c>
      <c r="AG87">
        <v>228</v>
      </c>
      <c r="AH87">
        <v>228</v>
      </c>
      <c r="AI87">
        <v>0</v>
      </c>
      <c r="AJ87" s="11">
        <v>13600</v>
      </c>
      <c r="AK87" s="11">
        <v>13600</v>
      </c>
      <c r="AL87" t="s">
        <v>167</v>
      </c>
      <c r="AM87" s="11">
        <v>13570.14</v>
      </c>
      <c r="AN87" s="11">
        <v>13570.14</v>
      </c>
      <c r="AO87" t="s">
        <v>167</v>
      </c>
      <c r="AP87" s="1">
        <v>3100800</v>
      </c>
      <c r="AQ87" s="1">
        <v>3100800</v>
      </c>
      <c r="AR87">
        <v>0</v>
      </c>
      <c r="AS87" s="1">
        <v>9614960640000</v>
      </c>
      <c r="AT87" s="1">
        <v>9614960640000</v>
      </c>
      <c r="AU87">
        <v>0</v>
      </c>
      <c r="AV87">
        <v>0</v>
      </c>
      <c r="AW87">
        <v>0</v>
      </c>
      <c r="AX87">
        <v>0</v>
      </c>
      <c r="AY87" t="s">
        <v>167</v>
      </c>
      <c r="AZ87" t="s">
        <v>167</v>
      </c>
      <c r="BA87" t="s">
        <v>167</v>
      </c>
      <c r="BB87" t="s">
        <v>167</v>
      </c>
      <c r="BC87" t="s">
        <v>167</v>
      </c>
      <c r="BD87" t="s">
        <v>167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2" x14ac:dyDescent="0.2">
      <c r="A88" t="s">
        <v>112</v>
      </c>
      <c r="B88" t="s">
        <v>274</v>
      </c>
      <c r="C88" s="1">
        <v>9576</v>
      </c>
      <c r="D88" s="1">
        <v>4935</v>
      </c>
      <c r="E88" s="1">
        <v>4641</v>
      </c>
      <c r="F88" s="11">
        <v>38705.9</v>
      </c>
      <c r="G88" s="11">
        <v>39410.300000000003</v>
      </c>
      <c r="H88" s="11">
        <v>37956.9</v>
      </c>
      <c r="I88" s="11">
        <v>8683.77</v>
      </c>
      <c r="J88" s="11">
        <v>11975.15</v>
      </c>
      <c r="K88" s="11">
        <v>12605.29</v>
      </c>
      <c r="L88" s="1">
        <v>370647500</v>
      </c>
      <c r="M88" s="1">
        <v>194489600</v>
      </c>
      <c r="N88" s="1">
        <v>176157900</v>
      </c>
      <c r="O88" s="1">
        <v>6929235969210000</v>
      </c>
      <c r="P88" s="1">
        <v>3500162313200000</v>
      </c>
      <c r="Q88" s="1">
        <v>3429073656010000</v>
      </c>
      <c r="R88" s="1">
        <v>3289</v>
      </c>
      <c r="S88" s="1">
        <v>1888</v>
      </c>
      <c r="T88" s="1">
        <v>1401</v>
      </c>
      <c r="U88" s="11">
        <v>61132</v>
      </c>
      <c r="V88" s="11">
        <v>53733.599999999999</v>
      </c>
      <c r="W88" s="11">
        <v>71102.100000000006</v>
      </c>
      <c r="X88" s="11">
        <v>21301.84</v>
      </c>
      <c r="Y88" s="11">
        <v>25918.639999999999</v>
      </c>
      <c r="Z88" s="11">
        <v>35787.379999999997</v>
      </c>
      <c r="AA88" s="1">
        <v>201063000</v>
      </c>
      <c r="AB88" s="1">
        <v>101449000</v>
      </c>
      <c r="AC88" s="1">
        <v>99614000</v>
      </c>
      <c r="AD88" s="1">
        <v>4920940867000000</v>
      </c>
      <c r="AE88" s="1">
        <v>2400026391000000</v>
      </c>
      <c r="AF88" s="1">
        <v>2520914476000000</v>
      </c>
      <c r="AG88" s="1">
        <v>3922</v>
      </c>
      <c r="AH88" s="1">
        <v>1988</v>
      </c>
      <c r="AI88" s="1">
        <v>1934</v>
      </c>
      <c r="AJ88" s="11">
        <v>30628.7</v>
      </c>
      <c r="AK88" s="11">
        <v>35895.199999999997</v>
      </c>
      <c r="AL88" s="11">
        <v>25215.1</v>
      </c>
      <c r="AM88" s="11">
        <v>10106.719999999999</v>
      </c>
      <c r="AN88" s="11">
        <v>15234.49</v>
      </c>
      <c r="AO88" s="11">
        <v>13221.56</v>
      </c>
      <c r="AP88" s="1">
        <v>120125600</v>
      </c>
      <c r="AQ88" s="1">
        <v>71359600</v>
      </c>
      <c r="AR88" s="1">
        <v>48766000</v>
      </c>
      <c r="AS88" s="1">
        <v>1574894101200000</v>
      </c>
      <c r="AT88" s="1">
        <v>919813921200000</v>
      </c>
      <c r="AU88" s="1">
        <v>655080180000000</v>
      </c>
      <c r="AV88" s="1">
        <v>2365</v>
      </c>
      <c r="AW88" s="1">
        <v>1059</v>
      </c>
      <c r="AX88" s="1">
        <v>1306</v>
      </c>
      <c r="AY88" s="11">
        <v>20912.900000000001</v>
      </c>
      <c r="AZ88" s="11">
        <v>20473.099999999999</v>
      </c>
      <c r="BA88" s="11">
        <v>21269.4</v>
      </c>
      <c r="BB88" s="11">
        <v>8792.15</v>
      </c>
      <c r="BC88" s="11">
        <v>12664.65</v>
      </c>
      <c r="BD88" s="11">
        <v>12166.83</v>
      </c>
      <c r="BE88" s="1">
        <v>49458900</v>
      </c>
      <c r="BF88" s="1">
        <v>21681000</v>
      </c>
      <c r="BG88" s="1">
        <v>27777900</v>
      </c>
      <c r="BH88" s="1">
        <v>433401001010000</v>
      </c>
      <c r="BI88" s="1">
        <v>180322001000000</v>
      </c>
      <c r="BJ88" s="1">
        <v>253079000010000</v>
      </c>
    </row>
    <row r="89" spans="1:62" x14ac:dyDescent="0.2">
      <c r="A89" t="s">
        <v>142</v>
      </c>
      <c r="B89" t="s">
        <v>274</v>
      </c>
      <c r="C89" s="1">
        <v>11461</v>
      </c>
      <c r="D89" s="1">
        <v>7521</v>
      </c>
      <c r="E89" s="1">
        <v>3940</v>
      </c>
      <c r="F89" s="11">
        <v>54060.800000000003</v>
      </c>
      <c r="G89" s="11">
        <v>54569.7</v>
      </c>
      <c r="H89" s="11">
        <v>53089.3</v>
      </c>
      <c r="I89" s="11">
        <v>10860.99</v>
      </c>
      <c r="J89" s="11">
        <v>15663.97</v>
      </c>
      <c r="K89" s="11">
        <v>10202.41</v>
      </c>
      <c r="L89" s="1">
        <v>619590540</v>
      </c>
      <c r="M89" s="1">
        <v>410418600</v>
      </c>
      <c r="N89" s="1">
        <v>209171940</v>
      </c>
      <c r="O89" s="1">
        <v>1.55282271642826E+16</v>
      </c>
      <c r="P89" s="1">
        <v>1.390128274356E+16</v>
      </c>
      <c r="Q89" s="1">
        <v>1626944420722600</v>
      </c>
      <c r="R89" s="1">
        <v>6062</v>
      </c>
      <c r="S89" s="1">
        <v>3409</v>
      </c>
      <c r="T89" s="1">
        <v>2653</v>
      </c>
      <c r="U89" s="11">
        <v>69644.100000000006</v>
      </c>
      <c r="V89" s="11">
        <v>75752.100000000006</v>
      </c>
      <c r="W89" s="11">
        <v>61795.7</v>
      </c>
      <c r="X89" s="11">
        <v>19613.89</v>
      </c>
      <c r="Y89" s="11">
        <v>33057.81</v>
      </c>
      <c r="Z89" s="11">
        <v>14287.78</v>
      </c>
      <c r="AA89" s="1">
        <v>422182800</v>
      </c>
      <c r="AB89" s="1">
        <v>258238800</v>
      </c>
      <c r="AC89" s="1">
        <v>163944000</v>
      </c>
      <c r="AD89" s="1">
        <v>1.4166475377395E+16</v>
      </c>
      <c r="AE89" s="1">
        <v>1.271951947034E+16</v>
      </c>
      <c r="AF89" s="1">
        <v>1446955907055000</v>
      </c>
      <c r="AG89" s="1">
        <v>3872</v>
      </c>
      <c r="AH89" s="1">
        <v>2919</v>
      </c>
      <c r="AI89">
        <v>953</v>
      </c>
      <c r="AJ89" s="11">
        <v>37253.5</v>
      </c>
      <c r="AK89" s="11">
        <v>38823.699999999997</v>
      </c>
      <c r="AL89" s="11">
        <v>32444</v>
      </c>
      <c r="AM89" s="11">
        <v>7716.89</v>
      </c>
      <c r="AN89" s="11">
        <v>9761.2900000000009</v>
      </c>
      <c r="AO89" s="11">
        <v>9438.58</v>
      </c>
      <c r="AP89" s="1">
        <v>144245540</v>
      </c>
      <c r="AQ89" s="1">
        <v>113326400</v>
      </c>
      <c r="AR89" s="1">
        <v>30919140</v>
      </c>
      <c r="AS89" s="1">
        <v>898174987727600</v>
      </c>
      <c r="AT89" s="1">
        <v>816262420300000</v>
      </c>
      <c r="AU89" s="1">
        <v>81912567427600</v>
      </c>
      <c r="AV89" s="1">
        <v>1527</v>
      </c>
      <c r="AW89" s="1">
        <v>1193</v>
      </c>
      <c r="AX89">
        <v>334</v>
      </c>
      <c r="AY89" s="11">
        <v>34814.800000000003</v>
      </c>
      <c r="AZ89" s="11">
        <v>32567.8</v>
      </c>
      <c r="BA89" s="11">
        <v>42840.7</v>
      </c>
      <c r="BB89" s="11">
        <v>14071.91</v>
      </c>
      <c r="BC89" s="11">
        <v>15997.45</v>
      </c>
      <c r="BD89" s="11">
        <v>29557.88</v>
      </c>
      <c r="BE89" s="1">
        <v>53162200</v>
      </c>
      <c r="BF89" s="1">
        <v>38853400</v>
      </c>
      <c r="BG89" s="1">
        <v>14308800</v>
      </c>
      <c r="BH89" s="1">
        <v>463576799160000</v>
      </c>
      <c r="BI89" s="1">
        <v>365500852920000</v>
      </c>
      <c r="BJ89" s="1">
        <v>98075946240000</v>
      </c>
    </row>
    <row r="90" spans="1:62" x14ac:dyDescent="0.2">
      <c r="A90" t="s">
        <v>154</v>
      </c>
      <c r="B90" t="s">
        <v>274</v>
      </c>
      <c r="C90" s="1">
        <v>4950</v>
      </c>
      <c r="D90" s="1">
        <v>3009</v>
      </c>
      <c r="E90" s="1">
        <v>1941</v>
      </c>
      <c r="F90" s="11">
        <v>45222.5</v>
      </c>
      <c r="G90" s="11">
        <v>46450.3</v>
      </c>
      <c r="H90" s="11">
        <v>43319.1</v>
      </c>
      <c r="I90" s="11">
        <v>8550.69</v>
      </c>
      <c r="J90" s="11">
        <v>12322.12</v>
      </c>
      <c r="K90" s="11">
        <v>10517.44</v>
      </c>
      <c r="L90" s="1">
        <v>223851320</v>
      </c>
      <c r="M90" s="1">
        <v>139768900</v>
      </c>
      <c r="N90" s="1">
        <v>84082420</v>
      </c>
      <c r="O90" s="1">
        <v>1801604618558400</v>
      </c>
      <c r="P90" s="1">
        <v>1381216209690000</v>
      </c>
      <c r="Q90" s="1">
        <v>420388408868400</v>
      </c>
      <c r="R90" s="1">
        <v>1297</v>
      </c>
      <c r="S90">
        <v>677</v>
      </c>
      <c r="T90">
        <v>620</v>
      </c>
      <c r="U90" s="11">
        <v>65472.800000000003</v>
      </c>
      <c r="V90" s="11">
        <v>61583.5</v>
      </c>
      <c r="W90" s="11">
        <v>69719.7</v>
      </c>
      <c r="X90" s="11">
        <v>20084.740000000002</v>
      </c>
      <c r="Y90" s="11">
        <v>31796.57</v>
      </c>
      <c r="Z90" s="11">
        <v>23660.58</v>
      </c>
      <c r="AA90" s="1">
        <v>84918220</v>
      </c>
      <c r="AB90" s="1">
        <v>41692000</v>
      </c>
      <c r="AC90" s="1">
        <v>43226220</v>
      </c>
      <c r="AD90" s="1">
        <v>684157736728400</v>
      </c>
      <c r="AE90" s="1">
        <v>465948054000000</v>
      </c>
      <c r="AF90" s="1">
        <v>218209682728400</v>
      </c>
      <c r="AG90" s="1">
        <v>3054</v>
      </c>
      <c r="AH90" s="1">
        <v>1785</v>
      </c>
      <c r="AI90" s="1">
        <v>1269</v>
      </c>
      <c r="AJ90" s="11">
        <v>37962.199999999997</v>
      </c>
      <c r="AK90" s="11">
        <v>43314.6</v>
      </c>
      <c r="AL90" s="11">
        <v>30433.599999999999</v>
      </c>
      <c r="AM90" s="11">
        <v>10423.42</v>
      </c>
      <c r="AN90" s="11">
        <v>16015.17</v>
      </c>
      <c r="AO90" s="11">
        <v>11032.41</v>
      </c>
      <c r="AP90" s="1">
        <v>115936700</v>
      </c>
      <c r="AQ90" s="1">
        <v>77316500</v>
      </c>
      <c r="AR90" s="1">
        <v>38620200</v>
      </c>
      <c r="AS90" s="1">
        <v>1017748865350000</v>
      </c>
      <c r="AT90" s="1">
        <v>820569835210000</v>
      </c>
      <c r="AU90" s="1">
        <v>197179030140000</v>
      </c>
      <c r="AV90">
        <v>599</v>
      </c>
      <c r="AW90">
        <v>547</v>
      </c>
      <c r="AX90">
        <v>52</v>
      </c>
      <c r="AY90" s="11">
        <v>38391.300000000003</v>
      </c>
      <c r="AZ90" s="11">
        <v>37953.199999999997</v>
      </c>
      <c r="BA90" s="11">
        <v>43000</v>
      </c>
      <c r="BB90" s="11">
        <v>16595.29</v>
      </c>
      <c r="BC90" s="11">
        <v>17716.16</v>
      </c>
      <c r="BD90" s="11">
        <v>42584.53</v>
      </c>
      <c r="BE90" s="1">
        <v>22996400</v>
      </c>
      <c r="BF90" s="1">
        <v>20760400</v>
      </c>
      <c r="BG90" s="1">
        <v>2236000</v>
      </c>
      <c r="BH90" s="1">
        <v>99698016480000</v>
      </c>
      <c r="BI90" s="1">
        <v>94698320480000</v>
      </c>
      <c r="BJ90" s="1">
        <v>4999696000000</v>
      </c>
    </row>
    <row r="91" spans="1:62" x14ac:dyDescent="0.2">
      <c r="A91" t="s">
        <v>145</v>
      </c>
      <c r="B91" t="s">
        <v>274</v>
      </c>
      <c r="C91" s="1">
        <v>12203</v>
      </c>
      <c r="D91" s="1">
        <v>6524</v>
      </c>
      <c r="E91" s="1">
        <v>5679</v>
      </c>
      <c r="F91" s="11">
        <v>59195.6</v>
      </c>
      <c r="G91" s="11">
        <v>61633.4</v>
      </c>
      <c r="H91" s="11">
        <v>56395.199999999997</v>
      </c>
      <c r="I91" s="11">
        <v>7140.01</v>
      </c>
      <c r="J91" s="11">
        <v>10509.05</v>
      </c>
      <c r="K91" s="11">
        <v>9467.65</v>
      </c>
      <c r="L91" s="1">
        <v>722364442</v>
      </c>
      <c r="M91" s="1">
        <v>402096100</v>
      </c>
      <c r="N91" s="1">
        <v>320268342</v>
      </c>
      <c r="O91" s="1">
        <v>7634325639195480</v>
      </c>
      <c r="P91" s="1">
        <v>4725396324355000</v>
      </c>
      <c r="Q91" s="1">
        <v>2908929314840480</v>
      </c>
      <c r="R91" s="1">
        <v>7650</v>
      </c>
      <c r="S91" s="1">
        <v>3835</v>
      </c>
      <c r="T91" s="1">
        <v>3815</v>
      </c>
      <c r="U91" s="11">
        <v>69013.7</v>
      </c>
      <c r="V91" s="11">
        <v>75660.100000000006</v>
      </c>
      <c r="W91" s="11">
        <v>62332.5</v>
      </c>
      <c r="X91" s="11">
        <v>9960.93</v>
      </c>
      <c r="Y91" s="11">
        <v>15138.68</v>
      </c>
      <c r="Z91" s="11">
        <v>12936.46</v>
      </c>
      <c r="AA91" s="1">
        <v>527955170</v>
      </c>
      <c r="AB91" s="1">
        <v>290156500</v>
      </c>
      <c r="AC91" s="1">
        <v>237798670</v>
      </c>
      <c r="AD91" s="1">
        <v>5843049665564700</v>
      </c>
      <c r="AE91" s="1">
        <v>3392549124195000</v>
      </c>
      <c r="AF91" s="1">
        <v>2450500541369700</v>
      </c>
      <c r="AG91" s="1">
        <v>3655</v>
      </c>
      <c r="AH91" s="1">
        <v>1893</v>
      </c>
      <c r="AI91" s="1">
        <v>1762</v>
      </c>
      <c r="AJ91" s="11">
        <v>45937.3</v>
      </c>
      <c r="AK91" s="11">
        <v>46604.9</v>
      </c>
      <c r="AL91" s="11">
        <v>45220.1</v>
      </c>
      <c r="AM91" s="11">
        <v>11132.67</v>
      </c>
      <c r="AN91" s="11">
        <v>18336.12</v>
      </c>
      <c r="AO91" s="11">
        <v>12050.83</v>
      </c>
      <c r="AP91" s="1">
        <v>167900872</v>
      </c>
      <c r="AQ91" s="1">
        <v>88223000</v>
      </c>
      <c r="AR91" s="1">
        <v>79677872</v>
      </c>
      <c r="AS91" s="1">
        <v>1663382092830780</v>
      </c>
      <c r="AT91" s="1">
        <v>1208914546600000</v>
      </c>
      <c r="AU91" s="1">
        <v>454467546230784</v>
      </c>
      <c r="AV91">
        <v>898</v>
      </c>
      <c r="AW91">
        <v>796</v>
      </c>
      <c r="AX91">
        <v>102</v>
      </c>
      <c r="AY91" s="11">
        <v>29519.4</v>
      </c>
      <c r="AZ91" s="11">
        <v>29794.7</v>
      </c>
      <c r="BA91" s="11">
        <v>27370.6</v>
      </c>
      <c r="BB91" s="11">
        <v>12554.98</v>
      </c>
      <c r="BC91" s="11">
        <v>13945.63</v>
      </c>
      <c r="BD91" s="11">
        <v>19323.46</v>
      </c>
      <c r="BE91" s="1">
        <v>26508400</v>
      </c>
      <c r="BF91" s="1">
        <v>23716600</v>
      </c>
      <c r="BG91" s="1">
        <v>2791800</v>
      </c>
      <c r="BH91" s="1">
        <v>127893880800000</v>
      </c>
      <c r="BI91" s="1">
        <v>123932653560000</v>
      </c>
      <c r="BJ91" s="1">
        <v>3961227240000</v>
      </c>
    </row>
    <row r="92" spans="1:62" x14ac:dyDescent="0.2">
      <c r="A92" t="s">
        <v>153</v>
      </c>
      <c r="B92" t="s">
        <v>274</v>
      </c>
      <c r="C92" s="1">
        <v>12944</v>
      </c>
      <c r="D92" s="1">
        <v>7887</v>
      </c>
      <c r="E92" s="1">
        <v>5057</v>
      </c>
      <c r="F92" s="11">
        <v>38035.599999999999</v>
      </c>
      <c r="G92" s="11">
        <v>36744.6</v>
      </c>
      <c r="H92" s="11">
        <v>40049.1</v>
      </c>
      <c r="I92" s="11">
        <v>4371.97</v>
      </c>
      <c r="J92" s="11">
        <v>5397.6</v>
      </c>
      <c r="K92" s="11">
        <v>7373.03</v>
      </c>
      <c r="L92" s="1">
        <v>492333150</v>
      </c>
      <c r="M92" s="1">
        <v>289804740</v>
      </c>
      <c r="N92" s="1">
        <v>202528410</v>
      </c>
      <c r="O92" s="1">
        <v>3221237905591700</v>
      </c>
      <c r="P92" s="1">
        <v>1822926128307600</v>
      </c>
      <c r="Q92" s="1">
        <v>1398311777284100</v>
      </c>
      <c r="R92" s="1">
        <v>4992</v>
      </c>
      <c r="S92" s="1">
        <v>2979</v>
      </c>
      <c r="T92" s="1">
        <v>2013</v>
      </c>
      <c r="U92" s="11">
        <v>48185</v>
      </c>
      <c r="V92" s="11">
        <v>42715.199999999997</v>
      </c>
      <c r="W92" s="11">
        <v>56279.7</v>
      </c>
      <c r="X92" s="11">
        <v>8828.35</v>
      </c>
      <c r="Y92" s="11">
        <v>10499.04</v>
      </c>
      <c r="Z92" s="11">
        <v>15422.44</v>
      </c>
      <c r="AA92" s="1">
        <v>240539510</v>
      </c>
      <c r="AB92" s="1">
        <v>127248500</v>
      </c>
      <c r="AC92" s="1">
        <v>113291010</v>
      </c>
      <c r="AD92" s="1">
        <v>1953855287214100</v>
      </c>
      <c r="AE92" s="1">
        <v>983664460430000</v>
      </c>
      <c r="AF92" s="1">
        <v>970190826784100</v>
      </c>
      <c r="AG92" s="1">
        <v>5462</v>
      </c>
      <c r="AH92" s="1">
        <v>3507</v>
      </c>
      <c r="AI92" s="1">
        <v>1955</v>
      </c>
      <c r="AJ92" s="11">
        <v>34936.6</v>
      </c>
      <c r="AK92" s="11">
        <v>35025.5</v>
      </c>
      <c r="AL92" s="11">
        <v>34777</v>
      </c>
      <c r="AM92" s="11">
        <v>5808.13</v>
      </c>
      <c r="AN92" s="11">
        <v>7211.63</v>
      </c>
      <c r="AO92" s="11">
        <v>9796.02</v>
      </c>
      <c r="AP92" s="1">
        <v>190823600</v>
      </c>
      <c r="AQ92" s="1">
        <v>122834500</v>
      </c>
      <c r="AR92" s="1">
        <v>67989100</v>
      </c>
      <c r="AS92" s="1">
        <v>1013079856980000</v>
      </c>
      <c r="AT92" s="1">
        <v>643946246730000</v>
      </c>
      <c r="AU92" s="1">
        <v>369133610250000</v>
      </c>
      <c r="AV92" s="1">
        <v>2490</v>
      </c>
      <c r="AW92" s="1">
        <v>1401</v>
      </c>
      <c r="AX92" s="1">
        <v>1089</v>
      </c>
      <c r="AY92" s="11">
        <v>24486</v>
      </c>
      <c r="AZ92" s="11">
        <v>28352.400000000001</v>
      </c>
      <c r="BA92" s="11">
        <v>19511.8</v>
      </c>
      <c r="BB92" s="11">
        <v>6385.54</v>
      </c>
      <c r="BC92" s="11">
        <v>9946.59</v>
      </c>
      <c r="BD92" s="11">
        <v>7027.81</v>
      </c>
      <c r="BE92" s="1">
        <v>60970040</v>
      </c>
      <c r="BF92" s="1">
        <v>39721740</v>
      </c>
      <c r="BG92" s="1">
        <v>21248300</v>
      </c>
      <c r="BH92" s="1">
        <v>254302761397600</v>
      </c>
      <c r="BI92" s="1">
        <v>195315421147600</v>
      </c>
      <c r="BJ92" s="1">
        <v>58987340250000</v>
      </c>
    </row>
    <row r="93" spans="1:62" x14ac:dyDescent="0.2">
      <c r="A93" t="s">
        <v>146</v>
      </c>
      <c r="B93" t="s">
        <v>274</v>
      </c>
      <c r="C93" s="1">
        <v>17136</v>
      </c>
      <c r="D93" s="1">
        <v>10273</v>
      </c>
      <c r="E93" s="1">
        <v>6863</v>
      </c>
      <c r="F93" s="11">
        <v>46382.400000000001</v>
      </c>
      <c r="G93" s="11">
        <v>45346.3</v>
      </c>
      <c r="H93" s="11">
        <v>47933.4</v>
      </c>
      <c r="I93" s="11">
        <v>4751.3500000000004</v>
      </c>
      <c r="J93" s="11">
        <v>6330.93</v>
      </c>
      <c r="K93" s="11">
        <v>7136.98</v>
      </c>
      <c r="L93" s="1">
        <v>794809420</v>
      </c>
      <c r="M93" s="1">
        <v>465842400</v>
      </c>
      <c r="N93" s="1">
        <v>328967020</v>
      </c>
      <c r="O93" s="1">
        <v>6665930349686000</v>
      </c>
      <c r="P93" s="1">
        <v>4251017070580000</v>
      </c>
      <c r="Q93" s="1">
        <v>2414913279106000</v>
      </c>
      <c r="R93" s="1">
        <v>6604</v>
      </c>
      <c r="S93" s="1">
        <v>3680</v>
      </c>
      <c r="T93" s="1">
        <v>2924</v>
      </c>
      <c r="U93" s="11">
        <v>60782</v>
      </c>
      <c r="V93" s="11">
        <v>57586.400000000001</v>
      </c>
      <c r="W93" s="11">
        <v>64803.8</v>
      </c>
      <c r="X93" s="11">
        <v>9637.0499999999993</v>
      </c>
      <c r="Y93" s="11">
        <v>13361.04</v>
      </c>
      <c r="Z93" s="11">
        <v>13819.4</v>
      </c>
      <c r="AA93" s="1">
        <v>401404220</v>
      </c>
      <c r="AB93" s="1">
        <v>211917900</v>
      </c>
      <c r="AC93" s="1">
        <v>189486320</v>
      </c>
      <c r="AD93" s="1">
        <v>4074836049426000</v>
      </c>
      <c r="AE93" s="1">
        <v>2429755930130000</v>
      </c>
      <c r="AF93" s="1">
        <v>1645080119296000</v>
      </c>
      <c r="AG93" s="1">
        <v>9314</v>
      </c>
      <c r="AH93" s="1">
        <v>5695</v>
      </c>
      <c r="AI93" s="1">
        <v>3619</v>
      </c>
      <c r="AJ93" s="11">
        <v>38246.300000000003</v>
      </c>
      <c r="AK93" s="11">
        <v>39992.199999999997</v>
      </c>
      <c r="AL93" s="11">
        <v>35498.9</v>
      </c>
      <c r="AM93" s="11">
        <v>5301.56</v>
      </c>
      <c r="AN93" s="11">
        <v>7285.53</v>
      </c>
      <c r="AO93" s="11">
        <v>7397.46</v>
      </c>
      <c r="AP93" s="1">
        <v>356226100</v>
      </c>
      <c r="AQ93" s="1">
        <v>227755400</v>
      </c>
      <c r="AR93" s="1">
        <v>128470700</v>
      </c>
      <c r="AS93" s="1">
        <v>2451886680330000</v>
      </c>
      <c r="AT93" s="1">
        <v>1730618770520000</v>
      </c>
      <c r="AU93" s="1">
        <v>721267909810000</v>
      </c>
      <c r="AV93" s="1">
        <v>1218</v>
      </c>
      <c r="AW93">
        <v>898</v>
      </c>
      <c r="AX93">
        <v>320</v>
      </c>
      <c r="AY93" s="11">
        <v>30524.7</v>
      </c>
      <c r="AZ93" s="11">
        <v>29141.5</v>
      </c>
      <c r="BA93" s="11">
        <v>34406.199999999997</v>
      </c>
      <c r="BB93" s="11">
        <v>9647.32</v>
      </c>
      <c r="BC93" s="11">
        <v>10557.34</v>
      </c>
      <c r="BD93" s="11">
        <v>21692.639999999999</v>
      </c>
      <c r="BE93" s="1">
        <v>37179100</v>
      </c>
      <c r="BF93" s="1">
        <v>26169100</v>
      </c>
      <c r="BG93" s="1">
        <v>11010000</v>
      </c>
      <c r="BH93" s="1">
        <v>139207619930000</v>
      </c>
      <c r="BI93" s="1">
        <v>90642369930000</v>
      </c>
      <c r="BJ93" s="1">
        <v>48565250000000</v>
      </c>
    </row>
    <row r="94" spans="1:62" x14ac:dyDescent="0.2">
      <c r="A94" t="s">
        <v>155</v>
      </c>
      <c r="B94" t="s">
        <v>274</v>
      </c>
      <c r="C94" s="1">
        <v>2688</v>
      </c>
      <c r="D94" s="1">
        <v>1422</v>
      </c>
      <c r="E94" s="1">
        <v>1266</v>
      </c>
      <c r="F94" s="11">
        <v>55761</v>
      </c>
      <c r="G94" s="11">
        <v>53302.400000000001</v>
      </c>
      <c r="H94" s="11">
        <v>58522.6</v>
      </c>
      <c r="I94" s="11">
        <v>13312.31</v>
      </c>
      <c r="J94" s="11">
        <v>18392.98</v>
      </c>
      <c r="K94" s="11">
        <v>19289.57</v>
      </c>
      <c r="L94" s="1">
        <v>149885600</v>
      </c>
      <c r="M94" s="1">
        <v>75796000</v>
      </c>
      <c r="N94" s="1">
        <v>74089600</v>
      </c>
      <c r="O94" s="1">
        <v>1288816298560000</v>
      </c>
      <c r="P94" s="1">
        <v>688114614000000</v>
      </c>
      <c r="Q94" s="1">
        <v>600701684560000</v>
      </c>
      <c r="R94" s="1">
        <v>1469</v>
      </c>
      <c r="S94">
        <v>697</v>
      </c>
      <c r="T94">
        <v>772</v>
      </c>
      <c r="U94" s="11">
        <v>62081</v>
      </c>
      <c r="V94" s="11">
        <v>57799.1</v>
      </c>
      <c r="W94" s="11">
        <v>65946.899999999994</v>
      </c>
      <c r="X94" s="11">
        <v>18780.46</v>
      </c>
      <c r="Y94" s="11">
        <v>25167.24</v>
      </c>
      <c r="Z94" s="11">
        <v>27581.68</v>
      </c>
      <c r="AA94" s="1">
        <v>91197000</v>
      </c>
      <c r="AB94" s="1">
        <v>40286000</v>
      </c>
      <c r="AC94" s="1">
        <v>50911000</v>
      </c>
      <c r="AD94" s="1">
        <v>766786563000000</v>
      </c>
      <c r="AE94" s="1">
        <v>310035026000000</v>
      </c>
      <c r="AF94" s="1">
        <v>456751537000000</v>
      </c>
      <c r="AG94">
        <v>744</v>
      </c>
      <c r="AH94">
        <v>427</v>
      </c>
      <c r="AI94">
        <v>317</v>
      </c>
      <c r="AJ94" s="11">
        <v>49502.7</v>
      </c>
      <c r="AK94" s="11">
        <v>50955.5</v>
      </c>
      <c r="AL94" s="11">
        <v>47545.7</v>
      </c>
      <c r="AM94" s="11">
        <v>22953.040000000001</v>
      </c>
      <c r="AN94" s="11">
        <v>34267.94</v>
      </c>
      <c r="AO94" s="11">
        <v>27773.97</v>
      </c>
      <c r="AP94" s="1">
        <v>36830000</v>
      </c>
      <c r="AQ94" s="1">
        <v>21758000</v>
      </c>
      <c r="AR94" s="1">
        <v>15072000</v>
      </c>
      <c r="AS94" s="1">
        <v>293449348000000</v>
      </c>
      <c r="AT94" s="1">
        <v>215216164000000</v>
      </c>
      <c r="AU94" s="1">
        <v>78233184000000</v>
      </c>
      <c r="AV94">
        <v>475</v>
      </c>
      <c r="AW94">
        <v>298</v>
      </c>
      <c r="AX94">
        <v>177</v>
      </c>
      <c r="AY94" s="11">
        <v>46018.1</v>
      </c>
      <c r="AZ94" s="11">
        <v>46147.7</v>
      </c>
      <c r="BA94" s="11">
        <v>45800</v>
      </c>
      <c r="BB94" s="11">
        <v>31759.1</v>
      </c>
      <c r="BC94" s="11">
        <v>42741.3</v>
      </c>
      <c r="BD94" s="11">
        <v>45670.44</v>
      </c>
      <c r="BE94" s="1">
        <v>21858600</v>
      </c>
      <c r="BF94" s="1">
        <v>13752000</v>
      </c>
      <c r="BG94" s="1">
        <v>8106600</v>
      </c>
      <c r="BH94" s="1">
        <v>228580387560000</v>
      </c>
      <c r="BI94" s="1">
        <v>162863424000000</v>
      </c>
      <c r="BJ94" s="1">
        <v>65716963560000</v>
      </c>
    </row>
    <row r="95" spans="1:62" x14ac:dyDescent="0.2">
      <c r="A95" t="s">
        <v>150</v>
      </c>
      <c r="B95" t="s">
        <v>274</v>
      </c>
      <c r="C95" s="1">
        <v>16206</v>
      </c>
      <c r="D95" s="1">
        <v>10622</v>
      </c>
      <c r="E95" s="1">
        <v>5584</v>
      </c>
      <c r="F95" s="11">
        <v>46250</v>
      </c>
      <c r="G95" s="11">
        <v>45423.9</v>
      </c>
      <c r="H95" s="11">
        <v>47821.599999999999</v>
      </c>
      <c r="I95" s="11">
        <v>6074.04</v>
      </c>
      <c r="J95" s="11">
        <v>8176.21</v>
      </c>
      <c r="K95" s="11">
        <v>8298.06</v>
      </c>
      <c r="L95" s="1">
        <v>749528160</v>
      </c>
      <c r="M95" s="1">
        <v>482492500</v>
      </c>
      <c r="N95" s="1">
        <v>267035660</v>
      </c>
      <c r="O95" s="1">
        <v>9724275358217600</v>
      </c>
      <c r="P95" s="1">
        <v>7564446908370000</v>
      </c>
      <c r="Q95" s="1">
        <v>2159828449847600</v>
      </c>
      <c r="R95" s="1">
        <v>8268</v>
      </c>
      <c r="S95" s="1">
        <v>5130</v>
      </c>
      <c r="T95" s="1">
        <v>3138</v>
      </c>
      <c r="U95" s="11">
        <v>62062.9</v>
      </c>
      <c r="V95" s="11">
        <v>61989.599999999999</v>
      </c>
      <c r="W95" s="11">
        <v>62182.6</v>
      </c>
      <c r="X95" s="11">
        <v>10823.44</v>
      </c>
      <c r="Y95" s="11">
        <v>15405.36</v>
      </c>
      <c r="Z95" s="11">
        <v>13378.55</v>
      </c>
      <c r="AA95" s="1">
        <v>513135960</v>
      </c>
      <c r="AB95" s="1">
        <v>318006900</v>
      </c>
      <c r="AC95" s="1">
        <v>195129060</v>
      </c>
      <c r="AD95" s="1">
        <v>8039984507657600</v>
      </c>
      <c r="AE95" s="1">
        <v>6265372002510000</v>
      </c>
      <c r="AF95" s="1">
        <v>1774612505147600</v>
      </c>
      <c r="AG95" s="1">
        <v>5673</v>
      </c>
      <c r="AH95" s="1">
        <v>3836</v>
      </c>
      <c r="AI95" s="1">
        <v>1837</v>
      </c>
      <c r="AJ95" s="11">
        <v>26328.9</v>
      </c>
      <c r="AK95" s="11">
        <v>23581</v>
      </c>
      <c r="AL95" s="11">
        <v>32067.200000000001</v>
      </c>
      <c r="AM95" s="11">
        <v>4974.84</v>
      </c>
      <c r="AN95" s="11">
        <v>5563.3</v>
      </c>
      <c r="AO95" s="11">
        <v>10052.01</v>
      </c>
      <c r="AP95" s="1">
        <v>149364000</v>
      </c>
      <c r="AQ95" s="1">
        <v>90456600</v>
      </c>
      <c r="AR95" s="1">
        <v>58907400</v>
      </c>
      <c r="AS95" s="1">
        <v>800429442920000</v>
      </c>
      <c r="AT95" s="1">
        <v>457564096860000</v>
      </c>
      <c r="AU95" s="1">
        <v>342865346060000</v>
      </c>
      <c r="AV95" s="1">
        <v>2265</v>
      </c>
      <c r="AW95" s="1">
        <v>1656</v>
      </c>
      <c r="AX95">
        <v>609</v>
      </c>
      <c r="AY95" s="11">
        <v>38423</v>
      </c>
      <c r="AZ95" s="11">
        <v>44703.5</v>
      </c>
      <c r="BA95" s="11">
        <v>21345.200000000001</v>
      </c>
      <c r="BB95" s="11">
        <v>13100.89</v>
      </c>
      <c r="BC95" s="11">
        <v>17482.919999999998</v>
      </c>
      <c r="BD95" s="11">
        <v>10650.87</v>
      </c>
      <c r="BE95" s="1">
        <v>87028200</v>
      </c>
      <c r="BF95" s="1">
        <v>74029000</v>
      </c>
      <c r="BG95" s="1">
        <v>12999200</v>
      </c>
      <c r="BH95" s="1">
        <v>883861407640000</v>
      </c>
      <c r="BI95" s="1">
        <v>841510809000000</v>
      </c>
      <c r="BJ95" s="1">
        <v>42350598640000</v>
      </c>
    </row>
    <row r="96" spans="1:62" x14ac:dyDescent="0.2">
      <c r="A96" t="s">
        <v>143</v>
      </c>
      <c r="B96" t="s">
        <v>274</v>
      </c>
      <c r="C96" s="1">
        <v>16758</v>
      </c>
      <c r="D96" s="1">
        <v>11866</v>
      </c>
      <c r="E96" s="1">
        <v>4892</v>
      </c>
      <c r="F96" s="11">
        <v>42812.2</v>
      </c>
      <c r="G96" s="11">
        <v>42003.8</v>
      </c>
      <c r="H96" s="11">
        <v>44773.1</v>
      </c>
      <c r="I96" s="11">
        <v>5654.01</v>
      </c>
      <c r="J96" s="11">
        <v>6571.11</v>
      </c>
      <c r="K96" s="11">
        <v>11003.87</v>
      </c>
      <c r="L96" s="1">
        <v>717447250</v>
      </c>
      <c r="M96" s="1">
        <v>498417350</v>
      </c>
      <c r="N96" s="1">
        <v>219029900</v>
      </c>
      <c r="O96" s="1">
        <v>9008260652482500</v>
      </c>
      <c r="P96" s="1">
        <v>6100687242872500</v>
      </c>
      <c r="Q96" s="1">
        <v>2907573409610000</v>
      </c>
      <c r="R96" s="1">
        <v>4637</v>
      </c>
      <c r="S96" s="1">
        <v>2939</v>
      </c>
      <c r="T96" s="1">
        <v>1698</v>
      </c>
      <c r="U96" s="11">
        <v>64993.7</v>
      </c>
      <c r="V96" s="11">
        <v>58531.7</v>
      </c>
      <c r="W96" s="11">
        <v>76178.600000000006</v>
      </c>
      <c r="X96" s="11">
        <v>14378.38</v>
      </c>
      <c r="Y96" s="11">
        <v>15020.96</v>
      </c>
      <c r="Z96" s="11">
        <v>29422.66</v>
      </c>
      <c r="AA96" s="1">
        <v>301375900</v>
      </c>
      <c r="AB96" s="1">
        <v>172024700</v>
      </c>
      <c r="AC96" s="1">
        <v>129351200</v>
      </c>
      <c r="AD96" s="1">
        <v>4464815838410000</v>
      </c>
      <c r="AE96" s="1">
        <v>1958992172170000</v>
      </c>
      <c r="AF96" s="1">
        <v>2505823666240000</v>
      </c>
      <c r="AG96" s="1">
        <v>8225</v>
      </c>
      <c r="AH96" s="1">
        <v>6088</v>
      </c>
      <c r="AI96" s="1">
        <v>2137</v>
      </c>
      <c r="AJ96" s="11">
        <v>35611.1</v>
      </c>
      <c r="AK96" s="11">
        <v>37726.199999999997</v>
      </c>
      <c r="AL96" s="11">
        <v>29585.7</v>
      </c>
      <c r="AM96" s="11">
        <v>7497.89</v>
      </c>
      <c r="AN96" s="11">
        <v>9803.35</v>
      </c>
      <c r="AO96" s="11">
        <v>7265.54</v>
      </c>
      <c r="AP96" s="1">
        <v>292901650</v>
      </c>
      <c r="AQ96" s="1">
        <v>229676950</v>
      </c>
      <c r="AR96" s="1">
        <v>63224700</v>
      </c>
      <c r="AS96" s="1">
        <v>3813641399822500</v>
      </c>
      <c r="AT96" s="1">
        <v>3570699901092500</v>
      </c>
      <c r="AU96" s="1">
        <v>242941498730000</v>
      </c>
      <c r="AV96" s="1">
        <v>3896</v>
      </c>
      <c r="AW96" s="1">
        <v>2839</v>
      </c>
      <c r="AX96" s="1">
        <v>1057</v>
      </c>
      <c r="AY96" s="11">
        <v>31614.400000000001</v>
      </c>
      <c r="AZ96" s="11">
        <v>34066.800000000003</v>
      </c>
      <c r="BA96" s="11">
        <v>25027.4</v>
      </c>
      <c r="BB96" s="11">
        <v>6915.48</v>
      </c>
      <c r="BC96" s="11">
        <v>8392.56</v>
      </c>
      <c r="BD96" s="11">
        <v>11897.46</v>
      </c>
      <c r="BE96" s="1">
        <v>123169700</v>
      </c>
      <c r="BF96" s="1">
        <v>96715700</v>
      </c>
      <c r="BG96" s="1">
        <v>26454000</v>
      </c>
      <c r="BH96" s="1">
        <v>729803414250000</v>
      </c>
      <c r="BI96" s="1">
        <v>570995169610000</v>
      </c>
      <c r="BJ96" s="1">
        <v>158808244640000</v>
      </c>
    </row>
    <row r="97" spans="1:62" x14ac:dyDescent="0.2">
      <c r="A97" t="s">
        <v>148</v>
      </c>
      <c r="B97" t="s">
        <v>274</v>
      </c>
      <c r="C97" s="1">
        <v>25443</v>
      </c>
      <c r="D97" s="1">
        <v>17157</v>
      </c>
      <c r="E97" s="1">
        <v>8286</v>
      </c>
      <c r="F97" s="11">
        <v>42859.8</v>
      </c>
      <c r="G97" s="11">
        <v>42337.3</v>
      </c>
      <c r="H97" s="11">
        <v>43941.7</v>
      </c>
      <c r="I97" s="11">
        <v>5127.37</v>
      </c>
      <c r="J97" s="11">
        <v>6535.29</v>
      </c>
      <c r="K97" s="11">
        <v>8047.5</v>
      </c>
      <c r="L97" s="1">
        <v>1090482370</v>
      </c>
      <c r="M97" s="1">
        <v>726381410</v>
      </c>
      <c r="N97" s="1">
        <v>364100960</v>
      </c>
      <c r="O97" s="1">
        <v>1.70654128116723E+16</v>
      </c>
      <c r="P97" s="1">
        <v>1.26029809377627E+16</v>
      </c>
      <c r="Q97" s="1">
        <v>4462431873909600</v>
      </c>
      <c r="R97" s="1">
        <v>10354</v>
      </c>
      <c r="S97" s="1">
        <v>7390</v>
      </c>
      <c r="T97" s="1">
        <v>2964</v>
      </c>
      <c r="U97" s="11">
        <v>57240.800000000003</v>
      </c>
      <c r="V97" s="11">
        <v>57678.9</v>
      </c>
      <c r="W97" s="11">
        <v>56148.6</v>
      </c>
      <c r="X97" s="11">
        <v>10608.6</v>
      </c>
      <c r="Y97" s="11">
        <v>13568.1</v>
      </c>
      <c r="Z97" s="11">
        <v>15131.12</v>
      </c>
      <c r="AA97" s="1">
        <v>592671510</v>
      </c>
      <c r="AB97" s="1">
        <v>426247150</v>
      </c>
      <c r="AC97" s="1">
        <v>166424360</v>
      </c>
      <c r="AD97" s="1">
        <v>1.20990604087121E+16</v>
      </c>
      <c r="AE97" s="1">
        <v>1.00783146501025E+16</v>
      </c>
      <c r="AF97" s="1">
        <v>2020745758609600</v>
      </c>
      <c r="AG97" s="1">
        <v>12453</v>
      </c>
      <c r="AH97" s="1">
        <v>7719</v>
      </c>
      <c r="AI97" s="1">
        <v>4734</v>
      </c>
      <c r="AJ97" s="11">
        <v>32456.3</v>
      </c>
      <c r="AK97" s="11">
        <v>29605.599999999999</v>
      </c>
      <c r="AL97" s="11">
        <v>37104.400000000001</v>
      </c>
      <c r="AM97" s="11">
        <v>5199.71</v>
      </c>
      <c r="AN97" s="11">
        <v>5698</v>
      </c>
      <c r="AO97" s="11">
        <v>10038.049999999999</v>
      </c>
      <c r="AP97" s="1">
        <v>404177690</v>
      </c>
      <c r="AQ97" s="1">
        <v>228525290</v>
      </c>
      <c r="AR97" s="1">
        <v>175652400</v>
      </c>
      <c r="AS97" s="1">
        <v>4205936204861300</v>
      </c>
      <c r="AT97" s="1">
        <v>1941255304001300</v>
      </c>
      <c r="AU97" s="1">
        <v>2264680900860000</v>
      </c>
      <c r="AV97" s="1">
        <v>2636</v>
      </c>
      <c r="AW97" s="1">
        <v>2048</v>
      </c>
      <c r="AX97">
        <v>588</v>
      </c>
      <c r="AY97" s="11">
        <v>35520.9</v>
      </c>
      <c r="AZ97" s="11">
        <v>34965.300000000003</v>
      </c>
      <c r="BA97" s="11">
        <v>37456.1</v>
      </c>
      <c r="BB97" s="11">
        <v>10438.27</v>
      </c>
      <c r="BC97" s="11">
        <v>11768.56</v>
      </c>
      <c r="BD97" s="11">
        <v>22573.63</v>
      </c>
      <c r="BE97" s="1">
        <v>93633170</v>
      </c>
      <c r="BF97" s="1">
        <v>71608970</v>
      </c>
      <c r="BG97" s="1">
        <v>22024200</v>
      </c>
      <c r="BH97" s="1">
        <v>760416198098900</v>
      </c>
      <c r="BI97" s="1">
        <v>583410983658900</v>
      </c>
      <c r="BJ97" s="1">
        <v>177005214440000</v>
      </c>
    </row>
    <row r="98" spans="1:62" x14ac:dyDescent="0.2">
      <c r="A98" t="s">
        <v>151</v>
      </c>
      <c r="B98" t="s">
        <v>274</v>
      </c>
      <c r="C98" s="1">
        <v>5565</v>
      </c>
      <c r="D98" s="1">
        <v>2641</v>
      </c>
      <c r="E98" s="1">
        <v>2924</v>
      </c>
      <c r="F98" s="11">
        <v>50887.3</v>
      </c>
      <c r="G98" s="11">
        <v>53128.3</v>
      </c>
      <c r="H98" s="11">
        <v>48863.3</v>
      </c>
      <c r="I98" s="11">
        <v>8695.52</v>
      </c>
      <c r="J98" s="11">
        <v>11816.34</v>
      </c>
      <c r="K98" s="11">
        <v>12648.11</v>
      </c>
      <c r="L98" s="1">
        <v>283188100</v>
      </c>
      <c r="M98" s="1">
        <v>140311800</v>
      </c>
      <c r="N98" s="1">
        <v>142876300</v>
      </c>
      <c r="O98" s="1">
        <v>2356057232090000</v>
      </c>
      <c r="P98" s="1">
        <v>981328732360000</v>
      </c>
      <c r="Q98" s="1">
        <v>1374728499730000</v>
      </c>
      <c r="R98" s="1">
        <v>2626</v>
      </c>
      <c r="S98" s="1">
        <v>1214</v>
      </c>
      <c r="T98" s="1">
        <v>1412</v>
      </c>
      <c r="U98" s="11">
        <v>70871.5</v>
      </c>
      <c r="V98" s="11">
        <v>71243.7</v>
      </c>
      <c r="W98" s="11">
        <v>70551.600000000006</v>
      </c>
      <c r="X98" s="11">
        <v>16658.740000000002</v>
      </c>
      <c r="Y98" s="11">
        <v>22414.080000000002</v>
      </c>
      <c r="Z98" s="11">
        <v>24258.6</v>
      </c>
      <c r="AA98" s="1">
        <v>186108600</v>
      </c>
      <c r="AB98" s="1">
        <v>86489800</v>
      </c>
      <c r="AC98" s="1">
        <v>99618800</v>
      </c>
      <c r="AD98" s="1">
        <v>1926889427000000</v>
      </c>
      <c r="AE98" s="1">
        <v>746583781240000</v>
      </c>
      <c r="AF98" s="1">
        <v>1180305645760000</v>
      </c>
      <c r="AG98" s="1">
        <v>2309</v>
      </c>
      <c r="AH98" s="1">
        <v>1089</v>
      </c>
      <c r="AI98" s="1">
        <v>1220</v>
      </c>
      <c r="AJ98" s="11">
        <v>30793.200000000001</v>
      </c>
      <c r="AK98" s="11">
        <v>35144.199999999997</v>
      </c>
      <c r="AL98" s="11">
        <v>26909.4</v>
      </c>
      <c r="AM98" s="11">
        <v>7564.58</v>
      </c>
      <c r="AN98" s="11">
        <v>11621.54</v>
      </c>
      <c r="AO98" s="11">
        <v>9865.84</v>
      </c>
      <c r="AP98" s="1">
        <v>71101500</v>
      </c>
      <c r="AQ98" s="1">
        <v>38272000</v>
      </c>
      <c r="AR98" s="1">
        <v>32829500</v>
      </c>
      <c r="AS98" s="1">
        <v>307272089090000</v>
      </c>
      <c r="AT98" s="1">
        <v>161515619120000</v>
      </c>
      <c r="AU98" s="1">
        <v>145756469970000</v>
      </c>
      <c r="AV98">
        <v>630</v>
      </c>
      <c r="AW98">
        <v>338</v>
      </c>
      <c r="AX98">
        <v>292</v>
      </c>
      <c r="AY98" s="11">
        <v>41234.9</v>
      </c>
      <c r="AZ98" s="11">
        <v>46005.9</v>
      </c>
      <c r="BA98" s="11">
        <v>35712.300000000003</v>
      </c>
      <c r="BB98" s="11">
        <v>17447.650000000001</v>
      </c>
      <c r="BC98" s="11">
        <v>25193.82</v>
      </c>
      <c r="BD98" s="11">
        <v>23799.27</v>
      </c>
      <c r="BE98" s="1">
        <v>25978000</v>
      </c>
      <c r="BF98" s="1">
        <v>15550000</v>
      </c>
      <c r="BG98" s="1">
        <v>10428000</v>
      </c>
      <c r="BH98" s="1">
        <v>121895716000000</v>
      </c>
      <c r="BI98" s="1">
        <v>73229332000000</v>
      </c>
      <c r="BJ98" s="1">
        <v>48666384000000</v>
      </c>
    </row>
    <row r="99" spans="1:62" x14ac:dyDescent="0.2">
      <c r="A99" t="s">
        <v>149</v>
      </c>
      <c r="B99" t="s">
        <v>274</v>
      </c>
      <c r="C99" s="1">
        <v>9662</v>
      </c>
      <c r="D99" s="1">
        <v>4886</v>
      </c>
      <c r="E99" s="1">
        <v>4776</v>
      </c>
      <c r="F99" s="11">
        <v>80452.7</v>
      </c>
      <c r="G99" s="11">
        <v>99825.8</v>
      </c>
      <c r="H99" s="11">
        <v>60633.4</v>
      </c>
      <c r="I99" s="11">
        <v>14907.67</v>
      </c>
      <c r="J99" s="11">
        <v>27044.39</v>
      </c>
      <c r="K99" s="11">
        <v>11996.07</v>
      </c>
      <c r="L99" s="1">
        <v>777334014</v>
      </c>
      <c r="M99" s="1">
        <v>487748760</v>
      </c>
      <c r="N99" s="1">
        <v>289585254</v>
      </c>
      <c r="O99" s="1">
        <v>2.08094489187581E+16</v>
      </c>
      <c r="P99" s="1">
        <v>1.750937540862E+16</v>
      </c>
      <c r="Q99" s="1">
        <v>3300073510138190</v>
      </c>
      <c r="R99" s="1">
        <v>6859</v>
      </c>
      <c r="S99" s="1">
        <v>3156</v>
      </c>
      <c r="T99" s="1">
        <v>3703</v>
      </c>
      <c r="U99" s="11">
        <v>98386.6</v>
      </c>
      <c r="V99" s="11">
        <v>136100.70000000001</v>
      </c>
      <c r="W99" s="11">
        <v>66243.399999999994</v>
      </c>
      <c r="X99" s="11">
        <v>20588.09</v>
      </c>
      <c r="Y99" s="11">
        <v>41317.35</v>
      </c>
      <c r="Z99" s="11">
        <v>14616.41</v>
      </c>
      <c r="AA99" s="1">
        <v>674833394</v>
      </c>
      <c r="AB99" s="1">
        <v>429533960</v>
      </c>
      <c r="AC99" s="1">
        <v>245299434</v>
      </c>
      <c r="AD99" s="1">
        <v>2.00076984581617E+16</v>
      </c>
      <c r="AE99" s="1">
        <v>1.706198107788E+16</v>
      </c>
      <c r="AF99" s="1">
        <v>2945717380281790</v>
      </c>
      <c r="AG99" s="1">
        <v>2544</v>
      </c>
      <c r="AH99" s="1">
        <v>1560</v>
      </c>
      <c r="AI99">
        <v>984</v>
      </c>
      <c r="AJ99" s="11">
        <v>35480.300000000003</v>
      </c>
      <c r="AK99" s="11">
        <v>32495.599999999999</v>
      </c>
      <c r="AL99" s="11">
        <v>40212.199999999997</v>
      </c>
      <c r="AM99" s="11">
        <v>10785.67</v>
      </c>
      <c r="AN99" s="11">
        <v>13173.56</v>
      </c>
      <c r="AO99" s="11">
        <v>18475.68</v>
      </c>
      <c r="AP99" s="1">
        <v>90261920</v>
      </c>
      <c r="AQ99" s="1">
        <v>50693100</v>
      </c>
      <c r="AR99" s="1">
        <v>39568820</v>
      </c>
      <c r="AS99" s="1">
        <v>756086568706400</v>
      </c>
      <c r="AT99" s="1">
        <v>423980527850000</v>
      </c>
      <c r="AU99" s="1">
        <v>332106040856400</v>
      </c>
      <c r="AV99">
        <v>259</v>
      </c>
      <c r="AW99">
        <v>170</v>
      </c>
      <c r="AX99">
        <v>89</v>
      </c>
      <c r="AY99" s="11">
        <v>47253.7</v>
      </c>
      <c r="AZ99" s="11">
        <v>44245.3</v>
      </c>
      <c r="BA99" s="11">
        <v>53000</v>
      </c>
      <c r="BB99" s="11">
        <v>25925.01</v>
      </c>
      <c r="BC99" s="11">
        <v>28260.41</v>
      </c>
      <c r="BD99" s="11">
        <v>52701.41</v>
      </c>
      <c r="BE99" s="1">
        <v>12238700</v>
      </c>
      <c r="BF99" s="1">
        <v>7521700</v>
      </c>
      <c r="BG99" s="1">
        <v>4717000</v>
      </c>
      <c r="BH99" s="1">
        <v>45663891890000</v>
      </c>
      <c r="BI99" s="1">
        <v>23413802890000</v>
      </c>
      <c r="BJ99" s="1">
        <v>22250089000000</v>
      </c>
    </row>
    <row r="100" spans="1:62" x14ac:dyDescent="0.2">
      <c r="A100" t="s">
        <v>144</v>
      </c>
      <c r="B100" t="s">
        <v>274</v>
      </c>
      <c r="C100" s="1">
        <v>27676</v>
      </c>
      <c r="D100" s="1">
        <v>16098</v>
      </c>
      <c r="E100" s="1">
        <v>11578</v>
      </c>
      <c r="F100" s="11">
        <v>53839.9</v>
      </c>
      <c r="G100" s="11">
        <v>58188.2</v>
      </c>
      <c r="H100" s="11">
        <v>47794.1</v>
      </c>
      <c r="I100" s="11">
        <v>5734.26</v>
      </c>
      <c r="J100" s="11">
        <v>8681.7999999999993</v>
      </c>
      <c r="K100" s="11">
        <v>6493.71</v>
      </c>
      <c r="L100" s="1">
        <v>1490073830</v>
      </c>
      <c r="M100" s="1">
        <v>936713970</v>
      </c>
      <c r="N100" s="1">
        <v>553359860</v>
      </c>
      <c r="O100" s="1">
        <v>2.52663690848279E+16</v>
      </c>
      <c r="P100" s="1">
        <v>1.95872552275909E+16</v>
      </c>
      <c r="Q100" s="1">
        <v>5679113857237000</v>
      </c>
      <c r="R100" s="1">
        <v>11121</v>
      </c>
      <c r="S100" s="1">
        <v>6519</v>
      </c>
      <c r="T100" s="1">
        <v>4602</v>
      </c>
      <c r="U100" s="11">
        <v>68131.3</v>
      </c>
      <c r="V100" s="11">
        <v>76206</v>
      </c>
      <c r="W100" s="11">
        <v>56693</v>
      </c>
      <c r="X100" s="11">
        <v>10599.55</v>
      </c>
      <c r="Y100" s="11">
        <v>15884.58</v>
      </c>
      <c r="Z100" s="11">
        <v>12236.67</v>
      </c>
      <c r="AA100" s="1">
        <v>757688200</v>
      </c>
      <c r="AB100" s="1">
        <v>496787100</v>
      </c>
      <c r="AC100" s="1">
        <v>260901100</v>
      </c>
      <c r="AD100" s="1">
        <v>1.394674182012E+16</v>
      </c>
      <c r="AE100" s="1">
        <v>1.076078142203E+16</v>
      </c>
      <c r="AF100" s="1">
        <v>3185960398090000</v>
      </c>
      <c r="AG100" s="1">
        <v>14689</v>
      </c>
      <c r="AH100" s="1">
        <v>8554</v>
      </c>
      <c r="AI100" s="1">
        <v>6135</v>
      </c>
      <c r="AJ100" s="11">
        <v>46398</v>
      </c>
      <c r="AK100" s="11">
        <v>48301.599999999999</v>
      </c>
      <c r="AL100" s="11">
        <v>43743.8</v>
      </c>
      <c r="AM100" s="11">
        <v>7147.13</v>
      </c>
      <c r="AN100" s="11">
        <v>10854.83</v>
      </c>
      <c r="AO100" s="11">
        <v>7985.4</v>
      </c>
      <c r="AP100" s="1">
        <v>681540010</v>
      </c>
      <c r="AQ100" s="1">
        <v>413171870</v>
      </c>
      <c r="AR100" s="1">
        <v>268368140</v>
      </c>
      <c r="AS100" s="1">
        <v>1.10532887332675E+16</v>
      </c>
      <c r="AT100" s="1">
        <v>8641487022560900</v>
      </c>
      <c r="AU100" s="1">
        <v>2411801710706600</v>
      </c>
      <c r="AV100" s="1">
        <v>1866</v>
      </c>
      <c r="AW100" s="1">
        <v>1025</v>
      </c>
      <c r="AX100">
        <v>841</v>
      </c>
      <c r="AY100" s="11">
        <v>27248.5</v>
      </c>
      <c r="AZ100" s="11">
        <v>26102.400000000001</v>
      </c>
      <c r="BA100" s="11">
        <v>28645.200000000001</v>
      </c>
      <c r="BB100" s="11">
        <v>8723.14</v>
      </c>
      <c r="BC100" s="11">
        <v>13244.18</v>
      </c>
      <c r="BD100" s="11">
        <v>10679.17</v>
      </c>
      <c r="BE100" s="1">
        <v>50845620</v>
      </c>
      <c r="BF100" s="1">
        <v>26755000</v>
      </c>
      <c r="BG100" s="1">
        <v>24090620</v>
      </c>
      <c r="BH100" s="1">
        <v>266338531440400</v>
      </c>
      <c r="BI100" s="1">
        <v>184986783000000</v>
      </c>
      <c r="BJ100" s="1">
        <v>81351748440400</v>
      </c>
    </row>
    <row r="101" spans="1:62" x14ac:dyDescent="0.2">
      <c r="A101" t="s">
        <v>147</v>
      </c>
      <c r="B101" t="s">
        <v>274</v>
      </c>
      <c r="C101" s="1">
        <v>15344</v>
      </c>
      <c r="D101" s="1">
        <v>7927</v>
      </c>
      <c r="E101" s="1">
        <v>7417</v>
      </c>
      <c r="F101" s="11">
        <v>52621.4</v>
      </c>
      <c r="G101" s="11">
        <v>61098.6</v>
      </c>
      <c r="H101" s="11">
        <v>43561.2</v>
      </c>
      <c r="I101" s="11">
        <v>7205.83</v>
      </c>
      <c r="J101" s="11">
        <v>11779.07</v>
      </c>
      <c r="K101" s="11">
        <v>7982.37</v>
      </c>
      <c r="L101" s="1">
        <v>807422318</v>
      </c>
      <c r="M101" s="1">
        <v>484328550</v>
      </c>
      <c r="N101" s="1">
        <v>323093768</v>
      </c>
      <c r="O101" s="1">
        <v>1.22673848826614E+16</v>
      </c>
      <c r="P101" s="1">
        <v>8748054499402500</v>
      </c>
      <c r="Q101" s="1">
        <v>3519330383258980</v>
      </c>
      <c r="R101" s="1">
        <v>7376</v>
      </c>
      <c r="S101" s="1">
        <v>4226</v>
      </c>
      <c r="T101" s="1">
        <v>3150</v>
      </c>
      <c r="U101" s="11">
        <v>67292.399999999994</v>
      </c>
      <c r="V101" s="11">
        <v>78454.3</v>
      </c>
      <c r="W101" s="11">
        <v>52317.9</v>
      </c>
      <c r="X101" s="11">
        <v>11933.08</v>
      </c>
      <c r="Y101" s="11">
        <v>18808.78</v>
      </c>
      <c r="Z101" s="11">
        <v>11996.44</v>
      </c>
      <c r="AA101" s="1">
        <v>496349100</v>
      </c>
      <c r="AB101" s="1">
        <v>331547850</v>
      </c>
      <c r="AC101" s="1">
        <v>164801250</v>
      </c>
      <c r="AD101" s="1">
        <v>7780635290025000</v>
      </c>
      <c r="AE101" s="1">
        <v>6344019856552500</v>
      </c>
      <c r="AF101" s="1">
        <v>1436615433472500</v>
      </c>
      <c r="AG101" s="1">
        <v>7203</v>
      </c>
      <c r="AH101" s="1">
        <v>3144</v>
      </c>
      <c r="AI101" s="1">
        <v>4059</v>
      </c>
      <c r="AJ101" s="11">
        <v>36306.6</v>
      </c>
      <c r="AK101" s="11">
        <v>35332.6</v>
      </c>
      <c r="AL101" s="11">
        <v>37061</v>
      </c>
      <c r="AM101" s="11">
        <v>8161.57</v>
      </c>
      <c r="AN101" s="11">
        <v>12005.93</v>
      </c>
      <c r="AO101" s="11">
        <v>11103.4</v>
      </c>
      <c r="AP101" s="1">
        <v>261516218</v>
      </c>
      <c r="AQ101" s="1">
        <v>111085700</v>
      </c>
      <c r="AR101" s="1">
        <v>150430518</v>
      </c>
      <c r="AS101" s="1">
        <v>3465495935636480</v>
      </c>
      <c r="AT101" s="1">
        <v>1428734605850000</v>
      </c>
      <c r="AU101" s="1">
        <v>2036761329786480</v>
      </c>
      <c r="AV101">
        <v>765</v>
      </c>
      <c r="AW101">
        <v>557</v>
      </c>
      <c r="AX101">
        <v>208</v>
      </c>
      <c r="AY101" s="11">
        <v>64780.4</v>
      </c>
      <c r="AZ101" s="11">
        <v>74856.399999999994</v>
      </c>
      <c r="BA101" s="11">
        <v>37798.1</v>
      </c>
      <c r="BB101" s="11">
        <v>41708.22</v>
      </c>
      <c r="BC101" s="11">
        <v>55978.07</v>
      </c>
      <c r="BD101" s="11">
        <v>32485.360000000001</v>
      </c>
      <c r="BE101" s="1">
        <v>49557000</v>
      </c>
      <c r="BF101" s="1">
        <v>41695000</v>
      </c>
      <c r="BG101" s="1">
        <v>7862000</v>
      </c>
      <c r="BH101" s="1">
        <v>1021253657000000</v>
      </c>
      <c r="BI101" s="1">
        <v>975300037000000</v>
      </c>
      <c r="BJ101" s="1">
        <v>45953620000000</v>
      </c>
    </row>
    <row r="102" spans="1:62" x14ac:dyDescent="0.2">
      <c r="A102" t="s">
        <v>152</v>
      </c>
      <c r="B102" t="s">
        <v>274</v>
      </c>
      <c r="C102" s="1">
        <v>14035</v>
      </c>
      <c r="D102" s="1">
        <v>9113</v>
      </c>
      <c r="E102" s="1">
        <v>4922</v>
      </c>
      <c r="F102" s="11">
        <v>41667.9</v>
      </c>
      <c r="G102" s="11">
        <v>44397</v>
      </c>
      <c r="H102" s="11">
        <v>36615.1</v>
      </c>
      <c r="I102" s="11">
        <v>4232.12</v>
      </c>
      <c r="J102" s="11">
        <v>5718.54</v>
      </c>
      <c r="K102" s="11">
        <v>5789.94</v>
      </c>
      <c r="L102" s="1">
        <v>584809240</v>
      </c>
      <c r="M102" s="1">
        <v>404589900</v>
      </c>
      <c r="N102" s="1">
        <v>180219340</v>
      </c>
      <c r="O102" s="1">
        <v>3552469745424200</v>
      </c>
      <c r="P102" s="1">
        <v>2733729099164600</v>
      </c>
      <c r="Q102" s="1">
        <v>818740646259600</v>
      </c>
      <c r="R102" s="1">
        <v>4939</v>
      </c>
      <c r="S102" s="1">
        <v>2927</v>
      </c>
      <c r="T102" s="1">
        <v>2012</v>
      </c>
      <c r="U102" s="11">
        <v>55808.800000000003</v>
      </c>
      <c r="V102" s="11">
        <v>58927.1</v>
      </c>
      <c r="W102" s="11">
        <v>51272.2</v>
      </c>
      <c r="X102" s="11">
        <v>8488.59</v>
      </c>
      <c r="Y102" s="11">
        <v>11968.7</v>
      </c>
      <c r="Z102" s="11">
        <v>11446.3</v>
      </c>
      <c r="AA102" s="1">
        <v>275639440</v>
      </c>
      <c r="AB102" s="1">
        <v>172479700</v>
      </c>
      <c r="AC102" s="1">
        <v>103159740</v>
      </c>
      <c r="AD102" s="1">
        <v>1773100318709600</v>
      </c>
      <c r="AE102" s="1">
        <v>1237432155650000</v>
      </c>
      <c r="AF102" s="1">
        <v>535668163059600</v>
      </c>
      <c r="AG102" s="1">
        <v>6894</v>
      </c>
      <c r="AH102" s="1">
        <v>4544</v>
      </c>
      <c r="AI102" s="1">
        <v>2350</v>
      </c>
      <c r="AJ102" s="11">
        <v>34508.1</v>
      </c>
      <c r="AK102" s="11">
        <v>38988.5</v>
      </c>
      <c r="AL102" s="11">
        <v>25844.799999999999</v>
      </c>
      <c r="AM102" s="11">
        <v>5573.05</v>
      </c>
      <c r="AN102" s="11">
        <v>7812.6</v>
      </c>
      <c r="AO102" s="11">
        <v>6248.1</v>
      </c>
      <c r="AP102" s="1">
        <v>237898830</v>
      </c>
      <c r="AQ102" s="1">
        <v>177163630</v>
      </c>
      <c r="AR102" s="1">
        <v>60735200</v>
      </c>
      <c r="AS102" s="1">
        <v>1484350065683700</v>
      </c>
      <c r="AT102" s="1">
        <v>1267188840483700</v>
      </c>
      <c r="AU102" s="1">
        <v>217161225200000</v>
      </c>
      <c r="AV102" s="1">
        <v>2202</v>
      </c>
      <c r="AW102" s="1">
        <v>1642</v>
      </c>
      <c r="AX102">
        <v>560</v>
      </c>
      <c r="AY102" s="11">
        <v>32366.5</v>
      </c>
      <c r="AZ102" s="11">
        <v>33463.199999999997</v>
      </c>
      <c r="BA102" s="11">
        <v>29150.7</v>
      </c>
      <c r="BB102" s="11">
        <v>7769.68</v>
      </c>
      <c r="BC102" s="11">
        <v>9181.16</v>
      </c>
      <c r="BD102" s="11">
        <v>14445.03</v>
      </c>
      <c r="BE102" s="1">
        <v>71270970</v>
      </c>
      <c r="BF102" s="1">
        <v>54946570</v>
      </c>
      <c r="BG102" s="1">
        <v>16324400</v>
      </c>
      <c r="BH102" s="1">
        <v>295019361030900</v>
      </c>
      <c r="BI102" s="1">
        <v>229108103030900</v>
      </c>
      <c r="BJ102" s="1">
        <v>65911258000000</v>
      </c>
    </row>
    <row r="103" spans="1:62" x14ac:dyDescent="0.2">
      <c r="A103" t="s">
        <v>123</v>
      </c>
      <c r="B103" t="s">
        <v>274</v>
      </c>
      <c r="C103" s="1">
        <v>6832</v>
      </c>
      <c r="D103" s="1">
        <v>3716</v>
      </c>
      <c r="E103" s="1">
        <v>3116</v>
      </c>
      <c r="F103" s="11">
        <v>52863.8</v>
      </c>
      <c r="G103" s="11">
        <v>50353.7</v>
      </c>
      <c r="H103" s="11">
        <v>55857.3</v>
      </c>
      <c r="I103" s="11">
        <v>8625.83</v>
      </c>
      <c r="J103" s="11">
        <v>10555.2</v>
      </c>
      <c r="K103" s="11">
        <v>14114.98</v>
      </c>
      <c r="L103" s="1">
        <v>361165700</v>
      </c>
      <c r="M103" s="1">
        <v>187114300</v>
      </c>
      <c r="N103" s="1">
        <v>174051400</v>
      </c>
      <c r="O103" s="1">
        <v>3492036133573200</v>
      </c>
      <c r="P103" s="1">
        <v>1547874066653200</v>
      </c>
      <c r="Q103" s="1">
        <v>1944162066920000</v>
      </c>
      <c r="R103" s="1">
        <v>2785</v>
      </c>
      <c r="S103" s="1">
        <v>1341</v>
      </c>
      <c r="T103" s="1">
        <v>1444</v>
      </c>
      <c r="U103" s="11">
        <v>73126.2</v>
      </c>
      <c r="V103" s="11">
        <v>65340.800000000003</v>
      </c>
      <c r="W103" s="11">
        <v>80356.2</v>
      </c>
      <c r="X103" s="11">
        <v>17589.490000000002</v>
      </c>
      <c r="Y103" s="11">
        <v>20089.54</v>
      </c>
      <c r="Z103" s="11">
        <v>28332.28</v>
      </c>
      <c r="AA103" s="1">
        <v>203656400</v>
      </c>
      <c r="AB103" s="1">
        <v>87622000</v>
      </c>
      <c r="AC103" s="1">
        <v>116034400</v>
      </c>
      <c r="AD103" s="1">
        <v>2414593040080000</v>
      </c>
      <c r="AE103" s="1">
        <v>731492960000000</v>
      </c>
      <c r="AF103" s="1">
        <v>1683100080080000</v>
      </c>
      <c r="AG103" s="1">
        <v>3060</v>
      </c>
      <c r="AH103" s="1">
        <v>1536</v>
      </c>
      <c r="AI103" s="1">
        <v>1524</v>
      </c>
      <c r="AJ103" s="11">
        <v>43235.9</v>
      </c>
      <c r="AK103" s="11">
        <v>50598.7</v>
      </c>
      <c r="AL103" s="11">
        <v>35815.1</v>
      </c>
      <c r="AM103" s="11">
        <v>10081.98</v>
      </c>
      <c r="AN103" s="11">
        <v>17207.830000000002</v>
      </c>
      <c r="AO103" s="11">
        <v>10436.959999999999</v>
      </c>
      <c r="AP103" s="1">
        <v>132301800</v>
      </c>
      <c r="AQ103" s="1">
        <v>77719600</v>
      </c>
      <c r="AR103" s="1">
        <v>54582200</v>
      </c>
      <c r="AS103" s="1">
        <v>957495617640000</v>
      </c>
      <c r="AT103" s="1">
        <v>702542249200000</v>
      </c>
      <c r="AU103" s="1">
        <v>254953368440000</v>
      </c>
      <c r="AV103">
        <v>987</v>
      </c>
      <c r="AW103">
        <v>839</v>
      </c>
      <c r="AX103">
        <v>148</v>
      </c>
      <c r="AY103" s="11">
        <v>25539.5</v>
      </c>
      <c r="AZ103" s="11">
        <v>25950.799999999999</v>
      </c>
      <c r="BA103" s="11">
        <v>23208.1</v>
      </c>
      <c r="BB103" s="11">
        <v>11066.49</v>
      </c>
      <c r="BC103" s="11">
        <v>12685.36</v>
      </c>
      <c r="BD103" s="11">
        <v>16590.419999999998</v>
      </c>
      <c r="BE103" s="1">
        <v>25207500</v>
      </c>
      <c r="BF103" s="1">
        <v>21772700</v>
      </c>
      <c r="BG103" s="1">
        <v>3434800</v>
      </c>
      <c r="BH103" s="1">
        <v>119947475853200</v>
      </c>
      <c r="BI103" s="1">
        <v>113838857453200</v>
      </c>
      <c r="BJ103" s="1">
        <v>6108618400000</v>
      </c>
    </row>
    <row r="104" spans="1:62" x14ac:dyDescent="0.2">
      <c r="A104" t="s">
        <v>122</v>
      </c>
      <c r="B104" t="s">
        <v>274</v>
      </c>
      <c r="C104" s="1">
        <v>5296</v>
      </c>
      <c r="D104" s="1">
        <v>2684</v>
      </c>
      <c r="E104" s="1">
        <v>2612</v>
      </c>
      <c r="F104" s="11">
        <v>52193.5</v>
      </c>
      <c r="G104" s="11">
        <v>59857.8</v>
      </c>
      <c r="H104" s="11">
        <v>44317.9</v>
      </c>
      <c r="I104" s="11">
        <v>9685.07</v>
      </c>
      <c r="J104" s="11">
        <v>15284.59</v>
      </c>
      <c r="K104" s="11">
        <v>11785.3</v>
      </c>
      <c r="L104" s="1">
        <v>276416600</v>
      </c>
      <c r="M104" s="1">
        <v>160658300</v>
      </c>
      <c r="N104" s="1">
        <v>115758300</v>
      </c>
      <c r="O104" s="1">
        <v>2645309054420000</v>
      </c>
      <c r="P104" s="1">
        <v>1692572972170000</v>
      </c>
      <c r="Q104" s="1">
        <v>952736082250000</v>
      </c>
      <c r="R104" s="1">
        <v>2166</v>
      </c>
      <c r="S104" s="1">
        <v>1107</v>
      </c>
      <c r="T104" s="1">
        <v>1059</v>
      </c>
      <c r="U104" s="11">
        <v>77565.5</v>
      </c>
      <c r="V104" s="11">
        <v>92667.1</v>
      </c>
      <c r="W104" s="11">
        <v>61779.3</v>
      </c>
      <c r="X104" s="11">
        <v>19475.64</v>
      </c>
      <c r="Y104" s="11">
        <v>32098.16</v>
      </c>
      <c r="Z104" s="11">
        <v>21458.87</v>
      </c>
      <c r="AA104" s="1">
        <v>168006800</v>
      </c>
      <c r="AB104" s="1">
        <v>102582500</v>
      </c>
      <c r="AC104" s="1">
        <v>65424300</v>
      </c>
      <c r="AD104" s="1">
        <v>1792541113500000</v>
      </c>
      <c r="AE104" s="1">
        <v>1272076049250000</v>
      </c>
      <c r="AF104" s="1">
        <v>520465064250000</v>
      </c>
      <c r="AG104" s="1">
        <v>2801</v>
      </c>
      <c r="AH104" s="1">
        <v>1577</v>
      </c>
      <c r="AI104" s="1">
        <v>1224</v>
      </c>
      <c r="AJ104" s="11">
        <v>36354.800000000003</v>
      </c>
      <c r="AK104" s="11">
        <v>36826.800000000003</v>
      </c>
      <c r="AL104" s="11">
        <v>35746.699999999997</v>
      </c>
      <c r="AM104" s="11">
        <v>10134.27</v>
      </c>
      <c r="AN104" s="11">
        <v>12970.07</v>
      </c>
      <c r="AO104" s="11">
        <v>16080.68</v>
      </c>
      <c r="AP104" s="1">
        <v>101829800</v>
      </c>
      <c r="AQ104" s="1">
        <v>58075800</v>
      </c>
      <c r="AR104" s="1">
        <v>43754000</v>
      </c>
      <c r="AS104" s="1">
        <v>809471540920000</v>
      </c>
      <c r="AT104" s="1">
        <v>420496922920000</v>
      </c>
      <c r="AU104" s="1">
        <v>388974618000000</v>
      </c>
      <c r="AV104">
        <v>329</v>
      </c>
      <c r="AW104">
        <v>0</v>
      </c>
      <c r="AX104">
        <v>329</v>
      </c>
      <c r="AY104" s="11">
        <v>20000</v>
      </c>
      <c r="AZ104" t="s">
        <v>167</v>
      </c>
      <c r="BA104" s="11">
        <v>20000</v>
      </c>
      <c r="BB104" s="11">
        <v>19969.580000000002</v>
      </c>
      <c r="BC104" t="s">
        <v>167</v>
      </c>
      <c r="BD104" s="11">
        <v>19969.580000000002</v>
      </c>
      <c r="BE104" s="1">
        <v>6580000</v>
      </c>
      <c r="BF104">
        <v>0</v>
      </c>
      <c r="BG104" s="1">
        <v>6580000</v>
      </c>
      <c r="BH104" s="1">
        <v>43296400000000</v>
      </c>
      <c r="BI104">
        <v>0</v>
      </c>
      <c r="BJ104" s="1">
        <v>43296400000000</v>
      </c>
    </row>
    <row r="105" spans="1:62" x14ac:dyDescent="0.2">
      <c r="A105" t="s">
        <v>121</v>
      </c>
      <c r="B105" t="s">
        <v>274</v>
      </c>
      <c r="C105" s="1">
        <v>1273</v>
      </c>
      <c r="D105">
        <v>683</v>
      </c>
      <c r="E105">
        <v>590</v>
      </c>
      <c r="F105" s="11">
        <v>79964</v>
      </c>
      <c r="G105" s="11">
        <v>91435.4</v>
      </c>
      <c r="H105" s="11">
        <v>66684.399999999994</v>
      </c>
      <c r="I105" s="11">
        <v>28412.49</v>
      </c>
      <c r="J105" s="11">
        <v>45917.21</v>
      </c>
      <c r="K105" s="11">
        <v>30530.55</v>
      </c>
      <c r="L105" s="1">
        <v>101794180</v>
      </c>
      <c r="M105" s="1">
        <v>62450400</v>
      </c>
      <c r="N105" s="1">
        <v>39343780</v>
      </c>
      <c r="O105" s="1">
        <v>1316343660858000</v>
      </c>
      <c r="P105" s="1">
        <v>989250972160000</v>
      </c>
      <c r="Q105" s="1">
        <v>327092688698000</v>
      </c>
      <c r="R105">
        <v>569</v>
      </c>
      <c r="S105">
        <v>299</v>
      </c>
      <c r="T105">
        <v>270</v>
      </c>
      <c r="U105" s="11">
        <v>127736.6</v>
      </c>
      <c r="V105" s="11">
        <v>158743.79999999999</v>
      </c>
      <c r="W105" s="11">
        <v>93399</v>
      </c>
      <c r="X105" s="11">
        <v>58678.21</v>
      </c>
      <c r="Y105" s="11">
        <v>99913.81</v>
      </c>
      <c r="Z105" s="11">
        <v>55143.76</v>
      </c>
      <c r="AA105" s="1">
        <v>72682120</v>
      </c>
      <c r="AB105" s="1">
        <v>47464400</v>
      </c>
      <c r="AC105" s="1">
        <v>25217720</v>
      </c>
      <c r="AD105" s="1">
        <v>1124036288718400</v>
      </c>
      <c r="AE105" s="1">
        <v>900004184160000</v>
      </c>
      <c r="AF105" s="1">
        <v>224032104558400</v>
      </c>
      <c r="AG105">
        <v>528</v>
      </c>
      <c r="AH105">
        <v>275</v>
      </c>
      <c r="AI105">
        <v>253</v>
      </c>
      <c r="AJ105" s="11">
        <v>46739.3</v>
      </c>
      <c r="AK105" s="11">
        <v>38640</v>
      </c>
      <c r="AL105" s="11">
        <v>55542.9</v>
      </c>
      <c r="AM105" s="11">
        <v>24848.81</v>
      </c>
      <c r="AN105" s="11">
        <v>30386.3</v>
      </c>
      <c r="AO105" s="11">
        <v>39972.699999999997</v>
      </c>
      <c r="AP105" s="1">
        <v>24678360</v>
      </c>
      <c r="AQ105" s="1">
        <v>10626000</v>
      </c>
      <c r="AR105" s="1">
        <v>14052360</v>
      </c>
      <c r="AS105" s="1">
        <v>173292340449600</v>
      </c>
      <c r="AT105" s="1">
        <v>70237188000000</v>
      </c>
      <c r="AU105" s="1">
        <v>103055152449600</v>
      </c>
      <c r="AV105">
        <v>176</v>
      </c>
      <c r="AW105">
        <v>109</v>
      </c>
      <c r="AX105">
        <v>67</v>
      </c>
      <c r="AY105" s="11">
        <v>25191.5</v>
      </c>
      <c r="AZ105" s="11">
        <v>40000</v>
      </c>
      <c r="BA105" s="11">
        <v>1100</v>
      </c>
      <c r="BB105" s="11">
        <v>24703.39</v>
      </c>
      <c r="BC105" s="11">
        <v>39816.089999999997</v>
      </c>
      <c r="BD105" s="11">
        <v>1091.76</v>
      </c>
      <c r="BE105" s="1">
        <v>4433700</v>
      </c>
      <c r="BF105" s="1">
        <v>4360000</v>
      </c>
      <c r="BG105" s="1">
        <v>73700</v>
      </c>
      <c r="BH105" s="1">
        <v>19015031690000</v>
      </c>
      <c r="BI105" s="1">
        <v>19009600000000</v>
      </c>
      <c r="BJ105" s="1">
        <v>5431690000</v>
      </c>
    </row>
    <row r="106" spans="1:62" x14ac:dyDescent="0.2">
      <c r="A106" t="s">
        <v>15</v>
      </c>
      <c r="B106" t="s">
        <v>271</v>
      </c>
      <c r="C106" s="1">
        <v>1337</v>
      </c>
      <c r="D106">
        <v>985</v>
      </c>
      <c r="E106">
        <v>352</v>
      </c>
      <c r="F106" s="11">
        <v>32691.1</v>
      </c>
      <c r="G106" s="11">
        <v>32909.599999999999</v>
      </c>
      <c r="H106" s="11">
        <v>32079.5</v>
      </c>
      <c r="I106" s="11">
        <v>11302.31</v>
      </c>
      <c r="J106" s="11">
        <v>13822.68</v>
      </c>
      <c r="K106" s="11">
        <v>18622.669999999998</v>
      </c>
      <c r="L106" s="1">
        <v>43708000</v>
      </c>
      <c r="M106" s="1">
        <v>32416000</v>
      </c>
      <c r="N106" s="1">
        <v>11292000</v>
      </c>
      <c r="O106" s="1">
        <v>229776816000000</v>
      </c>
      <c r="P106" s="1">
        <v>186444214000000</v>
      </c>
      <c r="Q106" s="1">
        <v>43332602000000</v>
      </c>
      <c r="R106">
        <v>211</v>
      </c>
      <c r="S106">
        <v>211</v>
      </c>
      <c r="T106">
        <v>0</v>
      </c>
      <c r="U106" s="11">
        <v>70213.3</v>
      </c>
      <c r="V106" s="11">
        <v>70213.3</v>
      </c>
      <c r="W106" t="s">
        <v>167</v>
      </c>
      <c r="X106" s="11">
        <v>54548.18</v>
      </c>
      <c r="Y106" s="11">
        <v>54548.18</v>
      </c>
      <c r="Z106" t="s">
        <v>167</v>
      </c>
      <c r="AA106" s="1">
        <v>14815000</v>
      </c>
      <c r="AB106" s="1">
        <v>14815000</v>
      </c>
      <c r="AC106">
        <v>0</v>
      </c>
      <c r="AD106" s="1">
        <v>133512625000000</v>
      </c>
      <c r="AE106" s="1">
        <v>133512625000000</v>
      </c>
      <c r="AF106">
        <v>0</v>
      </c>
      <c r="AG106">
        <v>712</v>
      </c>
      <c r="AH106">
        <v>454</v>
      </c>
      <c r="AI106">
        <v>258</v>
      </c>
      <c r="AJ106" s="11">
        <v>25896.1</v>
      </c>
      <c r="AK106" s="11">
        <v>21537.4</v>
      </c>
      <c r="AL106" s="11">
        <v>33565.9</v>
      </c>
      <c r="AM106" s="11">
        <v>11390.95</v>
      </c>
      <c r="AN106" s="11">
        <v>11991.68</v>
      </c>
      <c r="AO106" s="11">
        <v>23292.77</v>
      </c>
      <c r="AP106" s="1">
        <v>18438000</v>
      </c>
      <c r="AQ106" s="1">
        <v>9778000</v>
      </c>
      <c r="AR106" s="1">
        <v>8660000</v>
      </c>
      <c r="AS106" s="1">
        <v>66255342000000</v>
      </c>
      <c r="AT106" s="1">
        <v>29850164000000</v>
      </c>
      <c r="AU106" s="1">
        <v>36405178000000</v>
      </c>
      <c r="AV106">
        <v>414</v>
      </c>
      <c r="AW106">
        <v>320</v>
      </c>
      <c r="AX106">
        <v>94</v>
      </c>
      <c r="AY106" s="11">
        <v>25253.599999999999</v>
      </c>
      <c r="AZ106" s="11">
        <v>24446.9</v>
      </c>
      <c r="BA106" s="11">
        <v>28000</v>
      </c>
      <c r="BB106" s="11">
        <v>13173.63</v>
      </c>
      <c r="BC106" s="11">
        <v>14951.15</v>
      </c>
      <c r="BD106" s="11">
        <v>27850.67</v>
      </c>
      <c r="BE106" s="1">
        <v>10455000</v>
      </c>
      <c r="BF106" s="1">
        <v>7823000</v>
      </c>
      <c r="BG106" s="1">
        <v>2632000</v>
      </c>
      <c r="BH106" s="1">
        <v>30008849000000</v>
      </c>
      <c r="BI106" s="1">
        <v>23081425000000</v>
      </c>
      <c r="BJ106" s="1">
        <v>6927424000000</v>
      </c>
    </row>
    <row r="107" spans="1:62" x14ac:dyDescent="0.2">
      <c r="A107" t="s">
        <v>21</v>
      </c>
      <c r="B107" t="s">
        <v>268</v>
      </c>
      <c r="C107">
        <v>714</v>
      </c>
      <c r="D107">
        <v>281</v>
      </c>
      <c r="E107">
        <v>433</v>
      </c>
      <c r="F107" s="11">
        <v>43235.9</v>
      </c>
      <c r="G107" s="11">
        <v>40577.9</v>
      </c>
      <c r="H107" s="11">
        <v>44960.7</v>
      </c>
      <c r="I107" s="11">
        <v>21515.25</v>
      </c>
      <c r="J107" s="11">
        <v>24068.42</v>
      </c>
      <c r="K107" s="11">
        <v>31854.19</v>
      </c>
      <c r="L107" s="1">
        <v>30870400</v>
      </c>
      <c r="M107" s="1">
        <v>11402400</v>
      </c>
      <c r="N107" s="1">
        <v>19468000</v>
      </c>
      <c r="O107" s="1">
        <v>237322248960000</v>
      </c>
      <c r="P107" s="1">
        <v>46203896960000</v>
      </c>
      <c r="Q107" s="1">
        <v>191118352000000</v>
      </c>
      <c r="R107">
        <v>597</v>
      </c>
      <c r="S107">
        <v>233</v>
      </c>
      <c r="T107">
        <v>364</v>
      </c>
      <c r="U107" s="11">
        <v>48251.9</v>
      </c>
      <c r="V107" s="11">
        <v>44817.2</v>
      </c>
      <c r="W107" s="11">
        <v>50450.5</v>
      </c>
      <c r="X107" s="11">
        <v>25611.82</v>
      </c>
      <c r="Y107" s="11">
        <v>28731.11</v>
      </c>
      <c r="Z107" s="11">
        <v>37765.79</v>
      </c>
      <c r="AA107" s="1">
        <v>28806400</v>
      </c>
      <c r="AB107" s="1">
        <v>10442400</v>
      </c>
      <c r="AC107" s="1">
        <v>18364000</v>
      </c>
      <c r="AD107" s="1">
        <v>235181832960000</v>
      </c>
      <c r="AE107" s="1">
        <v>45282296960000</v>
      </c>
      <c r="AF107" s="1">
        <v>189899536000000</v>
      </c>
      <c r="AG107">
        <v>117</v>
      </c>
      <c r="AH107">
        <v>48</v>
      </c>
      <c r="AI107">
        <v>69</v>
      </c>
      <c r="AJ107" s="11">
        <v>17641</v>
      </c>
      <c r="AK107" s="11">
        <v>20000</v>
      </c>
      <c r="AL107" s="11">
        <v>16000</v>
      </c>
      <c r="AM107" s="11">
        <v>12397.6</v>
      </c>
      <c r="AN107" s="11">
        <v>19790.57</v>
      </c>
      <c r="AO107" s="11">
        <v>15883.63</v>
      </c>
      <c r="AP107" s="1">
        <v>2064000</v>
      </c>
      <c r="AQ107" s="1">
        <v>960000</v>
      </c>
      <c r="AR107" s="1">
        <v>1104000</v>
      </c>
      <c r="AS107" s="1">
        <v>2140416000000</v>
      </c>
      <c r="AT107" s="1">
        <v>921600000000</v>
      </c>
      <c r="AU107" s="1">
        <v>1218816000000</v>
      </c>
      <c r="AV107">
        <v>0</v>
      </c>
      <c r="AW107">
        <v>0</v>
      </c>
      <c r="AX107">
        <v>0</v>
      </c>
      <c r="AY107" t="s">
        <v>167</v>
      </c>
      <c r="AZ107" t="s">
        <v>167</v>
      </c>
      <c r="BA107" t="s">
        <v>167</v>
      </c>
      <c r="BB107" t="s">
        <v>167</v>
      </c>
      <c r="BC107" t="s">
        <v>167</v>
      </c>
      <c r="BD107" t="s">
        <v>167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</row>
    <row r="108" spans="1:62" x14ac:dyDescent="0.2">
      <c r="A108" t="s">
        <v>19</v>
      </c>
      <c r="B108" t="s">
        <v>268</v>
      </c>
      <c r="C108" s="1">
        <v>2236</v>
      </c>
      <c r="D108" s="1">
        <v>1427</v>
      </c>
      <c r="E108">
        <v>809</v>
      </c>
      <c r="F108" s="11">
        <v>29872</v>
      </c>
      <c r="G108" s="11">
        <v>32039</v>
      </c>
      <c r="H108" s="11">
        <v>26049.4</v>
      </c>
      <c r="I108" s="11">
        <v>9071.56</v>
      </c>
      <c r="J108" s="11">
        <v>10993.28</v>
      </c>
      <c r="K108" s="11">
        <v>15893.65</v>
      </c>
      <c r="L108" s="1">
        <v>66793700</v>
      </c>
      <c r="M108" s="1">
        <v>45719700</v>
      </c>
      <c r="N108" s="1">
        <v>21074000</v>
      </c>
      <c r="O108" s="1">
        <v>413435984510000</v>
      </c>
      <c r="P108" s="1">
        <v>247559768570000</v>
      </c>
      <c r="Q108" s="1">
        <v>165876215940000</v>
      </c>
      <c r="R108">
        <v>631</v>
      </c>
      <c r="S108">
        <v>374</v>
      </c>
      <c r="T108">
        <v>257</v>
      </c>
      <c r="U108" s="11">
        <v>51543.9</v>
      </c>
      <c r="V108" s="11">
        <v>53910.400000000001</v>
      </c>
      <c r="W108" s="11">
        <v>48100</v>
      </c>
      <c r="X108" s="11">
        <v>28816.99</v>
      </c>
      <c r="Y108" s="11">
        <v>35714.78</v>
      </c>
      <c r="Z108" s="11">
        <v>48006.33</v>
      </c>
      <c r="AA108" s="1">
        <v>32524200</v>
      </c>
      <c r="AB108" s="1">
        <v>20162500</v>
      </c>
      <c r="AC108" s="1">
        <v>12361700</v>
      </c>
      <c r="AD108" s="1">
        <v>332316796020000</v>
      </c>
      <c r="AE108" s="1">
        <v>179505169130000</v>
      </c>
      <c r="AF108" s="1">
        <v>152811626890000</v>
      </c>
      <c r="AG108" s="1">
        <v>1035</v>
      </c>
      <c r="AH108">
        <v>715</v>
      </c>
      <c r="AI108">
        <v>320</v>
      </c>
      <c r="AJ108" s="11">
        <v>21018.6</v>
      </c>
      <c r="AK108" s="11">
        <v>23208.7</v>
      </c>
      <c r="AL108" s="11">
        <v>16125</v>
      </c>
      <c r="AM108" s="11">
        <v>6929.98</v>
      </c>
      <c r="AN108" s="11">
        <v>9134.74</v>
      </c>
      <c r="AO108" s="11">
        <v>9257.4599999999991</v>
      </c>
      <c r="AP108" s="1">
        <v>21754200</v>
      </c>
      <c r="AQ108" s="1">
        <v>16594200</v>
      </c>
      <c r="AR108" s="1">
        <v>5160000</v>
      </c>
      <c r="AS108" s="1">
        <v>51902462440000</v>
      </c>
      <c r="AT108" s="1">
        <v>43043510440000</v>
      </c>
      <c r="AU108" s="1">
        <v>8858952000000</v>
      </c>
      <c r="AV108">
        <v>570</v>
      </c>
      <c r="AW108">
        <v>338</v>
      </c>
      <c r="AX108">
        <v>232</v>
      </c>
      <c r="AY108" s="11">
        <v>21956.7</v>
      </c>
      <c r="AZ108" s="11">
        <v>26517.8</v>
      </c>
      <c r="BA108" s="11">
        <v>15311.6</v>
      </c>
      <c r="BB108" s="11">
        <v>9438.19</v>
      </c>
      <c r="BC108" s="11">
        <v>14725.71</v>
      </c>
      <c r="BD108" s="11">
        <v>8782.16</v>
      </c>
      <c r="BE108" s="1">
        <v>12515300</v>
      </c>
      <c r="BF108" s="1">
        <v>8963000</v>
      </c>
      <c r="BG108" s="1">
        <v>3552300</v>
      </c>
      <c r="BH108" s="1">
        <v>29216726050000</v>
      </c>
      <c r="BI108" s="1">
        <v>25011089000000</v>
      </c>
      <c r="BJ108" s="1">
        <v>4205637050000</v>
      </c>
    </row>
    <row r="109" spans="1:62" x14ac:dyDescent="0.2">
      <c r="A109" t="s">
        <v>20</v>
      </c>
      <c r="B109" t="s">
        <v>268</v>
      </c>
      <c r="C109" s="1">
        <v>1168</v>
      </c>
      <c r="D109">
        <v>335</v>
      </c>
      <c r="E109">
        <v>833</v>
      </c>
      <c r="F109" s="11">
        <v>55414.7</v>
      </c>
      <c r="G109" s="11">
        <v>50068.7</v>
      </c>
      <c r="H109" s="11">
        <v>57564.7</v>
      </c>
      <c r="I109" s="11">
        <v>26563.14</v>
      </c>
      <c r="J109" s="11">
        <v>37273.82</v>
      </c>
      <c r="K109" s="11">
        <v>34095.85</v>
      </c>
      <c r="L109" s="1">
        <v>64724400</v>
      </c>
      <c r="M109" s="1">
        <v>16773000</v>
      </c>
      <c r="N109" s="1">
        <v>47951400</v>
      </c>
      <c r="O109" s="1">
        <v>966183439760000</v>
      </c>
      <c r="P109" s="1">
        <v>156758229000000</v>
      </c>
      <c r="Q109" s="1">
        <v>809425210760000</v>
      </c>
      <c r="R109">
        <v>755</v>
      </c>
      <c r="S109">
        <v>74</v>
      </c>
      <c r="T109">
        <v>681</v>
      </c>
      <c r="U109" s="11">
        <v>63210.6</v>
      </c>
      <c r="V109" s="11">
        <v>75000</v>
      </c>
      <c r="W109" s="11">
        <v>61929.5</v>
      </c>
      <c r="X109" s="11">
        <v>37834.31</v>
      </c>
      <c r="Y109" s="11">
        <v>74491.520000000004</v>
      </c>
      <c r="Z109" s="11">
        <v>41156.79</v>
      </c>
      <c r="AA109" s="1">
        <v>47724000</v>
      </c>
      <c r="AB109" s="1">
        <v>5550000</v>
      </c>
      <c r="AC109" s="1">
        <v>42174000</v>
      </c>
      <c r="AD109" s="1">
        <v>818970480000000</v>
      </c>
      <c r="AE109" s="1">
        <v>30802500000000</v>
      </c>
      <c r="AF109" s="1">
        <v>788167980000000</v>
      </c>
      <c r="AG109">
        <v>413</v>
      </c>
      <c r="AH109">
        <v>261</v>
      </c>
      <c r="AI109">
        <v>152</v>
      </c>
      <c r="AJ109" s="11">
        <v>41163.199999999997</v>
      </c>
      <c r="AK109" s="11">
        <v>43000</v>
      </c>
      <c r="AL109" s="11">
        <v>38009.199999999997</v>
      </c>
      <c r="AM109" s="11">
        <v>29308.14</v>
      </c>
      <c r="AN109" s="11">
        <v>42917.55</v>
      </c>
      <c r="AO109" s="11">
        <v>30175.53</v>
      </c>
      <c r="AP109" s="1">
        <v>17000400</v>
      </c>
      <c r="AQ109" s="1">
        <v>11223000</v>
      </c>
      <c r="AR109" s="1">
        <v>5777400</v>
      </c>
      <c r="AS109" s="1">
        <v>147212959760000</v>
      </c>
      <c r="AT109" s="1">
        <v>125955729000000</v>
      </c>
      <c r="AU109" s="1">
        <v>21257230760000</v>
      </c>
      <c r="AV109">
        <v>0</v>
      </c>
      <c r="AW109">
        <v>0</v>
      </c>
      <c r="AX109">
        <v>0</v>
      </c>
      <c r="AY109" t="s">
        <v>167</v>
      </c>
      <c r="AZ109" t="s">
        <v>167</v>
      </c>
      <c r="BA109" t="s">
        <v>167</v>
      </c>
      <c r="BB109" t="s">
        <v>167</v>
      </c>
      <c r="BC109" t="s">
        <v>167</v>
      </c>
      <c r="BD109" t="s">
        <v>167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</row>
    <row r="110" spans="1:62" x14ac:dyDescent="0.2">
      <c r="A110" t="s">
        <v>41</v>
      </c>
      <c r="B110" t="s">
        <v>272</v>
      </c>
      <c r="C110">
        <v>795</v>
      </c>
      <c r="D110">
        <v>199</v>
      </c>
      <c r="E110">
        <v>596</v>
      </c>
      <c r="F110" s="11">
        <v>20672.8</v>
      </c>
      <c r="G110" s="11">
        <v>13275.9</v>
      </c>
      <c r="H110" s="11">
        <v>23142.6</v>
      </c>
      <c r="I110" s="11">
        <v>8606.2099999999991</v>
      </c>
      <c r="J110" s="11">
        <v>12313.35</v>
      </c>
      <c r="K110" s="11">
        <v>10716.39</v>
      </c>
      <c r="L110" s="1">
        <v>16434900</v>
      </c>
      <c r="M110" s="1">
        <v>2641900</v>
      </c>
      <c r="N110" s="1">
        <v>13793000</v>
      </c>
      <c r="O110" s="1">
        <v>47151864530000</v>
      </c>
      <c r="P110" s="1">
        <v>6039325610000</v>
      </c>
      <c r="Q110" s="1">
        <v>41112538920000</v>
      </c>
      <c r="R110">
        <v>121</v>
      </c>
      <c r="S110">
        <v>0</v>
      </c>
      <c r="T110">
        <v>121</v>
      </c>
      <c r="U110" s="11">
        <v>60363.6</v>
      </c>
      <c r="V110" t="s">
        <v>167</v>
      </c>
      <c r="W110" s="11">
        <v>60363.6</v>
      </c>
      <c r="X110" s="11">
        <v>42341.8</v>
      </c>
      <c r="Y110" t="s">
        <v>167</v>
      </c>
      <c r="Z110" s="11">
        <v>42341.8</v>
      </c>
      <c r="AA110" s="1">
        <v>7304000</v>
      </c>
      <c r="AB110">
        <v>0</v>
      </c>
      <c r="AC110" s="1">
        <v>7304000</v>
      </c>
      <c r="AD110" s="1">
        <v>26689696000000</v>
      </c>
      <c r="AE110">
        <v>0</v>
      </c>
      <c r="AF110" s="1">
        <v>26689696000000</v>
      </c>
      <c r="AG110">
        <v>674</v>
      </c>
      <c r="AH110">
        <v>199</v>
      </c>
      <c r="AI110">
        <v>475</v>
      </c>
      <c r="AJ110" s="11">
        <v>13547.3</v>
      </c>
      <c r="AK110" s="11">
        <v>13275.9</v>
      </c>
      <c r="AL110" s="11">
        <v>13661.1</v>
      </c>
      <c r="AM110" s="11">
        <v>6691.13</v>
      </c>
      <c r="AN110" s="11">
        <v>12313.35</v>
      </c>
      <c r="AO110" s="11">
        <v>7970.64</v>
      </c>
      <c r="AP110" s="1">
        <v>9130900</v>
      </c>
      <c r="AQ110" s="1">
        <v>2641900</v>
      </c>
      <c r="AR110" s="1">
        <v>6489000</v>
      </c>
      <c r="AS110" s="1">
        <v>20462168530000</v>
      </c>
      <c r="AT110" s="1">
        <v>6039325610000</v>
      </c>
      <c r="AU110" s="1">
        <v>14422842920000</v>
      </c>
      <c r="AV110">
        <v>0</v>
      </c>
      <c r="AW110">
        <v>0</v>
      </c>
      <c r="AX110">
        <v>0</v>
      </c>
      <c r="AY110" t="s">
        <v>167</v>
      </c>
      <c r="AZ110" t="s">
        <v>167</v>
      </c>
      <c r="BA110" t="s">
        <v>167</v>
      </c>
      <c r="BB110" t="s">
        <v>167</v>
      </c>
      <c r="BC110" t="s">
        <v>167</v>
      </c>
      <c r="BD110" t="s">
        <v>167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</row>
    <row r="111" spans="1:62" x14ac:dyDescent="0.2">
      <c r="A111" t="s">
        <v>63</v>
      </c>
      <c r="B111" t="s">
        <v>270</v>
      </c>
      <c r="C111" s="1">
        <v>1545</v>
      </c>
      <c r="D111">
        <v>617</v>
      </c>
      <c r="E111">
        <v>928</v>
      </c>
      <c r="F111" s="11">
        <v>41497.5</v>
      </c>
      <c r="G111" s="11">
        <v>59419.199999999997</v>
      </c>
      <c r="H111" s="11">
        <v>29581.9</v>
      </c>
      <c r="I111" s="11">
        <v>14812.86</v>
      </c>
      <c r="J111" s="11">
        <v>32532.48</v>
      </c>
      <c r="K111" s="11">
        <v>11830.22</v>
      </c>
      <c r="L111" s="1">
        <v>64113640</v>
      </c>
      <c r="M111" s="1">
        <v>36661640</v>
      </c>
      <c r="N111" s="1">
        <v>27452000</v>
      </c>
      <c r="O111" s="1">
        <v>526423636529600</v>
      </c>
      <c r="P111" s="1">
        <v>405085302529600</v>
      </c>
      <c r="Q111" s="1">
        <v>121338334000000</v>
      </c>
      <c r="R111">
        <v>479</v>
      </c>
      <c r="S111">
        <v>152</v>
      </c>
      <c r="T111">
        <v>327</v>
      </c>
      <c r="U111" s="11">
        <v>54000</v>
      </c>
      <c r="V111" s="11">
        <v>117000</v>
      </c>
      <c r="W111" s="11">
        <v>24715.599999999999</v>
      </c>
      <c r="X111" s="11">
        <v>38207.01</v>
      </c>
      <c r="Y111" s="11">
        <v>116614.5</v>
      </c>
      <c r="Z111" s="11">
        <v>13627.85</v>
      </c>
      <c r="AA111" s="1">
        <v>25866000</v>
      </c>
      <c r="AB111" s="1">
        <v>17784000</v>
      </c>
      <c r="AC111" s="1">
        <v>8082000</v>
      </c>
      <c r="AD111" s="1">
        <v>336329066000000</v>
      </c>
      <c r="AE111" s="1">
        <v>316270656000000</v>
      </c>
      <c r="AF111" s="1">
        <v>20058410000000</v>
      </c>
      <c r="AG111">
        <v>912</v>
      </c>
      <c r="AH111">
        <v>408</v>
      </c>
      <c r="AI111">
        <v>504</v>
      </c>
      <c r="AJ111" s="11">
        <v>35585.1</v>
      </c>
      <c r="AK111" s="11">
        <v>38724.6</v>
      </c>
      <c r="AL111" s="11">
        <v>33043.699999999997</v>
      </c>
      <c r="AM111" s="11">
        <v>14384.07</v>
      </c>
      <c r="AN111" s="11">
        <v>21747.360000000001</v>
      </c>
      <c r="AO111" s="11">
        <v>19170.5</v>
      </c>
      <c r="AP111" s="1">
        <v>32453640</v>
      </c>
      <c r="AQ111" s="1">
        <v>15799640</v>
      </c>
      <c r="AR111" s="1">
        <v>16654000</v>
      </c>
      <c r="AS111" s="1">
        <v>173243830529600</v>
      </c>
      <c r="AT111" s="1">
        <v>79340562529600</v>
      </c>
      <c r="AU111" s="1">
        <v>93903268000000</v>
      </c>
      <c r="AV111">
        <v>154</v>
      </c>
      <c r="AW111">
        <v>57</v>
      </c>
      <c r="AX111">
        <v>97</v>
      </c>
      <c r="AY111" s="11">
        <v>37623.4</v>
      </c>
      <c r="AZ111" s="11">
        <v>54000</v>
      </c>
      <c r="BA111" s="11">
        <v>28000</v>
      </c>
      <c r="BB111" s="11">
        <v>26482.639999999999</v>
      </c>
      <c r="BC111" s="11">
        <v>53524.22</v>
      </c>
      <c r="BD111" s="11">
        <v>27855.3</v>
      </c>
      <c r="BE111" s="1">
        <v>5794000</v>
      </c>
      <c r="BF111" s="1">
        <v>3078000</v>
      </c>
      <c r="BG111" s="1">
        <v>2716000</v>
      </c>
      <c r="BH111" s="1">
        <v>16850740000000</v>
      </c>
      <c r="BI111" s="1">
        <v>9474084000000</v>
      </c>
      <c r="BJ111" s="1">
        <v>7376656000000</v>
      </c>
    </row>
    <row r="112" spans="1:62" x14ac:dyDescent="0.2">
      <c r="A112" t="s">
        <v>64</v>
      </c>
      <c r="B112" t="s">
        <v>270</v>
      </c>
      <c r="C112" s="1">
        <v>2486</v>
      </c>
      <c r="D112">
        <v>789</v>
      </c>
      <c r="E112" s="1">
        <v>1697</v>
      </c>
      <c r="F112" s="11">
        <v>45358.3</v>
      </c>
      <c r="G112" s="11">
        <v>57622.3</v>
      </c>
      <c r="H112" s="11">
        <v>39656.300000000003</v>
      </c>
      <c r="I112" s="11">
        <v>14247.61</v>
      </c>
      <c r="J112" s="11">
        <v>30700.400000000001</v>
      </c>
      <c r="K112" s="11">
        <v>15226.09</v>
      </c>
      <c r="L112" s="1">
        <v>112760700</v>
      </c>
      <c r="M112" s="1">
        <v>45464000</v>
      </c>
      <c r="N112" s="1">
        <v>67296700</v>
      </c>
      <c r="O112" s="1">
        <v>1259660464450000</v>
      </c>
      <c r="P112" s="1">
        <v>589354854000000</v>
      </c>
      <c r="Q112" s="1">
        <v>670305610450000</v>
      </c>
      <c r="R112" s="1">
        <v>1178</v>
      </c>
      <c r="S112">
        <v>350</v>
      </c>
      <c r="T112">
        <v>828</v>
      </c>
      <c r="U112" s="11">
        <v>54352</v>
      </c>
      <c r="V112" s="11">
        <v>58197.1</v>
      </c>
      <c r="W112" s="11">
        <v>52726.7</v>
      </c>
      <c r="X112" s="11">
        <v>21065.29</v>
      </c>
      <c r="Y112" s="11">
        <v>33655.51</v>
      </c>
      <c r="Z112" s="11">
        <v>26377.69</v>
      </c>
      <c r="AA112" s="1">
        <v>64026700</v>
      </c>
      <c r="AB112" s="1">
        <v>20369000</v>
      </c>
      <c r="AC112" s="1">
        <v>43657700</v>
      </c>
      <c r="AD112" s="1">
        <v>619259614450000</v>
      </c>
      <c r="AE112" s="1">
        <v>139940329000000</v>
      </c>
      <c r="AF112" s="1">
        <v>479319285450000</v>
      </c>
      <c r="AG112" s="1">
        <v>1231</v>
      </c>
      <c r="AH112">
        <v>362</v>
      </c>
      <c r="AI112">
        <v>869</v>
      </c>
      <c r="AJ112" s="11">
        <v>38025.199999999997</v>
      </c>
      <c r="AK112" s="11">
        <v>64005.5</v>
      </c>
      <c r="AL112" s="11">
        <v>27202.5</v>
      </c>
      <c r="AM112" s="11">
        <v>20469.150000000001</v>
      </c>
      <c r="AN112" s="11">
        <v>58222.84</v>
      </c>
      <c r="AO112" s="11">
        <v>15876.29</v>
      </c>
      <c r="AP112" s="1">
        <v>46809000</v>
      </c>
      <c r="AQ112" s="1">
        <v>23170000</v>
      </c>
      <c r="AR112" s="1">
        <v>23639000</v>
      </c>
      <c r="AS112" s="1">
        <v>636695225000000</v>
      </c>
      <c r="AT112" s="1">
        <v>445708900000000</v>
      </c>
      <c r="AU112" s="1">
        <v>190986325000000</v>
      </c>
      <c r="AV112">
        <v>77</v>
      </c>
      <c r="AW112">
        <v>77</v>
      </c>
      <c r="AX112">
        <v>0</v>
      </c>
      <c r="AY112" s="11">
        <v>25000</v>
      </c>
      <c r="AZ112" s="11">
        <v>25000</v>
      </c>
      <c r="BA112" t="s">
        <v>167</v>
      </c>
      <c r="BB112" s="11">
        <v>24837.13</v>
      </c>
      <c r="BC112" s="11">
        <v>24837.13</v>
      </c>
      <c r="BD112" t="s">
        <v>167</v>
      </c>
      <c r="BE112" s="1">
        <v>1925000</v>
      </c>
      <c r="BF112" s="1">
        <v>1925000</v>
      </c>
      <c r="BG112">
        <v>0</v>
      </c>
      <c r="BH112" s="1">
        <v>3705625000000</v>
      </c>
      <c r="BI112" s="1">
        <v>3705625000000</v>
      </c>
      <c r="BJ112">
        <v>0</v>
      </c>
    </row>
    <row r="113" spans="1:62" x14ac:dyDescent="0.2">
      <c r="A113" t="s">
        <v>65</v>
      </c>
      <c r="B113" t="s">
        <v>270</v>
      </c>
      <c r="C113" s="1">
        <v>2323</v>
      </c>
      <c r="D113" s="1">
        <v>1160</v>
      </c>
      <c r="E113" s="1">
        <v>1163</v>
      </c>
      <c r="F113" s="11">
        <v>112161.2</v>
      </c>
      <c r="G113" s="11">
        <v>78551.7</v>
      </c>
      <c r="H113" s="11">
        <v>145684</v>
      </c>
      <c r="I113" s="11">
        <v>47724.55</v>
      </c>
      <c r="J113" s="11">
        <v>45120.27</v>
      </c>
      <c r="K113" s="11">
        <v>84022.38</v>
      </c>
      <c r="L113" s="1">
        <v>260550500</v>
      </c>
      <c r="M113" s="1">
        <v>91120000</v>
      </c>
      <c r="N113" s="1">
        <v>169430500</v>
      </c>
      <c r="O113" s="1">
        <v>1.232007835353E+16</v>
      </c>
      <c r="P113" s="1">
        <v>2746582398000000</v>
      </c>
      <c r="Q113" s="1">
        <v>9573495955530000</v>
      </c>
      <c r="R113" s="1">
        <v>1303</v>
      </c>
      <c r="S113">
        <v>743</v>
      </c>
      <c r="T113">
        <v>560</v>
      </c>
      <c r="U113" s="11">
        <v>167762.29999999999</v>
      </c>
      <c r="V113" s="11">
        <v>103940.8</v>
      </c>
      <c r="W113" s="11">
        <v>252439.8</v>
      </c>
      <c r="X113" s="11">
        <v>83580.649999999994</v>
      </c>
      <c r="Y113" s="11">
        <v>69397.350000000006</v>
      </c>
      <c r="Z113" s="11">
        <v>171230.56</v>
      </c>
      <c r="AA113" s="1">
        <v>218594300</v>
      </c>
      <c r="AB113" s="1">
        <v>77228000</v>
      </c>
      <c r="AC113" s="1">
        <v>141366300</v>
      </c>
      <c r="AD113" s="1">
        <v>1.189709902429E+16</v>
      </c>
      <c r="AE113" s="1">
        <v>2666690704000000</v>
      </c>
      <c r="AF113" s="1">
        <v>9230408320290000</v>
      </c>
      <c r="AG113">
        <v>733</v>
      </c>
      <c r="AH113">
        <v>130</v>
      </c>
      <c r="AI113">
        <v>603</v>
      </c>
      <c r="AJ113" s="11">
        <v>47058.9</v>
      </c>
      <c r="AK113" s="11">
        <v>49461.5</v>
      </c>
      <c r="AL113" s="11">
        <v>46541</v>
      </c>
      <c r="AM113" s="11">
        <v>26088.16</v>
      </c>
      <c r="AN113" s="11">
        <v>37599.74</v>
      </c>
      <c r="AO113" s="11">
        <v>30658.93</v>
      </c>
      <c r="AP113" s="1">
        <v>34494200</v>
      </c>
      <c r="AQ113" s="1">
        <v>6430000</v>
      </c>
      <c r="AR113" s="1">
        <v>28064200</v>
      </c>
      <c r="AS113" s="1">
        <v>367297885240000</v>
      </c>
      <c r="AT113" s="1">
        <v>24210250000000</v>
      </c>
      <c r="AU113" s="1">
        <v>343087635240000</v>
      </c>
      <c r="AV113">
        <v>287</v>
      </c>
      <c r="AW113">
        <v>287</v>
      </c>
      <c r="AX113">
        <v>0</v>
      </c>
      <c r="AY113" s="11">
        <v>26000</v>
      </c>
      <c r="AZ113" s="11">
        <v>26000</v>
      </c>
      <c r="BA113" t="s">
        <v>167</v>
      </c>
      <c r="BB113" s="11">
        <v>25954.66</v>
      </c>
      <c r="BC113" s="11">
        <v>25954.66</v>
      </c>
      <c r="BD113" t="s">
        <v>167</v>
      </c>
      <c r="BE113" s="1">
        <v>7462000</v>
      </c>
      <c r="BF113" s="1">
        <v>7462000</v>
      </c>
      <c r="BG113">
        <v>0</v>
      </c>
      <c r="BH113" s="1">
        <v>55681444000000</v>
      </c>
      <c r="BI113" s="1">
        <v>55681444000000</v>
      </c>
      <c r="BJ113">
        <v>0</v>
      </c>
    </row>
    <row r="114" spans="1:62" x14ac:dyDescent="0.2">
      <c r="A114" t="s">
        <v>18</v>
      </c>
      <c r="B114" t="s">
        <v>268</v>
      </c>
      <c r="C114">
        <v>334</v>
      </c>
      <c r="D114">
        <v>334</v>
      </c>
      <c r="E114">
        <v>0</v>
      </c>
      <c r="F114" s="11">
        <v>40158.699999999997</v>
      </c>
      <c r="G114" s="11">
        <v>40158.699999999997</v>
      </c>
      <c r="H114" t="s">
        <v>167</v>
      </c>
      <c r="I114" s="11">
        <v>23780.9</v>
      </c>
      <c r="J114" s="11">
        <v>23780.9</v>
      </c>
      <c r="K114" t="s">
        <v>167</v>
      </c>
      <c r="L114" s="1">
        <v>13413000</v>
      </c>
      <c r="M114" s="1">
        <v>13413000</v>
      </c>
      <c r="N114">
        <v>0</v>
      </c>
      <c r="O114" s="1">
        <v>63627034680000</v>
      </c>
      <c r="P114" s="1">
        <v>63627034680000</v>
      </c>
      <c r="Q114">
        <v>0</v>
      </c>
      <c r="R114">
        <v>33</v>
      </c>
      <c r="S114">
        <v>33</v>
      </c>
      <c r="T114">
        <v>0</v>
      </c>
      <c r="U114" s="11">
        <v>55000</v>
      </c>
      <c r="V114" s="11">
        <v>55000</v>
      </c>
      <c r="W114" t="s">
        <v>167</v>
      </c>
      <c r="X114" s="11">
        <v>54160.26</v>
      </c>
      <c r="Y114" s="11">
        <v>54160.26</v>
      </c>
      <c r="Z114" t="s">
        <v>167</v>
      </c>
      <c r="AA114" s="1">
        <v>1815000</v>
      </c>
      <c r="AB114" s="1">
        <v>1815000</v>
      </c>
      <c r="AC114">
        <v>0</v>
      </c>
      <c r="AD114" s="1">
        <v>3294225000000</v>
      </c>
      <c r="AE114" s="1">
        <v>3294225000000</v>
      </c>
      <c r="AF114">
        <v>0</v>
      </c>
      <c r="AG114">
        <v>301</v>
      </c>
      <c r="AH114">
        <v>301</v>
      </c>
      <c r="AI114">
        <v>0</v>
      </c>
      <c r="AJ114" s="11">
        <v>38531.599999999999</v>
      </c>
      <c r="AK114" s="11">
        <v>38531.599999999999</v>
      </c>
      <c r="AL114" t="s">
        <v>167</v>
      </c>
      <c r="AM114" s="11">
        <v>25709.63</v>
      </c>
      <c r="AN114" s="11">
        <v>25709.63</v>
      </c>
      <c r="AO114" t="s">
        <v>167</v>
      </c>
      <c r="AP114" s="1">
        <v>11598000</v>
      </c>
      <c r="AQ114" s="1">
        <v>11598000</v>
      </c>
      <c r="AR114">
        <v>0</v>
      </c>
      <c r="AS114" s="1">
        <v>60332809680000</v>
      </c>
      <c r="AT114" s="1">
        <v>60332809680000</v>
      </c>
      <c r="AU114">
        <v>0</v>
      </c>
      <c r="AV114">
        <v>0</v>
      </c>
      <c r="AW114">
        <v>0</v>
      </c>
      <c r="AX114">
        <v>0</v>
      </c>
      <c r="AY114" t="s">
        <v>167</v>
      </c>
      <c r="AZ114" t="s">
        <v>167</v>
      </c>
      <c r="BA114" t="s">
        <v>167</v>
      </c>
      <c r="BB114" t="s">
        <v>167</v>
      </c>
      <c r="BC114" t="s">
        <v>167</v>
      </c>
      <c r="BD114" t="s">
        <v>167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2">
      <c r="A115" t="s">
        <v>16</v>
      </c>
      <c r="B115" t="s">
        <v>271</v>
      </c>
      <c r="C115">
        <v>96</v>
      </c>
      <c r="D115">
        <v>57</v>
      </c>
      <c r="E115">
        <v>39</v>
      </c>
      <c r="F115" s="11">
        <v>51672.5</v>
      </c>
      <c r="G115" s="11">
        <v>43783.5</v>
      </c>
      <c r="H115" s="11">
        <v>63202.6</v>
      </c>
      <c r="I115" s="11">
        <v>25005.85</v>
      </c>
      <c r="J115" s="11">
        <v>33314.85</v>
      </c>
      <c r="K115" s="11">
        <v>37579.360000000001</v>
      </c>
      <c r="L115" s="1">
        <v>4960560</v>
      </c>
      <c r="M115" s="1">
        <v>2495660</v>
      </c>
      <c r="N115" s="1">
        <v>2464900</v>
      </c>
      <c r="O115" s="1">
        <v>6019022157600</v>
      </c>
      <c r="P115" s="1">
        <v>3715265747600</v>
      </c>
      <c r="Q115" s="1">
        <v>2303756410000</v>
      </c>
      <c r="R115">
        <v>64</v>
      </c>
      <c r="S115">
        <v>36</v>
      </c>
      <c r="T115">
        <v>28</v>
      </c>
      <c r="U115" s="11">
        <v>49373.4</v>
      </c>
      <c r="V115" s="11">
        <v>52000</v>
      </c>
      <c r="W115" s="11">
        <v>45996.4</v>
      </c>
      <c r="X115" s="11">
        <v>32275.35</v>
      </c>
      <c r="Y115" s="11">
        <v>51272.69</v>
      </c>
      <c r="Z115" s="11">
        <v>33104.44</v>
      </c>
      <c r="AA115" s="1">
        <v>3159900</v>
      </c>
      <c r="AB115" s="1">
        <v>1872000</v>
      </c>
      <c r="AC115" s="1">
        <v>1287900</v>
      </c>
      <c r="AD115" s="1">
        <v>4422811410000</v>
      </c>
      <c r="AE115" s="1">
        <v>3504384000000</v>
      </c>
      <c r="AF115" s="1">
        <v>918427410000</v>
      </c>
      <c r="AG115">
        <v>19</v>
      </c>
      <c r="AH115">
        <v>8</v>
      </c>
      <c r="AI115">
        <v>11</v>
      </c>
      <c r="AJ115" s="11">
        <v>83126.3</v>
      </c>
      <c r="AK115" s="11">
        <v>50300</v>
      </c>
      <c r="AL115" s="11">
        <v>107000</v>
      </c>
      <c r="AM115" s="11">
        <v>62628.59</v>
      </c>
      <c r="AN115" s="11">
        <v>47051.34</v>
      </c>
      <c r="AO115" s="11">
        <v>102020.5</v>
      </c>
      <c r="AP115" s="1">
        <v>1579400</v>
      </c>
      <c r="AQ115" s="1">
        <v>402400</v>
      </c>
      <c r="AR115" s="1">
        <v>1177000</v>
      </c>
      <c r="AS115" s="1">
        <v>1547254760000</v>
      </c>
      <c r="AT115" s="1">
        <v>161925760000</v>
      </c>
      <c r="AU115" s="1">
        <v>1385329000000</v>
      </c>
      <c r="AV115">
        <v>13</v>
      </c>
      <c r="AW115">
        <v>13</v>
      </c>
      <c r="AX115">
        <v>0</v>
      </c>
      <c r="AY115" s="11">
        <v>17020</v>
      </c>
      <c r="AZ115" s="11">
        <v>17020</v>
      </c>
      <c r="BA115" t="s">
        <v>167</v>
      </c>
      <c r="BB115" s="11">
        <v>16352.29</v>
      </c>
      <c r="BC115" s="11">
        <v>16352.29</v>
      </c>
      <c r="BD115" t="s">
        <v>167</v>
      </c>
      <c r="BE115" s="1">
        <v>221260</v>
      </c>
      <c r="BF115" s="1">
        <v>221260</v>
      </c>
      <c r="BG115">
        <v>0</v>
      </c>
      <c r="BH115" s="1">
        <v>48955987600</v>
      </c>
      <c r="BI115" s="1">
        <v>48955987600</v>
      </c>
      <c r="BJ115">
        <v>0</v>
      </c>
    </row>
    <row r="116" spans="1:62" x14ac:dyDescent="0.2">
      <c r="A116" t="s">
        <v>69</v>
      </c>
      <c r="B116" t="s">
        <v>270</v>
      </c>
      <c r="C116" s="1">
        <v>1617</v>
      </c>
      <c r="D116">
        <v>466</v>
      </c>
      <c r="E116" s="1">
        <v>1151</v>
      </c>
      <c r="F116" s="11">
        <v>68449.5</v>
      </c>
      <c r="G116" s="11">
        <v>101451.5</v>
      </c>
      <c r="H116" s="11">
        <v>55088.1</v>
      </c>
      <c r="I116" s="11">
        <v>24137.91</v>
      </c>
      <c r="J116" s="11">
        <v>46886.11</v>
      </c>
      <c r="K116" s="11">
        <v>28089.99</v>
      </c>
      <c r="L116" s="1">
        <v>110682800</v>
      </c>
      <c r="M116" s="1">
        <v>47276400</v>
      </c>
      <c r="N116" s="1">
        <v>63406400</v>
      </c>
      <c r="O116" s="1">
        <v>1530995576720000</v>
      </c>
      <c r="P116" s="1">
        <v>482171846160000</v>
      </c>
      <c r="Q116" s="1">
        <v>1048823730560000</v>
      </c>
      <c r="R116" s="1">
        <v>1489</v>
      </c>
      <c r="S116">
        <v>466</v>
      </c>
      <c r="T116" s="1">
        <v>1023</v>
      </c>
      <c r="U116" s="11">
        <v>73560</v>
      </c>
      <c r="V116" s="11">
        <v>101451.5</v>
      </c>
      <c r="W116" s="11">
        <v>60854.7</v>
      </c>
      <c r="X116" s="11">
        <v>26197.34</v>
      </c>
      <c r="Y116" s="11">
        <v>46886.11</v>
      </c>
      <c r="Z116" s="11">
        <v>31580.13</v>
      </c>
      <c r="AA116" s="1">
        <v>109530800</v>
      </c>
      <c r="AB116" s="1">
        <v>47276400</v>
      </c>
      <c r="AC116" s="1">
        <v>62254400</v>
      </c>
      <c r="AD116" s="1">
        <v>1529668472720000</v>
      </c>
      <c r="AE116" s="1">
        <v>482171846160000</v>
      </c>
      <c r="AF116" s="1">
        <v>1047496626560000</v>
      </c>
      <c r="AG116">
        <v>0</v>
      </c>
      <c r="AH116">
        <v>0</v>
      </c>
      <c r="AI116">
        <v>0</v>
      </c>
      <c r="AJ116" t="s">
        <v>167</v>
      </c>
      <c r="AK116" t="s">
        <v>167</v>
      </c>
      <c r="AL116" t="s">
        <v>167</v>
      </c>
      <c r="AM116" t="s">
        <v>167</v>
      </c>
      <c r="AN116" t="s">
        <v>167</v>
      </c>
      <c r="AO116" t="s">
        <v>167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128</v>
      </c>
      <c r="AW116">
        <v>0</v>
      </c>
      <c r="AX116">
        <v>128</v>
      </c>
      <c r="AY116" s="11">
        <v>9000</v>
      </c>
      <c r="AZ116" t="s">
        <v>167</v>
      </c>
      <c r="BA116" s="11">
        <v>9000</v>
      </c>
      <c r="BB116" s="11">
        <v>8964.77</v>
      </c>
      <c r="BC116" t="s">
        <v>167</v>
      </c>
      <c r="BD116" s="11">
        <v>8964.77</v>
      </c>
      <c r="BE116" s="1">
        <v>1152000</v>
      </c>
      <c r="BF116">
        <v>0</v>
      </c>
      <c r="BG116" s="1">
        <v>1152000</v>
      </c>
      <c r="BH116" s="1">
        <v>1327104000000</v>
      </c>
      <c r="BI116">
        <v>0</v>
      </c>
      <c r="BJ116" s="1">
        <v>1327104000000</v>
      </c>
    </row>
    <row r="117" spans="1:62" x14ac:dyDescent="0.2">
      <c r="A117" t="s">
        <v>47</v>
      </c>
      <c r="B117" t="s">
        <v>265</v>
      </c>
      <c r="C117" s="1">
        <v>1188</v>
      </c>
      <c r="D117">
        <v>792</v>
      </c>
      <c r="E117">
        <v>396</v>
      </c>
      <c r="F117" s="11">
        <v>33639</v>
      </c>
      <c r="G117" s="11">
        <v>30778.3</v>
      </c>
      <c r="H117" s="11">
        <v>39360.6</v>
      </c>
      <c r="I117" s="11">
        <v>16429.95</v>
      </c>
      <c r="J117" s="11">
        <v>19392.599999999999</v>
      </c>
      <c r="K117" s="11">
        <v>30415.03</v>
      </c>
      <c r="L117" s="1">
        <v>39963180</v>
      </c>
      <c r="M117" s="1">
        <v>24376380</v>
      </c>
      <c r="N117" s="1">
        <v>15586800</v>
      </c>
      <c r="O117" s="1">
        <v>382327109216400</v>
      </c>
      <c r="P117" s="1">
        <v>236647174976400</v>
      </c>
      <c r="Q117" s="1">
        <v>145679934240000</v>
      </c>
      <c r="R117">
        <v>577</v>
      </c>
      <c r="S117">
        <v>268</v>
      </c>
      <c r="T117">
        <v>309</v>
      </c>
      <c r="U117" s="11">
        <v>43679.5</v>
      </c>
      <c r="V117" s="11">
        <v>42374.3</v>
      </c>
      <c r="W117" s="11">
        <v>44811.7</v>
      </c>
      <c r="X117" s="11">
        <v>27480.62</v>
      </c>
      <c r="Y117" s="11">
        <v>39026.01</v>
      </c>
      <c r="Z117" s="11">
        <v>38568.639999999999</v>
      </c>
      <c r="AA117" s="1">
        <v>25203100</v>
      </c>
      <c r="AB117" s="1">
        <v>11356300</v>
      </c>
      <c r="AC117" s="1">
        <v>13846800</v>
      </c>
      <c r="AD117" s="1">
        <v>252523642730000</v>
      </c>
      <c r="AE117" s="1">
        <v>109871308490000</v>
      </c>
      <c r="AF117" s="1">
        <v>142652334240000</v>
      </c>
      <c r="AG117">
        <v>248</v>
      </c>
      <c r="AH117">
        <v>161</v>
      </c>
      <c r="AI117">
        <v>87</v>
      </c>
      <c r="AJ117" s="11">
        <v>51810.5</v>
      </c>
      <c r="AK117" s="11">
        <v>69000</v>
      </c>
      <c r="AL117" s="11">
        <v>20000</v>
      </c>
      <c r="AM117" s="11">
        <v>45220.97</v>
      </c>
      <c r="AN117" s="11">
        <v>68785.38</v>
      </c>
      <c r="AO117" s="11">
        <v>19884.73</v>
      </c>
      <c r="AP117" s="1">
        <v>12849000</v>
      </c>
      <c r="AQ117" s="1">
        <v>11109000</v>
      </c>
      <c r="AR117" s="1">
        <v>1740000</v>
      </c>
      <c r="AS117" s="1">
        <v>126437481000000</v>
      </c>
      <c r="AT117" s="1">
        <v>123409881000000</v>
      </c>
      <c r="AU117" s="1">
        <v>3027600000000</v>
      </c>
      <c r="AV117">
        <v>363</v>
      </c>
      <c r="AW117">
        <v>363</v>
      </c>
      <c r="AX117">
        <v>0</v>
      </c>
      <c r="AY117" s="11">
        <v>5264.7</v>
      </c>
      <c r="AZ117" s="11">
        <v>5264.7</v>
      </c>
      <c r="BA117" t="s">
        <v>167</v>
      </c>
      <c r="BB117" s="11">
        <v>5046.6099999999997</v>
      </c>
      <c r="BC117" s="11">
        <v>5046.6099999999997</v>
      </c>
      <c r="BD117" t="s">
        <v>167</v>
      </c>
      <c r="BE117" s="1">
        <v>1911080</v>
      </c>
      <c r="BF117" s="1">
        <v>1911080</v>
      </c>
      <c r="BG117">
        <v>0</v>
      </c>
      <c r="BH117" s="1">
        <v>3365985486400</v>
      </c>
      <c r="BI117" s="1">
        <v>3365985486400</v>
      </c>
      <c r="BJ117">
        <v>0</v>
      </c>
    </row>
    <row r="118" spans="1:62" x14ac:dyDescent="0.2">
      <c r="A118" t="s">
        <v>66</v>
      </c>
      <c r="B118" t="s">
        <v>270</v>
      </c>
      <c r="C118" s="1">
        <v>5582</v>
      </c>
      <c r="D118" s="1">
        <v>2522</v>
      </c>
      <c r="E118" s="1">
        <v>3060</v>
      </c>
      <c r="F118" s="11">
        <v>58246.7</v>
      </c>
      <c r="G118" s="11">
        <v>56793.4</v>
      </c>
      <c r="H118" s="11">
        <v>59444.5</v>
      </c>
      <c r="I118" s="11">
        <v>11511.22</v>
      </c>
      <c r="J118" s="11">
        <v>15446.21</v>
      </c>
      <c r="K118" s="11">
        <v>16699.509999999998</v>
      </c>
      <c r="L118" s="1">
        <v>325133270</v>
      </c>
      <c r="M118" s="1">
        <v>143233070</v>
      </c>
      <c r="N118" s="1">
        <v>181900200</v>
      </c>
      <c r="O118" s="1">
        <v>4147726448472900</v>
      </c>
      <c r="P118" s="1">
        <v>1525652955392900</v>
      </c>
      <c r="Q118" s="1">
        <v>2622073493080000</v>
      </c>
      <c r="R118" s="1">
        <v>2057</v>
      </c>
      <c r="S118" s="1">
        <v>1189</v>
      </c>
      <c r="T118">
        <v>868</v>
      </c>
      <c r="U118" s="11">
        <v>90329.4</v>
      </c>
      <c r="V118" s="11">
        <v>84814.8</v>
      </c>
      <c r="W118" s="11">
        <v>97883.4</v>
      </c>
      <c r="X118" s="11">
        <v>25635.31</v>
      </c>
      <c r="Y118" s="11">
        <v>30011.82</v>
      </c>
      <c r="Z118" s="11">
        <v>44726.720000000001</v>
      </c>
      <c r="AA118" s="1">
        <v>185807600</v>
      </c>
      <c r="AB118" s="1">
        <v>100844800</v>
      </c>
      <c r="AC118" s="1">
        <v>84962800</v>
      </c>
      <c r="AD118" s="1">
        <v>2797430312640000</v>
      </c>
      <c r="AE118" s="1">
        <v>1281904581600000</v>
      </c>
      <c r="AF118" s="1">
        <v>1515525731040000</v>
      </c>
      <c r="AG118" s="1">
        <v>2890</v>
      </c>
      <c r="AH118" s="1">
        <v>1039</v>
      </c>
      <c r="AI118" s="1">
        <v>1851</v>
      </c>
      <c r="AJ118" s="11">
        <v>44739.5</v>
      </c>
      <c r="AK118" s="11">
        <v>35703.800000000003</v>
      </c>
      <c r="AL118" s="11">
        <v>49811.5</v>
      </c>
      <c r="AM118" s="11">
        <v>12511.78</v>
      </c>
      <c r="AN118" s="11">
        <v>14093.4</v>
      </c>
      <c r="AO118" s="11">
        <v>17860.310000000001</v>
      </c>
      <c r="AP118" s="1">
        <v>129297270</v>
      </c>
      <c r="AQ118" s="1">
        <v>37096270</v>
      </c>
      <c r="AR118" s="1">
        <v>92201000</v>
      </c>
      <c r="AS118" s="1">
        <v>1313261482872900</v>
      </c>
      <c r="AT118" s="1">
        <v>215743109792900</v>
      </c>
      <c r="AU118" s="1">
        <v>1097518373080000</v>
      </c>
      <c r="AV118">
        <v>635</v>
      </c>
      <c r="AW118">
        <v>294</v>
      </c>
      <c r="AX118">
        <v>341</v>
      </c>
      <c r="AY118" s="11">
        <v>15792.8</v>
      </c>
      <c r="AZ118" s="11">
        <v>18000</v>
      </c>
      <c r="BA118" s="11">
        <v>13889.7</v>
      </c>
      <c r="BB118" s="11">
        <v>9563.1200000000008</v>
      </c>
      <c r="BC118" s="11">
        <v>17969.36</v>
      </c>
      <c r="BD118" s="11">
        <v>8779.85</v>
      </c>
      <c r="BE118" s="1">
        <v>10028400</v>
      </c>
      <c r="BF118" s="1">
        <v>5292000</v>
      </c>
      <c r="BG118" s="1">
        <v>4736400</v>
      </c>
      <c r="BH118" s="1">
        <v>37034652960000</v>
      </c>
      <c r="BI118" s="1">
        <v>28005264000000</v>
      </c>
      <c r="BJ118" s="1">
        <v>9029388960000</v>
      </c>
    </row>
    <row r="119" spans="1:62" x14ac:dyDescent="0.2">
      <c r="A119" t="s">
        <v>67</v>
      </c>
      <c r="B119" t="s">
        <v>270</v>
      </c>
      <c r="C119" s="1">
        <v>4285</v>
      </c>
      <c r="D119" s="1">
        <v>2273</v>
      </c>
      <c r="E119" s="1">
        <v>2012</v>
      </c>
      <c r="F119" s="11">
        <v>106354.7</v>
      </c>
      <c r="G119" s="11">
        <v>85004.2</v>
      </c>
      <c r="H119" s="11">
        <v>130474.9</v>
      </c>
      <c r="I119" s="11">
        <v>39326.44</v>
      </c>
      <c r="J119" s="11">
        <v>25769.56</v>
      </c>
      <c r="K119" s="11">
        <v>78528.44</v>
      </c>
      <c r="L119" s="1">
        <v>455730050</v>
      </c>
      <c r="M119" s="1">
        <v>193214550</v>
      </c>
      <c r="N119" s="1">
        <v>262515500</v>
      </c>
      <c r="O119" s="1">
        <v>2.84453657814925E+16</v>
      </c>
      <c r="P119" s="1">
        <v>3447362985522500</v>
      </c>
      <c r="Q119" s="1">
        <v>2.499800279597E+16</v>
      </c>
      <c r="R119" s="1">
        <v>2300</v>
      </c>
      <c r="S119" s="1">
        <v>1332</v>
      </c>
      <c r="T119">
        <v>968</v>
      </c>
      <c r="U119" s="11">
        <v>92786.6</v>
      </c>
      <c r="V119" s="11">
        <v>97905.1</v>
      </c>
      <c r="W119" s="11">
        <v>85743.4</v>
      </c>
      <c r="X119" s="11">
        <v>26193.67</v>
      </c>
      <c r="Y119" s="11">
        <v>37245.26</v>
      </c>
      <c r="Z119" s="11">
        <v>35308.959999999999</v>
      </c>
      <c r="AA119" s="1">
        <v>213409150</v>
      </c>
      <c r="AB119" s="1">
        <v>130409550</v>
      </c>
      <c r="AC119" s="1">
        <v>82999600</v>
      </c>
      <c r="AD119" s="1">
        <v>3649314172762500</v>
      </c>
      <c r="AE119" s="1">
        <v>2473988213002500</v>
      </c>
      <c r="AF119" s="1">
        <v>1175325959760000</v>
      </c>
      <c r="AG119" s="1">
        <v>1672</v>
      </c>
      <c r="AH119">
        <v>941</v>
      </c>
      <c r="AI119">
        <v>731</v>
      </c>
      <c r="AJ119" s="11">
        <v>142064.6</v>
      </c>
      <c r="AK119" s="11">
        <v>66742.8</v>
      </c>
      <c r="AL119" s="11">
        <v>239024.6</v>
      </c>
      <c r="AM119" s="11">
        <v>94071.5</v>
      </c>
      <c r="AN119" s="11">
        <v>33083.64</v>
      </c>
      <c r="AO119" s="11">
        <v>210856.68</v>
      </c>
      <c r="AP119" s="1">
        <v>237532000</v>
      </c>
      <c r="AQ119" s="1">
        <v>62805000</v>
      </c>
      <c r="AR119" s="1">
        <v>174727000</v>
      </c>
      <c r="AS119" s="1">
        <v>2.477311804552E+16</v>
      </c>
      <c r="AT119" s="1">
        <v>973374772520000</v>
      </c>
      <c r="AU119" s="1">
        <v>2.3799743273E+16</v>
      </c>
      <c r="AV119">
        <v>313</v>
      </c>
      <c r="AW119">
        <v>0</v>
      </c>
      <c r="AX119">
        <v>313</v>
      </c>
      <c r="AY119" s="11">
        <v>15300</v>
      </c>
      <c r="AZ119" t="s">
        <v>167</v>
      </c>
      <c r="BA119" s="11">
        <v>15300</v>
      </c>
      <c r="BB119" s="11">
        <v>15275.54</v>
      </c>
      <c r="BC119" t="s">
        <v>167</v>
      </c>
      <c r="BD119" s="11">
        <v>15275.54</v>
      </c>
      <c r="BE119" s="1">
        <v>4788900</v>
      </c>
      <c r="BF119">
        <v>0</v>
      </c>
      <c r="BG119" s="1">
        <v>4788900</v>
      </c>
      <c r="BH119" s="1">
        <v>22933563210000</v>
      </c>
      <c r="BI119">
        <v>0</v>
      </c>
      <c r="BJ119" s="1">
        <v>22933563210000</v>
      </c>
    </row>
    <row r="120" spans="1:62" x14ac:dyDescent="0.2">
      <c r="A120" t="s">
        <v>68</v>
      </c>
      <c r="B120" t="s">
        <v>270</v>
      </c>
      <c r="C120" s="1">
        <v>5368</v>
      </c>
      <c r="D120" s="1">
        <v>2925</v>
      </c>
      <c r="E120" s="1">
        <v>2443</v>
      </c>
      <c r="F120" s="11">
        <v>53989</v>
      </c>
      <c r="G120" s="11">
        <v>63731.9</v>
      </c>
      <c r="H120" s="11">
        <v>42323.9</v>
      </c>
      <c r="I120" s="11">
        <v>14857.41</v>
      </c>
      <c r="J120" s="11">
        <v>25498.799999999999</v>
      </c>
      <c r="K120" s="11">
        <v>11558.95</v>
      </c>
      <c r="L120" s="1">
        <v>289812900</v>
      </c>
      <c r="M120" s="1">
        <v>186415700</v>
      </c>
      <c r="N120" s="1">
        <v>103397200</v>
      </c>
      <c r="O120" s="1">
        <v>6376442597130000</v>
      </c>
      <c r="P120" s="1">
        <v>5574653053210000</v>
      </c>
      <c r="Q120" s="1">
        <v>801789543920000</v>
      </c>
      <c r="R120" s="1">
        <v>1936</v>
      </c>
      <c r="S120" s="1">
        <v>1373</v>
      </c>
      <c r="T120">
        <v>563</v>
      </c>
      <c r="U120" s="11">
        <v>86792.6</v>
      </c>
      <c r="V120" s="11">
        <v>94071.4</v>
      </c>
      <c r="W120" s="11">
        <v>69041.600000000006</v>
      </c>
      <c r="X120" s="11">
        <v>38815.660000000003</v>
      </c>
      <c r="Y120" s="11">
        <v>52603.66</v>
      </c>
      <c r="Z120" s="11">
        <v>36849.78</v>
      </c>
      <c r="AA120" s="1">
        <v>168030500</v>
      </c>
      <c r="AB120" s="1">
        <v>129160100</v>
      </c>
      <c r="AC120" s="1">
        <v>38870400</v>
      </c>
      <c r="AD120" s="1">
        <v>5661672888170000</v>
      </c>
      <c r="AE120" s="1">
        <v>5228575093610000</v>
      </c>
      <c r="AF120" s="1">
        <v>433097794560000</v>
      </c>
      <c r="AG120" s="1">
        <v>2884</v>
      </c>
      <c r="AH120" s="1">
        <v>1333</v>
      </c>
      <c r="AI120" s="1">
        <v>1551</v>
      </c>
      <c r="AJ120" s="11">
        <v>38673.199999999997</v>
      </c>
      <c r="AK120" s="11">
        <v>40980.9</v>
      </c>
      <c r="AL120" s="11">
        <v>36689.699999999997</v>
      </c>
      <c r="AM120" s="11">
        <v>9063.2800000000007</v>
      </c>
      <c r="AN120" s="11">
        <v>13770.24</v>
      </c>
      <c r="AO120" s="11">
        <v>11997.72</v>
      </c>
      <c r="AP120" s="1">
        <v>111533400</v>
      </c>
      <c r="AQ120" s="1">
        <v>54627600</v>
      </c>
      <c r="AR120" s="1">
        <v>56905800</v>
      </c>
      <c r="AS120" s="1">
        <v>687534599960000</v>
      </c>
      <c r="AT120" s="1">
        <v>339171575600000</v>
      </c>
      <c r="AU120" s="1">
        <v>348363024360000</v>
      </c>
      <c r="AV120">
        <v>548</v>
      </c>
      <c r="AW120">
        <v>219</v>
      </c>
      <c r="AX120">
        <v>329</v>
      </c>
      <c r="AY120" s="11">
        <v>18702.599999999999</v>
      </c>
      <c r="AZ120" s="11">
        <v>12000</v>
      </c>
      <c r="BA120" s="11">
        <v>23164.1</v>
      </c>
      <c r="BB120" s="11">
        <v>9489.65</v>
      </c>
      <c r="BC120" s="11">
        <v>11972.57</v>
      </c>
      <c r="BD120" s="11">
        <v>13644.74</v>
      </c>
      <c r="BE120" s="1">
        <v>10249000</v>
      </c>
      <c r="BF120" s="1">
        <v>2628000</v>
      </c>
      <c r="BG120" s="1">
        <v>7621000</v>
      </c>
      <c r="BH120" s="1">
        <v>27235109000000</v>
      </c>
      <c r="BI120" s="1">
        <v>6906384000000</v>
      </c>
      <c r="BJ120" s="1">
        <v>20328725000000</v>
      </c>
    </row>
    <row r="121" spans="1:62" x14ac:dyDescent="0.2">
      <c r="A121" t="s">
        <v>46</v>
      </c>
      <c r="B121" t="s">
        <v>265</v>
      </c>
      <c r="C121">
        <v>214</v>
      </c>
      <c r="D121">
        <v>0</v>
      </c>
      <c r="E121">
        <v>214</v>
      </c>
      <c r="F121" s="11">
        <v>22712.1</v>
      </c>
      <c r="G121" t="s">
        <v>167</v>
      </c>
      <c r="H121" s="11">
        <v>22712.1</v>
      </c>
      <c r="I121" s="11">
        <v>16066.95</v>
      </c>
      <c r="J121" t="s">
        <v>167</v>
      </c>
      <c r="K121" s="11">
        <v>16066.95</v>
      </c>
      <c r="L121" s="1">
        <v>4860400</v>
      </c>
      <c r="M121">
        <v>0</v>
      </c>
      <c r="N121" s="1">
        <v>4860400</v>
      </c>
      <c r="O121" s="1">
        <v>11932486560000</v>
      </c>
      <c r="P121">
        <v>0</v>
      </c>
      <c r="Q121" s="1">
        <v>11932486560000</v>
      </c>
      <c r="R121">
        <v>126</v>
      </c>
      <c r="S121">
        <v>0</v>
      </c>
      <c r="T121">
        <v>126</v>
      </c>
      <c r="U121" s="11">
        <v>14828.6</v>
      </c>
      <c r="V121" t="s">
        <v>167</v>
      </c>
      <c r="W121" s="11">
        <v>14828.6</v>
      </c>
      <c r="X121" s="11">
        <v>13637.68</v>
      </c>
      <c r="Y121" t="s">
        <v>167</v>
      </c>
      <c r="Z121" s="11">
        <v>13637.68</v>
      </c>
      <c r="AA121" s="1">
        <v>1868400</v>
      </c>
      <c r="AB121">
        <v>0</v>
      </c>
      <c r="AC121" s="1">
        <v>1868400</v>
      </c>
      <c r="AD121" s="1">
        <v>2980422560000</v>
      </c>
      <c r="AE121">
        <v>0</v>
      </c>
      <c r="AF121" s="1">
        <v>2980422560000</v>
      </c>
      <c r="AG121">
        <v>88</v>
      </c>
      <c r="AH121">
        <v>0</v>
      </c>
      <c r="AI121">
        <v>88</v>
      </c>
      <c r="AJ121" s="11">
        <v>34000</v>
      </c>
      <c r="AK121" t="s">
        <v>167</v>
      </c>
      <c r="AL121" s="11">
        <v>34000</v>
      </c>
      <c r="AM121" s="11">
        <v>33806.269999999997</v>
      </c>
      <c r="AN121" t="s">
        <v>167</v>
      </c>
      <c r="AO121" s="11">
        <v>33806.269999999997</v>
      </c>
      <c r="AP121" s="1">
        <v>2992000</v>
      </c>
      <c r="AQ121">
        <v>0</v>
      </c>
      <c r="AR121" s="1">
        <v>2992000</v>
      </c>
      <c r="AS121" s="1">
        <v>8952064000000</v>
      </c>
      <c r="AT121">
        <v>0</v>
      </c>
      <c r="AU121" s="1">
        <v>8952064000000</v>
      </c>
      <c r="AV121">
        <v>0</v>
      </c>
      <c r="AW121">
        <v>0</v>
      </c>
      <c r="AX121">
        <v>0</v>
      </c>
      <c r="AY121" t="s">
        <v>167</v>
      </c>
      <c r="AZ121" t="s">
        <v>167</v>
      </c>
      <c r="BA121" t="s">
        <v>167</v>
      </c>
      <c r="BB121" t="s">
        <v>167</v>
      </c>
      <c r="BC121" t="s">
        <v>167</v>
      </c>
      <c r="BD121" t="s">
        <v>167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 x14ac:dyDescent="0.2">
      <c r="A122" t="s">
        <v>45</v>
      </c>
      <c r="B122" t="s">
        <v>265</v>
      </c>
      <c r="C122">
        <v>891</v>
      </c>
      <c r="D122">
        <v>376</v>
      </c>
      <c r="E122">
        <v>515</v>
      </c>
      <c r="F122" s="11">
        <v>93927</v>
      </c>
      <c r="G122" s="11">
        <v>106438.8</v>
      </c>
      <c r="H122" s="11">
        <v>84792.1</v>
      </c>
      <c r="I122" s="11">
        <v>38229.65</v>
      </c>
      <c r="J122" s="11">
        <v>66148.44</v>
      </c>
      <c r="K122" s="11">
        <v>45186.98</v>
      </c>
      <c r="L122" s="1">
        <v>83688950</v>
      </c>
      <c r="M122" s="1">
        <v>40021000</v>
      </c>
      <c r="N122" s="1">
        <v>43667950</v>
      </c>
      <c r="O122" s="1">
        <v>1168122862902500</v>
      </c>
      <c r="P122" s="1">
        <v>622866901000000</v>
      </c>
      <c r="Q122" s="1">
        <v>545255961902500</v>
      </c>
      <c r="R122">
        <v>855</v>
      </c>
      <c r="S122">
        <v>376</v>
      </c>
      <c r="T122">
        <v>479</v>
      </c>
      <c r="U122" s="11">
        <v>97629.2</v>
      </c>
      <c r="V122" s="11">
        <v>106438.8</v>
      </c>
      <c r="W122" s="11">
        <v>90713.9</v>
      </c>
      <c r="X122" s="11">
        <v>39833.57</v>
      </c>
      <c r="Y122" s="11">
        <v>66148.44</v>
      </c>
      <c r="Z122" s="11">
        <v>48570.27</v>
      </c>
      <c r="AA122" s="1">
        <v>83472950</v>
      </c>
      <c r="AB122" s="1">
        <v>40021000</v>
      </c>
      <c r="AC122" s="1">
        <v>43451950</v>
      </c>
      <c r="AD122" s="1">
        <v>1168076206902500</v>
      </c>
      <c r="AE122" s="1">
        <v>622866901000000</v>
      </c>
      <c r="AF122" s="1">
        <v>545209305902500</v>
      </c>
      <c r="AG122">
        <v>36</v>
      </c>
      <c r="AH122">
        <v>0</v>
      </c>
      <c r="AI122">
        <v>36</v>
      </c>
      <c r="AJ122" s="11">
        <v>6000</v>
      </c>
      <c r="AK122" t="s">
        <v>167</v>
      </c>
      <c r="AL122" s="11">
        <v>6000</v>
      </c>
      <c r="AM122" s="11">
        <v>5916.08</v>
      </c>
      <c r="AN122" t="s">
        <v>167</v>
      </c>
      <c r="AO122" s="11">
        <v>5916.08</v>
      </c>
      <c r="AP122" s="1">
        <v>216000</v>
      </c>
      <c r="AQ122">
        <v>0</v>
      </c>
      <c r="AR122" s="1">
        <v>216000</v>
      </c>
      <c r="AS122" s="1">
        <v>46656000000</v>
      </c>
      <c r="AT122">
        <v>0</v>
      </c>
      <c r="AU122" s="1">
        <v>46656000000</v>
      </c>
      <c r="AV122">
        <v>0</v>
      </c>
      <c r="AW122">
        <v>0</v>
      </c>
      <c r="AX122">
        <v>0</v>
      </c>
      <c r="AY122" t="s">
        <v>167</v>
      </c>
      <c r="AZ122" t="s">
        <v>167</v>
      </c>
      <c r="BA122" t="s">
        <v>167</v>
      </c>
      <c r="BB122" t="s">
        <v>167</v>
      </c>
      <c r="BC122" t="s">
        <v>167</v>
      </c>
      <c r="BD122" t="s">
        <v>167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 x14ac:dyDescent="0.2">
      <c r="A123" t="s">
        <v>44</v>
      </c>
      <c r="B123" t="s">
        <v>265</v>
      </c>
      <c r="C123" s="1">
        <v>1675</v>
      </c>
      <c r="D123" s="1">
        <v>1260</v>
      </c>
      <c r="E123">
        <v>415</v>
      </c>
      <c r="F123" s="11">
        <v>47227.3</v>
      </c>
      <c r="G123" s="11">
        <v>41311.699999999997</v>
      </c>
      <c r="H123" s="11">
        <v>65188</v>
      </c>
      <c r="I123" s="11">
        <v>15269.19</v>
      </c>
      <c r="J123" s="11">
        <v>14744.06</v>
      </c>
      <c r="K123" s="11">
        <v>42345.56</v>
      </c>
      <c r="L123" s="1">
        <v>79105800</v>
      </c>
      <c r="M123" s="1">
        <v>52052800</v>
      </c>
      <c r="N123" s="1">
        <v>27053000</v>
      </c>
      <c r="O123" s="1">
        <v>657862570840000</v>
      </c>
      <c r="P123" s="1">
        <v>347274413840000</v>
      </c>
      <c r="Q123" s="1">
        <v>310588157000000</v>
      </c>
      <c r="R123">
        <v>714</v>
      </c>
      <c r="S123">
        <v>487</v>
      </c>
      <c r="T123">
        <v>227</v>
      </c>
      <c r="U123" s="11">
        <v>79668.100000000006</v>
      </c>
      <c r="V123" s="11">
        <v>70193</v>
      </c>
      <c r="W123" s="11">
        <v>99995.6</v>
      </c>
      <c r="X123" s="11">
        <v>33566.47</v>
      </c>
      <c r="Y123" s="11">
        <v>34083.03</v>
      </c>
      <c r="Z123" s="11">
        <v>76142.100000000006</v>
      </c>
      <c r="AA123" s="1">
        <v>56883000</v>
      </c>
      <c r="AB123" s="1">
        <v>34184000</v>
      </c>
      <c r="AC123" s="1">
        <v>22699000</v>
      </c>
      <c r="AD123" s="1">
        <v>578922849000000</v>
      </c>
      <c r="AE123" s="1">
        <v>277907528000000</v>
      </c>
      <c r="AF123" s="1">
        <v>301015321000000</v>
      </c>
      <c r="AG123">
        <v>373</v>
      </c>
      <c r="AH123">
        <v>185</v>
      </c>
      <c r="AI123">
        <v>188</v>
      </c>
      <c r="AJ123" s="11">
        <v>24555</v>
      </c>
      <c r="AK123" s="11">
        <v>25973</v>
      </c>
      <c r="AL123" s="11">
        <v>23159.599999999999</v>
      </c>
      <c r="AM123" s="11">
        <v>12497.57</v>
      </c>
      <c r="AN123" s="11">
        <v>18924.88</v>
      </c>
      <c r="AO123" s="11">
        <v>16370.54</v>
      </c>
      <c r="AP123" s="1">
        <v>9159000</v>
      </c>
      <c r="AQ123" s="1">
        <v>4805000</v>
      </c>
      <c r="AR123" s="1">
        <v>4354000</v>
      </c>
      <c r="AS123" s="1">
        <v>21955361000000</v>
      </c>
      <c r="AT123" s="1">
        <v>12382525000000</v>
      </c>
      <c r="AU123" s="1">
        <v>9572836000000</v>
      </c>
      <c r="AV123">
        <v>588</v>
      </c>
      <c r="AW123">
        <v>588</v>
      </c>
      <c r="AX123">
        <v>0</v>
      </c>
      <c r="AY123" s="11">
        <v>22217.3</v>
      </c>
      <c r="AZ123" s="11">
        <v>22217.3</v>
      </c>
      <c r="BA123" t="s">
        <v>167</v>
      </c>
      <c r="BB123" s="11">
        <v>12805.36</v>
      </c>
      <c r="BC123" s="11">
        <v>12805.36</v>
      </c>
      <c r="BD123" t="s">
        <v>167</v>
      </c>
      <c r="BE123" s="1">
        <v>13063800</v>
      </c>
      <c r="BF123" s="1">
        <v>13063800</v>
      </c>
      <c r="BG123">
        <v>0</v>
      </c>
      <c r="BH123" s="1">
        <v>56984360840000</v>
      </c>
      <c r="BI123" s="1">
        <v>56984360840000</v>
      </c>
      <c r="BJ123">
        <v>0</v>
      </c>
    </row>
    <row r="124" spans="1:62" x14ac:dyDescent="0.2">
      <c r="A124" t="s">
        <v>11</v>
      </c>
      <c r="B124" t="s">
        <v>269</v>
      </c>
      <c r="C124">
        <v>318</v>
      </c>
      <c r="D124">
        <v>0</v>
      </c>
      <c r="E124">
        <v>318</v>
      </c>
      <c r="F124" s="11">
        <v>36129.199999999997</v>
      </c>
      <c r="G124" t="s">
        <v>167</v>
      </c>
      <c r="H124" s="11">
        <v>36129.199999999997</v>
      </c>
      <c r="I124" s="11">
        <v>21382.31</v>
      </c>
      <c r="J124" t="s">
        <v>167</v>
      </c>
      <c r="K124" s="11">
        <v>21382.31</v>
      </c>
      <c r="L124" s="1">
        <v>11489100</v>
      </c>
      <c r="M124">
        <v>0</v>
      </c>
      <c r="N124" s="1">
        <v>11489100</v>
      </c>
      <c r="O124" s="1">
        <v>46649296610000</v>
      </c>
      <c r="P124">
        <v>0</v>
      </c>
      <c r="Q124" s="1">
        <v>46649296610000</v>
      </c>
      <c r="R124">
        <v>19</v>
      </c>
      <c r="S124">
        <v>0</v>
      </c>
      <c r="T124">
        <v>19</v>
      </c>
      <c r="U124" s="11">
        <v>33000</v>
      </c>
      <c r="V124" t="s">
        <v>167</v>
      </c>
      <c r="W124" s="11">
        <v>33000</v>
      </c>
      <c r="X124" s="11">
        <v>32119.84</v>
      </c>
      <c r="Y124" t="s">
        <v>167</v>
      </c>
      <c r="Z124" s="11">
        <v>32119.84</v>
      </c>
      <c r="AA124" s="1">
        <v>627000</v>
      </c>
      <c r="AB124">
        <v>0</v>
      </c>
      <c r="AC124" s="1">
        <v>627000</v>
      </c>
      <c r="AD124" s="1">
        <v>393129000000</v>
      </c>
      <c r="AE124">
        <v>0</v>
      </c>
      <c r="AF124" s="1">
        <v>393129000000</v>
      </c>
      <c r="AG124">
        <v>299</v>
      </c>
      <c r="AH124">
        <v>0</v>
      </c>
      <c r="AI124">
        <v>299</v>
      </c>
      <c r="AJ124" s="11">
        <v>36328.1</v>
      </c>
      <c r="AK124" t="s">
        <v>167</v>
      </c>
      <c r="AL124" s="11">
        <v>36328.1</v>
      </c>
      <c r="AM124" s="11">
        <v>22649.22</v>
      </c>
      <c r="AN124" t="s">
        <v>167</v>
      </c>
      <c r="AO124" s="11">
        <v>22649.22</v>
      </c>
      <c r="AP124" s="1">
        <v>10862100</v>
      </c>
      <c r="AQ124">
        <v>0</v>
      </c>
      <c r="AR124" s="1">
        <v>10862100</v>
      </c>
      <c r="AS124" s="1">
        <v>46256167610000</v>
      </c>
      <c r="AT124">
        <v>0</v>
      </c>
      <c r="AU124" s="1">
        <v>46256167610000</v>
      </c>
      <c r="AV124">
        <v>0</v>
      </c>
      <c r="AW124">
        <v>0</v>
      </c>
      <c r="AX124">
        <v>0</v>
      </c>
      <c r="AY124" t="s">
        <v>167</v>
      </c>
      <c r="AZ124" t="s">
        <v>167</v>
      </c>
      <c r="BA124" t="s">
        <v>167</v>
      </c>
      <c r="BB124" t="s">
        <v>167</v>
      </c>
      <c r="BC124" t="s">
        <v>167</v>
      </c>
      <c r="BD124" t="s">
        <v>167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</row>
    <row r="125" spans="1:62" x14ac:dyDescent="0.2">
      <c r="A125" t="s">
        <v>56</v>
      </c>
      <c r="B125" t="s">
        <v>266</v>
      </c>
      <c r="C125">
        <v>37</v>
      </c>
      <c r="D125">
        <v>37</v>
      </c>
      <c r="E125">
        <v>0</v>
      </c>
      <c r="F125" s="11">
        <v>25000</v>
      </c>
      <c r="G125" s="11">
        <v>25000</v>
      </c>
      <c r="H125" t="s">
        <v>167</v>
      </c>
      <c r="I125" s="11">
        <v>24659.85</v>
      </c>
      <c r="J125" s="11">
        <v>24659.85</v>
      </c>
      <c r="K125" t="s">
        <v>167</v>
      </c>
      <c r="L125" s="1">
        <v>925000</v>
      </c>
      <c r="M125" s="1">
        <v>925000</v>
      </c>
      <c r="N125">
        <v>0</v>
      </c>
      <c r="O125" s="1">
        <v>855625000000</v>
      </c>
      <c r="P125" s="1">
        <v>855625000000</v>
      </c>
      <c r="Q125">
        <v>0</v>
      </c>
      <c r="R125">
        <v>0</v>
      </c>
      <c r="S125">
        <v>0</v>
      </c>
      <c r="T125">
        <v>0</v>
      </c>
      <c r="U125" t="s">
        <v>167</v>
      </c>
      <c r="V125" t="s">
        <v>167</v>
      </c>
      <c r="W125" t="s">
        <v>167</v>
      </c>
      <c r="X125" t="s">
        <v>167</v>
      </c>
      <c r="Y125" t="s">
        <v>167</v>
      </c>
      <c r="Z125" t="s">
        <v>167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37</v>
      </c>
      <c r="AH125">
        <v>37</v>
      </c>
      <c r="AI125">
        <v>0</v>
      </c>
      <c r="AJ125" s="11">
        <v>25000</v>
      </c>
      <c r="AK125" s="11">
        <v>25000</v>
      </c>
      <c r="AL125" t="s">
        <v>167</v>
      </c>
      <c r="AM125" s="11">
        <v>24659.85</v>
      </c>
      <c r="AN125" s="11">
        <v>24659.85</v>
      </c>
      <c r="AO125" t="s">
        <v>167</v>
      </c>
      <c r="AP125" s="1">
        <v>925000</v>
      </c>
      <c r="AQ125" s="1">
        <v>925000</v>
      </c>
      <c r="AR125">
        <v>0</v>
      </c>
      <c r="AS125" s="1">
        <v>855625000000</v>
      </c>
      <c r="AT125" s="1">
        <v>855625000000</v>
      </c>
      <c r="AU125">
        <v>0</v>
      </c>
      <c r="AV125">
        <v>0</v>
      </c>
      <c r="AW125">
        <v>0</v>
      </c>
      <c r="AX125">
        <v>0</v>
      </c>
      <c r="AY125" t="s">
        <v>167</v>
      </c>
      <c r="AZ125" t="s">
        <v>167</v>
      </c>
      <c r="BA125" t="s">
        <v>167</v>
      </c>
      <c r="BB125" t="s">
        <v>167</v>
      </c>
      <c r="BC125" t="s">
        <v>167</v>
      </c>
      <c r="BD125" t="s">
        <v>167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 x14ac:dyDescent="0.2">
      <c r="A126" t="s">
        <v>94</v>
      </c>
      <c r="B126" t="s">
        <v>273</v>
      </c>
      <c r="C126" s="1">
        <v>2163</v>
      </c>
      <c r="D126" s="1">
        <v>1493</v>
      </c>
      <c r="E126">
        <v>670</v>
      </c>
      <c r="F126" s="11">
        <v>69437.8</v>
      </c>
      <c r="G126" s="11">
        <v>76471.5</v>
      </c>
      <c r="H126" s="11">
        <v>53764.2</v>
      </c>
      <c r="I126" s="11">
        <v>29896.48</v>
      </c>
      <c r="J126" s="11">
        <v>40831.68</v>
      </c>
      <c r="K126" s="11">
        <v>32189.57</v>
      </c>
      <c r="L126" s="1">
        <v>150194000</v>
      </c>
      <c r="M126" s="1">
        <v>114172000</v>
      </c>
      <c r="N126" s="1">
        <v>36022000</v>
      </c>
      <c r="O126" s="1">
        <v>4192131831520000</v>
      </c>
      <c r="P126" s="1">
        <v>3725059144000000</v>
      </c>
      <c r="Q126" s="1">
        <v>467072687520000</v>
      </c>
      <c r="R126" s="1">
        <v>1095</v>
      </c>
      <c r="S126">
        <v>831</v>
      </c>
      <c r="T126">
        <v>264</v>
      </c>
      <c r="U126" s="11">
        <v>73453.899999999994</v>
      </c>
      <c r="V126" s="11">
        <v>81627</v>
      </c>
      <c r="W126" s="11">
        <v>47727.3</v>
      </c>
      <c r="X126" s="11">
        <v>36872.120000000003</v>
      </c>
      <c r="Y126" s="11">
        <v>47713.66</v>
      </c>
      <c r="Z126" s="11">
        <v>28793.25</v>
      </c>
      <c r="AA126" s="1">
        <v>80432000</v>
      </c>
      <c r="AB126" s="1">
        <v>67832000</v>
      </c>
      <c r="AC126" s="1">
        <v>12600000</v>
      </c>
      <c r="AD126" s="1">
        <v>1636046456000000</v>
      </c>
      <c r="AE126" s="1">
        <v>1577663544000000</v>
      </c>
      <c r="AF126" s="1">
        <v>58382912000000</v>
      </c>
      <c r="AG126" s="1">
        <v>1068</v>
      </c>
      <c r="AH126">
        <v>662</v>
      </c>
      <c r="AI126">
        <v>406</v>
      </c>
      <c r="AJ126" s="11">
        <v>65320.2</v>
      </c>
      <c r="AK126" s="11">
        <v>70000</v>
      </c>
      <c r="AL126" s="11">
        <v>57689.7</v>
      </c>
      <c r="AM126" s="11">
        <v>47296.5</v>
      </c>
      <c r="AN126" s="11">
        <v>69947.11</v>
      </c>
      <c r="AO126" s="11">
        <v>49710.91</v>
      </c>
      <c r="AP126" s="1">
        <v>69762000</v>
      </c>
      <c r="AQ126" s="1">
        <v>46340000</v>
      </c>
      <c r="AR126" s="1">
        <v>23422000</v>
      </c>
      <c r="AS126" s="1">
        <v>2556085375520000</v>
      </c>
      <c r="AT126" s="1">
        <v>2147395600000000</v>
      </c>
      <c r="AU126" s="1">
        <v>408689775520000</v>
      </c>
      <c r="AV126">
        <v>0</v>
      </c>
      <c r="AW126">
        <v>0</v>
      </c>
      <c r="AX126">
        <v>0</v>
      </c>
      <c r="AY126" t="s">
        <v>167</v>
      </c>
      <c r="AZ126" t="s">
        <v>167</v>
      </c>
      <c r="BA126" t="s">
        <v>167</v>
      </c>
      <c r="BB126" t="s">
        <v>167</v>
      </c>
      <c r="BC126" t="s">
        <v>167</v>
      </c>
      <c r="BD126" t="s">
        <v>167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 x14ac:dyDescent="0.2">
      <c r="A127" t="s">
        <v>95</v>
      </c>
      <c r="B127" t="s">
        <v>273</v>
      </c>
      <c r="C127" s="1">
        <v>1193</v>
      </c>
      <c r="D127">
        <v>814</v>
      </c>
      <c r="E127">
        <v>379</v>
      </c>
      <c r="F127" s="11">
        <v>129416.7</v>
      </c>
      <c r="G127" s="11">
        <v>152735.79999999999</v>
      </c>
      <c r="H127" s="11">
        <v>79332.7</v>
      </c>
      <c r="I127" s="11">
        <v>56543.87</v>
      </c>
      <c r="J127" s="11">
        <v>80386.34</v>
      </c>
      <c r="K127" s="11">
        <v>43142.9</v>
      </c>
      <c r="L127" s="1">
        <v>154394080</v>
      </c>
      <c r="M127" s="1">
        <v>124326980</v>
      </c>
      <c r="N127" s="1">
        <v>30067100</v>
      </c>
      <c r="O127" s="1">
        <v>4570406285914400</v>
      </c>
      <c r="P127" s="1">
        <v>4300660634904400</v>
      </c>
      <c r="Q127" s="1">
        <v>269745651010000</v>
      </c>
      <c r="R127" s="1">
        <v>1136</v>
      </c>
      <c r="S127">
        <v>814</v>
      </c>
      <c r="T127">
        <v>322</v>
      </c>
      <c r="U127" s="11">
        <v>132799.4</v>
      </c>
      <c r="V127" s="11">
        <v>152735.79999999999</v>
      </c>
      <c r="W127" s="11">
        <v>82400.899999999994</v>
      </c>
      <c r="X127" s="11">
        <v>59299.13</v>
      </c>
      <c r="Y127" s="11">
        <v>80386.34</v>
      </c>
      <c r="Z127" s="11">
        <v>49599.12</v>
      </c>
      <c r="AA127" s="1">
        <v>150860080</v>
      </c>
      <c r="AB127" s="1">
        <v>124326980</v>
      </c>
      <c r="AC127" s="1">
        <v>26533100</v>
      </c>
      <c r="AD127" s="1">
        <v>4557917129914400</v>
      </c>
      <c r="AE127" s="1">
        <v>4300660634904400</v>
      </c>
      <c r="AF127" s="1">
        <v>257256495010000</v>
      </c>
      <c r="AG127">
        <v>57</v>
      </c>
      <c r="AH127">
        <v>0</v>
      </c>
      <c r="AI127">
        <v>57</v>
      </c>
      <c r="AJ127" s="11">
        <v>62000</v>
      </c>
      <c r="AK127" t="s">
        <v>167</v>
      </c>
      <c r="AL127" s="11">
        <v>62000</v>
      </c>
      <c r="AM127" s="11">
        <v>61453.73</v>
      </c>
      <c r="AN127" t="s">
        <v>167</v>
      </c>
      <c r="AO127" s="11">
        <v>61453.73</v>
      </c>
      <c r="AP127" s="1">
        <v>3534000</v>
      </c>
      <c r="AQ127">
        <v>0</v>
      </c>
      <c r="AR127" s="1">
        <v>3534000</v>
      </c>
      <c r="AS127" s="1">
        <v>12489156000000</v>
      </c>
      <c r="AT127">
        <v>0</v>
      </c>
      <c r="AU127" s="1">
        <v>12489156000000</v>
      </c>
      <c r="AV127">
        <v>0</v>
      </c>
      <c r="AW127">
        <v>0</v>
      </c>
      <c r="AX127">
        <v>0</v>
      </c>
      <c r="AY127" t="s">
        <v>167</v>
      </c>
      <c r="AZ127" t="s">
        <v>167</v>
      </c>
      <c r="BA127" t="s">
        <v>167</v>
      </c>
      <c r="BB127" t="s">
        <v>167</v>
      </c>
      <c r="BC127" t="s">
        <v>167</v>
      </c>
      <c r="BD127" t="s">
        <v>167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 x14ac:dyDescent="0.2">
      <c r="A128" t="s">
        <v>96</v>
      </c>
      <c r="B128" t="s">
        <v>273</v>
      </c>
      <c r="C128">
        <v>480</v>
      </c>
      <c r="D128">
        <v>369</v>
      </c>
      <c r="E128">
        <v>111</v>
      </c>
      <c r="F128" s="11">
        <v>58940</v>
      </c>
      <c r="G128" s="11">
        <v>55734.400000000001</v>
      </c>
      <c r="H128" s="11">
        <v>69596.399999999994</v>
      </c>
      <c r="I128" s="11">
        <v>25340.1</v>
      </c>
      <c r="J128" s="11">
        <v>29420.240000000002</v>
      </c>
      <c r="K128" s="11">
        <v>49405.18</v>
      </c>
      <c r="L128" s="1">
        <v>28291200</v>
      </c>
      <c r="M128" s="1">
        <v>20566000</v>
      </c>
      <c r="N128" s="1">
        <v>7725200</v>
      </c>
      <c r="O128" s="1">
        <v>149612119440000</v>
      </c>
      <c r="P128" s="1">
        <v>119000486000000</v>
      </c>
      <c r="Q128" s="1">
        <v>30611633440000</v>
      </c>
      <c r="R128">
        <v>205</v>
      </c>
      <c r="S128">
        <v>167</v>
      </c>
      <c r="T128">
        <v>38</v>
      </c>
      <c r="U128" s="11">
        <v>106458.5</v>
      </c>
      <c r="V128" s="11">
        <v>103832.3</v>
      </c>
      <c r="W128" s="11">
        <v>118000</v>
      </c>
      <c r="X128" s="11">
        <v>56045.34</v>
      </c>
      <c r="Y128" s="11">
        <v>63490.15</v>
      </c>
      <c r="Z128" s="11">
        <v>116437.02</v>
      </c>
      <c r="AA128" s="1">
        <v>21824000</v>
      </c>
      <c r="AB128" s="1">
        <v>17340000</v>
      </c>
      <c r="AC128" s="1">
        <v>4484000</v>
      </c>
      <c r="AD128" s="1">
        <v>134327256000000</v>
      </c>
      <c r="AE128" s="1">
        <v>114221000000000</v>
      </c>
      <c r="AF128" s="1">
        <v>20106256000000</v>
      </c>
      <c r="AG128">
        <v>196</v>
      </c>
      <c r="AH128">
        <v>123</v>
      </c>
      <c r="AI128">
        <v>73</v>
      </c>
      <c r="AJ128" s="11">
        <v>22919.4</v>
      </c>
      <c r="AK128" s="11">
        <v>10170.700000000001</v>
      </c>
      <c r="AL128" s="11">
        <v>44400</v>
      </c>
      <c r="AM128" s="11">
        <v>17136.54</v>
      </c>
      <c r="AN128" s="11">
        <v>7566.38</v>
      </c>
      <c r="AO128" s="11">
        <v>44094.84</v>
      </c>
      <c r="AP128" s="1">
        <v>4492200</v>
      </c>
      <c r="AQ128" s="1">
        <v>1251000</v>
      </c>
      <c r="AR128" s="1">
        <v>3241200</v>
      </c>
      <c r="AS128" s="1">
        <v>11384238440000</v>
      </c>
      <c r="AT128" s="1">
        <v>878861000000</v>
      </c>
      <c r="AU128" s="1">
        <v>10505377440000</v>
      </c>
      <c r="AV128">
        <v>79</v>
      </c>
      <c r="AW128">
        <v>79</v>
      </c>
      <c r="AX128">
        <v>0</v>
      </c>
      <c r="AY128" s="11">
        <v>25000</v>
      </c>
      <c r="AZ128" s="11">
        <v>25000</v>
      </c>
      <c r="BA128" t="s">
        <v>167</v>
      </c>
      <c r="BB128" s="11">
        <v>24841.27</v>
      </c>
      <c r="BC128" s="11">
        <v>24841.27</v>
      </c>
      <c r="BD128" t="s">
        <v>167</v>
      </c>
      <c r="BE128" s="1">
        <v>1975000</v>
      </c>
      <c r="BF128" s="1">
        <v>1975000</v>
      </c>
      <c r="BG128">
        <v>0</v>
      </c>
      <c r="BH128" s="1">
        <v>3900625000000</v>
      </c>
      <c r="BI128" s="1">
        <v>3900625000000</v>
      </c>
      <c r="BJ128">
        <v>0</v>
      </c>
    </row>
    <row r="129" spans="1:62" x14ac:dyDescent="0.2">
      <c r="A129" t="s">
        <v>97</v>
      </c>
      <c r="B129" t="s">
        <v>273</v>
      </c>
      <c r="C129" s="1">
        <v>7592</v>
      </c>
      <c r="D129" s="1">
        <v>3800</v>
      </c>
      <c r="E129" s="1">
        <v>3792</v>
      </c>
      <c r="F129" s="11">
        <v>40957.1</v>
      </c>
      <c r="G129" s="11">
        <v>42704</v>
      </c>
      <c r="H129" s="11">
        <v>39206.5</v>
      </c>
      <c r="I129" s="11">
        <v>6841.82</v>
      </c>
      <c r="J129" s="11">
        <v>9582.66</v>
      </c>
      <c r="K129" s="11">
        <v>9768.33</v>
      </c>
      <c r="L129" s="1">
        <v>310946080</v>
      </c>
      <c r="M129" s="1">
        <v>162275180</v>
      </c>
      <c r="N129" s="1">
        <v>148670900</v>
      </c>
      <c r="O129" s="1">
        <v>2710819131930400</v>
      </c>
      <c r="P129" s="1">
        <v>1332918226680400</v>
      </c>
      <c r="Q129" s="1">
        <v>1377900905250000</v>
      </c>
      <c r="R129" s="1">
        <v>1143</v>
      </c>
      <c r="S129">
        <v>422</v>
      </c>
      <c r="T129">
        <v>721</v>
      </c>
      <c r="U129" s="11">
        <v>33257.599999999999</v>
      </c>
      <c r="V129" s="11">
        <v>23060.2</v>
      </c>
      <c r="W129" s="11">
        <v>39226.1</v>
      </c>
      <c r="X129" s="11">
        <v>12874.16</v>
      </c>
      <c r="Y129" s="11">
        <v>13360.3</v>
      </c>
      <c r="Z129" s="11">
        <v>18848.349999999999</v>
      </c>
      <c r="AA129" s="1">
        <v>38013400</v>
      </c>
      <c r="AB129" s="1">
        <v>9731400</v>
      </c>
      <c r="AC129" s="1">
        <v>28282000</v>
      </c>
      <c r="AD129" s="1">
        <v>217800216760000</v>
      </c>
      <c r="AE129" s="1">
        <v>32011966760000</v>
      </c>
      <c r="AF129" s="1">
        <v>185788250000000</v>
      </c>
      <c r="AG129" s="1">
        <v>5746</v>
      </c>
      <c r="AH129" s="1">
        <v>2900</v>
      </c>
      <c r="AI129" s="1">
        <v>2846</v>
      </c>
      <c r="AJ129" s="11">
        <v>41203</v>
      </c>
      <c r="AK129" s="11">
        <v>41524.400000000001</v>
      </c>
      <c r="AL129" s="11">
        <v>40875.4</v>
      </c>
      <c r="AM129" s="11">
        <v>8235.01</v>
      </c>
      <c r="AN129" s="11">
        <v>11225.66</v>
      </c>
      <c r="AO129" s="11">
        <v>12066.07</v>
      </c>
      <c r="AP129" s="1">
        <v>236752180</v>
      </c>
      <c r="AQ129" s="1">
        <v>120420780</v>
      </c>
      <c r="AR129" s="1">
        <v>116331400</v>
      </c>
      <c r="AS129" s="1">
        <v>2248782745920400</v>
      </c>
      <c r="AT129" s="1">
        <v>1064789946920400</v>
      </c>
      <c r="AU129" s="1">
        <v>1183992799000000</v>
      </c>
      <c r="AV129">
        <v>703</v>
      </c>
      <c r="AW129">
        <v>478</v>
      </c>
      <c r="AX129">
        <v>225</v>
      </c>
      <c r="AY129" s="11">
        <v>51465.9</v>
      </c>
      <c r="AZ129" s="11">
        <v>67202.899999999994</v>
      </c>
      <c r="BA129" s="11">
        <v>18033.3</v>
      </c>
      <c r="BB129" s="11">
        <v>22145.62</v>
      </c>
      <c r="BC129" s="11">
        <v>31999.31</v>
      </c>
      <c r="BD129" s="11">
        <v>12607.41</v>
      </c>
      <c r="BE129" s="1">
        <v>36180500</v>
      </c>
      <c r="BF129" s="1">
        <v>32123000</v>
      </c>
      <c r="BG129" s="1">
        <v>4057500</v>
      </c>
      <c r="BH129" s="1">
        <v>244236169250000</v>
      </c>
      <c r="BI129" s="1">
        <v>236116313000000</v>
      </c>
      <c r="BJ129" s="1">
        <v>8119856250000</v>
      </c>
    </row>
    <row r="130" spans="1:62" x14ac:dyDescent="0.2">
      <c r="A130" t="s">
        <v>92</v>
      </c>
      <c r="B130" t="s">
        <v>273</v>
      </c>
      <c r="C130" s="1">
        <v>1036</v>
      </c>
      <c r="D130">
        <v>527</v>
      </c>
      <c r="E130">
        <v>509</v>
      </c>
      <c r="F130" s="11">
        <v>36335.1</v>
      </c>
      <c r="G130" s="11">
        <v>31385.200000000001</v>
      </c>
      <c r="H130" s="11">
        <v>41460.1</v>
      </c>
      <c r="I130" s="11">
        <v>14621</v>
      </c>
      <c r="J130" s="11">
        <v>17430.53</v>
      </c>
      <c r="K130" s="11">
        <v>23660.26</v>
      </c>
      <c r="L130" s="1">
        <v>37643200</v>
      </c>
      <c r="M130" s="1">
        <v>16540000</v>
      </c>
      <c r="N130" s="1">
        <v>21103200</v>
      </c>
      <c r="O130" s="1">
        <v>230810127440000</v>
      </c>
      <c r="P130" s="1">
        <v>84899632000000</v>
      </c>
      <c r="Q130" s="1">
        <v>145910495440000</v>
      </c>
      <c r="R130">
        <v>425</v>
      </c>
      <c r="S130">
        <v>170</v>
      </c>
      <c r="T130">
        <v>255</v>
      </c>
      <c r="U130" s="11">
        <v>43649.9</v>
      </c>
      <c r="V130" s="11">
        <v>12000</v>
      </c>
      <c r="W130" s="11">
        <v>64749.8</v>
      </c>
      <c r="X130" s="11">
        <v>27748.46</v>
      </c>
      <c r="Y130" s="11">
        <v>8472.94</v>
      </c>
      <c r="Z130" s="11">
        <v>45853.599999999999</v>
      </c>
      <c r="AA130" s="1">
        <v>18551200</v>
      </c>
      <c r="AB130" s="1">
        <v>2040000</v>
      </c>
      <c r="AC130" s="1">
        <v>16511200</v>
      </c>
      <c r="AD130" s="1">
        <v>139886823440000</v>
      </c>
      <c r="AE130" s="1">
        <v>2099232000000</v>
      </c>
      <c r="AF130" s="1">
        <v>137787591440000</v>
      </c>
      <c r="AG130">
        <v>254</v>
      </c>
      <c r="AH130">
        <v>102</v>
      </c>
      <c r="AI130">
        <v>152</v>
      </c>
      <c r="AJ130" s="11">
        <v>27677.200000000001</v>
      </c>
      <c r="AK130" s="11">
        <v>30000</v>
      </c>
      <c r="AL130" s="11">
        <v>26118.400000000001</v>
      </c>
      <c r="AM130" s="11">
        <v>16276.34</v>
      </c>
      <c r="AN130" s="11">
        <v>29852.58</v>
      </c>
      <c r="AO130" s="11">
        <v>18396.14</v>
      </c>
      <c r="AP130" s="1">
        <v>7030000</v>
      </c>
      <c r="AQ130" s="1">
        <v>3060000</v>
      </c>
      <c r="AR130" s="1">
        <v>3970000</v>
      </c>
      <c r="AS130" s="1">
        <v>17286100000000</v>
      </c>
      <c r="AT130" s="1">
        <v>9363600000000</v>
      </c>
      <c r="AU130" s="1">
        <v>7922500000000</v>
      </c>
      <c r="AV130">
        <v>357</v>
      </c>
      <c r="AW130">
        <v>255</v>
      </c>
      <c r="AX130">
        <v>102</v>
      </c>
      <c r="AY130" s="11">
        <v>33787.1</v>
      </c>
      <c r="AZ130" s="11">
        <v>44862.7</v>
      </c>
      <c r="BA130" s="11">
        <v>6098</v>
      </c>
      <c r="BB130" s="11">
        <v>23970.400000000001</v>
      </c>
      <c r="BC130" s="11">
        <v>33488.35</v>
      </c>
      <c r="BD130" s="11">
        <v>4347.1400000000003</v>
      </c>
      <c r="BE130" s="1">
        <v>12062000</v>
      </c>
      <c r="BF130" s="1">
        <v>11440000</v>
      </c>
      <c r="BG130" s="1">
        <v>622000</v>
      </c>
      <c r="BH130" s="1">
        <v>73637204000000</v>
      </c>
      <c r="BI130" s="1">
        <v>73436800000000</v>
      </c>
      <c r="BJ130" s="1">
        <v>200404000000</v>
      </c>
    </row>
    <row r="131" spans="1:62" x14ac:dyDescent="0.2">
      <c r="A131" t="s">
        <v>91</v>
      </c>
      <c r="B131" t="s">
        <v>273</v>
      </c>
      <c r="C131">
        <v>921</v>
      </c>
      <c r="D131">
        <v>638</v>
      </c>
      <c r="E131">
        <v>283</v>
      </c>
      <c r="F131" s="11">
        <v>126144.7</v>
      </c>
      <c r="G131" s="11">
        <v>143175.4</v>
      </c>
      <c r="H131" s="11">
        <v>87750.5</v>
      </c>
      <c r="I131" s="11">
        <v>43867.15</v>
      </c>
      <c r="J131" s="11">
        <v>58913.15</v>
      </c>
      <c r="K131" s="11">
        <v>52284.79</v>
      </c>
      <c r="L131" s="1">
        <v>116179280</v>
      </c>
      <c r="M131" s="1">
        <v>91345880</v>
      </c>
      <c r="N131" s="1">
        <v>24833400</v>
      </c>
      <c r="O131" s="1">
        <v>1646948420454400</v>
      </c>
      <c r="P131" s="1">
        <v>1425830000094400</v>
      </c>
      <c r="Q131" s="1">
        <v>221118420360000</v>
      </c>
      <c r="R131">
        <v>745</v>
      </c>
      <c r="S131">
        <v>462</v>
      </c>
      <c r="T131">
        <v>283</v>
      </c>
      <c r="U131" s="11">
        <v>121370.8</v>
      </c>
      <c r="V131" s="11">
        <v>141965.1</v>
      </c>
      <c r="W131" s="11">
        <v>87750.5</v>
      </c>
      <c r="X131" s="11">
        <v>48417.26</v>
      </c>
      <c r="Y131" s="11">
        <v>71187.17</v>
      </c>
      <c r="Z131" s="11">
        <v>52284.79</v>
      </c>
      <c r="AA131" s="1">
        <v>90421280</v>
      </c>
      <c r="AB131" s="1">
        <v>65587880</v>
      </c>
      <c r="AC131" s="1">
        <v>24833400</v>
      </c>
      <c r="AD131" s="1">
        <v>1312081136454400</v>
      </c>
      <c r="AE131" s="1">
        <v>1090962716094400</v>
      </c>
      <c r="AF131" s="1">
        <v>221118420360000</v>
      </c>
      <c r="AG131">
        <v>176</v>
      </c>
      <c r="AH131">
        <v>176</v>
      </c>
      <c r="AI131">
        <v>0</v>
      </c>
      <c r="AJ131" s="11">
        <v>146352.29999999999</v>
      </c>
      <c r="AK131" s="11">
        <v>146352.29999999999</v>
      </c>
      <c r="AL131" t="s">
        <v>167</v>
      </c>
      <c r="AM131" s="11">
        <v>103386.85</v>
      </c>
      <c r="AN131" s="11">
        <v>103386.85</v>
      </c>
      <c r="AO131" t="s">
        <v>167</v>
      </c>
      <c r="AP131" s="1">
        <v>25758000</v>
      </c>
      <c r="AQ131" s="1">
        <v>25758000</v>
      </c>
      <c r="AR131">
        <v>0</v>
      </c>
      <c r="AS131" s="1">
        <v>334867284000000</v>
      </c>
      <c r="AT131" s="1">
        <v>334867284000000</v>
      </c>
      <c r="AU131">
        <v>0</v>
      </c>
      <c r="AV131">
        <v>0</v>
      </c>
      <c r="AW131">
        <v>0</v>
      </c>
      <c r="AX131">
        <v>0</v>
      </c>
      <c r="AY131" t="s">
        <v>167</v>
      </c>
      <c r="AZ131" t="s">
        <v>167</v>
      </c>
      <c r="BA131" t="s">
        <v>167</v>
      </c>
      <c r="BB131" t="s">
        <v>167</v>
      </c>
      <c r="BC131" t="s">
        <v>167</v>
      </c>
      <c r="BD131" t="s">
        <v>167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2">
      <c r="A132" t="s">
        <v>88</v>
      </c>
      <c r="B132" t="s">
        <v>273</v>
      </c>
      <c r="C132" s="1">
        <v>2225</v>
      </c>
      <c r="D132" s="1">
        <v>1493</v>
      </c>
      <c r="E132">
        <v>732</v>
      </c>
      <c r="F132" s="11">
        <v>48363</v>
      </c>
      <c r="G132" s="11">
        <v>51883.199999999997</v>
      </c>
      <c r="H132" s="11">
        <v>41183.1</v>
      </c>
      <c r="I132" s="11">
        <v>17499.63</v>
      </c>
      <c r="J132" s="11">
        <v>23189.84</v>
      </c>
      <c r="K132" s="11">
        <v>24334.39</v>
      </c>
      <c r="L132" s="1">
        <v>107607660</v>
      </c>
      <c r="M132" s="1">
        <v>77461660</v>
      </c>
      <c r="N132" s="1">
        <v>30146000</v>
      </c>
      <c r="O132" s="1">
        <v>1521268700155600</v>
      </c>
      <c r="P132" s="1">
        <v>1202732190155600</v>
      </c>
      <c r="Q132" s="1">
        <v>318536510000000</v>
      </c>
      <c r="R132">
        <v>506</v>
      </c>
      <c r="S132">
        <v>380</v>
      </c>
      <c r="T132">
        <v>126</v>
      </c>
      <c r="U132" s="11">
        <v>79949.600000000006</v>
      </c>
      <c r="V132" s="11">
        <v>82585.5</v>
      </c>
      <c r="W132" s="11">
        <v>72000</v>
      </c>
      <c r="X132" s="11">
        <v>50362.46</v>
      </c>
      <c r="Y132" s="11">
        <v>62703.7</v>
      </c>
      <c r="Z132" s="11">
        <v>71713.72</v>
      </c>
      <c r="AA132" s="1">
        <v>40454500</v>
      </c>
      <c r="AB132" s="1">
        <v>31382500</v>
      </c>
      <c r="AC132" s="1">
        <v>9072000</v>
      </c>
      <c r="AD132" s="1">
        <v>652638240250000</v>
      </c>
      <c r="AE132" s="1">
        <v>570337056250000</v>
      </c>
      <c r="AF132" s="1">
        <v>82301184000000</v>
      </c>
      <c r="AG132">
        <v>788</v>
      </c>
      <c r="AH132">
        <v>274</v>
      </c>
      <c r="AI132">
        <v>514</v>
      </c>
      <c r="AJ132" s="11">
        <v>53959.4</v>
      </c>
      <c r="AK132" s="11">
        <v>86058.4</v>
      </c>
      <c r="AL132" s="11">
        <v>36848.199999999997</v>
      </c>
      <c r="AM132" s="11">
        <v>26624.13</v>
      </c>
      <c r="AN132" s="11">
        <v>52519.24</v>
      </c>
      <c r="AO132" s="11">
        <v>29674.2</v>
      </c>
      <c r="AP132" s="1">
        <v>42520000</v>
      </c>
      <c r="AQ132" s="1">
        <v>23580000</v>
      </c>
      <c r="AR132" s="1">
        <v>18940000</v>
      </c>
      <c r="AS132" s="1">
        <v>442447050000000</v>
      </c>
      <c r="AT132" s="1">
        <v>209109200000000</v>
      </c>
      <c r="AU132" s="1">
        <v>233337850000000</v>
      </c>
      <c r="AV132">
        <v>931</v>
      </c>
      <c r="AW132">
        <v>839</v>
      </c>
      <c r="AX132">
        <v>92</v>
      </c>
      <c r="AY132" s="11">
        <v>26458.799999999999</v>
      </c>
      <c r="AZ132" s="11">
        <v>26816.6</v>
      </c>
      <c r="BA132" s="11">
        <v>23195.7</v>
      </c>
      <c r="BB132" s="11">
        <v>22157.27</v>
      </c>
      <c r="BC132" s="11">
        <v>24504.46</v>
      </c>
      <c r="BD132" s="11">
        <v>18343.419999999998</v>
      </c>
      <c r="BE132" s="1">
        <v>24633160</v>
      </c>
      <c r="BF132" s="1">
        <v>22499160</v>
      </c>
      <c r="BG132" s="1">
        <v>2134000</v>
      </c>
      <c r="BH132" s="1">
        <v>426183409905600</v>
      </c>
      <c r="BI132" s="1">
        <v>423285933905600</v>
      </c>
      <c r="BJ132" s="1">
        <v>2897476000000</v>
      </c>
    </row>
    <row r="133" spans="1:62" x14ac:dyDescent="0.2">
      <c r="A133" t="s">
        <v>89</v>
      </c>
      <c r="B133" t="s">
        <v>273</v>
      </c>
      <c r="C133" s="1">
        <v>3221</v>
      </c>
      <c r="D133" s="1">
        <v>1575</v>
      </c>
      <c r="E133" s="1">
        <v>1646</v>
      </c>
      <c r="F133" s="11">
        <v>71416.3</v>
      </c>
      <c r="G133" s="11">
        <v>92336.1</v>
      </c>
      <c r="H133" s="11">
        <v>51398.9</v>
      </c>
      <c r="I133" s="11">
        <v>18631.189999999999</v>
      </c>
      <c r="J133" s="11">
        <v>34206.269999999997</v>
      </c>
      <c r="K133" s="11">
        <v>16044.81</v>
      </c>
      <c r="L133" s="1">
        <v>230032000</v>
      </c>
      <c r="M133" s="1">
        <v>145429400</v>
      </c>
      <c r="N133" s="1">
        <v>84602600</v>
      </c>
      <c r="O133" s="1">
        <v>3617754534000000</v>
      </c>
      <c r="P133" s="1">
        <v>2915930656360000</v>
      </c>
      <c r="Q133" s="1">
        <v>701823877640000</v>
      </c>
      <c r="R133" s="1">
        <v>1617</v>
      </c>
      <c r="S133">
        <v>930</v>
      </c>
      <c r="T133">
        <v>687</v>
      </c>
      <c r="U133" s="11">
        <v>109468.5</v>
      </c>
      <c r="V133" s="11">
        <v>130394.6</v>
      </c>
      <c r="W133" s="11">
        <v>81140.600000000006</v>
      </c>
      <c r="X133" s="11">
        <v>35188.86</v>
      </c>
      <c r="Y133" s="11">
        <v>55831.45</v>
      </c>
      <c r="Z133" s="11">
        <v>33846.21</v>
      </c>
      <c r="AA133" s="1">
        <v>177010600</v>
      </c>
      <c r="AB133" s="1">
        <v>121267000</v>
      </c>
      <c r="AC133" s="1">
        <v>55743600</v>
      </c>
      <c r="AD133" s="1">
        <v>3257030426760000</v>
      </c>
      <c r="AE133" s="1">
        <v>2711835817000000</v>
      </c>
      <c r="AF133" s="1">
        <v>545194609760000</v>
      </c>
      <c r="AG133" s="1">
        <v>1278</v>
      </c>
      <c r="AH133">
        <v>385</v>
      </c>
      <c r="AI133">
        <v>893</v>
      </c>
      <c r="AJ133" s="11">
        <v>29361.3</v>
      </c>
      <c r="AK133" s="11">
        <v>26187</v>
      </c>
      <c r="AL133" s="11">
        <v>30729.9</v>
      </c>
      <c r="AM133" s="11">
        <v>11547.48</v>
      </c>
      <c r="AN133" s="11">
        <v>20741.39</v>
      </c>
      <c r="AO133" s="11">
        <v>13897.35</v>
      </c>
      <c r="AP133" s="1">
        <v>37523800</v>
      </c>
      <c r="AQ133" s="1">
        <v>10082000</v>
      </c>
      <c r="AR133" s="1">
        <v>27441800</v>
      </c>
      <c r="AS133" s="1">
        <v>218890912040000</v>
      </c>
      <c r="AT133" s="1">
        <v>64031204000000</v>
      </c>
      <c r="AU133" s="1">
        <v>154859708040000</v>
      </c>
      <c r="AV133">
        <v>326</v>
      </c>
      <c r="AW133">
        <v>260</v>
      </c>
      <c r="AX133">
        <v>66</v>
      </c>
      <c r="AY133" s="11">
        <v>47538.7</v>
      </c>
      <c r="AZ133" s="11">
        <v>54155.4</v>
      </c>
      <c r="BA133" s="11">
        <v>21472.7</v>
      </c>
      <c r="BB133" s="11">
        <v>36436.82</v>
      </c>
      <c r="BC133" s="11">
        <v>45394.57</v>
      </c>
      <c r="BD133" s="11">
        <v>19981.22</v>
      </c>
      <c r="BE133" s="1">
        <v>15497600</v>
      </c>
      <c r="BF133" s="1">
        <v>14080400</v>
      </c>
      <c r="BG133" s="1">
        <v>1417200</v>
      </c>
      <c r="BH133" s="1">
        <v>141833195200000</v>
      </c>
      <c r="BI133" s="1">
        <v>140063635360000</v>
      </c>
      <c r="BJ133" s="1">
        <v>1769559840000</v>
      </c>
    </row>
    <row r="134" spans="1:62" x14ac:dyDescent="0.2">
      <c r="A134" t="s">
        <v>90</v>
      </c>
      <c r="B134" t="s">
        <v>273</v>
      </c>
      <c r="C134" s="1">
        <v>1235</v>
      </c>
      <c r="D134">
        <v>479</v>
      </c>
      <c r="E134">
        <v>756</v>
      </c>
      <c r="F134" s="11">
        <v>90874.3</v>
      </c>
      <c r="G134" s="11">
        <v>86937.4</v>
      </c>
      <c r="H134" s="11">
        <v>93368.8</v>
      </c>
      <c r="I134" s="11">
        <v>38131.31</v>
      </c>
      <c r="J134" s="11">
        <v>43498.83</v>
      </c>
      <c r="K134" s="11">
        <v>55862.15</v>
      </c>
      <c r="L134" s="1">
        <v>112229800</v>
      </c>
      <c r="M134" s="1">
        <v>41643000</v>
      </c>
      <c r="N134" s="1">
        <v>70586800</v>
      </c>
      <c r="O134" s="1">
        <v>2227870863640000</v>
      </c>
      <c r="P134" s="1">
        <v>437756661000000</v>
      </c>
      <c r="Q134" s="1">
        <v>1790114202640000</v>
      </c>
      <c r="R134">
        <v>640</v>
      </c>
      <c r="S134">
        <v>411</v>
      </c>
      <c r="T134">
        <v>229</v>
      </c>
      <c r="U134" s="11">
        <v>79038.8</v>
      </c>
      <c r="V134" s="11">
        <v>81467.199999999997</v>
      </c>
      <c r="W134" s="11">
        <v>74680.3</v>
      </c>
      <c r="X134" s="11">
        <v>33870.11</v>
      </c>
      <c r="Y134" s="11">
        <v>46702.86</v>
      </c>
      <c r="Z134" s="11">
        <v>43980.67</v>
      </c>
      <c r="AA134" s="1">
        <v>50584800</v>
      </c>
      <c r="AB134" s="1">
        <v>33483000</v>
      </c>
      <c r="AC134" s="1">
        <v>17101800</v>
      </c>
      <c r="AD134" s="1">
        <v>473884838640000</v>
      </c>
      <c r="AE134" s="1">
        <v>371171061000000</v>
      </c>
      <c r="AF134" s="1">
        <v>102713777640000</v>
      </c>
      <c r="AG134">
        <v>595</v>
      </c>
      <c r="AH134">
        <v>68</v>
      </c>
      <c r="AI134">
        <v>527</v>
      </c>
      <c r="AJ134" s="11">
        <v>103605</v>
      </c>
      <c r="AK134" s="11">
        <v>120000</v>
      </c>
      <c r="AL134" s="11">
        <v>101489.60000000001</v>
      </c>
      <c r="AM134" s="11">
        <v>70259.320000000007</v>
      </c>
      <c r="AN134" s="11">
        <v>119114.38</v>
      </c>
      <c r="AO134" s="11">
        <v>77821.36</v>
      </c>
      <c r="AP134" s="1">
        <v>61645000</v>
      </c>
      <c r="AQ134" s="1">
        <v>8160000</v>
      </c>
      <c r="AR134" s="1">
        <v>53485000</v>
      </c>
      <c r="AS134" s="1">
        <v>1753986025000000</v>
      </c>
      <c r="AT134" s="1">
        <v>66585600000000</v>
      </c>
      <c r="AU134" s="1">
        <v>1687400425000000</v>
      </c>
      <c r="AV134">
        <v>0</v>
      </c>
      <c r="AW134">
        <v>0</v>
      </c>
      <c r="AX134">
        <v>0</v>
      </c>
      <c r="AY134" t="s">
        <v>167</v>
      </c>
      <c r="AZ134" t="s">
        <v>167</v>
      </c>
      <c r="BA134" t="s">
        <v>167</v>
      </c>
      <c r="BB134" t="s">
        <v>167</v>
      </c>
      <c r="BC134" t="s">
        <v>167</v>
      </c>
      <c r="BD134" t="s">
        <v>167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 x14ac:dyDescent="0.2">
      <c r="A135" t="s">
        <v>93</v>
      </c>
      <c r="B135" t="s">
        <v>273</v>
      </c>
      <c r="C135">
        <v>843</v>
      </c>
      <c r="D135">
        <v>516</v>
      </c>
      <c r="E135">
        <v>327</v>
      </c>
      <c r="F135" s="11">
        <v>24812.6</v>
      </c>
      <c r="G135" s="11">
        <v>22517.4</v>
      </c>
      <c r="H135" s="11">
        <v>28434.3</v>
      </c>
      <c r="I135" s="11">
        <v>11636.14</v>
      </c>
      <c r="J135" s="11">
        <v>16105.07</v>
      </c>
      <c r="K135" s="11">
        <v>15935.89</v>
      </c>
      <c r="L135" s="1">
        <v>20917000</v>
      </c>
      <c r="M135" s="1">
        <v>11619000</v>
      </c>
      <c r="N135" s="1">
        <v>9298000</v>
      </c>
      <c r="O135" s="1">
        <v>96740625000000</v>
      </c>
      <c r="P135" s="1">
        <v>69321341000000</v>
      </c>
      <c r="Q135" s="1">
        <v>27419284000000</v>
      </c>
      <c r="R135">
        <v>432</v>
      </c>
      <c r="S135">
        <v>137</v>
      </c>
      <c r="T135">
        <v>295</v>
      </c>
      <c r="U135" s="11">
        <v>21627.3</v>
      </c>
      <c r="V135" s="11">
        <v>5000</v>
      </c>
      <c r="W135" s="11">
        <v>29349.200000000001</v>
      </c>
      <c r="X135" s="11">
        <v>12089.64</v>
      </c>
      <c r="Y135" s="11">
        <v>4981.72</v>
      </c>
      <c r="Z135" s="11">
        <v>17534.169999999998</v>
      </c>
      <c r="AA135" s="1">
        <v>9343000</v>
      </c>
      <c r="AB135" s="1">
        <v>685000</v>
      </c>
      <c r="AC135" s="1">
        <v>8658000</v>
      </c>
      <c r="AD135" s="1">
        <v>27478909000000</v>
      </c>
      <c r="AE135" s="1">
        <v>469225000000</v>
      </c>
      <c r="AF135" s="1">
        <v>27009684000000</v>
      </c>
      <c r="AG135">
        <v>300</v>
      </c>
      <c r="AH135">
        <v>268</v>
      </c>
      <c r="AI135">
        <v>32</v>
      </c>
      <c r="AJ135" s="11">
        <v>33400</v>
      </c>
      <c r="AK135" s="11">
        <v>35000</v>
      </c>
      <c r="AL135" s="11">
        <v>20000</v>
      </c>
      <c r="AM135" s="11">
        <v>27184.99</v>
      </c>
      <c r="AN135" s="11">
        <v>30338.57</v>
      </c>
      <c r="AO135" s="11">
        <v>19685.02</v>
      </c>
      <c r="AP135" s="1">
        <v>10020000</v>
      </c>
      <c r="AQ135" s="1">
        <v>9380000</v>
      </c>
      <c r="AR135" s="1">
        <v>640000</v>
      </c>
      <c r="AS135" s="1">
        <v>66846800000000</v>
      </c>
      <c r="AT135" s="1">
        <v>66437200000000</v>
      </c>
      <c r="AU135" s="1">
        <v>409600000000</v>
      </c>
      <c r="AV135">
        <v>111</v>
      </c>
      <c r="AW135">
        <v>111</v>
      </c>
      <c r="AX135">
        <v>0</v>
      </c>
      <c r="AY135" s="11">
        <v>14000</v>
      </c>
      <c r="AZ135" s="11">
        <v>14000</v>
      </c>
      <c r="BA135" t="s">
        <v>167</v>
      </c>
      <c r="BB135" s="11">
        <v>13936.79</v>
      </c>
      <c r="BC135" s="11">
        <v>13936.79</v>
      </c>
      <c r="BD135" t="s">
        <v>167</v>
      </c>
      <c r="BE135" s="1">
        <v>1554000</v>
      </c>
      <c r="BF135" s="1">
        <v>1554000</v>
      </c>
      <c r="BG135">
        <v>0</v>
      </c>
      <c r="BH135" s="1">
        <v>2414916000000</v>
      </c>
      <c r="BI135" s="1">
        <v>2414916000000</v>
      </c>
      <c r="BJ135">
        <v>0</v>
      </c>
    </row>
    <row r="136" spans="1:62" x14ac:dyDescent="0.2">
      <c r="A136" t="s">
        <v>99</v>
      </c>
      <c r="B136" t="s">
        <v>273</v>
      </c>
      <c r="C136" s="1">
        <v>1880</v>
      </c>
      <c r="D136" s="1">
        <v>1276</v>
      </c>
      <c r="E136">
        <v>604</v>
      </c>
      <c r="F136" s="11">
        <v>34214.9</v>
      </c>
      <c r="G136" s="11">
        <v>35000.300000000003</v>
      </c>
      <c r="H136" s="11">
        <v>32555.599999999999</v>
      </c>
      <c r="I136" s="11">
        <v>11357.02</v>
      </c>
      <c r="J136" s="11">
        <v>14270.47</v>
      </c>
      <c r="K136" s="11">
        <v>18458.509999999998</v>
      </c>
      <c r="L136" s="1">
        <v>64324000</v>
      </c>
      <c r="M136" s="1">
        <v>44660400</v>
      </c>
      <c r="N136" s="1">
        <v>19663600</v>
      </c>
      <c r="O136" s="1">
        <v>458074294320000</v>
      </c>
      <c r="P136" s="1">
        <v>333135280160000</v>
      </c>
      <c r="Q136" s="1">
        <v>124939014160000</v>
      </c>
      <c r="R136">
        <v>601</v>
      </c>
      <c r="S136">
        <v>499</v>
      </c>
      <c r="T136">
        <v>102</v>
      </c>
      <c r="U136" s="11">
        <v>47232.3</v>
      </c>
      <c r="V136" s="11">
        <v>53350.7</v>
      </c>
      <c r="W136" s="11">
        <v>17300</v>
      </c>
      <c r="X136" s="11">
        <v>23670.46</v>
      </c>
      <c r="Y136" s="11">
        <v>28283.09</v>
      </c>
      <c r="Z136" s="11">
        <v>17214.990000000002</v>
      </c>
      <c r="AA136" s="1">
        <v>28386600</v>
      </c>
      <c r="AB136" s="1">
        <v>26622000</v>
      </c>
      <c r="AC136" s="1">
        <v>1764600</v>
      </c>
      <c r="AD136" s="1">
        <v>203718313160000</v>
      </c>
      <c r="AE136" s="1">
        <v>200604500000000</v>
      </c>
      <c r="AF136" s="1">
        <v>3113813160000</v>
      </c>
      <c r="AG136">
        <v>707</v>
      </c>
      <c r="AH136">
        <v>349</v>
      </c>
      <c r="AI136">
        <v>358</v>
      </c>
      <c r="AJ136" s="11">
        <v>25167.5</v>
      </c>
      <c r="AK136" s="11">
        <v>9600</v>
      </c>
      <c r="AL136" s="11">
        <v>40343.599999999999</v>
      </c>
      <c r="AM136" s="11">
        <v>15536.74</v>
      </c>
      <c r="AN136" s="11">
        <v>9586.24</v>
      </c>
      <c r="AO136" s="11">
        <v>29202.78</v>
      </c>
      <c r="AP136" s="1">
        <v>17793400</v>
      </c>
      <c r="AQ136" s="1">
        <v>3350400</v>
      </c>
      <c r="AR136" s="1">
        <v>14443000</v>
      </c>
      <c r="AS136" s="1">
        <v>121106445160000</v>
      </c>
      <c r="AT136" s="1">
        <v>11225180160000</v>
      </c>
      <c r="AU136" s="1">
        <v>109881265000000</v>
      </c>
      <c r="AV136">
        <v>572</v>
      </c>
      <c r="AW136">
        <v>428</v>
      </c>
      <c r="AX136">
        <v>144</v>
      </c>
      <c r="AY136" s="11">
        <v>31720.3</v>
      </c>
      <c r="AZ136" s="11">
        <v>34317.800000000003</v>
      </c>
      <c r="BA136" s="11">
        <v>24000</v>
      </c>
      <c r="BB136" s="11">
        <v>20137.099999999999</v>
      </c>
      <c r="BC136" s="11">
        <v>25679.85</v>
      </c>
      <c r="BD136" s="11">
        <v>23916.52</v>
      </c>
      <c r="BE136" s="1">
        <v>18144000</v>
      </c>
      <c r="BF136" s="1">
        <v>14688000</v>
      </c>
      <c r="BG136" s="1">
        <v>3456000</v>
      </c>
      <c r="BH136" s="1">
        <v>133249536000000</v>
      </c>
      <c r="BI136" s="1">
        <v>121305600000000</v>
      </c>
      <c r="BJ136" s="1">
        <v>11943936000000</v>
      </c>
    </row>
    <row r="137" spans="1:62" x14ac:dyDescent="0.2">
      <c r="A137" t="s">
        <v>98</v>
      </c>
      <c r="B137" t="s">
        <v>273</v>
      </c>
      <c r="C137" s="1">
        <v>1971</v>
      </c>
      <c r="D137" s="1">
        <v>1415</v>
      </c>
      <c r="E137">
        <v>556</v>
      </c>
      <c r="F137" s="11">
        <v>46290</v>
      </c>
      <c r="G137" s="11">
        <v>52147.6</v>
      </c>
      <c r="H137" s="11">
        <v>31382.7</v>
      </c>
      <c r="I137" s="11">
        <v>16069.13</v>
      </c>
      <c r="J137" s="11">
        <v>21256.19</v>
      </c>
      <c r="K137" s="11">
        <v>17832.37</v>
      </c>
      <c r="L137" s="1">
        <v>91237600</v>
      </c>
      <c r="M137" s="1">
        <v>73788800</v>
      </c>
      <c r="N137" s="1">
        <v>17448800</v>
      </c>
      <c r="O137" s="1">
        <v>1007355549280000</v>
      </c>
      <c r="P137" s="1">
        <v>908504772640000</v>
      </c>
      <c r="Q137" s="1">
        <v>98850776640000</v>
      </c>
      <c r="R137">
        <v>409</v>
      </c>
      <c r="S137">
        <v>281</v>
      </c>
      <c r="T137">
        <v>128</v>
      </c>
      <c r="U137" s="11">
        <v>73782.399999999994</v>
      </c>
      <c r="V137" s="11">
        <v>94637</v>
      </c>
      <c r="W137" s="11">
        <v>28000</v>
      </c>
      <c r="X137" s="11">
        <v>48968.91</v>
      </c>
      <c r="Y137" s="11">
        <v>70098.36</v>
      </c>
      <c r="Z137" s="11">
        <v>27890.41</v>
      </c>
      <c r="AA137" s="1">
        <v>30177000</v>
      </c>
      <c r="AB137" s="1">
        <v>26593000</v>
      </c>
      <c r="AC137" s="1">
        <v>3584000</v>
      </c>
      <c r="AD137" s="1">
        <v>403358705000000</v>
      </c>
      <c r="AE137" s="1">
        <v>390513649000000</v>
      </c>
      <c r="AF137" s="1">
        <v>12845056000000</v>
      </c>
      <c r="AG137" s="1">
        <v>1268</v>
      </c>
      <c r="AH137">
        <v>840</v>
      </c>
      <c r="AI137">
        <v>428</v>
      </c>
      <c r="AJ137" s="11">
        <v>40630.800000000003</v>
      </c>
      <c r="AK137" s="11">
        <v>44827.4</v>
      </c>
      <c r="AL137" s="11">
        <v>32394.400000000001</v>
      </c>
      <c r="AM137" s="11">
        <v>18056.73</v>
      </c>
      <c r="AN137" s="11">
        <v>24932.54</v>
      </c>
      <c r="AO137" s="11">
        <v>21611.4</v>
      </c>
      <c r="AP137" s="1">
        <v>51519800</v>
      </c>
      <c r="AQ137" s="1">
        <v>37655000</v>
      </c>
      <c r="AR137" s="1">
        <v>13864800</v>
      </c>
      <c r="AS137" s="1">
        <v>526316795640000</v>
      </c>
      <c r="AT137" s="1">
        <v>440311075000000</v>
      </c>
      <c r="AU137" s="1">
        <v>86005720640000</v>
      </c>
      <c r="AV137">
        <v>294</v>
      </c>
      <c r="AW137">
        <v>294</v>
      </c>
      <c r="AX137">
        <v>0</v>
      </c>
      <c r="AY137" s="11">
        <v>32451.7</v>
      </c>
      <c r="AZ137" s="11">
        <v>32451.7</v>
      </c>
      <c r="BA137" t="s">
        <v>167</v>
      </c>
      <c r="BB137" s="11">
        <v>29918.53</v>
      </c>
      <c r="BC137" s="11">
        <v>29918.53</v>
      </c>
      <c r="BD137" t="s">
        <v>167</v>
      </c>
      <c r="BE137" s="1">
        <v>9540800</v>
      </c>
      <c r="BF137" s="1">
        <v>9540800</v>
      </c>
      <c r="BG137">
        <v>0</v>
      </c>
      <c r="BH137" s="1">
        <v>77680048640000</v>
      </c>
      <c r="BI137" s="1">
        <v>77680048640000</v>
      </c>
      <c r="BJ137">
        <v>0</v>
      </c>
    </row>
    <row r="138" spans="1:62" x14ac:dyDescent="0.2">
      <c r="A138" t="s">
        <v>100</v>
      </c>
      <c r="B138" t="s">
        <v>273</v>
      </c>
      <c r="C138" s="1">
        <v>4754</v>
      </c>
      <c r="D138" s="1">
        <v>2657</v>
      </c>
      <c r="E138" s="1">
        <v>2097</v>
      </c>
      <c r="F138" s="11">
        <v>55950.3</v>
      </c>
      <c r="G138" s="11">
        <v>56299</v>
      </c>
      <c r="H138" s="11">
        <v>55508.5</v>
      </c>
      <c r="I138" s="11">
        <v>12860.46</v>
      </c>
      <c r="J138" s="11">
        <v>18966.740000000002</v>
      </c>
      <c r="K138" s="11">
        <v>16507.689999999999</v>
      </c>
      <c r="L138" s="1">
        <v>265987830</v>
      </c>
      <c r="M138" s="1">
        <v>149586430</v>
      </c>
      <c r="N138" s="1">
        <v>116401400</v>
      </c>
      <c r="O138" s="1">
        <v>3752813200598900</v>
      </c>
      <c r="P138" s="1">
        <v>2548040937038900</v>
      </c>
      <c r="Q138" s="1">
        <v>1204772263560000</v>
      </c>
      <c r="R138" s="1">
        <v>1171</v>
      </c>
      <c r="S138">
        <v>187</v>
      </c>
      <c r="T138">
        <v>984</v>
      </c>
      <c r="U138" s="11">
        <v>69725.8</v>
      </c>
      <c r="V138" s="11">
        <v>71061.5</v>
      </c>
      <c r="W138" s="11">
        <v>69472</v>
      </c>
      <c r="X138" s="11">
        <v>25534.26</v>
      </c>
      <c r="Y138" s="11">
        <v>41210.46</v>
      </c>
      <c r="Z138" s="11">
        <v>29360.23</v>
      </c>
      <c r="AA138" s="1">
        <v>81648900</v>
      </c>
      <c r="AB138" s="1">
        <v>13288500</v>
      </c>
      <c r="AC138" s="1">
        <v>68360400</v>
      </c>
      <c r="AD138" s="1">
        <v>899740166810000</v>
      </c>
      <c r="AE138" s="1">
        <v>60332222250000</v>
      </c>
      <c r="AF138" s="1">
        <v>839407944560000</v>
      </c>
      <c r="AG138" s="1">
        <v>2980</v>
      </c>
      <c r="AH138" s="1">
        <v>1936</v>
      </c>
      <c r="AI138" s="1">
        <v>1044</v>
      </c>
      <c r="AJ138" s="11">
        <v>49848.4</v>
      </c>
      <c r="AK138" s="11">
        <v>52805.9</v>
      </c>
      <c r="AL138" s="11">
        <v>44364</v>
      </c>
      <c r="AM138" s="11">
        <v>16713.87</v>
      </c>
      <c r="AN138" s="11">
        <v>23784.95</v>
      </c>
      <c r="AO138" s="11">
        <v>18182.439999999999</v>
      </c>
      <c r="AP138" s="1">
        <v>148548130</v>
      </c>
      <c r="AQ138" s="1">
        <v>102232130</v>
      </c>
      <c r="AR138" s="1">
        <v>46316000</v>
      </c>
      <c r="AS138" s="1">
        <v>2488175008748900</v>
      </c>
      <c r="AT138" s="1">
        <v>2125786314748900</v>
      </c>
      <c r="AU138" s="1">
        <v>362388694000000</v>
      </c>
      <c r="AV138">
        <v>603</v>
      </c>
      <c r="AW138">
        <v>534</v>
      </c>
      <c r="AX138">
        <v>69</v>
      </c>
      <c r="AY138" s="11">
        <v>59354.6</v>
      </c>
      <c r="AZ138" s="11">
        <v>63793.599999999999</v>
      </c>
      <c r="BA138" s="11">
        <v>25000</v>
      </c>
      <c r="BB138" s="11">
        <v>31586.43</v>
      </c>
      <c r="BC138" s="11">
        <v>35518.83</v>
      </c>
      <c r="BD138" s="11">
        <v>24818.18</v>
      </c>
      <c r="BE138" s="1">
        <v>35790800</v>
      </c>
      <c r="BF138" s="1">
        <v>34065800</v>
      </c>
      <c r="BG138" s="1">
        <v>1725000</v>
      </c>
      <c r="BH138" s="1">
        <v>364898025040000</v>
      </c>
      <c r="BI138" s="1">
        <v>361922400040000</v>
      </c>
      <c r="BJ138" s="1">
        <v>2975625000000</v>
      </c>
    </row>
    <row r="139" spans="1:62" x14ac:dyDescent="0.2">
      <c r="A139" t="s">
        <v>59</v>
      </c>
      <c r="B139" t="s">
        <v>270</v>
      </c>
      <c r="C139" s="1">
        <v>1152</v>
      </c>
      <c r="D139">
        <v>301</v>
      </c>
      <c r="E139">
        <v>851</v>
      </c>
      <c r="F139" s="11">
        <v>45669.1</v>
      </c>
      <c r="G139" s="11">
        <v>33022.6</v>
      </c>
      <c r="H139" s="11">
        <v>50142.2</v>
      </c>
      <c r="I139" s="11">
        <v>20407.18</v>
      </c>
      <c r="J139" s="11">
        <v>21552.57</v>
      </c>
      <c r="K139" s="11">
        <v>26550.9</v>
      </c>
      <c r="L139" s="1">
        <v>52610800</v>
      </c>
      <c r="M139" s="1">
        <v>9939800</v>
      </c>
      <c r="N139" s="1">
        <v>42671000</v>
      </c>
      <c r="O139" s="1">
        <v>555079071200000</v>
      </c>
      <c r="P139" s="1">
        <v>42413588200000</v>
      </c>
      <c r="Q139" s="1">
        <v>512665483000000</v>
      </c>
      <c r="R139">
        <v>266</v>
      </c>
      <c r="S139">
        <v>87</v>
      </c>
      <c r="T139">
        <v>179</v>
      </c>
      <c r="U139" s="11">
        <v>50982</v>
      </c>
      <c r="V139" s="11">
        <v>28048.3</v>
      </c>
      <c r="W139" s="11">
        <v>62128.5</v>
      </c>
      <c r="X139" s="11">
        <v>30655.38</v>
      </c>
      <c r="Y139" s="11">
        <v>21768.720000000001</v>
      </c>
      <c r="Z139" s="11">
        <v>44285.279999999999</v>
      </c>
      <c r="AA139" s="1">
        <v>13561200</v>
      </c>
      <c r="AB139" s="1">
        <v>2440200</v>
      </c>
      <c r="AC139" s="1">
        <v>11121000</v>
      </c>
      <c r="AD139" s="1">
        <v>67184501040000</v>
      </c>
      <c r="AE139" s="1">
        <v>3655220040000</v>
      </c>
      <c r="AF139" s="1">
        <v>63529281000000</v>
      </c>
      <c r="AG139">
        <v>855</v>
      </c>
      <c r="AH139">
        <v>183</v>
      </c>
      <c r="AI139">
        <v>672</v>
      </c>
      <c r="AJ139" s="11">
        <v>44163.7</v>
      </c>
      <c r="AK139" s="11">
        <v>33934.400000000001</v>
      </c>
      <c r="AL139" s="11">
        <v>46949.4</v>
      </c>
      <c r="AM139" s="11">
        <v>25745.98</v>
      </c>
      <c r="AN139" s="11">
        <v>33187.25</v>
      </c>
      <c r="AO139" s="11">
        <v>31484.91</v>
      </c>
      <c r="AP139" s="1">
        <v>37760000</v>
      </c>
      <c r="AQ139" s="1">
        <v>6210000</v>
      </c>
      <c r="AR139" s="1">
        <v>31550000</v>
      </c>
      <c r="AS139" s="1">
        <v>486231502000000</v>
      </c>
      <c r="AT139" s="1">
        <v>37095300000000</v>
      </c>
      <c r="AU139" s="1">
        <v>449136202000000</v>
      </c>
      <c r="AV139">
        <v>31</v>
      </c>
      <c r="AW139">
        <v>31</v>
      </c>
      <c r="AX139">
        <v>0</v>
      </c>
      <c r="AY139" s="11">
        <v>41600</v>
      </c>
      <c r="AZ139" s="11">
        <v>41600</v>
      </c>
      <c r="BA139" t="s">
        <v>167</v>
      </c>
      <c r="BB139" s="11">
        <v>40923.53</v>
      </c>
      <c r="BC139" s="11">
        <v>40923.53</v>
      </c>
      <c r="BD139" t="s">
        <v>167</v>
      </c>
      <c r="BE139" s="1">
        <v>1289600</v>
      </c>
      <c r="BF139" s="1">
        <v>1289600</v>
      </c>
      <c r="BG139">
        <v>0</v>
      </c>
      <c r="BH139" s="1">
        <v>1663068160000</v>
      </c>
      <c r="BI139" s="1">
        <v>1663068160000</v>
      </c>
      <c r="BJ139">
        <v>0</v>
      </c>
    </row>
    <row r="140" spans="1:62" x14ac:dyDescent="0.2">
      <c r="A140" t="s">
        <v>54</v>
      </c>
      <c r="B140" t="s">
        <v>266</v>
      </c>
      <c r="C140" s="1">
        <v>1601</v>
      </c>
      <c r="D140">
        <v>871</v>
      </c>
      <c r="E140">
        <v>730</v>
      </c>
      <c r="F140" s="11">
        <v>48204.9</v>
      </c>
      <c r="G140" s="11">
        <v>70499.3</v>
      </c>
      <c r="H140" s="11">
        <v>21604.400000000001</v>
      </c>
      <c r="I140" s="11">
        <v>17024.73</v>
      </c>
      <c r="J140" s="11">
        <v>29648.61</v>
      </c>
      <c r="K140" s="11">
        <v>11870.97</v>
      </c>
      <c r="L140" s="1">
        <v>77176100</v>
      </c>
      <c r="M140" s="1">
        <v>61404900</v>
      </c>
      <c r="N140" s="1">
        <v>15771200</v>
      </c>
      <c r="O140" s="1">
        <v>746641858530000</v>
      </c>
      <c r="P140" s="1">
        <v>671204933090000</v>
      </c>
      <c r="Q140" s="1">
        <v>75436925440000</v>
      </c>
      <c r="R140" s="1">
        <v>1250</v>
      </c>
      <c r="S140">
        <v>520</v>
      </c>
      <c r="T140">
        <v>730</v>
      </c>
      <c r="U140" s="11">
        <v>43300.5</v>
      </c>
      <c r="V140" s="11">
        <v>73758.5</v>
      </c>
      <c r="W140" s="11">
        <v>21604.400000000001</v>
      </c>
      <c r="X140" s="11">
        <v>17956.740000000002</v>
      </c>
      <c r="Y140" s="11">
        <v>39780.15</v>
      </c>
      <c r="Z140" s="11">
        <v>11870.97</v>
      </c>
      <c r="AA140" s="1">
        <v>54125600</v>
      </c>
      <c r="AB140" s="1">
        <v>38354400</v>
      </c>
      <c r="AC140" s="1">
        <v>15771200</v>
      </c>
      <c r="AD140" s="1">
        <v>506163143280000</v>
      </c>
      <c r="AE140" s="1">
        <v>430726217840000</v>
      </c>
      <c r="AF140" s="1">
        <v>75436925440000</v>
      </c>
      <c r="AG140">
        <v>351</v>
      </c>
      <c r="AH140">
        <v>351</v>
      </c>
      <c r="AI140">
        <v>0</v>
      </c>
      <c r="AJ140" s="11">
        <v>65670.899999999994</v>
      </c>
      <c r="AK140" s="11">
        <v>65670.899999999994</v>
      </c>
      <c r="AL140" t="s">
        <v>167</v>
      </c>
      <c r="AM140" s="11">
        <v>44041.29</v>
      </c>
      <c r="AN140" s="11">
        <v>44041.29</v>
      </c>
      <c r="AO140" t="s">
        <v>167</v>
      </c>
      <c r="AP140" s="1">
        <v>23050500</v>
      </c>
      <c r="AQ140" s="1">
        <v>23050500</v>
      </c>
      <c r="AR140">
        <v>0</v>
      </c>
      <c r="AS140" s="1">
        <v>240478715250000</v>
      </c>
      <c r="AT140" s="1">
        <v>240478715250000</v>
      </c>
      <c r="AU140">
        <v>0</v>
      </c>
      <c r="AV140">
        <v>0</v>
      </c>
      <c r="AW140">
        <v>0</v>
      </c>
      <c r="AX140">
        <v>0</v>
      </c>
      <c r="AY140" t="s">
        <v>167</v>
      </c>
      <c r="AZ140" t="s">
        <v>167</v>
      </c>
      <c r="BA140" t="s">
        <v>167</v>
      </c>
      <c r="BB140" t="s">
        <v>167</v>
      </c>
      <c r="BC140" t="s">
        <v>167</v>
      </c>
      <c r="BD140" t="s">
        <v>167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</row>
    <row r="141" spans="1:62" x14ac:dyDescent="0.2">
      <c r="A141" t="s">
        <v>60</v>
      </c>
      <c r="B141" t="s">
        <v>270</v>
      </c>
      <c r="C141" s="1">
        <v>1550</v>
      </c>
      <c r="D141" s="1">
        <v>1239</v>
      </c>
      <c r="E141">
        <v>311</v>
      </c>
      <c r="F141" s="11">
        <v>41742.6</v>
      </c>
      <c r="G141" s="11">
        <v>39166.300000000003</v>
      </c>
      <c r="H141" s="11">
        <v>52006.400000000001</v>
      </c>
      <c r="I141" s="11">
        <v>15130.33</v>
      </c>
      <c r="J141" s="11">
        <v>15979.36</v>
      </c>
      <c r="K141" s="11">
        <v>40414.58</v>
      </c>
      <c r="L141" s="1">
        <v>64701000</v>
      </c>
      <c r="M141" s="1">
        <v>48527000</v>
      </c>
      <c r="N141" s="1">
        <v>16174000</v>
      </c>
      <c r="O141" s="1">
        <v>552697431720000</v>
      </c>
      <c r="P141" s="1">
        <v>393878195720000</v>
      </c>
      <c r="Q141" s="1">
        <v>158819236000000</v>
      </c>
      <c r="R141">
        <v>482</v>
      </c>
      <c r="S141">
        <v>352</v>
      </c>
      <c r="T141">
        <v>130</v>
      </c>
      <c r="U141" s="11">
        <v>74714.5</v>
      </c>
      <c r="V141" s="11">
        <v>68700</v>
      </c>
      <c r="W141" s="11">
        <v>91000</v>
      </c>
      <c r="X141" s="11">
        <v>39033.4</v>
      </c>
      <c r="Y141" s="11">
        <v>41660.82</v>
      </c>
      <c r="Z141" s="11">
        <v>90649.32</v>
      </c>
      <c r="AA141" s="1">
        <v>36012400</v>
      </c>
      <c r="AB141" s="1">
        <v>24182400</v>
      </c>
      <c r="AC141" s="1">
        <v>11830000</v>
      </c>
      <c r="AD141" s="1">
        <v>356660984160000</v>
      </c>
      <c r="AE141" s="1">
        <v>216712084160000</v>
      </c>
      <c r="AF141" s="1">
        <v>139948900000000</v>
      </c>
      <c r="AG141">
        <v>512</v>
      </c>
      <c r="AH141">
        <v>512</v>
      </c>
      <c r="AI141">
        <v>0</v>
      </c>
      <c r="AJ141" s="11">
        <v>41255.9</v>
      </c>
      <c r="AK141" s="11">
        <v>41255.9</v>
      </c>
      <c r="AL141" t="s">
        <v>167</v>
      </c>
      <c r="AM141" s="11">
        <v>25310.43</v>
      </c>
      <c r="AN141" s="11">
        <v>25310.43</v>
      </c>
      <c r="AO141" t="s">
        <v>167</v>
      </c>
      <c r="AP141" s="1">
        <v>21123000</v>
      </c>
      <c r="AQ141" s="1">
        <v>21123000</v>
      </c>
      <c r="AR141">
        <v>0</v>
      </c>
      <c r="AS141" s="1">
        <v>168805589000000</v>
      </c>
      <c r="AT141" s="1">
        <v>168805589000000</v>
      </c>
      <c r="AU141">
        <v>0</v>
      </c>
      <c r="AV141">
        <v>556</v>
      </c>
      <c r="AW141">
        <v>375</v>
      </c>
      <c r="AX141">
        <v>181</v>
      </c>
      <c r="AY141" s="11">
        <v>13607.2</v>
      </c>
      <c r="AZ141" s="11">
        <v>8590.9</v>
      </c>
      <c r="BA141" s="11">
        <v>24000</v>
      </c>
      <c r="BB141" s="11">
        <v>9367.7099999999991</v>
      </c>
      <c r="BC141" s="11">
        <v>7697.78</v>
      </c>
      <c r="BD141" s="11">
        <v>23933.61</v>
      </c>
      <c r="BE141" s="1">
        <v>7565600</v>
      </c>
      <c r="BF141" s="1">
        <v>3221600</v>
      </c>
      <c r="BG141" s="1">
        <v>4344000</v>
      </c>
      <c r="BH141" s="1">
        <v>27230858560000</v>
      </c>
      <c r="BI141" s="1">
        <v>8360522560000</v>
      </c>
      <c r="BJ141" s="1">
        <v>18870336000000</v>
      </c>
    </row>
    <row r="142" spans="1:62" x14ac:dyDescent="0.2">
      <c r="A142" t="s">
        <v>13</v>
      </c>
      <c r="B142" t="s">
        <v>265</v>
      </c>
      <c r="C142">
        <v>108</v>
      </c>
      <c r="D142">
        <v>91</v>
      </c>
      <c r="E142">
        <v>17</v>
      </c>
      <c r="F142" s="11">
        <v>33401.9</v>
      </c>
      <c r="G142" s="11">
        <v>37400</v>
      </c>
      <c r="H142" s="11">
        <v>12000</v>
      </c>
      <c r="I142" s="11">
        <v>31405.48</v>
      </c>
      <c r="J142" s="11">
        <v>37193.94</v>
      </c>
      <c r="K142" s="11">
        <v>11641.71</v>
      </c>
      <c r="L142" s="1">
        <v>3607400</v>
      </c>
      <c r="M142" s="1">
        <v>3403400</v>
      </c>
      <c r="N142" s="1">
        <v>204000</v>
      </c>
      <c r="O142" s="1">
        <v>11624747560000</v>
      </c>
      <c r="P142" s="1">
        <v>11583131560000</v>
      </c>
      <c r="Q142" s="1">
        <v>41616000000</v>
      </c>
      <c r="R142">
        <v>91</v>
      </c>
      <c r="S142">
        <v>91</v>
      </c>
      <c r="T142">
        <v>0</v>
      </c>
      <c r="U142" s="11">
        <v>37400</v>
      </c>
      <c r="V142" s="11">
        <v>37400</v>
      </c>
      <c r="W142" t="s">
        <v>167</v>
      </c>
      <c r="X142" s="11">
        <v>37193.94</v>
      </c>
      <c r="Y142" s="11">
        <v>37193.94</v>
      </c>
      <c r="Z142" t="s">
        <v>167</v>
      </c>
      <c r="AA142" s="1">
        <v>3403400</v>
      </c>
      <c r="AB142" s="1">
        <v>3403400</v>
      </c>
      <c r="AC142">
        <v>0</v>
      </c>
      <c r="AD142" s="1">
        <v>11583131560000</v>
      </c>
      <c r="AE142" s="1">
        <v>11583131560000</v>
      </c>
      <c r="AF142">
        <v>0</v>
      </c>
      <c r="AG142">
        <v>17</v>
      </c>
      <c r="AH142">
        <v>0</v>
      </c>
      <c r="AI142">
        <v>17</v>
      </c>
      <c r="AJ142" s="11">
        <v>12000</v>
      </c>
      <c r="AK142" t="s">
        <v>167</v>
      </c>
      <c r="AL142" s="11">
        <v>12000</v>
      </c>
      <c r="AM142" s="11">
        <v>11641.71</v>
      </c>
      <c r="AN142" t="s">
        <v>167</v>
      </c>
      <c r="AO142" s="11">
        <v>11641.71</v>
      </c>
      <c r="AP142" s="1">
        <v>204000</v>
      </c>
      <c r="AQ142">
        <v>0</v>
      </c>
      <c r="AR142" s="1">
        <v>204000</v>
      </c>
      <c r="AS142" s="1">
        <v>41616000000</v>
      </c>
      <c r="AT142">
        <v>0</v>
      </c>
      <c r="AU142" s="1">
        <v>41616000000</v>
      </c>
      <c r="AV142">
        <v>0</v>
      </c>
      <c r="AW142">
        <v>0</v>
      </c>
      <c r="AX142">
        <v>0</v>
      </c>
      <c r="AY142" t="s">
        <v>167</v>
      </c>
      <c r="AZ142" t="s">
        <v>167</v>
      </c>
      <c r="BA142" t="s">
        <v>167</v>
      </c>
      <c r="BB142" t="s">
        <v>167</v>
      </c>
      <c r="BC142" t="s">
        <v>167</v>
      </c>
      <c r="BD142" t="s">
        <v>167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</row>
    <row r="143" spans="1:62" x14ac:dyDescent="0.2">
      <c r="A143" t="s">
        <v>23</v>
      </c>
      <c r="B143" t="s">
        <v>272</v>
      </c>
      <c r="C143">
        <v>681</v>
      </c>
      <c r="D143">
        <v>612</v>
      </c>
      <c r="E143">
        <v>69</v>
      </c>
      <c r="F143" s="11">
        <v>30828.2</v>
      </c>
      <c r="G143" s="11">
        <v>27539.200000000001</v>
      </c>
      <c r="H143" s="11">
        <v>60000</v>
      </c>
      <c r="I143" s="11">
        <v>21090.57</v>
      </c>
      <c r="J143" s="11">
        <v>22483.21</v>
      </c>
      <c r="K143" s="11">
        <v>59563.63</v>
      </c>
      <c r="L143" s="1">
        <v>20994000</v>
      </c>
      <c r="M143" s="1">
        <v>16854000</v>
      </c>
      <c r="N143" s="1">
        <v>4140000</v>
      </c>
      <c r="O143" s="1">
        <v>206933796000000</v>
      </c>
      <c r="P143" s="1">
        <v>189794196000000</v>
      </c>
      <c r="Q143" s="1">
        <v>17139600000000</v>
      </c>
      <c r="R143">
        <v>612</v>
      </c>
      <c r="S143">
        <v>612</v>
      </c>
      <c r="T143">
        <v>0</v>
      </c>
      <c r="U143" s="11">
        <v>27539.200000000001</v>
      </c>
      <c r="V143" s="11">
        <v>27539.200000000001</v>
      </c>
      <c r="W143" t="s">
        <v>167</v>
      </c>
      <c r="X143" s="11">
        <v>22483.21</v>
      </c>
      <c r="Y143" s="11">
        <v>22483.21</v>
      </c>
      <c r="Z143" t="s">
        <v>167</v>
      </c>
      <c r="AA143" s="1">
        <v>16854000</v>
      </c>
      <c r="AB143" s="1">
        <v>16854000</v>
      </c>
      <c r="AC143">
        <v>0</v>
      </c>
      <c r="AD143" s="1">
        <v>189794196000000</v>
      </c>
      <c r="AE143" s="1">
        <v>189794196000000</v>
      </c>
      <c r="AF143">
        <v>0</v>
      </c>
      <c r="AG143">
        <v>69</v>
      </c>
      <c r="AH143">
        <v>0</v>
      </c>
      <c r="AI143">
        <v>69</v>
      </c>
      <c r="AJ143" s="11">
        <v>60000</v>
      </c>
      <c r="AK143" t="s">
        <v>167</v>
      </c>
      <c r="AL143" s="11">
        <v>60000</v>
      </c>
      <c r="AM143" s="11">
        <v>59563.63</v>
      </c>
      <c r="AN143" t="s">
        <v>167</v>
      </c>
      <c r="AO143" s="11">
        <v>59563.63</v>
      </c>
      <c r="AP143" s="1">
        <v>4140000</v>
      </c>
      <c r="AQ143">
        <v>0</v>
      </c>
      <c r="AR143" s="1">
        <v>4140000</v>
      </c>
      <c r="AS143" s="1">
        <v>17139600000000</v>
      </c>
      <c r="AT143">
        <v>0</v>
      </c>
      <c r="AU143" s="1">
        <v>17139600000000</v>
      </c>
      <c r="AV143">
        <v>0</v>
      </c>
      <c r="AW143">
        <v>0</v>
      </c>
      <c r="AX143">
        <v>0</v>
      </c>
      <c r="AY143" t="s">
        <v>167</v>
      </c>
      <c r="AZ143" t="s">
        <v>167</v>
      </c>
      <c r="BA143" t="s">
        <v>167</v>
      </c>
      <c r="BB143" t="s">
        <v>167</v>
      </c>
      <c r="BC143" t="s">
        <v>167</v>
      </c>
      <c r="BD143" t="s">
        <v>167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</row>
    <row r="144" spans="1:62" x14ac:dyDescent="0.2">
      <c r="A144" t="s">
        <v>73</v>
      </c>
      <c r="B144" t="s">
        <v>270</v>
      </c>
      <c r="C144" s="1">
        <v>5616</v>
      </c>
      <c r="D144" s="1">
        <v>3252</v>
      </c>
      <c r="E144" s="1">
        <v>2364</v>
      </c>
      <c r="F144" s="11">
        <v>87593.3</v>
      </c>
      <c r="G144" s="11">
        <v>78258.399999999994</v>
      </c>
      <c r="H144" s="11">
        <v>100434.6</v>
      </c>
      <c r="I144" s="11">
        <v>17034.09</v>
      </c>
      <c r="J144" s="11">
        <v>19916</v>
      </c>
      <c r="K144" s="11">
        <v>29779.78</v>
      </c>
      <c r="L144" s="1">
        <v>491923800</v>
      </c>
      <c r="M144" s="1">
        <v>254496350</v>
      </c>
      <c r="N144" s="1">
        <v>237427450</v>
      </c>
      <c r="O144" s="1">
        <v>9194580510045000</v>
      </c>
      <c r="P144" s="1">
        <v>4214660257992500</v>
      </c>
      <c r="Q144" s="1">
        <v>4979920252052500</v>
      </c>
      <c r="R144" s="1">
        <v>3774</v>
      </c>
      <c r="S144" s="1">
        <v>1966</v>
      </c>
      <c r="T144" s="1">
        <v>1808</v>
      </c>
      <c r="U144" s="11">
        <v>110169.8</v>
      </c>
      <c r="V144" s="11">
        <v>101703.2</v>
      </c>
      <c r="W144" s="11">
        <v>119376.2</v>
      </c>
      <c r="X144" s="11">
        <v>24501.75</v>
      </c>
      <c r="Y144" s="11">
        <v>30886.05</v>
      </c>
      <c r="Z144" s="11">
        <v>38571.050000000003</v>
      </c>
      <c r="AA144" s="1">
        <v>415780800</v>
      </c>
      <c r="AB144" s="1">
        <v>199948550</v>
      </c>
      <c r="AC144" s="1">
        <v>215832250</v>
      </c>
      <c r="AD144" s="1">
        <v>8596433685765000</v>
      </c>
      <c r="AE144" s="1">
        <v>3707494313952500</v>
      </c>
      <c r="AF144" s="1">
        <v>4888939371812500</v>
      </c>
      <c r="AG144" s="1">
        <v>1388</v>
      </c>
      <c r="AH144">
        <v>832</v>
      </c>
      <c r="AI144">
        <v>556</v>
      </c>
      <c r="AJ144" s="11">
        <v>47138.5</v>
      </c>
      <c r="AK144" s="11">
        <v>52683.9</v>
      </c>
      <c r="AL144" s="11">
        <v>38840.300000000003</v>
      </c>
      <c r="AM144" s="11">
        <v>16704.52</v>
      </c>
      <c r="AN144" s="11">
        <v>25422.28</v>
      </c>
      <c r="AO144" s="11">
        <v>17076.12</v>
      </c>
      <c r="AP144" s="1">
        <v>65428200</v>
      </c>
      <c r="AQ144" s="1">
        <v>43833000</v>
      </c>
      <c r="AR144" s="1">
        <v>21595200</v>
      </c>
      <c r="AS144" s="1">
        <v>540669165240000</v>
      </c>
      <c r="AT144" s="1">
        <v>449688285000000</v>
      </c>
      <c r="AU144" s="1">
        <v>90980880240000</v>
      </c>
      <c r="AV144">
        <v>454</v>
      </c>
      <c r="AW144">
        <v>454</v>
      </c>
      <c r="AX144">
        <v>0</v>
      </c>
      <c r="AY144" s="11">
        <v>23600.9</v>
      </c>
      <c r="AZ144" s="11">
        <v>23600.9</v>
      </c>
      <c r="BA144" t="s">
        <v>167</v>
      </c>
      <c r="BB144" s="11">
        <v>16662.349999999999</v>
      </c>
      <c r="BC144" s="11">
        <v>16662.349999999999</v>
      </c>
      <c r="BD144" t="s">
        <v>167</v>
      </c>
      <c r="BE144" s="1">
        <v>10714800</v>
      </c>
      <c r="BF144" s="1">
        <v>10714800</v>
      </c>
      <c r="BG144">
        <v>0</v>
      </c>
      <c r="BH144" s="1">
        <v>57477659040000</v>
      </c>
      <c r="BI144" s="1">
        <v>57477659040000</v>
      </c>
      <c r="BJ144">
        <v>0</v>
      </c>
    </row>
    <row r="145" spans="1:62" x14ac:dyDescent="0.2">
      <c r="A145" t="s">
        <v>71</v>
      </c>
      <c r="B145" t="s">
        <v>270</v>
      </c>
      <c r="C145" s="1">
        <v>4267</v>
      </c>
      <c r="D145" s="1">
        <v>2228</v>
      </c>
      <c r="E145" s="1">
        <v>2039</v>
      </c>
      <c r="F145" s="11">
        <v>50464.5</v>
      </c>
      <c r="G145" s="11">
        <v>53602.3</v>
      </c>
      <c r="H145" s="11">
        <v>47035.8</v>
      </c>
      <c r="I145" s="11">
        <v>11341.49</v>
      </c>
      <c r="J145" s="11">
        <v>17660.79</v>
      </c>
      <c r="K145" s="11">
        <v>13816.58</v>
      </c>
      <c r="L145" s="1">
        <v>215332000</v>
      </c>
      <c r="M145" s="1">
        <v>119426000</v>
      </c>
      <c r="N145" s="1">
        <v>95906000</v>
      </c>
      <c r="O145" s="1">
        <v>2352858950880000</v>
      </c>
      <c r="P145" s="1">
        <v>1554685454500000</v>
      </c>
      <c r="Q145" s="1">
        <v>798173496380000</v>
      </c>
      <c r="R145" s="1">
        <v>1538</v>
      </c>
      <c r="S145">
        <v>598</v>
      </c>
      <c r="T145">
        <v>940</v>
      </c>
      <c r="U145" s="11">
        <v>81194.2</v>
      </c>
      <c r="V145" s="11">
        <v>108680.6</v>
      </c>
      <c r="W145" s="11">
        <v>63708.2</v>
      </c>
      <c r="X145" s="11">
        <v>25798.09</v>
      </c>
      <c r="Y145" s="11">
        <v>53288.76</v>
      </c>
      <c r="Z145" s="11">
        <v>25131.53</v>
      </c>
      <c r="AA145" s="1">
        <v>124876700</v>
      </c>
      <c r="AB145" s="1">
        <v>64991000</v>
      </c>
      <c r="AC145" s="1">
        <v>59885700</v>
      </c>
      <c r="AD145" s="1">
        <v>1584439835090000</v>
      </c>
      <c r="AE145" s="1">
        <v>1022548321000000</v>
      </c>
      <c r="AF145" s="1">
        <v>561891514090000</v>
      </c>
      <c r="AG145" s="1">
        <v>1540</v>
      </c>
      <c r="AH145">
        <v>441</v>
      </c>
      <c r="AI145" s="1">
        <v>1099</v>
      </c>
      <c r="AJ145" s="11">
        <v>35574.199999999997</v>
      </c>
      <c r="AK145" s="11">
        <v>42548.800000000003</v>
      </c>
      <c r="AL145" s="11">
        <v>32775.5</v>
      </c>
      <c r="AM145" s="11">
        <v>11669.36</v>
      </c>
      <c r="AN145" s="11">
        <v>21249.82</v>
      </c>
      <c r="AO145" s="11">
        <v>13951.79</v>
      </c>
      <c r="AP145" s="1">
        <v>54784300</v>
      </c>
      <c r="AQ145" s="1">
        <v>18764000</v>
      </c>
      <c r="AR145" s="1">
        <v>36020300</v>
      </c>
      <c r="AS145" s="1">
        <v>324899194790000</v>
      </c>
      <c r="AT145" s="1">
        <v>88617212500000</v>
      </c>
      <c r="AU145" s="1">
        <v>236281982290000</v>
      </c>
      <c r="AV145" s="1">
        <v>1189</v>
      </c>
      <c r="AW145" s="1">
        <v>1189</v>
      </c>
      <c r="AX145">
        <v>0</v>
      </c>
      <c r="AY145" s="11">
        <v>30000.799999999999</v>
      </c>
      <c r="AZ145" s="11">
        <v>30000.799999999999</v>
      </c>
      <c r="BA145" t="s">
        <v>167</v>
      </c>
      <c r="BB145" s="11">
        <v>17690.91</v>
      </c>
      <c r="BC145" s="11">
        <v>17690.91</v>
      </c>
      <c r="BD145" t="s">
        <v>167</v>
      </c>
      <c r="BE145" s="1">
        <v>35671000</v>
      </c>
      <c r="BF145" s="1">
        <v>35671000</v>
      </c>
      <c r="BG145">
        <v>0</v>
      </c>
      <c r="BH145" s="1">
        <v>443519921000000</v>
      </c>
      <c r="BI145" s="1">
        <v>443519921000000</v>
      </c>
      <c r="BJ145">
        <v>0</v>
      </c>
    </row>
    <row r="146" spans="1:62" x14ac:dyDescent="0.2">
      <c r="A146" t="s">
        <v>70</v>
      </c>
      <c r="B146" t="s">
        <v>270</v>
      </c>
      <c r="C146" s="1">
        <v>6379</v>
      </c>
      <c r="D146" s="1">
        <v>3096</v>
      </c>
      <c r="E146" s="1">
        <v>3283</v>
      </c>
      <c r="F146" s="11">
        <v>51121.1</v>
      </c>
      <c r="G146" s="11">
        <v>60212.5</v>
      </c>
      <c r="H146" s="11">
        <v>42547.6</v>
      </c>
      <c r="I146" s="11">
        <v>11673.84</v>
      </c>
      <c r="J146" s="11">
        <v>21073.96</v>
      </c>
      <c r="K146" s="11">
        <v>10931.63</v>
      </c>
      <c r="L146" s="1">
        <v>326101740</v>
      </c>
      <c r="M146" s="1">
        <v>186417940</v>
      </c>
      <c r="N146" s="1">
        <v>139683800</v>
      </c>
      <c r="O146" s="1">
        <v>5562063562047600</v>
      </c>
      <c r="P146" s="1">
        <v>4268133659427600</v>
      </c>
      <c r="Q146" s="1">
        <v>1293929902620000</v>
      </c>
      <c r="R146" s="1">
        <v>2898</v>
      </c>
      <c r="S146" s="1">
        <v>1265</v>
      </c>
      <c r="T146" s="1">
        <v>1633</v>
      </c>
      <c r="U146" s="11">
        <v>82914.7</v>
      </c>
      <c r="V146" s="11">
        <v>119687.7</v>
      </c>
      <c r="W146" s="11">
        <v>54428.5</v>
      </c>
      <c r="X146" s="11">
        <v>24380.79</v>
      </c>
      <c r="Y146" s="11">
        <v>50629.88</v>
      </c>
      <c r="Z146" s="11">
        <v>18239.73</v>
      </c>
      <c r="AA146" s="1">
        <v>240286740</v>
      </c>
      <c r="AB146" s="1">
        <v>151404940</v>
      </c>
      <c r="AC146" s="1">
        <v>88881800</v>
      </c>
      <c r="AD146" s="1">
        <v>5012125869427600</v>
      </c>
      <c r="AE146" s="1">
        <v>4120113125867600</v>
      </c>
      <c r="AF146" s="1">
        <v>892012743560000</v>
      </c>
      <c r="AG146" s="1">
        <v>3111</v>
      </c>
      <c r="AH146" s="1">
        <v>1461</v>
      </c>
      <c r="AI146" s="1">
        <v>1650</v>
      </c>
      <c r="AJ146" s="11">
        <v>25745.4</v>
      </c>
      <c r="AK146" s="11">
        <v>20049.3</v>
      </c>
      <c r="AL146" s="11">
        <v>30789.1</v>
      </c>
      <c r="AM146" s="11">
        <v>7385.59</v>
      </c>
      <c r="AN146" s="11">
        <v>7728.06</v>
      </c>
      <c r="AO146" s="11">
        <v>12126.56</v>
      </c>
      <c r="AP146" s="1">
        <v>80094000</v>
      </c>
      <c r="AQ146" s="1">
        <v>29292000</v>
      </c>
      <c r="AR146" s="1">
        <v>50802000</v>
      </c>
      <c r="AS146" s="1">
        <v>529984251620000</v>
      </c>
      <c r="AT146" s="1">
        <v>128067092560000</v>
      </c>
      <c r="AU146" s="1">
        <v>401917159060000</v>
      </c>
      <c r="AV146">
        <v>370</v>
      </c>
      <c r="AW146">
        <v>370</v>
      </c>
      <c r="AX146">
        <v>0</v>
      </c>
      <c r="AY146" s="11">
        <v>15462.2</v>
      </c>
      <c r="AZ146" s="11">
        <v>15462.2</v>
      </c>
      <c r="BA146" t="s">
        <v>167</v>
      </c>
      <c r="BB146" s="11">
        <v>12045.99</v>
      </c>
      <c r="BC146" s="11">
        <v>12045.99</v>
      </c>
      <c r="BD146" t="s">
        <v>167</v>
      </c>
      <c r="BE146" s="1">
        <v>5721000</v>
      </c>
      <c r="BF146" s="1">
        <v>5721000</v>
      </c>
      <c r="BG146">
        <v>0</v>
      </c>
      <c r="BH146" s="1">
        <v>19953441000000</v>
      </c>
      <c r="BI146" s="1">
        <v>19953441000000</v>
      </c>
      <c r="BJ146">
        <v>0</v>
      </c>
    </row>
    <row r="147" spans="1:62" x14ac:dyDescent="0.2">
      <c r="A147" t="s">
        <v>75</v>
      </c>
      <c r="B147" t="s">
        <v>270</v>
      </c>
      <c r="C147" s="1">
        <v>7092</v>
      </c>
      <c r="D147" s="1">
        <v>3637</v>
      </c>
      <c r="E147" s="1">
        <v>3455</v>
      </c>
      <c r="F147" s="11">
        <v>59830.8</v>
      </c>
      <c r="G147" s="11">
        <v>70003.7</v>
      </c>
      <c r="H147" s="11">
        <v>49122.1</v>
      </c>
      <c r="I147" s="11">
        <v>11106.77</v>
      </c>
      <c r="J147" s="11">
        <v>18957.22</v>
      </c>
      <c r="K147" s="11">
        <v>11021.65</v>
      </c>
      <c r="L147" s="1">
        <v>424320290</v>
      </c>
      <c r="M147" s="1">
        <v>254603590</v>
      </c>
      <c r="N147" s="1">
        <v>169716700</v>
      </c>
      <c r="O147" s="1">
        <v>6229976952026100</v>
      </c>
      <c r="P147" s="1">
        <v>4771569702056100</v>
      </c>
      <c r="Q147" s="1">
        <v>1458407249970000</v>
      </c>
      <c r="R147" s="1">
        <v>2103</v>
      </c>
      <c r="S147" s="1">
        <v>1042</v>
      </c>
      <c r="T147" s="1">
        <v>1061</v>
      </c>
      <c r="U147" s="11">
        <v>99574.1</v>
      </c>
      <c r="V147" s="11">
        <v>129686.2</v>
      </c>
      <c r="W147" s="11">
        <v>70001.3</v>
      </c>
      <c r="X147" s="11">
        <v>28075.48</v>
      </c>
      <c r="Y147" s="11">
        <v>51449.19</v>
      </c>
      <c r="Z147" s="11">
        <v>23280.75</v>
      </c>
      <c r="AA147" s="1">
        <v>209404400</v>
      </c>
      <c r="AB147" s="1">
        <v>135133000</v>
      </c>
      <c r="AC147" s="1">
        <v>74271400</v>
      </c>
      <c r="AD147" s="1">
        <v>3506895755360000</v>
      </c>
      <c r="AE147" s="1">
        <v>2891563267000000</v>
      </c>
      <c r="AF147" s="1">
        <v>615332488360000</v>
      </c>
      <c r="AG147" s="1">
        <v>4371</v>
      </c>
      <c r="AH147" s="1">
        <v>2136</v>
      </c>
      <c r="AI147" s="1">
        <v>2235</v>
      </c>
      <c r="AJ147" s="11">
        <v>44993.1</v>
      </c>
      <c r="AK147" s="11">
        <v>49621</v>
      </c>
      <c r="AL147" s="11">
        <v>40570.199999999997</v>
      </c>
      <c r="AM147" s="11">
        <v>11799.6</v>
      </c>
      <c r="AN147" s="11">
        <v>20039.09</v>
      </c>
      <c r="AO147" s="11">
        <v>12873.62</v>
      </c>
      <c r="AP147" s="1">
        <v>196664800</v>
      </c>
      <c r="AQ147" s="1">
        <v>105990400</v>
      </c>
      <c r="AR147" s="1">
        <v>90674400</v>
      </c>
      <c r="AS147" s="1">
        <v>2668937300000000</v>
      </c>
      <c r="AT147" s="1">
        <v>1837399466400000</v>
      </c>
      <c r="AU147" s="1">
        <v>831537833600000</v>
      </c>
      <c r="AV147">
        <v>618</v>
      </c>
      <c r="AW147">
        <v>459</v>
      </c>
      <c r="AX147">
        <v>159</v>
      </c>
      <c r="AY147" s="11">
        <v>29532.5</v>
      </c>
      <c r="AZ147" s="11">
        <v>29368.6</v>
      </c>
      <c r="BA147" s="11">
        <v>30005.7</v>
      </c>
      <c r="BB147" s="11">
        <v>11847.15</v>
      </c>
      <c r="BC147" s="11">
        <v>14154.7</v>
      </c>
      <c r="BD147" s="11">
        <v>21229.35</v>
      </c>
      <c r="BE147" s="1">
        <v>18251090</v>
      </c>
      <c r="BF147" s="1">
        <v>13480190</v>
      </c>
      <c r="BG147" s="1">
        <v>4770900</v>
      </c>
      <c r="BH147" s="1">
        <v>54143896666100</v>
      </c>
      <c r="BI147" s="1">
        <v>42606968656100</v>
      </c>
      <c r="BJ147" s="1">
        <v>11536928010000</v>
      </c>
    </row>
    <row r="148" spans="1:62" x14ac:dyDescent="0.2">
      <c r="A148" t="s">
        <v>72</v>
      </c>
      <c r="B148" t="s">
        <v>270</v>
      </c>
      <c r="C148" s="1">
        <v>7308</v>
      </c>
      <c r="D148" s="1">
        <v>4973</v>
      </c>
      <c r="E148" s="1">
        <v>2335</v>
      </c>
      <c r="F148" s="11">
        <v>68654.8</v>
      </c>
      <c r="G148" s="11">
        <v>80812</v>
      </c>
      <c r="H148" s="11">
        <v>42762.9</v>
      </c>
      <c r="I148" s="11">
        <v>13625.41</v>
      </c>
      <c r="J148" s="11">
        <v>18619.97</v>
      </c>
      <c r="K148" s="11">
        <v>15668.64</v>
      </c>
      <c r="L148" s="1">
        <v>501729500</v>
      </c>
      <c r="M148" s="1">
        <v>401878100</v>
      </c>
      <c r="N148" s="1">
        <v>99851400</v>
      </c>
      <c r="O148" s="1">
        <v>9949526944690000</v>
      </c>
      <c r="P148" s="1">
        <v>8606700818330000</v>
      </c>
      <c r="Q148" s="1">
        <v>1342826126360000</v>
      </c>
      <c r="R148" s="1">
        <v>2716</v>
      </c>
      <c r="S148" s="1">
        <v>1841</v>
      </c>
      <c r="T148">
        <v>875</v>
      </c>
      <c r="U148" s="11">
        <v>110348.9</v>
      </c>
      <c r="V148" s="11">
        <v>130779.7</v>
      </c>
      <c r="W148" s="11">
        <v>67362.3</v>
      </c>
      <c r="X148" s="11">
        <v>29046.73</v>
      </c>
      <c r="Y148" s="11">
        <v>40425.019999999997</v>
      </c>
      <c r="Z148" s="11">
        <v>29860.98</v>
      </c>
      <c r="AA148" s="1">
        <v>299707500</v>
      </c>
      <c r="AB148" s="1">
        <v>240765500</v>
      </c>
      <c r="AC148" s="1">
        <v>58942000</v>
      </c>
      <c r="AD148" s="1">
        <v>6256851089570000</v>
      </c>
      <c r="AE148" s="1">
        <v>5570189527570000</v>
      </c>
      <c r="AF148" s="1">
        <v>686661562000000</v>
      </c>
      <c r="AG148" s="1">
        <v>3625</v>
      </c>
      <c r="AH148" s="1">
        <v>2165</v>
      </c>
      <c r="AI148" s="1">
        <v>1460</v>
      </c>
      <c r="AJ148" s="11">
        <v>47029.8</v>
      </c>
      <c r="AK148" s="11">
        <v>59849.2</v>
      </c>
      <c r="AL148" s="11">
        <v>28020.1</v>
      </c>
      <c r="AM148" s="11">
        <v>15431.11</v>
      </c>
      <c r="AN148" s="11">
        <v>22970.25</v>
      </c>
      <c r="AO148" s="11">
        <v>17529.669999999998</v>
      </c>
      <c r="AP148" s="1">
        <v>170483000</v>
      </c>
      <c r="AQ148" s="1">
        <v>129573600</v>
      </c>
      <c r="AR148" s="1">
        <v>40909400</v>
      </c>
      <c r="AS148" s="1">
        <v>3137050596120000</v>
      </c>
      <c r="AT148" s="1">
        <v>2480886031760000</v>
      </c>
      <c r="AU148" s="1">
        <v>656164564360000</v>
      </c>
      <c r="AV148">
        <v>967</v>
      </c>
      <c r="AW148">
        <v>967</v>
      </c>
      <c r="AX148">
        <v>0</v>
      </c>
      <c r="AY148" s="11">
        <v>32615.3</v>
      </c>
      <c r="AZ148" s="11">
        <v>32615.3</v>
      </c>
      <c r="BA148" t="s">
        <v>167</v>
      </c>
      <c r="BB148" s="11">
        <v>24353.54</v>
      </c>
      <c r="BC148" s="11">
        <v>24353.54</v>
      </c>
      <c r="BD148" t="s">
        <v>167</v>
      </c>
      <c r="BE148" s="1">
        <v>31539000</v>
      </c>
      <c r="BF148" s="1">
        <v>31539000</v>
      </c>
      <c r="BG148">
        <v>0</v>
      </c>
      <c r="BH148" s="1">
        <v>555625259000000</v>
      </c>
      <c r="BI148" s="1">
        <v>555625259000000</v>
      </c>
      <c r="BJ148">
        <v>0</v>
      </c>
    </row>
    <row r="149" spans="1:62" x14ac:dyDescent="0.2">
      <c r="A149" t="s">
        <v>74</v>
      </c>
      <c r="B149" t="s">
        <v>270</v>
      </c>
      <c r="C149" s="1">
        <v>8341</v>
      </c>
      <c r="D149" s="1">
        <v>5182</v>
      </c>
      <c r="E149" s="1">
        <v>3159</v>
      </c>
      <c r="F149" s="11">
        <v>62602.5</v>
      </c>
      <c r="G149" s="11">
        <v>63856.1</v>
      </c>
      <c r="H149" s="11">
        <v>60546</v>
      </c>
      <c r="I149" s="11">
        <v>9652.0400000000009</v>
      </c>
      <c r="J149" s="11">
        <v>12899.24</v>
      </c>
      <c r="K149" s="11">
        <v>14204.02</v>
      </c>
      <c r="L149" s="1">
        <v>522167200</v>
      </c>
      <c r="M149" s="1">
        <v>330902300</v>
      </c>
      <c r="N149" s="1">
        <v>191264900</v>
      </c>
      <c r="O149" s="1">
        <v>6514172899900000</v>
      </c>
      <c r="P149" s="1">
        <v>4489231190170000</v>
      </c>
      <c r="Q149" s="1">
        <v>2024941709730000</v>
      </c>
      <c r="R149" s="1">
        <v>4095</v>
      </c>
      <c r="S149" s="1">
        <v>2010</v>
      </c>
      <c r="T149" s="1">
        <v>2085</v>
      </c>
      <c r="U149" s="11">
        <v>76477</v>
      </c>
      <c r="V149" s="11">
        <v>86812.800000000003</v>
      </c>
      <c r="W149" s="11">
        <v>66512.899999999994</v>
      </c>
      <c r="X149" s="11">
        <v>17236.990000000002</v>
      </c>
      <c r="Y149" s="11">
        <v>29037.87</v>
      </c>
      <c r="Z149" s="11">
        <v>19035.919999999998</v>
      </c>
      <c r="AA149" s="1">
        <v>313173300</v>
      </c>
      <c r="AB149" s="1">
        <v>174493800</v>
      </c>
      <c r="AC149" s="1">
        <v>138679500</v>
      </c>
      <c r="AD149" s="1">
        <v>5006262390710000</v>
      </c>
      <c r="AE149" s="1">
        <v>3421751288940000</v>
      </c>
      <c r="AF149" s="1">
        <v>1584511101770000</v>
      </c>
      <c r="AG149" s="1">
        <v>3386</v>
      </c>
      <c r="AH149" s="1">
        <v>2548</v>
      </c>
      <c r="AI149">
        <v>838</v>
      </c>
      <c r="AJ149" s="11">
        <v>51025.7</v>
      </c>
      <c r="AK149" s="11">
        <v>49991.199999999997</v>
      </c>
      <c r="AL149" s="11">
        <v>54171.1</v>
      </c>
      <c r="AM149" s="11">
        <v>10611.08</v>
      </c>
      <c r="AN149" s="11">
        <v>11662.98</v>
      </c>
      <c r="AO149" s="11">
        <v>24097.1</v>
      </c>
      <c r="AP149" s="1">
        <v>172772900</v>
      </c>
      <c r="AQ149" s="1">
        <v>127377500</v>
      </c>
      <c r="AR149" s="1">
        <v>45395400</v>
      </c>
      <c r="AS149" s="1">
        <v>1299716080190000</v>
      </c>
      <c r="AT149" s="1">
        <v>889484772230000</v>
      </c>
      <c r="AU149" s="1">
        <v>410231307960000</v>
      </c>
      <c r="AV149">
        <v>860</v>
      </c>
      <c r="AW149">
        <v>624</v>
      </c>
      <c r="AX149">
        <v>236</v>
      </c>
      <c r="AY149" s="11">
        <v>42117.4</v>
      </c>
      <c r="AZ149" s="11">
        <v>46524</v>
      </c>
      <c r="BA149" s="11">
        <v>30466.1</v>
      </c>
      <c r="BB149" s="11">
        <v>16716.259999999998</v>
      </c>
      <c r="BC149" s="11">
        <v>21299.31</v>
      </c>
      <c r="BD149" s="11">
        <v>23200.94</v>
      </c>
      <c r="BE149" s="1">
        <v>36221000</v>
      </c>
      <c r="BF149" s="1">
        <v>29031000</v>
      </c>
      <c r="BG149" s="1">
        <v>7190000</v>
      </c>
      <c r="BH149" s="1">
        <v>208194429000000</v>
      </c>
      <c r="BI149" s="1">
        <v>177995129000000</v>
      </c>
      <c r="BJ149" s="1">
        <v>30199300000000</v>
      </c>
    </row>
  </sheetData>
  <sortState ref="A5:BI149">
    <sortCondition ref="A5:A14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7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5.1640625" customWidth="1"/>
    <col min="3" max="6" width="14.6640625" style="3" customWidth="1"/>
  </cols>
  <sheetData>
    <row r="1" spans="1:26" s="8" customFormat="1" x14ac:dyDescent="0.2">
      <c r="A1" s="8" t="s">
        <v>262</v>
      </c>
      <c r="B1"/>
      <c r="C1" s="54"/>
      <c r="D1" s="54"/>
      <c r="E1" s="54"/>
      <c r="F1" s="54"/>
    </row>
    <row r="2" spans="1:26" s="2" customFormat="1" ht="30" x14ac:dyDescent="0.2">
      <c r="A2" s="2" t="s">
        <v>218</v>
      </c>
      <c r="B2"/>
      <c r="C2" s="4" t="s">
        <v>253</v>
      </c>
      <c r="D2" s="4" t="s">
        <v>254</v>
      </c>
      <c r="E2" s="4" t="s">
        <v>255</v>
      </c>
      <c r="F2" s="4" t="s">
        <v>256</v>
      </c>
      <c r="G2" s="2" t="s">
        <v>218</v>
      </c>
      <c r="H2" s="2" t="s">
        <v>218</v>
      </c>
      <c r="I2" s="2" t="s">
        <v>218</v>
      </c>
      <c r="J2" s="2" t="s">
        <v>218</v>
      </c>
      <c r="K2" s="2" t="s">
        <v>218</v>
      </c>
      <c r="L2" s="2" t="s">
        <v>218</v>
      </c>
      <c r="M2" s="2" t="s">
        <v>218</v>
      </c>
      <c r="N2" s="2" t="s">
        <v>218</v>
      </c>
      <c r="O2" s="2" t="s">
        <v>218</v>
      </c>
      <c r="P2" s="2" t="s">
        <v>218</v>
      </c>
      <c r="Q2" s="2" t="s">
        <v>218</v>
      </c>
      <c r="R2" s="2" t="s">
        <v>218</v>
      </c>
      <c r="S2" s="2" t="s">
        <v>218</v>
      </c>
      <c r="T2" s="2" t="s">
        <v>218</v>
      </c>
      <c r="U2" s="2" t="s">
        <v>218</v>
      </c>
      <c r="V2" s="2" t="s">
        <v>218</v>
      </c>
      <c r="W2" s="2" t="s">
        <v>218</v>
      </c>
      <c r="X2" s="2" t="s">
        <v>218</v>
      </c>
      <c r="Y2" s="2" t="s">
        <v>218</v>
      </c>
      <c r="Z2" s="2" t="s">
        <v>218</v>
      </c>
    </row>
    <row r="3" spans="1:26" x14ac:dyDescent="0.2">
      <c r="A3" t="s">
        <v>10</v>
      </c>
      <c r="B3" t="s">
        <v>264</v>
      </c>
      <c r="C3" s="3">
        <v>0.58955788019838984</v>
      </c>
      <c r="D3" s="3">
        <v>0.61866658898817795</v>
      </c>
      <c r="E3" s="3">
        <v>0.60407481688946219</v>
      </c>
      <c r="F3" s="3">
        <v>0.47240161982685752</v>
      </c>
      <c r="G3" t="s">
        <v>218</v>
      </c>
      <c r="H3" t="s">
        <v>218</v>
      </c>
      <c r="I3" t="s">
        <v>218</v>
      </c>
      <c r="J3" t="s">
        <v>218</v>
      </c>
      <c r="K3" t="s">
        <v>218</v>
      </c>
      <c r="L3" t="s">
        <v>218</v>
      </c>
      <c r="M3" t="s">
        <v>218</v>
      </c>
      <c r="N3" t="s">
        <v>218</v>
      </c>
      <c r="O3" t="s">
        <v>218</v>
      </c>
      <c r="P3" t="s">
        <v>218</v>
      </c>
      <c r="Q3" t="s">
        <v>218</v>
      </c>
      <c r="R3" t="s">
        <v>218</v>
      </c>
      <c r="S3" t="s">
        <v>218</v>
      </c>
      <c r="T3" t="s">
        <v>218</v>
      </c>
      <c r="U3" t="s">
        <v>218</v>
      </c>
      <c r="V3" t="s">
        <v>218</v>
      </c>
      <c r="W3" t="s">
        <v>218</v>
      </c>
      <c r="X3" t="s">
        <v>218</v>
      </c>
      <c r="Y3" t="s">
        <v>218</v>
      </c>
      <c r="Z3" t="s">
        <v>218</v>
      </c>
    </row>
    <row r="4" spans="1:26" x14ac:dyDescent="0.2">
      <c r="A4" t="s">
        <v>48</v>
      </c>
      <c r="B4" t="s">
        <v>265</v>
      </c>
      <c r="C4" s="3">
        <v>0.6601123595505618</v>
      </c>
      <c r="D4" s="3">
        <v>0.6297273526824978</v>
      </c>
      <c r="E4" s="3">
        <v>1</v>
      </c>
      <c r="F4" s="3">
        <v>0.50802139037433158</v>
      </c>
      <c r="G4" t="s">
        <v>218</v>
      </c>
      <c r="H4" t="s">
        <v>218</v>
      </c>
      <c r="I4" t="s">
        <v>218</v>
      </c>
      <c r="J4" t="s">
        <v>218</v>
      </c>
      <c r="K4" t="s">
        <v>218</v>
      </c>
      <c r="L4" t="s">
        <v>218</v>
      </c>
      <c r="M4" t="s">
        <v>218</v>
      </c>
      <c r="N4" t="s">
        <v>218</v>
      </c>
      <c r="O4" t="s">
        <v>218</v>
      </c>
      <c r="P4" t="s">
        <v>218</v>
      </c>
      <c r="Q4" t="s">
        <v>218</v>
      </c>
      <c r="R4" t="s">
        <v>218</v>
      </c>
      <c r="S4" t="s">
        <v>218</v>
      </c>
      <c r="T4" t="s">
        <v>218</v>
      </c>
      <c r="U4" t="s">
        <v>218</v>
      </c>
      <c r="V4" t="s">
        <v>218</v>
      </c>
      <c r="W4" t="s">
        <v>218</v>
      </c>
      <c r="X4" t="s">
        <v>218</v>
      </c>
      <c r="Y4" t="s">
        <v>218</v>
      </c>
      <c r="Z4" t="s">
        <v>218</v>
      </c>
    </row>
    <row r="5" spans="1:26" x14ac:dyDescent="0.2">
      <c r="A5" t="s">
        <v>49</v>
      </c>
      <c r="B5" t="s">
        <v>265</v>
      </c>
      <c r="C5" s="3">
        <v>0.56603773584905659</v>
      </c>
      <c r="D5" s="3">
        <v>0.47207207207207208</v>
      </c>
      <c r="E5" s="3">
        <v>0.81471389645776571</v>
      </c>
      <c r="F5" s="3" t="e">
        <v>#DIV/0!</v>
      </c>
      <c r="G5" t="s">
        <v>218</v>
      </c>
      <c r="H5" t="s">
        <v>218</v>
      </c>
      <c r="I5" t="s">
        <v>218</v>
      </c>
      <c r="J5" t="s">
        <v>218</v>
      </c>
      <c r="K5" t="s">
        <v>218</v>
      </c>
      <c r="L5" t="s">
        <v>218</v>
      </c>
      <c r="M5" t="s">
        <v>218</v>
      </c>
      <c r="N5" t="s">
        <v>218</v>
      </c>
      <c r="O5" t="s">
        <v>218</v>
      </c>
      <c r="P5" t="s">
        <v>218</v>
      </c>
      <c r="Q5" t="s">
        <v>218</v>
      </c>
      <c r="R5" t="s">
        <v>218</v>
      </c>
      <c r="S5" t="s">
        <v>218</v>
      </c>
      <c r="T5" t="s">
        <v>218</v>
      </c>
      <c r="U5" t="s">
        <v>218</v>
      </c>
      <c r="V5" t="s">
        <v>218</v>
      </c>
      <c r="W5" t="s">
        <v>218</v>
      </c>
      <c r="X5" t="s">
        <v>218</v>
      </c>
      <c r="Y5" t="s">
        <v>218</v>
      </c>
      <c r="Z5" t="s">
        <v>218</v>
      </c>
    </row>
    <row r="6" spans="1:26" x14ac:dyDescent="0.2">
      <c r="A6" t="s">
        <v>52</v>
      </c>
      <c r="B6" t="s">
        <v>266</v>
      </c>
      <c r="C6" s="3">
        <v>1</v>
      </c>
      <c r="D6" s="3">
        <v>1</v>
      </c>
      <c r="E6" s="3" t="e">
        <v>#DIV/0!</v>
      </c>
      <c r="F6" s="3" t="e">
        <v>#DIV/0!</v>
      </c>
      <c r="G6" t="s">
        <v>218</v>
      </c>
      <c r="H6" t="s">
        <v>218</v>
      </c>
      <c r="I6" t="s">
        <v>218</v>
      </c>
      <c r="J6" t="s">
        <v>218</v>
      </c>
      <c r="K6" t="s">
        <v>218</v>
      </c>
      <c r="L6" t="s">
        <v>218</v>
      </c>
      <c r="M6" t="s">
        <v>218</v>
      </c>
      <c r="N6" t="s">
        <v>218</v>
      </c>
      <c r="O6" t="s">
        <v>218</v>
      </c>
      <c r="P6" t="s">
        <v>218</v>
      </c>
      <c r="Q6" t="s">
        <v>218</v>
      </c>
      <c r="R6" t="s">
        <v>218</v>
      </c>
      <c r="S6" t="s">
        <v>218</v>
      </c>
      <c r="T6" t="s">
        <v>218</v>
      </c>
      <c r="U6" t="s">
        <v>218</v>
      </c>
      <c r="V6" t="s">
        <v>218</v>
      </c>
      <c r="W6" t="s">
        <v>218</v>
      </c>
      <c r="X6" t="s">
        <v>218</v>
      </c>
      <c r="Y6" t="s">
        <v>218</v>
      </c>
      <c r="Z6" t="s">
        <v>218</v>
      </c>
    </row>
    <row r="7" spans="1:26" x14ac:dyDescent="0.2">
      <c r="A7" t="s">
        <v>51</v>
      </c>
      <c r="B7" t="s">
        <v>266</v>
      </c>
      <c r="C7" s="3">
        <v>0.46376811594202899</v>
      </c>
      <c r="D7" s="3">
        <v>0.48035837353549277</v>
      </c>
      <c r="E7" s="3">
        <v>0.4053398058252427</v>
      </c>
      <c r="F7" s="3" t="e">
        <v>#DIV/0!</v>
      </c>
      <c r="G7" t="s">
        <v>218</v>
      </c>
      <c r="H7" t="s">
        <v>218</v>
      </c>
      <c r="I7" t="s">
        <v>218</v>
      </c>
      <c r="J7" t="s">
        <v>218</v>
      </c>
      <c r="K7" t="s">
        <v>218</v>
      </c>
      <c r="L7" t="s">
        <v>218</v>
      </c>
      <c r="M7" t="s">
        <v>218</v>
      </c>
      <c r="N7" t="s">
        <v>218</v>
      </c>
      <c r="O7" t="s">
        <v>218</v>
      </c>
      <c r="P7" t="s">
        <v>218</v>
      </c>
      <c r="Q7" t="s">
        <v>218</v>
      </c>
      <c r="R7" t="s">
        <v>218</v>
      </c>
      <c r="S7" t="s">
        <v>218</v>
      </c>
      <c r="T7" t="s">
        <v>218</v>
      </c>
      <c r="U7" t="s">
        <v>218</v>
      </c>
      <c r="V7" t="s">
        <v>218</v>
      </c>
      <c r="W7" t="s">
        <v>218</v>
      </c>
      <c r="X7" t="s">
        <v>218</v>
      </c>
      <c r="Y7" t="s">
        <v>218</v>
      </c>
      <c r="Z7" t="s">
        <v>218</v>
      </c>
    </row>
    <row r="8" spans="1:26" x14ac:dyDescent="0.2">
      <c r="A8" t="s">
        <v>57</v>
      </c>
      <c r="B8" t="s">
        <v>267</v>
      </c>
      <c r="C8" s="3">
        <v>1</v>
      </c>
      <c r="D8" s="3">
        <v>1</v>
      </c>
      <c r="E8" s="3">
        <v>1</v>
      </c>
      <c r="F8" s="3" t="e">
        <v>#DIV/0!</v>
      </c>
      <c r="G8" t="s">
        <v>218</v>
      </c>
      <c r="H8" t="s">
        <v>218</v>
      </c>
      <c r="I8" t="s">
        <v>218</v>
      </c>
      <c r="J8" t="s">
        <v>218</v>
      </c>
      <c r="K8" t="s">
        <v>218</v>
      </c>
      <c r="L8" t="s">
        <v>218</v>
      </c>
      <c r="M8" t="s">
        <v>218</v>
      </c>
      <c r="N8" t="s">
        <v>218</v>
      </c>
      <c r="O8" t="s">
        <v>218</v>
      </c>
      <c r="P8" t="s">
        <v>218</v>
      </c>
      <c r="Q8" t="s">
        <v>218</v>
      </c>
      <c r="R8" t="s">
        <v>218</v>
      </c>
      <c r="S8" t="s">
        <v>218</v>
      </c>
      <c r="T8" t="s">
        <v>218</v>
      </c>
      <c r="U8" t="s">
        <v>218</v>
      </c>
      <c r="V8" t="s">
        <v>218</v>
      </c>
      <c r="W8" t="s">
        <v>218</v>
      </c>
      <c r="X8" t="s">
        <v>218</v>
      </c>
      <c r="Y8" t="s">
        <v>218</v>
      </c>
      <c r="Z8" t="s">
        <v>218</v>
      </c>
    </row>
    <row r="9" spans="1:26" x14ac:dyDescent="0.2">
      <c r="A9" t="s">
        <v>22</v>
      </c>
      <c r="B9" t="s">
        <v>268</v>
      </c>
      <c r="C9" s="3">
        <v>0.68361581920903958</v>
      </c>
      <c r="D9" s="3">
        <v>0.46616541353383456</v>
      </c>
      <c r="E9" s="3">
        <v>0.81447963800904977</v>
      </c>
      <c r="F9" s="3" t="e">
        <v>#DIV/0!</v>
      </c>
      <c r="G9" t="s">
        <v>218</v>
      </c>
      <c r="H9" t="s">
        <v>218</v>
      </c>
      <c r="I9" t="s">
        <v>218</v>
      </c>
      <c r="J9" t="s">
        <v>218</v>
      </c>
      <c r="K9" t="s">
        <v>218</v>
      </c>
      <c r="L9" t="s">
        <v>218</v>
      </c>
      <c r="M9" t="s">
        <v>218</v>
      </c>
      <c r="N9" t="s">
        <v>218</v>
      </c>
      <c r="O9" t="s">
        <v>218</v>
      </c>
      <c r="P9" t="s">
        <v>218</v>
      </c>
      <c r="Q9" t="s">
        <v>218</v>
      </c>
      <c r="R9" t="s">
        <v>218</v>
      </c>
      <c r="S9" t="s">
        <v>218</v>
      </c>
      <c r="T9" t="s">
        <v>218</v>
      </c>
      <c r="U9" t="s">
        <v>218</v>
      </c>
      <c r="V9" t="s">
        <v>218</v>
      </c>
      <c r="W9" t="s">
        <v>218</v>
      </c>
      <c r="X9" t="s">
        <v>218</v>
      </c>
      <c r="Y9" t="s">
        <v>218</v>
      </c>
      <c r="Z9" t="s">
        <v>218</v>
      </c>
    </row>
    <row r="10" spans="1:26" x14ac:dyDescent="0.2">
      <c r="A10" t="s">
        <v>58</v>
      </c>
      <c r="B10" t="s">
        <v>267</v>
      </c>
      <c r="C10" s="3">
        <v>0</v>
      </c>
      <c r="D10" s="3">
        <v>0</v>
      </c>
      <c r="E10" s="3">
        <v>0</v>
      </c>
      <c r="F10" s="3">
        <v>0</v>
      </c>
      <c r="G10" t="s">
        <v>218</v>
      </c>
      <c r="H10" t="s">
        <v>218</v>
      </c>
      <c r="I10" t="s">
        <v>218</v>
      </c>
      <c r="J10" t="s">
        <v>218</v>
      </c>
      <c r="K10" t="s">
        <v>218</v>
      </c>
      <c r="L10" t="s">
        <v>218</v>
      </c>
      <c r="M10" t="s">
        <v>218</v>
      </c>
      <c r="N10" t="s">
        <v>218</v>
      </c>
      <c r="O10" t="s">
        <v>218</v>
      </c>
      <c r="P10" t="s">
        <v>218</v>
      </c>
      <c r="Q10" t="s">
        <v>218</v>
      </c>
      <c r="R10" t="s">
        <v>218</v>
      </c>
      <c r="S10" t="s">
        <v>218</v>
      </c>
      <c r="T10" t="s">
        <v>218</v>
      </c>
      <c r="U10" t="s">
        <v>218</v>
      </c>
      <c r="V10" t="s">
        <v>218</v>
      </c>
      <c r="W10" t="s">
        <v>218</v>
      </c>
      <c r="X10" t="s">
        <v>218</v>
      </c>
      <c r="Y10" t="s">
        <v>218</v>
      </c>
      <c r="Z10" t="s">
        <v>218</v>
      </c>
    </row>
    <row r="11" spans="1:26" x14ac:dyDescent="0.2">
      <c r="A11" t="s">
        <v>55</v>
      </c>
      <c r="B11" t="s">
        <v>266</v>
      </c>
      <c r="C11" s="3">
        <v>0.44847112117780297</v>
      </c>
      <c r="D11" s="3">
        <v>0.47624774503908601</v>
      </c>
      <c r="E11" s="3">
        <v>0</v>
      </c>
      <c r="F11" s="3" t="e">
        <v>#DIV/0!</v>
      </c>
      <c r="G11" t="s">
        <v>218</v>
      </c>
      <c r="H11" t="s">
        <v>218</v>
      </c>
      <c r="I11" t="s">
        <v>218</v>
      </c>
      <c r="J11" t="s">
        <v>218</v>
      </c>
      <c r="K11" t="s">
        <v>218</v>
      </c>
      <c r="L11" t="s">
        <v>218</v>
      </c>
      <c r="M11" t="s">
        <v>218</v>
      </c>
      <c r="N11" t="s">
        <v>218</v>
      </c>
      <c r="O11" t="s">
        <v>218</v>
      </c>
      <c r="P11" t="s">
        <v>218</v>
      </c>
      <c r="Q11" t="s">
        <v>218</v>
      </c>
      <c r="R11" t="s">
        <v>218</v>
      </c>
      <c r="S11" t="s">
        <v>218</v>
      </c>
      <c r="T11" t="s">
        <v>218</v>
      </c>
      <c r="U11" t="s">
        <v>218</v>
      </c>
      <c r="V11" t="s">
        <v>218</v>
      </c>
      <c r="W11" t="s">
        <v>218</v>
      </c>
      <c r="X11" t="s">
        <v>218</v>
      </c>
      <c r="Y11" t="s">
        <v>218</v>
      </c>
      <c r="Z11" t="s">
        <v>218</v>
      </c>
    </row>
    <row r="12" spans="1:26" x14ac:dyDescent="0.2">
      <c r="A12" t="s">
        <v>53</v>
      </c>
      <c r="B12" t="s">
        <v>266</v>
      </c>
      <c r="C12" s="3">
        <v>0.40298507462686567</v>
      </c>
      <c r="D12" s="3">
        <v>0.35864297253634897</v>
      </c>
      <c r="E12" s="3">
        <v>0.42758620689655175</v>
      </c>
      <c r="F12" s="3">
        <v>1</v>
      </c>
      <c r="G12" t="s">
        <v>218</v>
      </c>
      <c r="H12" t="s">
        <v>218</v>
      </c>
      <c r="I12" t="s">
        <v>218</v>
      </c>
      <c r="J12" t="s">
        <v>218</v>
      </c>
      <c r="K12" t="s">
        <v>218</v>
      </c>
      <c r="L12" t="s">
        <v>218</v>
      </c>
      <c r="M12" t="s">
        <v>218</v>
      </c>
      <c r="N12" t="s">
        <v>218</v>
      </c>
      <c r="O12" t="s">
        <v>218</v>
      </c>
      <c r="P12" t="s">
        <v>218</v>
      </c>
      <c r="Q12" t="s">
        <v>218</v>
      </c>
      <c r="R12" t="s">
        <v>218</v>
      </c>
      <c r="S12" t="s">
        <v>218</v>
      </c>
      <c r="T12" t="s">
        <v>218</v>
      </c>
      <c r="U12" t="s">
        <v>218</v>
      </c>
      <c r="V12" t="s">
        <v>218</v>
      </c>
      <c r="W12" t="s">
        <v>218</v>
      </c>
      <c r="X12" t="s">
        <v>218</v>
      </c>
      <c r="Y12" t="s">
        <v>218</v>
      </c>
      <c r="Z12" t="s">
        <v>218</v>
      </c>
    </row>
    <row r="13" spans="1:26" x14ac:dyDescent="0.2">
      <c r="A13" t="s">
        <v>12</v>
      </c>
      <c r="B13" t="s">
        <v>269</v>
      </c>
      <c r="C13" s="3">
        <v>0.10878962536023054</v>
      </c>
      <c r="D13" s="3">
        <v>9.1040462427745661E-2</v>
      </c>
      <c r="E13" s="3">
        <v>0.4607329842931937</v>
      </c>
      <c r="F13" s="3">
        <v>0</v>
      </c>
      <c r="G13" t="s">
        <v>218</v>
      </c>
      <c r="H13" t="s">
        <v>218</v>
      </c>
      <c r="I13" t="s">
        <v>218</v>
      </c>
      <c r="J13" t="s">
        <v>218</v>
      </c>
      <c r="K13" t="s">
        <v>218</v>
      </c>
      <c r="L13" t="s">
        <v>218</v>
      </c>
      <c r="M13" t="s">
        <v>218</v>
      </c>
      <c r="N13" t="s">
        <v>218</v>
      </c>
      <c r="O13" t="s">
        <v>218</v>
      </c>
      <c r="P13" t="s">
        <v>218</v>
      </c>
      <c r="Q13" t="s">
        <v>218</v>
      </c>
      <c r="R13" t="s">
        <v>218</v>
      </c>
      <c r="S13" t="s">
        <v>218</v>
      </c>
      <c r="T13" t="s">
        <v>218</v>
      </c>
      <c r="U13" t="s">
        <v>218</v>
      </c>
      <c r="V13" t="s">
        <v>218</v>
      </c>
      <c r="W13" t="s">
        <v>218</v>
      </c>
      <c r="X13" t="s">
        <v>218</v>
      </c>
      <c r="Y13" t="s">
        <v>218</v>
      </c>
      <c r="Z13" t="s">
        <v>218</v>
      </c>
    </row>
    <row r="14" spans="1:26" x14ac:dyDescent="0.2">
      <c r="A14" t="s">
        <v>50</v>
      </c>
      <c r="B14" t="s">
        <v>265</v>
      </c>
      <c r="C14" s="3">
        <v>0.81363244176013805</v>
      </c>
      <c r="D14" s="3">
        <v>1</v>
      </c>
      <c r="E14" s="3">
        <v>0.70410958904109588</v>
      </c>
      <c r="F14" s="3" t="e">
        <v>#DIV/0!</v>
      </c>
      <c r="G14" t="s">
        <v>218</v>
      </c>
      <c r="H14" t="s">
        <v>218</v>
      </c>
      <c r="I14" t="s">
        <v>218</v>
      </c>
      <c r="J14" t="s">
        <v>218</v>
      </c>
      <c r="K14" t="s">
        <v>218</v>
      </c>
      <c r="L14" t="s">
        <v>218</v>
      </c>
      <c r="M14" t="s">
        <v>218</v>
      </c>
      <c r="N14" t="s">
        <v>218</v>
      </c>
      <c r="O14" t="s">
        <v>218</v>
      </c>
      <c r="P14" t="s">
        <v>218</v>
      </c>
      <c r="Q14" t="s">
        <v>218</v>
      </c>
      <c r="R14" t="s">
        <v>218</v>
      </c>
      <c r="S14" t="s">
        <v>218</v>
      </c>
      <c r="T14" t="s">
        <v>218</v>
      </c>
      <c r="U14" t="s">
        <v>218</v>
      </c>
      <c r="V14" t="s">
        <v>218</v>
      </c>
      <c r="W14" t="s">
        <v>218</v>
      </c>
      <c r="X14" t="s">
        <v>218</v>
      </c>
      <c r="Y14" t="s">
        <v>218</v>
      </c>
      <c r="Z14" t="s">
        <v>218</v>
      </c>
    </row>
    <row r="15" spans="1:26" x14ac:dyDescent="0.2">
      <c r="A15" t="s">
        <v>61</v>
      </c>
      <c r="B15" t="s">
        <v>270</v>
      </c>
      <c r="C15" s="3">
        <v>0.40945300053106742</v>
      </c>
      <c r="D15" s="3">
        <v>0.45997865528281751</v>
      </c>
      <c r="E15" s="3">
        <v>0.54327628361858193</v>
      </c>
      <c r="F15" s="3">
        <v>0</v>
      </c>
      <c r="G15" t="s">
        <v>218</v>
      </c>
      <c r="H15" t="s">
        <v>218</v>
      </c>
      <c r="I15" t="s">
        <v>218</v>
      </c>
      <c r="J15" t="s">
        <v>218</v>
      </c>
      <c r="K15" t="s">
        <v>218</v>
      </c>
      <c r="L15" t="s">
        <v>218</v>
      </c>
      <c r="M15" t="s">
        <v>218</v>
      </c>
      <c r="N15" t="s">
        <v>218</v>
      </c>
      <c r="O15" t="s">
        <v>218</v>
      </c>
      <c r="P15" t="s">
        <v>218</v>
      </c>
      <c r="Q15" t="s">
        <v>218</v>
      </c>
      <c r="R15" t="s">
        <v>218</v>
      </c>
      <c r="S15" t="s">
        <v>218</v>
      </c>
      <c r="T15" t="s">
        <v>218</v>
      </c>
      <c r="U15" t="s">
        <v>218</v>
      </c>
      <c r="V15" t="s">
        <v>218</v>
      </c>
      <c r="W15" t="s">
        <v>218</v>
      </c>
      <c r="X15" t="s">
        <v>218</v>
      </c>
      <c r="Y15" t="s">
        <v>218</v>
      </c>
      <c r="Z15" t="s">
        <v>218</v>
      </c>
    </row>
    <row r="16" spans="1:26" x14ac:dyDescent="0.2">
      <c r="A16" t="s">
        <v>62</v>
      </c>
      <c r="B16" t="s">
        <v>270</v>
      </c>
      <c r="C16" s="3">
        <v>0.67090775630046484</v>
      </c>
      <c r="D16" s="3">
        <v>0.83169245194561647</v>
      </c>
      <c r="E16" s="3">
        <v>0.48495451364590625</v>
      </c>
      <c r="F16" s="3">
        <v>0.52380952380952384</v>
      </c>
      <c r="G16" t="s">
        <v>218</v>
      </c>
      <c r="H16" t="s">
        <v>218</v>
      </c>
      <c r="I16" t="s">
        <v>218</v>
      </c>
      <c r="J16" t="s">
        <v>218</v>
      </c>
      <c r="K16" t="s">
        <v>218</v>
      </c>
      <c r="L16" t="s">
        <v>218</v>
      </c>
      <c r="M16" t="s">
        <v>218</v>
      </c>
      <c r="N16" t="s">
        <v>218</v>
      </c>
      <c r="O16" t="s">
        <v>218</v>
      </c>
      <c r="P16" t="s">
        <v>218</v>
      </c>
      <c r="Q16" t="s">
        <v>218</v>
      </c>
      <c r="R16" t="s">
        <v>218</v>
      </c>
      <c r="S16" t="s">
        <v>218</v>
      </c>
      <c r="T16" t="s">
        <v>218</v>
      </c>
      <c r="U16" t="s">
        <v>218</v>
      </c>
      <c r="V16" t="s">
        <v>218</v>
      </c>
      <c r="W16" t="s">
        <v>218</v>
      </c>
      <c r="X16" t="s">
        <v>218</v>
      </c>
      <c r="Y16" t="s">
        <v>218</v>
      </c>
      <c r="Z16" t="s">
        <v>218</v>
      </c>
    </row>
    <row r="17" spans="1:26" x14ac:dyDescent="0.2">
      <c r="A17" t="s">
        <v>36</v>
      </c>
      <c r="B17" t="s">
        <v>267</v>
      </c>
      <c r="C17" s="3">
        <v>0.66786484543493885</v>
      </c>
      <c r="D17" s="3">
        <v>0.63587684069611783</v>
      </c>
      <c r="E17" s="3">
        <v>0.85338345864661658</v>
      </c>
      <c r="F17" s="3">
        <v>0</v>
      </c>
      <c r="G17" t="s">
        <v>218</v>
      </c>
      <c r="H17" t="s">
        <v>218</v>
      </c>
      <c r="I17" t="s">
        <v>218</v>
      </c>
      <c r="J17" t="s">
        <v>218</v>
      </c>
      <c r="K17" t="s">
        <v>218</v>
      </c>
      <c r="L17" t="s">
        <v>218</v>
      </c>
      <c r="M17" t="s">
        <v>218</v>
      </c>
      <c r="N17" t="s">
        <v>218</v>
      </c>
      <c r="O17" t="s">
        <v>218</v>
      </c>
      <c r="P17" t="s">
        <v>218</v>
      </c>
      <c r="Q17" t="s">
        <v>218</v>
      </c>
      <c r="R17" t="s">
        <v>218</v>
      </c>
      <c r="S17" t="s">
        <v>218</v>
      </c>
      <c r="T17" t="s">
        <v>218</v>
      </c>
      <c r="U17" t="s">
        <v>218</v>
      </c>
      <c r="V17" t="s">
        <v>218</v>
      </c>
      <c r="W17" t="s">
        <v>218</v>
      </c>
      <c r="X17" t="s">
        <v>218</v>
      </c>
      <c r="Y17" t="s">
        <v>218</v>
      </c>
      <c r="Z17" t="s">
        <v>218</v>
      </c>
    </row>
    <row r="18" spans="1:26" x14ac:dyDescent="0.2">
      <c r="A18" t="s">
        <v>34</v>
      </c>
      <c r="B18" t="s">
        <v>267</v>
      </c>
      <c r="C18" s="3">
        <v>0.3094845846081431</v>
      </c>
      <c r="D18" s="3">
        <v>0.23878394332939787</v>
      </c>
      <c r="E18" s="3">
        <v>0.81666666666666665</v>
      </c>
      <c r="F18" s="3">
        <v>0.42315369261477048</v>
      </c>
      <c r="G18" t="s">
        <v>218</v>
      </c>
      <c r="H18" t="s">
        <v>218</v>
      </c>
      <c r="I18" t="s">
        <v>218</v>
      </c>
      <c r="J18" t="s">
        <v>218</v>
      </c>
      <c r="K18" t="s">
        <v>218</v>
      </c>
      <c r="L18" t="s">
        <v>218</v>
      </c>
      <c r="M18" t="s">
        <v>218</v>
      </c>
      <c r="N18" t="s">
        <v>218</v>
      </c>
      <c r="O18" t="s">
        <v>218</v>
      </c>
      <c r="P18" t="s">
        <v>218</v>
      </c>
      <c r="Q18" t="s">
        <v>218</v>
      </c>
      <c r="R18" t="s">
        <v>218</v>
      </c>
      <c r="S18" t="s">
        <v>218</v>
      </c>
      <c r="T18" t="s">
        <v>218</v>
      </c>
      <c r="U18" t="s">
        <v>218</v>
      </c>
      <c r="V18" t="s">
        <v>218</v>
      </c>
      <c r="W18" t="s">
        <v>218</v>
      </c>
      <c r="X18" t="s">
        <v>218</v>
      </c>
      <c r="Y18" t="s">
        <v>218</v>
      </c>
      <c r="Z18" t="s">
        <v>218</v>
      </c>
    </row>
    <row r="19" spans="1:26" x14ac:dyDescent="0.2">
      <c r="A19" t="s">
        <v>35</v>
      </c>
      <c r="B19" t="s">
        <v>267</v>
      </c>
      <c r="C19" s="3">
        <v>0.78486055776892427</v>
      </c>
      <c r="D19" s="3">
        <v>1</v>
      </c>
      <c r="E19" s="3">
        <v>0</v>
      </c>
      <c r="F19" s="3" t="e">
        <v>#DIV/0!</v>
      </c>
      <c r="G19" t="s">
        <v>218</v>
      </c>
      <c r="H19" t="s">
        <v>218</v>
      </c>
      <c r="I19" t="s">
        <v>218</v>
      </c>
      <c r="J19" t="s">
        <v>218</v>
      </c>
      <c r="K19" t="s">
        <v>218</v>
      </c>
      <c r="L19" t="s">
        <v>218</v>
      </c>
      <c r="M19" t="s">
        <v>218</v>
      </c>
      <c r="N19" t="s">
        <v>218</v>
      </c>
      <c r="O19" t="s">
        <v>218</v>
      </c>
      <c r="P19" t="s">
        <v>218</v>
      </c>
      <c r="Q19" t="s">
        <v>218</v>
      </c>
      <c r="R19" t="s">
        <v>218</v>
      </c>
      <c r="S19" t="s">
        <v>218</v>
      </c>
      <c r="T19" t="s">
        <v>218</v>
      </c>
      <c r="U19" t="s">
        <v>218</v>
      </c>
      <c r="V19" t="s">
        <v>218</v>
      </c>
      <c r="W19" t="s">
        <v>218</v>
      </c>
      <c r="X19" t="s">
        <v>218</v>
      </c>
      <c r="Y19" t="s">
        <v>218</v>
      </c>
      <c r="Z19" t="s">
        <v>218</v>
      </c>
    </row>
    <row r="20" spans="1:26" x14ac:dyDescent="0.2">
      <c r="A20" t="s">
        <v>33</v>
      </c>
      <c r="B20" t="s">
        <v>267</v>
      </c>
      <c r="C20" s="3">
        <v>0.29403202328966521</v>
      </c>
      <c r="D20" s="3">
        <v>0.20524017467248909</v>
      </c>
      <c r="E20" s="3">
        <v>0.33842794759825329</v>
      </c>
      <c r="F20" s="3" t="e">
        <v>#DIV/0!</v>
      </c>
      <c r="G20" t="s">
        <v>218</v>
      </c>
      <c r="H20" t="s">
        <v>218</v>
      </c>
      <c r="I20" t="s">
        <v>218</v>
      </c>
      <c r="J20" t="s">
        <v>218</v>
      </c>
      <c r="K20" t="s">
        <v>218</v>
      </c>
      <c r="L20" t="s">
        <v>218</v>
      </c>
      <c r="M20" t="s">
        <v>218</v>
      </c>
      <c r="N20" t="s">
        <v>218</v>
      </c>
      <c r="O20" t="s">
        <v>218</v>
      </c>
      <c r="P20" t="s">
        <v>218</v>
      </c>
      <c r="Q20" t="s">
        <v>218</v>
      </c>
      <c r="R20" t="s">
        <v>218</v>
      </c>
      <c r="S20" t="s">
        <v>218</v>
      </c>
      <c r="T20" t="s">
        <v>218</v>
      </c>
      <c r="U20" t="s">
        <v>218</v>
      </c>
      <c r="V20" t="s">
        <v>218</v>
      </c>
      <c r="W20" t="s">
        <v>218</v>
      </c>
      <c r="X20" t="s">
        <v>218</v>
      </c>
      <c r="Y20" t="s">
        <v>218</v>
      </c>
      <c r="Z20" t="s">
        <v>218</v>
      </c>
    </row>
    <row r="21" spans="1:26" x14ac:dyDescent="0.2">
      <c r="A21" t="s">
        <v>39</v>
      </c>
      <c r="B21" t="s">
        <v>267</v>
      </c>
      <c r="C21" s="3">
        <v>0.20714285714285716</v>
      </c>
      <c r="D21" s="3">
        <v>1</v>
      </c>
      <c r="E21" s="3">
        <v>0</v>
      </c>
      <c r="F21" s="3">
        <v>1</v>
      </c>
      <c r="G21" t="s">
        <v>218</v>
      </c>
      <c r="H21" t="s">
        <v>218</v>
      </c>
      <c r="I21" t="s">
        <v>218</v>
      </c>
      <c r="J21" t="s">
        <v>218</v>
      </c>
      <c r="K21" t="s">
        <v>218</v>
      </c>
      <c r="L21" t="s">
        <v>218</v>
      </c>
      <c r="M21" t="s">
        <v>218</v>
      </c>
      <c r="N21" t="s">
        <v>218</v>
      </c>
      <c r="O21" t="s">
        <v>218</v>
      </c>
      <c r="P21" t="s">
        <v>218</v>
      </c>
      <c r="Q21" t="s">
        <v>218</v>
      </c>
      <c r="R21" t="s">
        <v>218</v>
      </c>
      <c r="S21" t="s">
        <v>218</v>
      </c>
      <c r="T21" t="s">
        <v>218</v>
      </c>
      <c r="U21" t="s">
        <v>218</v>
      </c>
      <c r="V21" t="s">
        <v>218</v>
      </c>
      <c r="W21" t="s">
        <v>218</v>
      </c>
      <c r="X21" t="s">
        <v>218</v>
      </c>
      <c r="Y21" t="s">
        <v>218</v>
      </c>
      <c r="Z21" t="s">
        <v>218</v>
      </c>
    </row>
    <row r="22" spans="1:26" x14ac:dyDescent="0.2">
      <c r="A22" t="s">
        <v>37</v>
      </c>
      <c r="B22" t="s">
        <v>267</v>
      </c>
      <c r="C22" s="3">
        <v>0.38667582417582419</v>
      </c>
      <c r="D22" s="3">
        <v>0.23487903225806453</v>
      </c>
      <c r="E22" s="3">
        <v>0.86387434554973819</v>
      </c>
      <c r="F22" s="3">
        <v>0</v>
      </c>
      <c r="G22" t="s">
        <v>218</v>
      </c>
      <c r="H22" t="s">
        <v>218</v>
      </c>
      <c r="I22" t="s">
        <v>218</v>
      </c>
      <c r="J22" t="s">
        <v>218</v>
      </c>
      <c r="K22" t="s">
        <v>218</v>
      </c>
      <c r="L22" t="s">
        <v>218</v>
      </c>
      <c r="M22" t="s">
        <v>218</v>
      </c>
      <c r="N22" t="s">
        <v>218</v>
      </c>
      <c r="O22" t="s">
        <v>218</v>
      </c>
      <c r="P22" t="s">
        <v>218</v>
      </c>
      <c r="Q22" t="s">
        <v>218</v>
      </c>
      <c r="R22" t="s">
        <v>218</v>
      </c>
      <c r="S22" t="s">
        <v>218</v>
      </c>
      <c r="T22" t="s">
        <v>218</v>
      </c>
      <c r="U22" t="s">
        <v>218</v>
      </c>
      <c r="V22" t="s">
        <v>218</v>
      </c>
      <c r="W22" t="s">
        <v>218</v>
      </c>
      <c r="X22" t="s">
        <v>218</v>
      </c>
      <c r="Y22" t="s">
        <v>218</v>
      </c>
      <c r="Z22" t="s">
        <v>218</v>
      </c>
    </row>
    <row r="23" spans="1:26" x14ac:dyDescent="0.2">
      <c r="A23" t="s">
        <v>38</v>
      </c>
      <c r="B23" t="s">
        <v>267</v>
      </c>
      <c r="C23" s="3">
        <v>0.31019794537709849</v>
      </c>
      <c r="D23" s="3">
        <v>0.24753623188405796</v>
      </c>
      <c r="E23" s="3">
        <v>0.33821805392731535</v>
      </c>
      <c r="F23" s="3">
        <v>0.41785714285714287</v>
      </c>
      <c r="G23" t="s">
        <v>218</v>
      </c>
      <c r="H23" t="s">
        <v>218</v>
      </c>
      <c r="I23" t="s">
        <v>218</v>
      </c>
      <c r="J23" t="s">
        <v>218</v>
      </c>
      <c r="K23" t="s">
        <v>218</v>
      </c>
      <c r="L23" t="s">
        <v>218</v>
      </c>
      <c r="M23" t="s">
        <v>218</v>
      </c>
      <c r="N23" t="s">
        <v>218</v>
      </c>
      <c r="O23" t="s">
        <v>218</v>
      </c>
      <c r="P23" t="s">
        <v>218</v>
      </c>
      <c r="Q23" t="s">
        <v>218</v>
      </c>
      <c r="R23" t="s">
        <v>218</v>
      </c>
      <c r="S23" t="s">
        <v>218</v>
      </c>
      <c r="T23" t="s">
        <v>218</v>
      </c>
      <c r="U23" t="s">
        <v>218</v>
      </c>
      <c r="V23" t="s">
        <v>218</v>
      </c>
      <c r="W23" t="s">
        <v>218</v>
      </c>
      <c r="X23" t="s">
        <v>218</v>
      </c>
      <c r="Y23" t="s">
        <v>218</v>
      </c>
      <c r="Z23" t="s">
        <v>218</v>
      </c>
    </row>
    <row r="24" spans="1:26" x14ac:dyDescent="0.2">
      <c r="A24" t="s">
        <v>43</v>
      </c>
      <c r="B24" t="s">
        <v>271</v>
      </c>
      <c r="C24" s="3">
        <v>0.56237218813905931</v>
      </c>
      <c r="D24" s="3">
        <v>0.51583710407239824</v>
      </c>
      <c r="E24" s="3">
        <v>1</v>
      </c>
      <c r="F24" s="3" t="e">
        <v>#DIV/0!</v>
      </c>
      <c r="G24" t="s">
        <v>218</v>
      </c>
      <c r="H24" t="s">
        <v>218</v>
      </c>
      <c r="I24" t="s">
        <v>218</v>
      </c>
      <c r="J24" t="s">
        <v>218</v>
      </c>
      <c r="K24" t="s">
        <v>218</v>
      </c>
      <c r="L24" t="s">
        <v>218</v>
      </c>
      <c r="M24" t="s">
        <v>218</v>
      </c>
      <c r="N24" t="s">
        <v>218</v>
      </c>
      <c r="O24" t="s">
        <v>218</v>
      </c>
      <c r="P24" t="s">
        <v>218</v>
      </c>
      <c r="Q24" t="s">
        <v>218</v>
      </c>
      <c r="R24" t="s">
        <v>218</v>
      </c>
      <c r="S24" t="s">
        <v>218</v>
      </c>
      <c r="T24" t="s">
        <v>218</v>
      </c>
      <c r="U24" t="s">
        <v>218</v>
      </c>
      <c r="V24" t="s">
        <v>218</v>
      </c>
      <c r="W24" t="s">
        <v>218</v>
      </c>
      <c r="X24" t="s">
        <v>218</v>
      </c>
      <c r="Y24" t="s">
        <v>218</v>
      </c>
      <c r="Z24" t="s">
        <v>218</v>
      </c>
    </row>
    <row r="25" spans="1:26" x14ac:dyDescent="0.2">
      <c r="A25" t="s">
        <v>30</v>
      </c>
      <c r="B25" t="s">
        <v>272</v>
      </c>
      <c r="C25" s="3">
        <v>0.64859002169197399</v>
      </c>
      <c r="D25" s="3">
        <v>0.83132530120481929</v>
      </c>
      <c r="E25" s="3">
        <v>0.69841269841269837</v>
      </c>
      <c r="F25" s="3">
        <v>0.42857142857142855</v>
      </c>
      <c r="G25" t="s">
        <v>218</v>
      </c>
      <c r="H25" t="s">
        <v>218</v>
      </c>
      <c r="I25" t="s">
        <v>218</v>
      </c>
      <c r="J25" t="s">
        <v>218</v>
      </c>
      <c r="K25" t="s">
        <v>218</v>
      </c>
      <c r="L25" t="s">
        <v>218</v>
      </c>
      <c r="M25" t="s">
        <v>218</v>
      </c>
      <c r="N25" t="s">
        <v>218</v>
      </c>
      <c r="O25" t="s">
        <v>218</v>
      </c>
      <c r="P25" t="s">
        <v>218</v>
      </c>
      <c r="Q25" t="s">
        <v>218</v>
      </c>
      <c r="R25" t="s">
        <v>218</v>
      </c>
      <c r="S25" t="s">
        <v>218</v>
      </c>
      <c r="T25" t="s">
        <v>218</v>
      </c>
      <c r="U25" t="s">
        <v>218</v>
      </c>
      <c r="V25" t="s">
        <v>218</v>
      </c>
      <c r="W25" t="s">
        <v>218</v>
      </c>
      <c r="X25" t="s">
        <v>218</v>
      </c>
      <c r="Y25" t="s">
        <v>218</v>
      </c>
      <c r="Z25" t="s">
        <v>218</v>
      </c>
    </row>
    <row r="26" spans="1:26" x14ac:dyDescent="0.2">
      <c r="A26" t="s">
        <v>14</v>
      </c>
      <c r="B26" t="s">
        <v>271</v>
      </c>
      <c r="C26" s="3">
        <v>0.41666666666666669</v>
      </c>
      <c r="D26" s="3">
        <v>1</v>
      </c>
      <c r="E26" s="3">
        <v>0.5133689839572193</v>
      </c>
      <c r="F26" s="3">
        <v>0</v>
      </c>
      <c r="G26" t="s">
        <v>218</v>
      </c>
      <c r="H26" t="s">
        <v>218</v>
      </c>
      <c r="I26" t="s">
        <v>218</v>
      </c>
      <c r="J26" t="s">
        <v>218</v>
      </c>
      <c r="K26" t="s">
        <v>218</v>
      </c>
      <c r="L26" t="s">
        <v>218</v>
      </c>
      <c r="M26" t="s">
        <v>218</v>
      </c>
      <c r="N26" t="s">
        <v>218</v>
      </c>
      <c r="O26" t="s">
        <v>218</v>
      </c>
      <c r="P26" t="s">
        <v>218</v>
      </c>
      <c r="Q26" t="s">
        <v>218</v>
      </c>
      <c r="R26" t="s">
        <v>218</v>
      </c>
      <c r="S26" t="s">
        <v>218</v>
      </c>
      <c r="T26" t="s">
        <v>218</v>
      </c>
      <c r="U26" t="s">
        <v>218</v>
      </c>
      <c r="V26" t="s">
        <v>218</v>
      </c>
      <c r="W26" t="s">
        <v>218</v>
      </c>
      <c r="X26" t="s">
        <v>218</v>
      </c>
      <c r="Y26" t="s">
        <v>218</v>
      </c>
      <c r="Z26" t="s">
        <v>218</v>
      </c>
    </row>
    <row r="27" spans="1:26" x14ac:dyDescent="0.2">
      <c r="A27" t="s">
        <v>17</v>
      </c>
      <c r="B27" t="s">
        <v>269</v>
      </c>
      <c r="C27" s="3">
        <v>0.71754143646408841</v>
      </c>
      <c r="D27" s="3">
        <v>0.64304461942257218</v>
      </c>
      <c r="E27" s="3">
        <v>0.86877828054298645</v>
      </c>
      <c r="F27" s="3">
        <v>0.14207650273224043</v>
      </c>
      <c r="G27" t="s">
        <v>218</v>
      </c>
      <c r="H27" t="s">
        <v>218</v>
      </c>
      <c r="I27" t="s">
        <v>218</v>
      </c>
      <c r="J27" t="s">
        <v>218</v>
      </c>
      <c r="K27" t="s">
        <v>218</v>
      </c>
      <c r="L27" t="s">
        <v>218</v>
      </c>
      <c r="M27" t="s">
        <v>218</v>
      </c>
      <c r="N27" t="s">
        <v>218</v>
      </c>
      <c r="O27" t="s">
        <v>218</v>
      </c>
      <c r="P27" t="s">
        <v>218</v>
      </c>
      <c r="Q27" t="s">
        <v>218</v>
      </c>
      <c r="R27" t="s">
        <v>218</v>
      </c>
      <c r="S27" t="s">
        <v>218</v>
      </c>
      <c r="T27" t="s">
        <v>218</v>
      </c>
      <c r="U27" t="s">
        <v>218</v>
      </c>
      <c r="V27" t="s">
        <v>218</v>
      </c>
      <c r="W27" t="s">
        <v>218</v>
      </c>
      <c r="X27" t="s">
        <v>218</v>
      </c>
      <c r="Y27" t="s">
        <v>218</v>
      </c>
      <c r="Z27" t="s">
        <v>218</v>
      </c>
    </row>
    <row r="28" spans="1:26" x14ac:dyDescent="0.2">
      <c r="A28" t="s">
        <v>40</v>
      </c>
      <c r="B28" t="s">
        <v>272</v>
      </c>
      <c r="C28" s="3">
        <v>0.78635547576301612</v>
      </c>
      <c r="D28" s="3">
        <v>1</v>
      </c>
      <c r="E28" s="3">
        <v>0.67486338797814205</v>
      </c>
      <c r="F28" s="3">
        <v>1</v>
      </c>
      <c r="G28" t="s">
        <v>218</v>
      </c>
      <c r="H28" t="s">
        <v>218</v>
      </c>
      <c r="I28" t="s">
        <v>218</v>
      </c>
      <c r="J28" t="s">
        <v>218</v>
      </c>
      <c r="K28" t="s">
        <v>218</v>
      </c>
      <c r="L28" t="s">
        <v>218</v>
      </c>
      <c r="M28" t="s">
        <v>218</v>
      </c>
      <c r="N28" t="s">
        <v>218</v>
      </c>
      <c r="O28" t="s">
        <v>218</v>
      </c>
      <c r="P28" t="s">
        <v>218</v>
      </c>
      <c r="Q28" t="s">
        <v>218</v>
      </c>
      <c r="R28" t="s">
        <v>218</v>
      </c>
      <c r="S28" t="s">
        <v>218</v>
      </c>
      <c r="T28" t="s">
        <v>218</v>
      </c>
      <c r="U28" t="s">
        <v>218</v>
      </c>
      <c r="V28" t="s">
        <v>218</v>
      </c>
      <c r="W28" t="s">
        <v>218</v>
      </c>
      <c r="X28" t="s">
        <v>218</v>
      </c>
      <c r="Y28" t="s">
        <v>218</v>
      </c>
      <c r="Z28" t="s">
        <v>218</v>
      </c>
    </row>
    <row r="29" spans="1:26" x14ac:dyDescent="0.2">
      <c r="A29" t="s">
        <v>42</v>
      </c>
      <c r="B29" t="s">
        <v>268</v>
      </c>
      <c r="C29" s="3">
        <v>0.59793814432989689</v>
      </c>
      <c r="D29" s="3" t="e">
        <v>#DIV/0!</v>
      </c>
      <c r="E29" s="3">
        <v>0.52439024390243905</v>
      </c>
      <c r="F29" s="3">
        <v>1</v>
      </c>
      <c r="G29" t="s">
        <v>218</v>
      </c>
      <c r="H29" t="s">
        <v>218</v>
      </c>
      <c r="I29" t="s">
        <v>218</v>
      </c>
      <c r="J29" t="s">
        <v>218</v>
      </c>
      <c r="K29" t="s">
        <v>218</v>
      </c>
      <c r="L29" t="s">
        <v>218</v>
      </c>
      <c r="M29" t="s">
        <v>218</v>
      </c>
      <c r="N29" t="s">
        <v>218</v>
      </c>
      <c r="O29" t="s">
        <v>218</v>
      </c>
      <c r="P29" t="s">
        <v>218</v>
      </c>
      <c r="Q29" t="s">
        <v>218</v>
      </c>
      <c r="R29" t="s">
        <v>218</v>
      </c>
      <c r="S29" t="s">
        <v>218</v>
      </c>
      <c r="T29" t="s">
        <v>218</v>
      </c>
      <c r="U29" t="s">
        <v>218</v>
      </c>
      <c r="V29" t="s">
        <v>218</v>
      </c>
      <c r="W29" t="s">
        <v>218</v>
      </c>
      <c r="X29" t="s">
        <v>218</v>
      </c>
      <c r="Y29" t="s">
        <v>218</v>
      </c>
      <c r="Z29" t="s">
        <v>218</v>
      </c>
    </row>
    <row r="30" spans="1:26" x14ac:dyDescent="0.2">
      <c r="A30" t="s">
        <v>27</v>
      </c>
      <c r="B30" t="s">
        <v>272</v>
      </c>
      <c r="C30" s="3">
        <v>0.85097813578826242</v>
      </c>
      <c r="D30" s="3">
        <v>0.79052369077306728</v>
      </c>
      <c r="E30" s="3">
        <v>0.90277777777777779</v>
      </c>
      <c r="F30" s="3" t="e">
        <v>#DIV/0!</v>
      </c>
      <c r="G30" t="s">
        <v>218</v>
      </c>
      <c r="H30" t="s">
        <v>218</v>
      </c>
      <c r="I30" t="s">
        <v>218</v>
      </c>
      <c r="J30" t="s">
        <v>218</v>
      </c>
      <c r="K30" t="s">
        <v>218</v>
      </c>
      <c r="L30" t="s">
        <v>218</v>
      </c>
      <c r="M30" t="s">
        <v>218</v>
      </c>
      <c r="N30" t="s">
        <v>218</v>
      </c>
      <c r="O30" t="s">
        <v>218</v>
      </c>
      <c r="P30" t="s">
        <v>218</v>
      </c>
      <c r="Q30" t="s">
        <v>218</v>
      </c>
      <c r="R30" t="s">
        <v>218</v>
      </c>
      <c r="S30" t="s">
        <v>218</v>
      </c>
      <c r="T30" t="s">
        <v>218</v>
      </c>
      <c r="U30" t="s">
        <v>218</v>
      </c>
      <c r="V30" t="s">
        <v>218</v>
      </c>
      <c r="W30" t="s">
        <v>218</v>
      </c>
      <c r="X30" t="s">
        <v>218</v>
      </c>
      <c r="Y30" t="s">
        <v>218</v>
      </c>
      <c r="Z30" t="s">
        <v>218</v>
      </c>
    </row>
    <row r="31" spans="1:26" x14ac:dyDescent="0.2">
      <c r="A31" t="s">
        <v>25</v>
      </c>
      <c r="B31" t="s">
        <v>272</v>
      </c>
      <c r="C31" s="3">
        <v>0.62334330910645575</v>
      </c>
      <c r="D31" s="3">
        <v>0.67331670822942646</v>
      </c>
      <c r="E31" s="3">
        <v>0.7016011644832606</v>
      </c>
      <c r="F31" s="3">
        <v>0.3971631205673759</v>
      </c>
      <c r="G31" t="s">
        <v>218</v>
      </c>
      <c r="H31" t="s">
        <v>218</v>
      </c>
      <c r="I31" t="s">
        <v>218</v>
      </c>
      <c r="J31" t="s">
        <v>218</v>
      </c>
      <c r="K31" t="s">
        <v>218</v>
      </c>
      <c r="L31" t="s">
        <v>218</v>
      </c>
      <c r="M31" t="s">
        <v>218</v>
      </c>
      <c r="N31" t="s">
        <v>218</v>
      </c>
      <c r="O31" t="s">
        <v>218</v>
      </c>
      <c r="P31" t="s">
        <v>218</v>
      </c>
      <c r="Q31" t="s">
        <v>218</v>
      </c>
      <c r="R31" t="s">
        <v>218</v>
      </c>
      <c r="S31" t="s">
        <v>218</v>
      </c>
      <c r="T31" t="s">
        <v>218</v>
      </c>
      <c r="U31" t="s">
        <v>218</v>
      </c>
      <c r="V31" t="s">
        <v>218</v>
      </c>
      <c r="W31" t="s">
        <v>218</v>
      </c>
      <c r="X31" t="s">
        <v>218</v>
      </c>
      <c r="Y31" t="s">
        <v>218</v>
      </c>
      <c r="Z31" t="s">
        <v>218</v>
      </c>
    </row>
    <row r="32" spans="1:26" x14ac:dyDescent="0.2">
      <c r="A32" t="s">
        <v>26</v>
      </c>
      <c r="B32" t="s">
        <v>272</v>
      </c>
      <c r="C32" s="3">
        <v>0.25982081323225364</v>
      </c>
      <c r="D32" s="3">
        <v>0.36763005780346819</v>
      </c>
      <c r="E32" s="3">
        <v>0.17285318559556787</v>
      </c>
      <c r="F32" s="3">
        <v>0.53448275862068961</v>
      </c>
      <c r="G32" t="s">
        <v>218</v>
      </c>
      <c r="H32" t="s">
        <v>218</v>
      </c>
      <c r="I32" t="s">
        <v>218</v>
      </c>
      <c r="J32" t="s">
        <v>218</v>
      </c>
      <c r="K32" t="s">
        <v>218</v>
      </c>
      <c r="L32" t="s">
        <v>218</v>
      </c>
      <c r="M32" t="s">
        <v>218</v>
      </c>
      <c r="N32" t="s">
        <v>218</v>
      </c>
      <c r="O32" t="s">
        <v>218</v>
      </c>
      <c r="P32" t="s">
        <v>218</v>
      </c>
      <c r="Q32" t="s">
        <v>218</v>
      </c>
      <c r="R32" t="s">
        <v>218</v>
      </c>
      <c r="S32" t="s">
        <v>218</v>
      </c>
      <c r="T32" t="s">
        <v>218</v>
      </c>
      <c r="U32" t="s">
        <v>218</v>
      </c>
      <c r="V32" t="s">
        <v>218</v>
      </c>
      <c r="W32" t="s">
        <v>218</v>
      </c>
      <c r="X32" t="s">
        <v>218</v>
      </c>
      <c r="Y32" t="s">
        <v>218</v>
      </c>
      <c r="Z32" t="s">
        <v>218</v>
      </c>
    </row>
    <row r="33" spans="1:26" x14ac:dyDescent="0.2">
      <c r="A33" t="s">
        <v>24</v>
      </c>
      <c r="B33" t="s">
        <v>272</v>
      </c>
      <c r="C33" s="3">
        <v>0.54531568228105909</v>
      </c>
      <c r="D33" s="3">
        <v>8.9704383282364936E-2</v>
      </c>
      <c r="E33" s="3">
        <v>1</v>
      </c>
      <c r="F33" s="3">
        <v>1</v>
      </c>
      <c r="G33" t="s">
        <v>218</v>
      </c>
      <c r="H33" t="s">
        <v>218</v>
      </c>
      <c r="I33" t="s">
        <v>218</v>
      </c>
      <c r="J33" t="s">
        <v>218</v>
      </c>
      <c r="K33" t="s">
        <v>218</v>
      </c>
      <c r="L33" t="s">
        <v>218</v>
      </c>
      <c r="M33" t="s">
        <v>218</v>
      </c>
      <c r="N33" t="s">
        <v>218</v>
      </c>
      <c r="O33" t="s">
        <v>218</v>
      </c>
      <c r="P33" t="s">
        <v>218</v>
      </c>
      <c r="Q33" t="s">
        <v>218</v>
      </c>
      <c r="R33" t="s">
        <v>218</v>
      </c>
      <c r="S33" t="s">
        <v>218</v>
      </c>
      <c r="T33" t="s">
        <v>218</v>
      </c>
      <c r="U33" t="s">
        <v>218</v>
      </c>
      <c r="V33" t="s">
        <v>218</v>
      </c>
      <c r="W33" t="s">
        <v>218</v>
      </c>
      <c r="X33" t="s">
        <v>218</v>
      </c>
      <c r="Y33" t="s">
        <v>218</v>
      </c>
      <c r="Z33" t="s">
        <v>218</v>
      </c>
    </row>
    <row r="34" spans="1:26" x14ac:dyDescent="0.2">
      <c r="A34" t="s">
        <v>28</v>
      </c>
      <c r="B34" t="s">
        <v>272</v>
      </c>
      <c r="C34" s="3">
        <v>0.77464788732394363</v>
      </c>
      <c r="D34" s="3">
        <v>1</v>
      </c>
      <c r="E34" s="3">
        <v>0.59272727272727277</v>
      </c>
      <c r="F34" s="3" t="e">
        <v>#DIV/0!</v>
      </c>
      <c r="G34" t="s">
        <v>218</v>
      </c>
      <c r="H34" t="s">
        <v>218</v>
      </c>
      <c r="I34" t="s">
        <v>218</v>
      </c>
      <c r="J34" t="s">
        <v>218</v>
      </c>
      <c r="K34" t="s">
        <v>218</v>
      </c>
      <c r="L34" t="s">
        <v>218</v>
      </c>
      <c r="M34" t="s">
        <v>218</v>
      </c>
      <c r="N34" t="s">
        <v>218</v>
      </c>
      <c r="O34" t="s">
        <v>218</v>
      </c>
      <c r="P34" t="s">
        <v>218</v>
      </c>
      <c r="Q34" t="s">
        <v>218</v>
      </c>
      <c r="R34" t="s">
        <v>218</v>
      </c>
      <c r="S34" t="s">
        <v>218</v>
      </c>
      <c r="T34" t="s">
        <v>218</v>
      </c>
      <c r="U34" t="s">
        <v>218</v>
      </c>
      <c r="V34" t="s">
        <v>218</v>
      </c>
      <c r="W34" t="s">
        <v>218</v>
      </c>
      <c r="X34" t="s">
        <v>218</v>
      </c>
      <c r="Y34" t="s">
        <v>218</v>
      </c>
      <c r="Z34" t="s">
        <v>218</v>
      </c>
    </row>
    <row r="35" spans="1:26" x14ac:dyDescent="0.2">
      <c r="A35" t="s">
        <v>29</v>
      </c>
      <c r="B35" t="s">
        <v>272</v>
      </c>
      <c r="C35" s="3">
        <v>0.53624349219062872</v>
      </c>
      <c r="D35" s="3">
        <v>0.43180005317734643</v>
      </c>
      <c r="E35" s="3">
        <v>1</v>
      </c>
      <c r="F35" s="3">
        <v>0.60659340659340655</v>
      </c>
      <c r="G35" t="s">
        <v>218</v>
      </c>
      <c r="H35" t="s">
        <v>218</v>
      </c>
      <c r="I35" t="s">
        <v>218</v>
      </c>
      <c r="J35" t="s">
        <v>218</v>
      </c>
      <c r="K35" t="s">
        <v>218</v>
      </c>
      <c r="L35" t="s">
        <v>218</v>
      </c>
      <c r="M35" t="s">
        <v>218</v>
      </c>
      <c r="N35" t="s">
        <v>218</v>
      </c>
      <c r="O35" t="s">
        <v>218</v>
      </c>
      <c r="P35" t="s">
        <v>218</v>
      </c>
      <c r="Q35" t="s">
        <v>218</v>
      </c>
      <c r="R35" t="s">
        <v>218</v>
      </c>
      <c r="S35" t="s">
        <v>218</v>
      </c>
      <c r="T35" t="s">
        <v>218</v>
      </c>
      <c r="U35" t="s">
        <v>218</v>
      </c>
      <c r="V35" t="s">
        <v>218</v>
      </c>
      <c r="W35" t="s">
        <v>218</v>
      </c>
      <c r="X35" t="s">
        <v>218</v>
      </c>
      <c r="Y35" t="s">
        <v>218</v>
      </c>
      <c r="Z35" t="s">
        <v>218</v>
      </c>
    </row>
    <row r="36" spans="1:26" x14ac:dyDescent="0.2">
      <c r="A36" t="s">
        <v>84</v>
      </c>
      <c r="B36" t="s">
        <v>273</v>
      </c>
      <c r="C36" s="3">
        <v>0.87289029535864981</v>
      </c>
      <c r="D36" s="3">
        <v>0.92236842105263162</v>
      </c>
      <c r="E36" s="3">
        <v>0.88798701298701299</v>
      </c>
      <c r="F36" s="3">
        <v>0.78269230769230769</v>
      </c>
      <c r="G36" t="s">
        <v>218</v>
      </c>
      <c r="H36" t="s">
        <v>218</v>
      </c>
      <c r="I36" t="s">
        <v>218</v>
      </c>
      <c r="J36" t="s">
        <v>218</v>
      </c>
      <c r="K36" t="s">
        <v>218</v>
      </c>
      <c r="L36" t="s">
        <v>218</v>
      </c>
      <c r="M36" t="s">
        <v>218</v>
      </c>
      <c r="N36" t="s">
        <v>218</v>
      </c>
      <c r="O36" t="s">
        <v>218</v>
      </c>
      <c r="P36" t="s">
        <v>218</v>
      </c>
      <c r="Q36" t="s">
        <v>218</v>
      </c>
      <c r="R36" t="s">
        <v>218</v>
      </c>
      <c r="S36" t="s">
        <v>218</v>
      </c>
      <c r="T36" t="s">
        <v>218</v>
      </c>
      <c r="U36" t="s">
        <v>218</v>
      </c>
      <c r="V36" t="s">
        <v>218</v>
      </c>
      <c r="W36" t="s">
        <v>218</v>
      </c>
      <c r="X36" t="s">
        <v>218</v>
      </c>
      <c r="Y36" t="s">
        <v>218</v>
      </c>
      <c r="Z36" t="s">
        <v>218</v>
      </c>
    </row>
    <row r="37" spans="1:26" x14ac:dyDescent="0.2">
      <c r="A37" t="s">
        <v>81</v>
      </c>
      <c r="B37" t="s">
        <v>273</v>
      </c>
      <c r="C37" s="3">
        <v>0.4738770809339336</v>
      </c>
      <c r="D37" s="3">
        <v>0.63726708074534166</v>
      </c>
      <c r="E37" s="3">
        <v>0.57399577167019022</v>
      </c>
      <c r="F37" s="3">
        <v>0.24447212706322019</v>
      </c>
      <c r="G37" t="s">
        <v>218</v>
      </c>
      <c r="H37" t="s">
        <v>218</v>
      </c>
      <c r="I37" t="s">
        <v>218</v>
      </c>
      <c r="J37" t="s">
        <v>218</v>
      </c>
      <c r="K37" t="s">
        <v>218</v>
      </c>
      <c r="L37" t="s">
        <v>218</v>
      </c>
      <c r="M37" t="s">
        <v>218</v>
      </c>
      <c r="N37" t="s">
        <v>218</v>
      </c>
      <c r="O37" t="s">
        <v>218</v>
      </c>
      <c r="P37" t="s">
        <v>218</v>
      </c>
      <c r="Q37" t="s">
        <v>218</v>
      </c>
      <c r="R37" t="s">
        <v>218</v>
      </c>
      <c r="S37" t="s">
        <v>218</v>
      </c>
      <c r="T37" t="s">
        <v>218</v>
      </c>
      <c r="U37" t="s">
        <v>218</v>
      </c>
      <c r="V37" t="s">
        <v>218</v>
      </c>
      <c r="W37" t="s">
        <v>218</v>
      </c>
      <c r="X37" t="s">
        <v>218</v>
      </c>
      <c r="Y37" t="s">
        <v>218</v>
      </c>
      <c r="Z37" t="s">
        <v>218</v>
      </c>
    </row>
    <row r="38" spans="1:26" x14ac:dyDescent="0.2">
      <c r="A38" t="s">
        <v>82</v>
      </c>
      <c r="B38" t="s">
        <v>273</v>
      </c>
      <c r="C38" s="3">
        <v>0.55735973597359734</v>
      </c>
      <c r="D38" s="3">
        <v>0.57985363753766683</v>
      </c>
      <c r="E38" s="3">
        <v>0.62206356517733763</v>
      </c>
      <c r="F38" s="3">
        <v>0.1912087912087912</v>
      </c>
      <c r="G38" t="s">
        <v>218</v>
      </c>
      <c r="H38" t="s">
        <v>218</v>
      </c>
      <c r="I38" t="s">
        <v>218</v>
      </c>
      <c r="J38" t="s">
        <v>218</v>
      </c>
      <c r="K38" t="s">
        <v>218</v>
      </c>
      <c r="L38" t="s">
        <v>218</v>
      </c>
      <c r="M38" t="s">
        <v>218</v>
      </c>
      <c r="N38" t="s">
        <v>218</v>
      </c>
      <c r="O38" t="s">
        <v>218</v>
      </c>
      <c r="P38" t="s">
        <v>218</v>
      </c>
      <c r="Q38" t="s">
        <v>218</v>
      </c>
      <c r="R38" t="s">
        <v>218</v>
      </c>
      <c r="S38" t="s">
        <v>218</v>
      </c>
      <c r="T38" t="s">
        <v>218</v>
      </c>
      <c r="U38" t="s">
        <v>218</v>
      </c>
      <c r="V38" t="s">
        <v>218</v>
      </c>
      <c r="W38" t="s">
        <v>218</v>
      </c>
      <c r="X38" t="s">
        <v>218</v>
      </c>
      <c r="Y38" t="s">
        <v>218</v>
      </c>
      <c r="Z38" t="s">
        <v>218</v>
      </c>
    </row>
    <row r="39" spans="1:26" x14ac:dyDescent="0.2">
      <c r="A39" t="s">
        <v>78</v>
      </c>
      <c r="B39" t="s">
        <v>273</v>
      </c>
      <c r="C39" s="3">
        <v>0.7501833036555986</v>
      </c>
      <c r="D39" s="3">
        <v>0.73747747747747749</v>
      </c>
      <c r="E39" s="3">
        <v>0.80146425495262708</v>
      </c>
      <c r="F39" s="3">
        <v>0.72119402985074632</v>
      </c>
      <c r="G39" t="s">
        <v>218</v>
      </c>
      <c r="H39" t="s">
        <v>218</v>
      </c>
      <c r="I39" t="s">
        <v>218</v>
      </c>
      <c r="J39" t="s">
        <v>218</v>
      </c>
      <c r="K39" t="s">
        <v>218</v>
      </c>
      <c r="L39" t="s">
        <v>218</v>
      </c>
      <c r="M39" t="s">
        <v>218</v>
      </c>
      <c r="N39" t="s">
        <v>218</v>
      </c>
      <c r="O39" t="s">
        <v>218</v>
      </c>
      <c r="P39" t="s">
        <v>218</v>
      </c>
      <c r="Q39" t="s">
        <v>218</v>
      </c>
      <c r="R39" t="s">
        <v>218</v>
      </c>
      <c r="S39" t="s">
        <v>218</v>
      </c>
      <c r="T39" t="s">
        <v>218</v>
      </c>
      <c r="U39" t="s">
        <v>218</v>
      </c>
      <c r="V39" t="s">
        <v>218</v>
      </c>
      <c r="W39" t="s">
        <v>218</v>
      </c>
      <c r="X39" t="s">
        <v>218</v>
      </c>
      <c r="Y39" t="s">
        <v>218</v>
      </c>
      <c r="Z39" t="s">
        <v>218</v>
      </c>
    </row>
    <row r="40" spans="1:26" x14ac:dyDescent="0.2">
      <c r="A40" t="s">
        <v>77</v>
      </c>
      <c r="B40" t="s">
        <v>273</v>
      </c>
      <c r="C40" s="3">
        <v>0.58783399658897095</v>
      </c>
      <c r="D40" s="3">
        <v>0.71076523994811935</v>
      </c>
      <c r="E40" s="3">
        <v>0.71958041958041963</v>
      </c>
      <c r="F40" s="3">
        <v>0.20959451741861793</v>
      </c>
      <c r="G40" t="s">
        <v>218</v>
      </c>
      <c r="H40" t="s">
        <v>218</v>
      </c>
      <c r="I40" t="s">
        <v>218</v>
      </c>
      <c r="J40" t="s">
        <v>218</v>
      </c>
      <c r="K40" t="s">
        <v>218</v>
      </c>
      <c r="L40" t="s">
        <v>218</v>
      </c>
      <c r="M40" t="s">
        <v>218</v>
      </c>
      <c r="N40" t="s">
        <v>218</v>
      </c>
      <c r="O40" t="s">
        <v>218</v>
      </c>
      <c r="P40" t="s">
        <v>218</v>
      </c>
      <c r="Q40" t="s">
        <v>218</v>
      </c>
      <c r="R40" t="s">
        <v>218</v>
      </c>
      <c r="S40" t="s">
        <v>218</v>
      </c>
      <c r="T40" t="s">
        <v>218</v>
      </c>
      <c r="U40" t="s">
        <v>218</v>
      </c>
      <c r="V40" t="s">
        <v>218</v>
      </c>
      <c r="W40" t="s">
        <v>218</v>
      </c>
      <c r="X40" t="s">
        <v>218</v>
      </c>
      <c r="Y40" t="s">
        <v>218</v>
      </c>
      <c r="Z40" t="s">
        <v>218</v>
      </c>
    </row>
    <row r="41" spans="1:26" x14ac:dyDescent="0.2">
      <c r="A41" t="s">
        <v>76</v>
      </c>
      <c r="B41" t="s">
        <v>273</v>
      </c>
      <c r="C41" s="3">
        <v>0.7830508474576271</v>
      </c>
      <c r="D41" s="3">
        <v>0.72431677638140834</v>
      </c>
      <c r="E41" s="3">
        <v>0.88002773925104028</v>
      </c>
      <c r="F41" s="3">
        <v>1</v>
      </c>
      <c r="G41" t="s">
        <v>218</v>
      </c>
      <c r="H41" t="s">
        <v>218</v>
      </c>
      <c r="I41" t="s">
        <v>218</v>
      </c>
      <c r="J41" t="s">
        <v>218</v>
      </c>
      <c r="K41" t="s">
        <v>218</v>
      </c>
      <c r="L41" t="s">
        <v>218</v>
      </c>
      <c r="M41" t="s">
        <v>218</v>
      </c>
      <c r="N41" t="s">
        <v>218</v>
      </c>
      <c r="O41" t="s">
        <v>218</v>
      </c>
      <c r="P41" t="s">
        <v>218</v>
      </c>
      <c r="Q41" t="s">
        <v>218</v>
      </c>
      <c r="R41" t="s">
        <v>218</v>
      </c>
      <c r="S41" t="s">
        <v>218</v>
      </c>
      <c r="T41" t="s">
        <v>218</v>
      </c>
      <c r="U41" t="s">
        <v>218</v>
      </c>
      <c r="V41" t="s">
        <v>218</v>
      </c>
      <c r="W41" t="s">
        <v>218</v>
      </c>
      <c r="X41" t="s">
        <v>218</v>
      </c>
      <c r="Y41" t="s">
        <v>218</v>
      </c>
      <c r="Z41" t="s">
        <v>218</v>
      </c>
    </row>
    <row r="42" spans="1:26" x14ac:dyDescent="0.2">
      <c r="A42" t="s">
        <v>85</v>
      </c>
      <c r="B42" t="s">
        <v>273</v>
      </c>
      <c r="C42" s="3">
        <v>0.72678647839109967</v>
      </c>
      <c r="D42" s="3">
        <v>0.78443877551020413</v>
      </c>
      <c r="E42" s="3">
        <v>0.7406989853438557</v>
      </c>
      <c r="F42" s="3">
        <v>0.44044943820224719</v>
      </c>
      <c r="G42" t="s">
        <v>218</v>
      </c>
      <c r="H42" t="s">
        <v>218</v>
      </c>
      <c r="I42" t="s">
        <v>218</v>
      </c>
      <c r="J42" t="s">
        <v>218</v>
      </c>
      <c r="K42" t="s">
        <v>218</v>
      </c>
      <c r="L42" t="s">
        <v>218</v>
      </c>
      <c r="M42" t="s">
        <v>218</v>
      </c>
      <c r="N42" t="s">
        <v>218</v>
      </c>
      <c r="O42" t="s">
        <v>218</v>
      </c>
      <c r="P42" t="s">
        <v>218</v>
      </c>
      <c r="Q42" t="s">
        <v>218</v>
      </c>
      <c r="R42" t="s">
        <v>218</v>
      </c>
      <c r="S42" t="s">
        <v>218</v>
      </c>
      <c r="T42" t="s">
        <v>218</v>
      </c>
      <c r="U42" t="s">
        <v>218</v>
      </c>
      <c r="V42" t="s">
        <v>218</v>
      </c>
      <c r="W42" t="s">
        <v>218</v>
      </c>
      <c r="X42" t="s">
        <v>218</v>
      </c>
      <c r="Y42" t="s">
        <v>218</v>
      </c>
      <c r="Z42" t="s">
        <v>218</v>
      </c>
    </row>
    <row r="43" spans="1:26" x14ac:dyDescent="0.2">
      <c r="A43" t="s">
        <v>83</v>
      </c>
      <c r="B43" t="s">
        <v>273</v>
      </c>
      <c r="C43" s="3">
        <v>0.50701402805611218</v>
      </c>
      <c r="D43" s="3">
        <v>0.89090909090909087</v>
      </c>
      <c r="E43" s="3">
        <v>0.44205238607822028</v>
      </c>
      <c r="F43" s="3">
        <v>0</v>
      </c>
      <c r="G43" t="s">
        <v>218</v>
      </c>
      <c r="H43" t="s">
        <v>218</v>
      </c>
      <c r="I43" t="s">
        <v>218</v>
      </c>
      <c r="J43" t="s">
        <v>218</v>
      </c>
      <c r="K43" t="s">
        <v>218</v>
      </c>
      <c r="L43" t="s">
        <v>218</v>
      </c>
      <c r="M43" t="s">
        <v>218</v>
      </c>
      <c r="N43" t="s">
        <v>218</v>
      </c>
      <c r="O43" t="s">
        <v>218</v>
      </c>
      <c r="P43" t="s">
        <v>218</v>
      </c>
      <c r="Q43" t="s">
        <v>218</v>
      </c>
      <c r="R43" t="s">
        <v>218</v>
      </c>
      <c r="S43" t="s">
        <v>218</v>
      </c>
      <c r="T43" t="s">
        <v>218</v>
      </c>
      <c r="U43" t="s">
        <v>218</v>
      </c>
      <c r="V43" t="s">
        <v>218</v>
      </c>
      <c r="W43" t="s">
        <v>218</v>
      </c>
      <c r="X43" t="s">
        <v>218</v>
      </c>
      <c r="Y43" t="s">
        <v>218</v>
      </c>
      <c r="Z43" t="s">
        <v>218</v>
      </c>
    </row>
    <row r="44" spans="1:26" x14ac:dyDescent="0.2">
      <c r="A44" t="s">
        <v>87</v>
      </c>
      <c r="B44" t="s">
        <v>273</v>
      </c>
      <c r="C44" s="3">
        <v>0.89669549104385426</v>
      </c>
      <c r="D44" s="3">
        <v>0.91073364654860856</v>
      </c>
      <c r="E44" s="3">
        <v>0.8460415906603429</v>
      </c>
      <c r="F44" s="3">
        <v>1</v>
      </c>
      <c r="G44" t="s">
        <v>218</v>
      </c>
      <c r="H44" t="s">
        <v>218</v>
      </c>
      <c r="I44" t="s">
        <v>218</v>
      </c>
      <c r="J44" t="s">
        <v>218</v>
      </c>
      <c r="K44" t="s">
        <v>218</v>
      </c>
      <c r="L44" t="s">
        <v>218</v>
      </c>
      <c r="M44" t="s">
        <v>218</v>
      </c>
      <c r="N44" t="s">
        <v>218</v>
      </c>
      <c r="O44" t="s">
        <v>218</v>
      </c>
      <c r="P44" t="s">
        <v>218</v>
      </c>
      <c r="Q44" t="s">
        <v>218</v>
      </c>
      <c r="R44" t="s">
        <v>218</v>
      </c>
      <c r="S44" t="s">
        <v>218</v>
      </c>
      <c r="T44" t="s">
        <v>218</v>
      </c>
      <c r="U44" t="s">
        <v>218</v>
      </c>
      <c r="V44" t="s">
        <v>218</v>
      </c>
      <c r="W44" t="s">
        <v>218</v>
      </c>
      <c r="X44" t="s">
        <v>218</v>
      </c>
      <c r="Y44" t="s">
        <v>218</v>
      </c>
      <c r="Z44" t="s">
        <v>218</v>
      </c>
    </row>
    <row r="45" spans="1:26" x14ac:dyDescent="0.2">
      <c r="A45" t="s">
        <v>80</v>
      </c>
      <c r="B45" t="s">
        <v>273</v>
      </c>
      <c r="C45" s="3">
        <v>0.86977104493028057</v>
      </c>
      <c r="D45" s="3">
        <v>0.86794019933554822</v>
      </c>
      <c r="E45" s="3">
        <v>0.85592315901814298</v>
      </c>
      <c r="F45" s="3">
        <v>0.9432203389830508</v>
      </c>
      <c r="G45" t="s">
        <v>218</v>
      </c>
      <c r="H45" t="s">
        <v>218</v>
      </c>
      <c r="I45" t="s">
        <v>218</v>
      </c>
      <c r="J45" t="s">
        <v>218</v>
      </c>
      <c r="K45" t="s">
        <v>218</v>
      </c>
      <c r="L45" t="s">
        <v>218</v>
      </c>
      <c r="M45" t="s">
        <v>218</v>
      </c>
      <c r="N45" t="s">
        <v>218</v>
      </c>
      <c r="O45" t="s">
        <v>218</v>
      </c>
      <c r="P45" t="s">
        <v>218</v>
      </c>
      <c r="Q45" t="s">
        <v>218</v>
      </c>
      <c r="R45" t="s">
        <v>218</v>
      </c>
      <c r="S45" t="s">
        <v>218</v>
      </c>
      <c r="T45" t="s">
        <v>218</v>
      </c>
      <c r="U45" t="s">
        <v>218</v>
      </c>
      <c r="V45" t="s">
        <v>218</v>
      </c>
      <c r="W45" t="s">
        <v>218</v>
      </c>
      <c r="X45" t="s">
        <v>218</v>
      </c>
      <c r="Y45" t="s">
        <v>218</v>
      </c>
      <c r="Z45" t="s">
        <v>218</v>
      </c>
    </row>
    <row r="46" spans="1:26" x14ac:dyDescent="0.2">
      <c r="A46" t="s">
        <v>86</v>
      </c>
      <c r="B46" t="s">
        <v>273</v>
      </c>
      <c r="C46" s="3">
        <v>0.81326674628161977</v>
      </c>
      <c r="D46" s="3">
        <v>0.63698811096433294</v>
      </c>
      <c r="E46" s="3">
        <v>0.9343702579666161</v>
      </c>
      <c r="F46" s="3">
        <v>1</v>
      </c>
      <c r="G46" t="s">
        <v>218</v>
      </c>
      <c r="H46" t="s">
        <v>218</v>
      </c>
      <c r="I46" t="s">
        <v>218</v>
      </c>
      <c r="J46" t="s">
        <v>218</v>
      </c>
      <c r="K46" t="s">
        <v>218</v>
      </c>
      <c r="L46" t="s">
        <v>218</v>
      </c>
      <c r="M46" t="s">
        <v>218</v>
      </c>
      <c r="N46" t="s">
        <v>218</v>
      </c>
      <c r="O46" t="s">
        <v>218</v>
      </c>
      <c r="P46" t="s">
        <v>218</v>
      </c>
      <c r="Q46" t="s">
        <v>218</v>
      </c>
      <c r="R46" t="s">
        <v>218</v>
      </c>
      <c r="S46" t="s">
        <v>218</v>
      </c>
      <c r="T46" t="s">
        <v>218</v>
      </c>
      <c r="U46" t="s">
        <v>218</v>
      </c>
      <c r="V46" t="s">
        <v>218</v>
      </c>
      <c r="W46" t="s">
        <v>218</v>
      </c>
      <c r="X46" t="s">
        <v>218</v>
      </c>
      <c r="Y46" t="s">
        <v>218</v>
      </c>
      <c r="Z46" t="s">
        <v>218</v>
      </c>
    </row>
    <row r="47" spans="1:26" x14ac:dyDescent="0.2">
      <c r="A47" t="s">
        <v>79</v>
      </c>
      <c r="B47" t="s">
        <v>273</v>
      </c>
      <c r="C47" s="3">
        <v>0.71701913393756289</v>
      </c>
      <c r="D47" s="3">
        <v>0.76211151736745886</v>
      </c>
      <c r="E47" s="3">
        <v>0.6418284283030683</v>
      </c>
      <c r="F47" s="3">
        <v>0.69156804733727806</v>
      </c>
      <c r="G47" t="s">
        <v>218</v>
      </c>
      <c r="H47" t="s">
        <v>218</v>
      </c>
      <c r="I47" t="s">
        <v>218</v>
      </c>
      <c r="J47" t="s">
        <v>218</v>
      </c>
      <c r="K47" t="s">
        <v>218</v>
      </c>
      <c r="L47" t="s">
        <v>218</v>
      </c>
      <c r="M47" t="s">
        <v>218</v>
      </c>
      <c r="N47" t="s">
        <v>218</v>
      </c>
      <c r="O47" t="s">
        <v>218</v>
      </c>
      <c r="P47" t="s">
        <v>218</v>
      </c>
      <c r="Q47" t="s">
        <v>218</v>
      </c>
      <c r="R47" t="s">
        <v>218</v>
      </c>
      <c r="S47" t="s">
        <v>218</v>
      </c>
      <c r="T47" t="s">
        <v>218</v>
      </c>
      <c r="U47" t="s">
        <v>218</v>
      </c>
      <c r="V47" t="s">
        <v>218</v>
      </c>
      <c r="W47" t="s">
        <v>218</v>
      </c>
      <c r="X47" t="s">
        <v>218</v>
      </c>
      <c r="Y47" t="s">
        <v>218</v>
      </c>
      <c r="Z47" t="s">
        <v>218</v>
      </c>
    </row>
    <row r="48" spans="1:26" x14ac:dyDescent="0.2">
      <c r="A48" t="s">
        <v>32</v>
      </c>
      <c r="B48" t="s">
        <v>267</v>
      </c>
      <c r="C48" s="3">
        <v>0.62886597938144329</v>
      </c>
      <c r="D48" s="3" t="e">
        <v>#DIV/0!</v>
      </c>
      <c r="E48" s="3">
        <v>0</v>
      </c>
      <c r="F48" s="3">
        <v>1</v>
      </c>
      <c r="G48" t="s">
        <v>218</v>
      </c>
      <c r="H48" t="s">
        <v>218</v>
      </c>
      <c r="I48" t="s">
        <v>218</v>
      </c>
      <c r="J48" t="s">
        <v>218</v>
      </c>
      <c r="K48" t="s">
        <v>218</v>
      </c>
      <c r="L48" t="s">
        <v>218</v>
      </c>
      <c r="M48" t="s">
        <v>218</v>
      </c>
      <c r="N48" t="s">
        <v>218</v>
      </c>
      <c r="O48" t="s">
        <v>218</v>
      </c>
      <c r="P48" t="s">
        <v>218</v>
      </c>
      <c r="Q48" t="s">
        <v>218</v>
      </c>
      <c r="R48" t="s">
        <v>218</v>
      </c>
      <c r="S48" t="s">
        <v>218</v>
      </c>
      <c r="T48" t="s">
        <v>218</v>
      </c>
      <c r="U48" t="s">
        <v>218</v>
      </c>
      <c r="V48" t="s">
        <v>218</v>
      </c>
      <c r="W48" t="s">
        <v>218</v>
      </c>
      <c r="X48" t="s">
        <v>218</v>
      </c>
      <c r="Y48" t="s">
        <v>218</v>
      </c>
      <c r="Z48" t="s">
        <v>218</v>
      </c>
    </row>
    <row r="49" spans="1:26" x14ac:dyDescent="0.2">
      <c r="A49" t="s">
        <v>31</v>
      </c>
      <c r="B49" t="s">
        <v>267</v>
      </c>
      <c r="C49" s="3">
        <v>0.34346103038309117</v>
      </c>
      <c r="D49" s="3">
        <v>0.42857142857142855</v>
      </c>
      <c r="E49" s="3">
        <v>0.32563025210084034</v>
      </c>
      <c r="F49" s="3">
        <v>0.36401673640167365</v>
      </c>
      <c r="G49" t="s">
        <v>218</v>
      </c>
      <c r="H49" t="s">
        <v>218</v>
      </c>
      <c r="I49" t="s">
        <v>218</v>
      </c>
      <c r="J49" t="s">
        <v>218</v>
      </c>
      <c r="K49" t="s">
        <v>218</v>
      </c>
      <c r="L49" t="s">
        <v>218</v>
      </c>
      <c r="M49" t="s">
        <v>218</v>
      </c>
      <c r="N49" t="s">
        <v>218</v>
      </c>
      <c r="O49" t="s">
        <v>218</v>
      </c>
      <c r="P49" t="s">
        <v>218</v>
      </c>
      <c r="Q49" t="s">
        <v>218</v>
      </c>
      <c r="R49" t="s">
        <v>218</v>
      </c>
      <c r="S49" t="s">
        <v>218</v>
      </c>
      <c r="T49" t="s">
        <v>218</v>
      </c>
      <c r="U49" t="s">
        <v>218</v>
      </c>
      <c r="V49" t="s">
        <v>218</v>
      </c>
      <c r="W49" t="s">
        <v>218</v>
      </c>
      <c r="X49" t="s">
        <v>218</v>
      </c>
      <c r="Y49" t="s">
        <v>218</v>
      </c>
      <c r="Z49" t="s">
        <v>218</v>
      </c>
    </row>
    <row r="50" spans="1:26" x14ac:dyDescent="0.2">
      <c r="A50" t="s">
        <v>110</v>
      </c>
      <c r="B50" t="s">
        <v>274</v>
      </c>
      <c r="C50" s="3">
        <v>0.59825238772607192</v>
      </c>
      <c r="D50" s="3">
        <v>0.55013106159895153</v>
      </c>
      <c r="E50" s="3">
        <v>0.63108795735401013</v>
      </c>
      <c r="F50" s="3">
        <v>0.56233728666473826</v>
      </c>
      <c r="G50" t="s">
        <v>218</v>
      </c>
      <c r="H50" t="s">
        <v>218</v>
      </c>
      <c r="I50" t="s">
        <v>218</v>
      </c>
      <c r="J50" t="s">
        <v>218</v>
      </c>
      <c r="K50" t="s">
        <v>218</v>
      </c>
      <c r="L50" t="s">
        <v>218</v>
      </c>
      <c r="M50" t="s">
        <v>218</v>
      </c>
      <c r="N50" t="s">
        <v>218</v>
      </c>
      <c r="O50" t="s">
        <v>218</v>
      </c>
      <c r="P50" t="s">
        <v>218</v>
      </c>
      <c r="Q50" t="s">
        <v>218</v>
      </c>
      <c r="R50" t="s">
        <v>218</v>
      </c>
      <c r="S50" t="s">
        <v>218</v>
      </c>
      <c r="T50" t="s">
        <v>218</v>
      </c>
      <c r="U50" t="s">
        <v>218</v>
      </c>
      <c r="V50" t="s">
        <v>218</v>
      </c>
      <c r="W50" t="s">
        <v>218</v>
      </c>
      <c r="X50" t="s">
        <v>218</v>
      </c>
      <c r="Y50" t="s">
        <v>218</v>
      </c>
      <c r="Z50" t="s">
        <v>218</v>
      </c>
    </row>
    <row r="51" spans="1:26" x14ac:dyDescent="0.2">
      <c r="A51" t="s">
        <v>103</v>
      </c>
      <c r="B51" t="s">
        <v>274</v>
      </c>
      <c r="C51" s="3">
        <v>0.67076646167691611</v>
      </c>
      <c r="D51" s="3">
        <v>0.71329690346083785</v>
      </c>
      <c r="E51" s="3">
        <v>0.59704706244232542</v>
      </c>
      <c r="F51" s="3">
        <v>0.85394932935916545</v>
      </c>
      <c r="G51" t="s">
        <v>218</v>
      </c>
      <c r="H51" t="s">
        <v>218</v>
      </c>
      <c r="I51" t="s">
        <v>218</v>
      </c>
      <c r="J51" t="s">
        <v>218</v>
      </c>
      <c r="K51" t="s">
        <v>218</v>
      </c>
      <c r="L51" t="s">
        <v>218</v>
      </c>
      <c r="M51" t="s">
        <v>218</v>
      </c>
      <c r="N51" t="s">
        <v>218</v>
      </c>
      <c r="O51" t="s">
        <v>218</v>
      </c>
      <c r="P51" t="s">
        <v>218</v>
      </c>
      <c r="Q51" t="s">
        <v>218</v>
      </c>
      <c r="R51" t="s">
        <v>218</v>
      </c>
      <c r="S51" t="s">
        <v>218</v>
      </c>
      <c r="T51" t="s">
        <v>218</v>
      </c>
      <c r="U51" t="s">
        <v>218</v>
      </c>
      <c r="V51" t="s">
        <v>218</v>
      </c>
      <c r="W51" t="s">
        <v>218</v>
      </c>
      <c r="X51" t="s">
        <v>218</v>
      </c>
      <c r="Y51" t="s">
        <v>218</v>
      </c>
      <c r="Z51" t="s">
        <v>218</v>
      </c>
    </row>
    <row r="52" spans="1:26" x14ac:dyDescent="0.2">
      <c r="A52" t="s">
        <v>104</v>
      </c>
      <c r="B52" t="s">
        <v>274</v>
      </c>
      <c r="C52" s="3">
        <v>0.57406691909435126</v>
      </c>
      <c r="D52" s="3">
        <v>0.44741235392320533</v>
      </c>
      <c r="E52" s="3">
        <v>0.65291359678499661</v>
      </c>
      <c r="F52" s="3">
        <v>0.52922837100545594</v>
      </c>
      <c r="G52" t="s">
        <v>218</v>
      </c>
      <c r="H52" t="s">
        <v>218</v>
      </c>
      <c r="I52" t="s">
        <v>218</v>
      </c>
      <c r="J52" t="s">
        <v>218</v>
      </c>
      <c r="K52" t="s">
        <v>218</v>
      </c>
      <c r="L52" t="s">
        <v>218</v>
      </c>
      <c r="M52" t="s">
        <v>218</v>
      </c>
      <c r="N52" t="s">
        <v>218</v>
      </c>
      <c r="O52" t="s">
        <v>218</v>
      </c>
      <c r="P52" t="s">
        <v>218</v>
      </c>
      <c r="Q52" t="s">
        <v>218</v>
      </c>
      <c r="R52" t="s">
        <v>218</v>
      </c>
      <c r="S52" t="s">
        <v>218</v>
      </c>
      <c r="T52" t="s">
        <v>218</v>
      </c>
      <c r="U52" t="s">
        <v>218</v>
      </c>
      <c r="V52" t="s">
        <v>218</v>
      </c>
      <c r="W52" t="s">
        <v>218</v>
      </c>
      <c r="X52" t="s">
        <v>218</v>
      </c>
      <c r="Y52" t="s">
        <v>218</v>
      </c>
      <c r="Z52" t="s">
        <v>218</v>
      </c>
    </row>
    <row r="53" spans="1:26" x14ac:dyDescent="0.2">
      <c r="A53" t="s">
        <v>102</v>
      </c>
      <c r="B53" t="s">
        <v>274</v>
      </c>
      <c r="C53" s="3">
        <v>0.53000438020148932</v>
      </c>
      <c r="D53" s="3">
        <v>0.6175762439807384</v>
      </c>
      <c r="E53" s="3">
        <v>0.46676930972542979</v>
      </c>
      <c r="F53" s="3">
        <v>0.59130434782608698</v>
      </c>
      <c r="G53" t="s">
        <v>218</v>
      </c>
      <c r="H53" t="s">
        <v>218</v>
      </c>
      <c r="I53" t="s">
        <v>218</v>
      </c>
      <c r="J53" t="s">
        <v>218</v>
      </c>
      <c r="K53" t="s">
        <v>218</v>
      </c>
      <c r="L53" t="s">
        <v>218</v>
      </c>
      <c r="M53" t="s">
        <v>218</v>
      </c>
      <c r="N53" t="s">
        <v>218</v>
      </c>
      <c r="O53" t="s">
        <v>218</v>
      </c>
      <c r="P53" t="s">
        <v>218</v>
      </c>
      <c r="Q53" t="s">
        <v>218</v>
      </c>
      <c r="R53" t="s">
        <v>218</v>
      </c>
      <c r="S53" t="s">
        <v>218</v>
      </c>
      <c r="T53" t="s">
        <v>218</v>
      </c>
      <c r="U53" t="s">
        <v>218</v>
      </c>
      <c r="V53" t="s">
        <v>218</v>
      </c>
      <c r="W53" t="s">
        <v>218</v>
      </c>
      <c r="X53" t="s">
        <v>218</v>
      </c>
      <c r="Y53" t="s">
        <v>218</v>
      </c>
      <c r="Z53" t="s">
        <v>218</v>
      </c>
    </row>
    <row r="54" spans="1:26" x14ac:dyDescent="0.2">
      <c r="A54" t="s">
        <v>105</v>
      </c>
      <c r="B54" t="s">
        <v>274</v>
      </c>
      <c r="C54" s="3">
        <v>0.47380423008950456</v>
      </c>
      <c r="D54" s="3">
        <v>0.41651240281377266</v>
      </c>
      <c r="E54" s="3">
        <v>0.53750633552965033</v>
      </c>
      <c r="F54" s="3">
        <v>0.27415056628914058</v>
      </c>
      <c r="G54" t="s">
        <v>218</v>
      </c>
      <c r="H54" t="s">
        <v>218</v>
      </c>
      <c r="I54" t="s">
        <v>218</v>
      </c>
      <c r="J54" t="s">
        <v>218</v>
      </c>
      <c r="K54" t="s">
        <v>218</v>
      </c>
      <c r="L54" t="s">
        <v>218</v>
      </c>
      <c r="M54" t="s">
        <v>218</v>
      </c>
      <c r="N54" t="s">
        <v>218</v>
      </c>
      <c r="O54" t="s">
        <v>218</v>
      </c>
      <c r="P54" t="s">
        <v>218</v>
      </c>
      <c r="Q54" t="s">
        <v>218</v>
      </c>
      <c r="R54" t="s">
        <v>218</v>
      </c>
      <c r="S54" t="s">
        <v>218</v>
      </c>
      <c r="T54" t="s">
        <v>218</v>
      </c>
      <c r="U54" t="s">
        <v>218</v>
      </c>
      <c r="V54" t="s">
        <v>218</v>
      </c>
      <c r="W54" t="s">
        <v>218</v>
      </c>
      <c r="X54" t="s">
        <v>218</v>
      </c>
      <c r="Y54" t="s">
        <v>218</v>
      </c>
      <c r="Z54" t="s">
        <v>218</v>
      </c>
    </row>
    <row r="55" spans="1:26" x14ac:dyDescent="0.2">
      <c r="A55" t="s">
        <v>108</v>
      </c>
      <c r="B55" t="s">
        <v>274</v>
      </c>
      <c r="C55" s="3">
        <v>0.54217662891676399</v>
      </c>
      <c r="D55" s="3">
        <v>0.74995253464970568</v>
      </c>
      <c r="E55" s="3">
        <v>0.4403726708074534</v>
      </c>
      <c r="F55" s="3">
        <v>0.51889168765743077</v>
      </c>
      <c r="G55" t="s">
        <v>218</v>
      </c>
      <c r="H55" t="s">
        <v>218</v>
      </c>
      <c r="I55" t="s">
        <v>218</v>
      </c>
      <c r="J55" t="s">
        <v>218</v>
      </c>
      <c r="K55" t="s">
        <v>218</v>
      </c>
      <c r="L55" t="s">
        <v>218</v>
      </c>
      <c r="M55" t="s">
        <v>218</v>
      </c>
      <c r="N55" t="s">
        <v>218</v>
      </c>
      <c r="O55" t="s">
        <v>218</v>
      </c>
      <c r="P55" t="s">
        <v>218</v>
      </c>
      <c r="Q55" t="s">
        <v>218</v>
      </c>
      <c r="R55" t="s">
        <v>218</v>
      </c>
      <c r="S55" t="s">
        <v>218</v>
      </c>
      <c r="T55" t="s">
        <v>218</v>
      </c>
      <c r="U55" t="s">
        <v>218</v>
      </c>
      <c r="V55" t="s">
        <v>218</v>
      </c>
      <c r="W55" t="s">
        <v>218</v>
      </c>
      <c r="X55" t="s">
        <v>218</v>
      </c>
      <c r="Y55" t="s">
        <v>218</v>
      </c>
      <c r="Z55" t="s">
        <v>218</v>
      </c>
    </row>
    <row r="56" spans="1:26" x14ac:dyDescent="0.2">
      <c r="A56" t="s">
        <v>107</v>
      </c>
      <c r="B56" t="s">
        <v>274</v>
      </c>
      <c r="C56" s="3">
        <v>0.49958614981376742</v>
      </c>
      <c r="D56" s="3">
        <v>0.63666300768386386</v>
      </c>
      <c r="E56" s="3">
        <v>0.54032541261851808</v>
      </c>
      <c r="F56" s="3">
        <v>0.27529484792054626</v>
      </c>
      <c r="G56" t="s">
        <v>218</v>
      </c>
      <c r="H56" t="s">
        <v>218</v>
      </c>
      <c r="I56" t="s">
        <v>218</v>
      </c>
      <c r="J56" t="s">
        <v>218</v>
      </c>
      <c r="K56" t="s">
        <v>218</v>
      </c>
      <c r="L56" t="s">
        <v>218</v>
      </c>
      <c r="M56" t="s">
        <v>218</v>
      </c>
      <c r="N56" t="s">
        <v>218</v>
      </c>
      <c r="O56" t="s">
        <v>218</v>
      </c>
      <c r="P56" t="s">
        <v>218</v>
      </c>
      <c r="Q56" t="s">
        <v>218</v>
      </c>
      <c r="R56" t="s">
        <v>218</v>
      </c>
      <c r="S56" t="s">
        <v>218</v>
      </c>
      <c r="T56" t="s">
        <v>218</v>
      </c>
      <c r="U56" t="s">
        <v>218</v>
      </c>
      <c r="V56" t="s">
        <v>218</v>
      </c>
      <c r="W56" t="s">
        <v>218</v>
      </c>
      <c r="X56" t="s">
        <v>218</v>
      </c>
      <c r="Y56" t="s">
        <v>218</v>
      </c>
      <c r="Z56" t="s">
        <v>218</v>
      </c>
    </row>
    <row r="57" spans="1:26" x14ac:dyDescent="0.2">
      <c r="A57" t="s">
        <v>106</v>
      </c>
      <c r="B57" t="s">
        <v>274</v>
      </c>
      <c r="C57" s="3">
        <v>0.56809619652164933</v>
      </c>
      <c r="D57" s="3">
        <v>0.69546090781843628</v>
      </c>
      <c r="E57" s="3">
        <v>0.5946058091286307</v>
      </c>
      <c r="F57" s="3">
        <v>0.37964527027027029</v>
      </c>
      <c r="G57" t="s">
        <v>218</v>
      </c>
      <c r="H57" t="s">
        <v>218</v>
      </c>
      <c r="I57" t="s">
        <v>218</v>
      </c>
      <c r="J57" t="s">
        <v>218</v>
      </c>
      <c r="K57" t="s">
        <v>218</v>
      </c>
      <c r="L57" t="s">
        <v>218</v>
      </c>
      <c r="M57" t="s">
        <v>218</v>
      </c>
      <c r="N57" t="s">
        <v>218</v>
      </c>
      <c r="O57" t="s">
        <v>218</v>
      </c>
      <c r="P57" t="s">
        <v>218</v>
      </c>
      <c r="Q57" t="s">
        <v>218</v>
      </c>
      <c r="R57" t="s">
        <v>218</v>
      </c>
      <c r="S57" t="s">
        <v>218</v>
      </c>
      <c r="T57" t="s">
        <v>218</v>
      </c>
      <c r="U57" t="s">
        <v>218</v>
      </c>
      <c r="V57" t="s">
        <v>218</v>
      </c>
      <c r="W57" t="s">
        <v>218</v>
      </c>
      <c r="X57" t="s">
        <v>218</v>
      </c>
      <c r="Y57" t="s">
        <v>218</v>
      </c>
      <c r="Z57" t="s">
        <v>218</v>
      </c>
    </row>
    <row r="58" spans="1:26" x14ac:dyDescent="0.2">
      <c r="A58" t="s">
        <v>101</v>
      </c>
      <c r="B58" t="s">
        <v>274</v>
      </c>
      <c r="C58" s="3">
        <v>0.70439289659274362</v>
      </c>
      <c r="D58" s="3">
        <v>0.766156462585034</v>
      </c>
      <c r="E58" s="3">
        <v>0.74417334304442828</v>
      </c>
      <c r="F58" s="3">
        <v>0.38080101716465353</v>
      </c>
      <c r="G58" t="s">
        <v>218</v>
      </c>
      <c r="H58" t="s">
        <v>218</v>
      </c>
      <c r="I58" t="s">
        <v>218</v>
      </c>
      <c r="J58" t="s">
        <v>218</v>
      </c>
      <c r="K58" t="s">
        <v>218</v>
      </c>
      <c r="L58" t="s">
        <v>218</v>
      </c>
      <c r="M58" t="s">
        <v>218</v>
      </c>
      <c r="N58" t="s">
        <v>218</v>
      </c>
      <c r="O58" t="s">
        <v>218</v>
      </c>
      <c r="P58" t="s">
        <v>218</v>
      </c>
      <c r="Q58" t="s">
        <v>218</v>
      </c>
      <c r="R58" t="s">
        <v>218</v>
      </c>
      <c r="S58" t="s">
        <v>218</v>
      </c>
      <c r="T58" t="s">
        <v>218</v>
      </c>
      <c r="U58" t="s">
        <v>218</v>
      </c>
      <c r="V58" t="s">
        <v>218</v>
      </c>
      <c r="W58" t="s">
        <v>218</v>
      </c>
      <c r="X58" t="s">
        <v>218</v>
      </c>
      <c r="Y58" t="s">
        <v>218</v>
      </c>
      <c r="Z58" t="s">
        <v>218</v>
      </c>
    </row>
    <row r="59" spans="1:26" x14ac:dyDescent="0.2">
      <c r="A59" t="s">
        <v>109</v>
      </c>
      <c r="B59" t="s">
        <v>274</v>
      </c>
      <c r="C59" s="3">
        <v>0.51357393803896523</v>
      </c>
      <c r="D59" s="3">
        <v>0.6439311396818479</v>
      </c>
      <c r="E59" s="3">
        <v>0.47960069444444442</v>
      </c>
      <c r="F59" s="3">
        <v>0.35945945945945945</v>
      </c>
      <c r="G59" t="s">
        <v>218</v>
      </c>
      <c r="H59" t="s">
        <v>218</v>
      </c>
      <c r="I59" t="s">
        <v>218</v>
      </c>
      <c r="J59" t="s">
        <v>218</v>
      </c>
      <c r="K59" t="s">
        <v>218</v>
      </c>
      <c r="L59" t="s">
        <v>218</v>
      </c>
      <c r="M59" t="s">
        <v>218</v>
      </c>
      <c r="N59" t="s">
        <v>218</v>
      </c>
      <c r="O59" t="s">
        <v>218</v>
      </c>
      <c r="P59" t="s">
        <v>218</v>
      </c>
      <c r="Q59" t="s">
        <v>218</v>
      </c>
      <c r="R59" t="s">
        <v>218</v>
      </c>
      <c r="S59" t="s">
        <v>218</v>
      </c>
      <c r="T59" t="s">
        <v>218</v>
      </c>
      <c r="U59" t="s">
        <v>218</v>
      </c>
      <c r="V59" t="s">
        <v>218</v>
      </c>
      <c r="W59" t="s">
        <v>218</v>
      </c>
      <c r="X59" t="s">
        <v>218</v>
      </c>
      <c r="Y59" t="s">
        <v>218</v>
      </c>
      <c r="Z59" t="s">
        <v>218</v>
      </c>
    </row>
    <row r="60" spans="1:26" x14ac:dyDescent="0.2">
      <c r="A60" t="s">
        <v>124</v>
      </c>
      <c r="B60" t="s">
        <v>274</v>
      </c>
      <c r="C60" s="3">
        <v>0.65917602996254676</v>
      </c>
      <c r="D60" s="3">
        <v>0.54119850187265917</v>
      </c>
      <c r="E60" s="3">
        <v>0.8326465927099842</v>
      </c>
      <c r="F60" s="3">
        <v>0.4913294797687861</v>
      </c>
      <c r="G60" t="s">
        <v>218</v>
      </c>
      <c r="H60" t="s">
        <v>218</v>
      </c>
      <c r="I60" t="s">
        <v>218</v>
      </c>
      <c r="J60" t="s">
        <v>218</v>
      </c>
      <c r="K60" t="s">
        <v>218</v>
      </c>
      <c r="L60" t="s">
        <v>218</v>
      </c>
      <c r="M60" t="s">
        <v>218</v>
      </c>
      <c r="N60" t="s">
        <v>218</v>
      </c>
      <c r="O60" t="s">
        <v>218</v>
      </c>
      <c r="P60" t="s">
        <v>218</v>
      </c>
      <c r="Q60" t="s">
        <v>218</v>
      </c>
      <c r="R60" t="s">
        <v>218</v>
      </c>
      <c r="S60" t="s">
        <v>218</v>
      </c>
      <c r="T60" t="s">
        <v>218</v>
      </c>
      <c r="U60" t="s">
        <v>218</v>
      </c>
      <c r="V60" t="s">
        <v>218</v>
      </c>
      <c r="W60" t="s">
        <v>218</v>
      </c>
      <c r="X60" t="s">
        <v>218</v>
      </c>
      <c r="Y60" t="s">
        <v>218</v>
      </c>
      <c r="Z60" t="s">
        <v>218</v>
      </c>
    </row>
    <row r="61" spans="1:26" x14ac:dyDescent="0.2">
      <c r="A61" t="s">
        <v>136</v>
      </c>
      <c r="B61" t="s">
        <v>274</v>
      </c>
      <c r="C61" s="3">
        <v>0.63013027720638648</v>
      </c>
      <c r="D61" s="3">
        <v>0.74171931839938732</v>
      </c>
      <c r="E61" s="3">
        <v>0.53564702717245094</v>
      </c>
      <c r="F61" s="3">
        <v>0.44759653270291566</v>
      </c>
      <c r="G61" t="s">
        <v>218</v>
      </c>
      <c r="H61" t="s">
        <v>218</v>
      </c>
      <c r="I61" t="s">
        <v>218</v>
      </c>
      <c r="J61" t="s">
        <v>218</v>
      </c>
      <c r="K61" t="s">
        <v>218</v>
      </c>
      <c r="L61" t="s">
        <v>218</v>
      </c>
      <c r="M61" t="s">
        <v>218</v>
      </c>
      <c r="N61" t="s">
        <v>218</v>
      </c>
      <c r="O61" t="s">
        <v>218</v>
      </c>
      <c r="P61" t="s">
        <v>218</v>
      </c>
      <c r="Q61" t="s">
        <v>218</v>
      </c>
      <c r="R61" t="s">
        <v>218</v>
      </c>
      <c r="S61" t="s">
        <v>218</v>
      </c>
      <c r="T61" t="s">
        <v>218</v>
      </c>
      <c r="U61" t="s">
        <v>218</v>
      </c>
      <c r="V61" t="s">
        <v>218</v>
      </c>
      <c r="W61" t="s">
        <v>218</v>
      </c>
      <c r="X61" t="s">
        <v>218</v>
      </c>
      <c r="Y61" t="s">
        <v>218</v>
      </c>
      <c r="Z61" t="s">
        <v>218</v>
      </c>
    </row>
    <row r="62" spans="1:26" x14ac:dyDescent="0.2">
      <c r="A62" t="s">
        <v>140</v>
      </c>
      <c r="B62" t="s">
        <v>274</v>
      </c>
      <c r="C62" s="3">
        <v>0.66548075590260125</v>
      </c>
      <c r="D62" s="3">
        <v>0.70738556585228873</v>
      </c>
      <c r="E62" s="3">
        <v>0.69552021367002548</v>
      </c>
      <c r="F62" s="3">
        <v>0.41020932794711717</v>
      </c>
      <c r="G62" t="s">
        <v>218</v>
      </c>
      <c r="H62" t="s">
        <v>218</v>
      </c>
      <c r="I62" t="s">
        <v>218</v>
      </c>
      <c r="J62" t="s">
        <v>218</v>
      </c>
      <c r="K62" t="s">
        <v>218</v>
      </c>
      <c r="L62" t="s">
        <v>218</v>
      </c>
      <c r="M62" t="s">
        <v>218</v>
      </c>
      <c r="N62" t="s">
        <v>218</v>
      </c>
      <c r="O62" t="s">
        <v>218</v>
      </c>
      <c r="P62" t="s">
        <v>218</v>
      </c>
      <c r="Q62" t="s">
        <v>218</v>
      </c>
      <c r="R62" t="s">
        <v>218</v>
      </c>
      <c r="S62" t="s">
        <v>218</v>
      </c>
      <c r="T62" t="s">
        <v>218</v>
      </c>
      <c r="U62" t="s">
        <v>218</v>
      </c>
      <c r="V62" t="s">
        <v>218</v>
      </c>
      <c r="W62" t="s">
        <v>218</v>
      </c>
      <c r="X62" t="s">
        <v>218</v>
      </c>
      <c r="Y62" t="s">
        <v>218</v>
      </c>
      <c r="Z62" t="s">
        <v>218</v>
      </c>
    </row>
    <row r="63" spans="1:26" x14ac:dyDescent="0.2">
      <c r="A63" t="s">
        <v>137</v>
      </c>
      <c r="B63" t="s">
        <v>274</v>
      </c>
      <c r="C63" s="3">
        <v>0.6659084827401659</v>
      </c>
      <c r="D63" s="3">
        <v>0.70145044319097505</v>
      </c>
      <c r="E63" s="3">
        <v>0.7507590394700524</v>
      </c>
      <c r="F63" s="3">
        <v>0.3769174579985391</v>
      </c>
      <c r="G63" t="s">
        <v>218</v>
      </c>
      <c r="H63" t="s">
        <v>218</v>
      </c>
      <c r="I63" t="s">
        <v>218</v>
      </c>
      <c r="J63" t="s">
        <v>218</v>
      </c>
      <c r="K63" t="s">
        <v>218</v>
      </c>
      <c r="L63" t="s">
        <v>218</v>
      </c>
      <c r="M63" t="s">
        <v>218</v>
      </c>
      <c r="N63" t="s">
        <v>218</v>
      </c>
      <c r="O63" t="s">
        <v>218</v>
      </c>
      <c r="P63" t="s">
        <v>218</v>
      </c>
      <c r="Q63" t="s">
        <v>218</v>
      </c>
      <c r="R63" t="s">
        <v>218</v>
      </c>
      <c r="S63" t="s">
        <v>218</v>
      </c>
      <c r="T63" t="s">
        <v>218</v>
      </c>
      <c r="U63" t="s">
        <v>218</v>
      </c>
      <c r="V63" t="s">
        <v>218</v>
      </c>
      <c r="W63" t="s">
        <v>218</v>
      </c>
      <c r="X63" t="s">
        <v>218</v>
      </c>
      <c r="Y63" t="s">
        <v>218</v>
      </c>
      <c r="Z63" t="s">
        <v>218</v>
      </c>
    </row>
    <row r="64" spans="1:26" x14ac:dyDescent="0.2">
      <c r="A64" t="s">
        <v>141</v>
      </c>
      <c r="B64" t="s">
        <v>274</v>
      </c>
      <c r="C64" s="3">
        <v>0.75129290079924782</v>
      </c>
      <c r="D64" s="3">
        <v>0.49579831932773111</v>
      </c>
      <c r="E64" s="3">
        <v>0.87014667817083691</v>
      </c>
      <c r="F64" s="3">
        <v>0.78954423592493295</v>
      </c>
      <c r="G64" t="s">
        <v>218</v>
      </c>
      <c r="H64" t="s">
        <v>218</v>
      </c>
      <c r="I64" t="s">
        <v>218</v>
      </c>
      <c r="J64" t="s">
        <v>218</v>
      </c>
      <c r="K64" t="s">
        <v>218</v>
      </c>
      <c r="L64" t="s">
        <v>218</v>
      </c>
      <c r="M64" t="s">
        <v>218</v>
      </c>
      <c r="N64" t="s">
        <v>218</v>
      </c>
      <c r="O64" t="s">
        <v>218</v>
      </c>
      <c r="P64" t="s">
        <v>218</v>
      </c>
      <c r="Q64" t="s">
        <v>218</v>
      </c>
      <c r="R64" t="s">
        <v>218</v>
      </c>
      <c r="S64" t="s">
        <v>218</v>
      </c>
      <c r="T64" t="s">
        <v>218</v>
      </c>
      <c r="U64" t="s">
        <v>218</v>
      </c>
      <c r="V64" t="s">
        <v>218</v>
      </c>
      <c r="W64" t="s">
        <v>218</v>
      </c>
      <c r="X64" t="s">
        <v>218</v>
      </c>
      <c r="Y64" t="s">
        <v>218</v>
      </c>
      <c r="Z64" t="s">
        <v>218</v>
      </c>
    </row>
    <row r="65" spans="1:26" x14ac:dyDescent="0.2">
      <c r="A65" t="s">
        <v>138</v>
      </c>
      <c r="B65" t="s">
        <v>274</v>
      </c>
      <c r="C65" s="3">
        <v>0.66625494071146241</v>
      </c>
      <c r="D65" s="3">
        <v>0.76763236763236764</v>
      </c>
      <c r="E65" s="3">
        <v>0.62109061748195671</v>
      </c>
      <c r="F65" s="3">
        <v>0.62051282051282053</v>
      </c>
      <c r="G65" t="s">
        <v>218</v>
      </c>
      <c r="H65" t="s">
        <v>218</v>
      </c>
      <c r="I65" t="s">
        <v>218</v>
      </c>
      <c r="J65" t="s">
        <v>218</v>
      </c>
      <c r="K65" t="s">
        <v>218</v>
      </c>
      <c r="L65" t="s">
        <v>218</v>
      </c>
      <c r="M65" t="s">
        <v>218</v>
      </c>
      <c r="N65" t="s">
        <v>218</v>
      </c>
      <c r="O65" t="s">
        <v>218</v>
      </c>
      <c r="P65" t="s">
        <v>218</v>
      </c>
      <c r="Q65" t="s">
        <v>218</v>
      </c>
      <c r="R65" t="s">
        <v>218</v>
      </c>
      <c r="S65" t="s">
        <v>218</v>
      </c>
      <c r="T65" t="s">
        <v>218</v>
      </c>
      <c r="U65" t="s">
        <v>218</v>
      </c>
      <c r="V65" t="s">
        <v>218</v>
      </c>
      <c r="W65" t="s">
        <v>218</v>
      </c>
      <c r="X65" t="s">
        <v>218</v>
      </c>
      <c r="Y65" t="s">
        <v>218</v>
      </c>
      <c r="Z65" t="s">
        <v>218</v>
      </c>
    </row>
    <row r="66" spans="1:26" x14ac:dyDescent="0.2">
      <c r="A66" t="s">
        <v>139</v>
      </c>
      <c r="B66" t="s">
        <v>274</v>
      </c>
      <c r="C66" s="3">
        <v>0.73348864298194527</v>
      </c>
      <c r="D66" s="3">
        <v>0.71362085013962151</v>
      </c>
      <c r="E66" s="3">
        <v>0.81822772027265844</v>
      </c>
      <c r="F66" s="3">
        <v>0.53961456102783723</v>
      </c>
      <c r="G66" t="s">
        <v>218</v>
      </c>
      <c r="H66" t="s">
        <v>218</v>
      </c>
      <c r="I66" t="s">
        <v>218</v>
      </c>
      <c r="J66" t="s">
        <v>218</v>
      </c>
      <c r="K66" t="s">
        <v>218</v>
      </c>
      <c r="L66" t="s">
        <v>218</v>
      </c>
      <c r="M66" t="s">
        <v>218</v>
      </c>
      <c r="N66" t="s">
        <v>218</v>
      </c>
      <c r="O66" t="s">
        <v>218</v>
      </c>
      <c r="P66" t="s">
        <v>218</v>
      </c>
      <c r="Q66" t="s">
        <v>218</v>
      </c>
      <c r="R66" t="s">
        <v>218</v>
      </c>
      <c r="S66" t="s">
        <v>218</v>
      </c>
      <c r="T66" t="s">
        <v>218</v>
      </c>
      <c r="U66" t="s">
        <v>218</v>
      </c>
      <c r="V66" t="s">
        <v>218</v>
      </c>
      <c r="W66" t="s">
        <v>218</v>
      </c>
      <c r="X66" t="s">
        <v>218</v>
      </c>
      <c r="Y66" t="s">
        <v>218</v>
      </c>
      <c r="Z66" t="s">
        <v>218</v>
      </c>
    </row>
    <row r="67" spans="1:26" x14ac:dyDescent="0.2">
      <c r="A67" t="s">
        <v>130</v>
      </c>
      <c r="B67" t="s">
        <v>274</v>
      </c>
      <c r="C67" s="3">
        <v>0.43314150304671634</v>
      </c>
      <c r="D67" s="3">
        <v>0.54535398230088494</v>
      </c>
      <c r="E67" s="3">
        <v>0.45233333333333331</v>
      </c>
      <c r="F67" s="3">
        <v>0.3537924151696607</v>
      </c>
      <c r="G67" t="s">
        <v>218</v>
      </c>
      <c r="H67" t="s">
        <v>218</v>
      </c>
      <c r="I67" t="s">
        <v>218</v>
      </c>
      <c r="J67" t="s">
        <v>218</v>
      </c>
      <c r="K67" t="s">
        <v>218</v>
      </c>
      <c r="L67" t="s">
        <v>218</v>
      </c>
      <c r="M67" t="s">
        <v>218</v>
      </c>
      <c r="N67" t="s">
        <v>218</v>
      </c>
      <c r="O67" t="s">
        <v>218</v>
      </c>
      <c r="P67" t="s">
        <v>218</v>
      </c>
      <c r="Q67" t="s">
        <v>218</v>
      </c>
      <c r="R67" t="s">
        <v>218</v>
      </c>
      <c r="S67" t="s">
        <v>218</v>
      </c>
      <c r="T67" t="s">
        <v>218</v>
      </c>
      <c r="U67" t="s">
        <v>218</v>
      </c>
      <c r="V67" t="s">
        <v>218</v>
      </c>
      <c r="W67" t="s">
        <v>218</v>
      </c>
      <c r="X67" t="s">
        <v>218</v>
      </c>
      <c r="Y67" t="s">
        <v>218</v>
      </c>
      <c r="Z67" t="s">
        <v>218</v>
      </c>
    </row>
    <row r="68" spans="1:26" x14ac:dyDescent="0.2">
      <c r="A68" t="s">
        <v>133</v>
      </c>
      <c r="B68" t="s">
        <v>274</v>
      </c>
      <c r="C68" s="3">
        <v>0.57141547488082145</v>
      </c>
      <c r="D68" s="3">
        <v>0.54903995848469123</v>
      </c>
      <c r="E68" s="3">
        <v>0.56995277449822901</v>
      </c>
      <c r="F68" s="3">
        <v>0.59546485260770976</v>
      </c>
      <c r="G68" t="s">
        <v>218</v>
      </c>
      <c r="H68" t="s">
        <v>218</v>
      </c>
      <c r="I68" t="s">
        <v>218</v>
      </c>
      <c r="J68" t="s">
        <v>218</v>
      </c>
      <c r="K68" t="s">
        <v>218</v>
      </c>
      <c r="L68" t="s">
        <v>218</v>
      </c>
      <c r="M68" t="s">
        <v>218</v>
      </c>
      <c r="N68" t="s">
        <v>218</v>
      </c>
      <c r="O68" t="s">
        <v>218</v>
      </c>
      <c r="P68" t="s">
        <v>218</v>
      </c>
      <c r="Q68" t="s">
        <v>218</v>
      </c>
      <c r="R68" t="s">
        <v>218</v>
      </c>
      <c r="S68" t="s">
        <v>218</v>
      </c>
      <c r="T68" t="s">
        <v>218</v>
      </c>
      <c r="U68" t="s">
        <v>218</v>
      </c>
      <c r="V68" t="s">
        <v>218</v>
      </c>
      <c r="W68" t="s">
        <v>218</v>
      </c>
      <c r="X68" t="s">
        <v>218</v>
      </c>
      <c r="Y68" t="s">
        <v>218</v>
      </c>
      <c r="Z68" t="s">
        <v>218</v>
      </c>
    </row>
    <row r="69" spans="1:26" x14ac:dyDescent="0.2">
      <c r="A69" t="s">
        <v>132</v>
      </c>
      <c r="B69" t="s">
        <v>274</v>
      </c>
      <c r="C69" s="3">
        <v>0.65617648596372002</v>
      </c>
      <c r="D69" s="3">
        <v>0.784486494294381</v>
      </c>
      <c r="E69" s="3">
        <v>0.62130811969977584</v>
      </c>
      <c r="F69" s="3">
        <v>0.38366718027734975</v>
      </c>
      <c r="G69" t="s">
        <v>218</v>
      </c>
      <c r="H69" t="s">
        <v>218</v>
      </c>
      <c r="I69" t="s">
        <v>218</v>
      </c>
      <c r="J69" t="s">
        <v>218</v>
      </c>
      <c r="K69" t="s">
        <v>218</v>
      </c>
      <c r="L69" t="s">
        <v>218</v>
      </c>
      <c r="M69" t="s">
        <v>218</v>
      </c>
      <c r="N69" t="s">
        <v>218</v>
      </c>
      <c r="O69" t="s">
        <v>218</v>
      </c>
      <c r="P69" t="s">
        <v>218</v>
      </c>
      <c r="Q69" t="s">
        <v>218</v>
      </c>
      <c r="R69" t="s">
        <v>218</v>
      </c>
      <c r="S69" t="s">
        <v>218</v>
      </c>
      <c r="T69" t="s">
        <v>218</v>
      </c>
      <c r="U69" t="s">
        <v>218</v>
      </c>
      <c r="V69" t="s">
        <v>218</v>
      </c>
      <c r="W69" t="s">
        <v>218</v>
      </c>
      <c r="X69" t="s">
        <v>218</v>
      </c>
      <c r="Y69" t="s">
        <v>218</v>
      </c>
      <c r="Z69" t="s">
        <v>218</v>
      </c>
    </row>
    <row r="70" spans="1:26" x14ac:dyDescent="0.2">
      <c r="A70" t="s">
        <v>127</v>
      </c>
      <c r="B70" t="s">
        <v>274</v>
      </c>
      <c r="C70" s="3">
        <v>0.43971097395754932</v>
      </c>
      <c r="D70" s="3">
        <v>0.48370110330992977</v>
      </c>
      <c r="E70" s="3">
        <v>0.3666365280289331</v>
      </c>
      <c r="F70" s="3">
        <v>0.40857787810383744</v>
      </c>
      <c r="G70" t="s">
        <v>218</v>
      </c>
      <c r="H70" t="s">
        <v>218</v>
      </c>
      <c r="I70" t="s">
        <v>218</v>
      </c>
      <c r="J70" t="s">
        <v>218</v>
      </c>
      <c r="K70" t="s">
        <v>218</v>
      </c>
      <c r="L70" t="s">
        <v>218</v>
      </c>
      <c r="M70" t="s">
        <v>218</v>
      </c>
      <c r="N70" t="s">
        <v>218</v>
      </c>
      <c r="O70" t="s">
        <v>218</v>
      </c>
      <c r="P70" t="s">
        <v>218</v>
      </c>
      <c r="Q70" t="s">
        <v>218</v>
      </c>
      <c r="R70" t="s">
        <v>218</v>
      </c>
      <c r="S70" t="s">
        <v>218</v>
      </c>
      <c r="T70" t="s">
        <v>218</v>
      </c>
      <c r="U70" t="s">
        <v>218</v>
      </c>
      <c r="V70" t="s">
        <v>218</v>
      </c>
      <c r="W70" t="s">
        <v>218</v>
      </c>
      <c r="X70" t="s">
        <v>218</v>
      </c>
      <c r="Y70" t="s">
        <v>218</v>
      </c>
      <c r="Z70" t="s">
        <v>218</v>
      </c>
    </row>
    <row r="71" spans="1:26" x14ac:dyDescent="0.2">
      <c r="A71" t="s">
        <v>126</v>
      </c>
      <c r="B71" t="s">
        <v>274</v>
      </c>
      <c r="C71" s="3">
        <v>0.45878136200716846</v>
      </c>
      <c r="D71" s="3">
        <v>0.22985957132298596</v>
      </c>
      <c r="E71" s="3">
        <v>0.56112376613515569</v>
      </c>
      <c r="F71" s="3">
        <v>0.54297693920335433</v>
      </c>
      <c r="G71" t="s">
        <v>218</v>
      </c>
      <c r="H71" t="s">
        <v>218</v>
      </c>
      <c r="I71" t="s">
        <v>218</v>
      </c>
      <c r="J71" t="s">
        <v>218</v>
      </c>
      <c r="K71" t="s">
        <v>218</v>
      </c>
      <c r="L71" t="s">
        <v>218</v>
      </c>
      <c r="M71" t="s">
        <v>218</v>
      </c>
      <c r="N71" t="s">
        <v>218</v>
      </c>
      <c r="O71" t="s">
        <v>218</v>
      </c>
      <c r="P71" t="s">
        <v>218</v>
      </c>
      <c r="Q71" t="s">
        <v>218</v>
      </c>
      <c r="R71" t="s">
        <v>218</v>
      </c>
      <c r="S71" t="s">
        <v>218</v>
      </c>
      <c r="T71" t="s">
        <v>218</v>
      </c>
      <c r="U71" t="s">
        <v>218</v>
      </c>
      <c r="V71" t="s">
        <v>218</v>
      </c>
      <c r="W71" t="s">
        <v>218</v>
      </c>
      <c r="X71" t="s">
        <v>218</v>
      </c>
      <c r="Y71" t="s">
        <v>218</v>
      </c>
      <c r="Z71" t="s">
        <v>218</v>
      </c>
    </row>
    <row r="72" spans="1:26" x14ac:dyDescent="0.2">
      <c r="A72" t="s">
        <v>125</v>
      </c>
      <c r="B72" t="s">
        <v>274</v>
      </c>
      <c r="C72" s="3">
        <v>0.56275381937729652</v>
      </c>
      <c r="D72" s="3">
        <v>0.50614250614250611</v>
      </c>
      <c r="E72" s="3">
        <v>0.62065621464360754</v>
      </c>
      <c r="F72" s="3">
        <v>0.45745943806885636</v>
      </c>
      <c r="G72" t="s">
        <v>218</v>
      </c>
      <c r="H72" t="s">
        <v>218</v>
      </c>
      <c r="I72" t="s">
        <v>218</v>
      </c>
      <c r="J72" t="s">
        <v>218</v>
      </c>
      <c r="K72" t="s">
        <v>218</v>
      </c>
      <c r="L72" t="s">
        <v>218</v>
      </c>
      <c r="M72" t="s">
        <v>218</v>
      </c>
      <c r="N72" t="s">
        <v>218</v>
      </c>
      <c r="O72" t="s">
        <v>218</v>
      </c>
      <c r="P72" t="s">
        <v>218</v>
      </c>
      <c r="Q72" t="s">
        <v>218</v>
      </c>
      <c r="R72" t="s">
        <v>218</v>
      </c>
      <c r="S72" t="s">
        <v>218</v>
      </c>
      <c r="T72" t="s">
        <v>218</v>
      </c>
      <c r="U72" t="s">
        <v>218</v>
      </c>
      <c r="V72" t="s">
        <v>218</v>
      </c>
      <c r="W72" t="s">
        <v>218</v>
      </c>
      <c r="X72" t="s">
        <v>218</v>
      </c>
      <c r="Y72" t="s">
        <v>218</v>
      </c>
      <c r="Z72" t="s">
        <v>218</v>
      </c>
    </row>
    <row r="73" spans="1:26" x14ac:dyDescent="0.2">
      <c r="A73" t="s">
        <v>131</v>
      </c>
      <c r="B73" t="s">
        <v>274</v>
      </c>
      <c r="C73" s="3">
        <v>0.70003862992531551</v>
      </c>
      <c r="D73" s="3">
        <v>0.75399753997539976</v>
      </c>
      <c r="E73" s="3">
        <v>0.74160341062701463</v>
      </c>
      <c r="F73" s="3">
        <v>0.54718066743383198</v>
      </c>
      <c r="G73" t="s">
        <v>218</v>
      </c>
      <c r="H73" t="s">
        <v>218</v>
      </c>
      <c r="I73" t="s">
        <v>218</v>
      </c>
      <c r="J73" t="s">
        <v>218</v>
      </c>
      <c r="K73" t="s">
        <v>218</v>
      </c>
      <c r="L73" t="s">
        <v>218</v>
      </c>
      <c r="M73" t="s">
        <v>218</v>
      </c>
      <c r="N73" t="s">
        <v>218</v>
      </c>
      <c r="O73" t="s">
        <v>218</v>
      </c>
      <c r="P73" t="s">
        <v>218</v>
      </c>
      <c r="Q73" t="s">
        <v>218</v>
      </c>
      <c r="R73" t="s">
        <v>218</v>
      </c>
      <c r="S73" t="s">
        <v>218</v>
      </c>
      <c r="T73" t="s">
        <v>218</v>
      </c>
      <c r="U73" t="s">
        <v>218</v>
      </c>
      <c r="V73" t="s">
        <v>218</v>
      </c>
      <c r="W73" t="s">
        <v>218</v>
      </c>
      <c r="X73" t="s">
        <v>218</v>
      </c>
      <c r="Y73" t="s">
        <v>218</v>
      </c>
      <c r="Z73" t="s">
        <v>218</v>
      </c>
    </row>
    <row r="74" spans="1:26" x14ac:dyDescent="0.2">
      <c r="A74" t="s">
        <v>128</v>
      </c>
      <c r="B74" t="s">
        <v>274</v>
      </c>
      <c r="C74" s="3">
        <v>0.58038232528987777</v>
      </c>
      <c r="D74" s="3">
        <v>0.67359050445103863</v>
      </c>
      <c r="E74" s="3">
        <v>0.30522765598650925</v>
      </c>
      <c r="F74" s="3">
        <v>0.34309623430962344</v>
      </c>
      <c r="G74" t="s">
        <v>218</v>
      </c>
      <c r="H74" t="s">
        <v>218</v>
      </c>
      <c r="I74" t="s">
        <v>218</v>
      </c>
      <c r="J74" t="s">
        <v>218</v>
      </c>
      <c r="K74" t="s">
        <v>218</v>
      </c>
      <c r="L74" t="s">
        <v>218</v>
      </c>
      <c r="M74" t="s">
        <v>218</v>
      </c>
      <c r="N74" t="s">
        <v>218</v>
      </c>
      <c r="O74" t="s">
        <v>218</v>
      </c>
      <c r="P74" t="s">
        <v>218</v>
      </c>
      <c r="Q74" t="s">
        <v>218</v>
      </c>
      <c r="R74" t="s">
        <v>218</v>
      </c>
      <c r="S74" t="s">
        <v>218</v>
      </c>
      <c r="T74" t="s">
        <v>218</v>
      </c>
      <c r="U74" t="s">
        <v>218</v>
      </c>
      <c r="V74" t="s">
        <v>218</v>
      </c>
      <c r="W74" t="s">
        <v>218</v>
      </c>
      <c r="X74" t="s">
        <v>218</v>
      </c>
      <c r="Y74" t="s">
        <v>218</v>
      </c>
      <c r="Z74" t="s">
        <v>218</v>
      </c>
    </row>
    <row r="75" spans="1:26" x14ac:dyDescent="0.2">
      <c r="A75" t="s">
        <v>135</v>
      </c>
      <c r="B75" t="s">
        <v>274</v>
      </c>
      <c r="C75" s="3">
        <v>0.4851754791634551</v>
      </c>
      <c r="D75" s="3">
        <v>0.54004536730064556</v>
      </c>
      <c r="E75" s="3">
        <v>0.46895143962183067</v>
      </c>
      <c r="F75" s="3">
        <v>0.44821347806422435</v>
      </c>
      <c r="G75" t="s">
        <v>218</v>
      </c>
      <c r="H75" t="s">
        <v>218</v>
      </c>
      <c r="I75" t="s">
        <v>218</v>
      </c>
      <c r="J75" t="s">
        <v>218</v>
      </c>
      <c r="K75" t="s">
        <v>218</v>
      </c>
      <c r="L75" t="s">
        <v>218</v>
      </c>
      <c r="M75" t="s">
        <v>218</v>
      </c>
      <c r="N75" t="s">
        <v>218</v>
      </c>
      <c r="O75" t="s">
        <v>218</v>
      </c>
      <c r="P75" t="s">
        <v>218</v>
      </c>
      <c r="Q75" t="s">
        <v>218</v>
      </c>
      <c r="R75" t="s">
        <v>218</v>
      </c>
      <c r="S75" t="s">
        <v>218</v>
      </c>
      <c r="T75" t="s">
        <v>218</v>
      </c>
      <c r="U75" t="s">
        <v>218</v>
      </c>
      <c r="V75" t="s">
        <v>218</v>
      </c>
      <c r="W75" t="s">
        <v>218</v>
      </c>
      <c r="X75" t="s">
        <v>218</v>
      </c>
      <c r="Y75" t="s">
        <v>218</v>
      </c>
      <c r="Z75" t="s">
        <v>218</v>
      </c>
    </row>
    <row r="76" spans="1:26" x14ac:dyDescent="0.2">
      <c r="A76" t="s">
        <v>129</v>
      </c>
      <c r="B76" t="s">
        <v>274</v>
      </c>
      <c r="C76" s="3">
        <v>0.56956937799043061</v>
      </c>
      <c r="D76" s="3">
        <v>0.49228508449669361</v>
      </c>
      <c r="E76" s="3">
        <v>0.53320438426821404</v>
      </c>
      <c r="F76" s="3">
        <v>0.85564304461942253</v>
      </c>
      <c r="G76" t="s">
        <v>218</v>
      </c>
      <c r="H76" t="s">
        <v>218</v>
      </c>
      <c r="I76" t="s">
        <v>218</v>
      </c>
      <c r="J76" t="s">
        <v>218</v>
      </c>
      <c r="K76" t="s">
        <v>218</v>
      </c>
      <c r="L76" t="s">
        <v>218</v>
      </c>
      <c r="M76" t="s">
        <v>218</v>
      </c>
      <c r="N76" t="s">
        <v>218</v>
      </c>
      <c r="O76" t="s">
        <v>218</v>
      </c>
      <c r="P76" t="s">
        <v>218</v>
      </c>
      <c r="Q76" t="s">
        <v>218</v>
      </c>
      <c r="R76" t="s">
        <v>218</v>
      </c>
      <c r="S76" t="s">
        <v>218</v>
      </c>
      <c r="T76" t="s">
        <v>218</v>
      </c>
      <c r="U76" t="s">
        <v>218</v>
      </c>
      <c r="V76" t="s">
        <v>218</v>
      </c>
      <c r="W76" t="s">
        <v>218</v>
      </c>
      <c r="X76" t="s">
        <v>218</v>
      </c>
      <c r="Y76" t="s">
        <v>218</v>
      </c>
      <c r="Z76" t="s">
        <v>218</v>
      </c>
    </row>
    <row r="77" spans="1:26" x14ac:dyDescent="0.2">
      <c r="A77" t="s">
        <v>134</v>
      </c>
      <c r="B77" t="s">
        <v>274</v>
      </c>
      <c r="C77" s="3">
        <v>0.6277705345501956</v>
      </c>
      <c r="D77" s="3">
        <v>0.81070640176600439</v>
      </c>
      <c r="E77" s="3">
        <v>0.56795131845841784</v>
      </c>
      <c r="F77" s="3">
        <v>0.57784743991640541</v>
      </c>
      <c r="G77" t="s">
        <v>218</v>
      </c>
      <c r="H77" t="s">
        <v>218</v>
      </c>
      <c r="I77" t="s">
        <v>218</v>
      </c>
      <c r="J77" t="s">
        <v>218</v>
      </c>
      <c r="K77" t="s">
        <v>218</v>
      </c>
      <c r="L77" t="s">
        <v>218</v>
      </c>
      <c r="M77" t="s">
        <v>218</v>
      </c>
      <c r="N77" t="s">
        <v>218</v>
      </c>
      <c r="O77" t="s">
        <v>218</v>
      </c>
      <c r="P77" t="s">
        <v>218</v>
      </c>
      <c r="Q77" t="s">
        <v>218</v>
      </c>
      <c r="R77" t="s">
        <v>218</v>
      </c>
      <c r="S77" t="s">
        <v>218</v>
      </c>
      <c r="T77" t="s">
        <v>218</v>
      </c>
      <c r="U77" t="s">
        <v>218</v>
      </c>
      <c r="V77" t="s">
        <v>218</v>
      </c>
      <c r="W77" t="s">
        <v>218</v>
      </c>
      <c r="X77" t="s">
        <v>218</v>
      </c>
      <c r="Y77" t="s">
        <v>218</v>
      </c>
      <c r="Z77" t="s">
        <v>218</v>
      </c>
    </row>
    <row r="78" spans="1:26" x14ac:dyDescent="0.2">
      <c r="A78" t="s">
        <v>120</v>
      </c>
      <c r="B78" t="s">
        <v>274</v>
      </c>
      <c r="C78" s="3">
        <v>0.39454230172492472</v>
      </c>
      <c r="D78" s="3">
        <v>0.38273045507584597</v>
      </c>
      <c r="E78" s="3">
        <v>0.76974169741697418</v>
      </c>
      <c r="F78" s="3">
        <v>0</v>
      </c>
      <c r="G78" t="s">
        <v>218</v>
      </c>
      <c r="H78" t="s">
        <v>218</v>
      </c>
      <c r="I78" t="s">
        <v>218</v>
      </c>
      <c r="J78" t="s">
        <v>218</v>
      </c>
      <c r="K78" t="s">
        <v>218</v>
      </c>
      <c r="L78" t="s">
        <v>218</v>
      </c>
      <c r="M78" t="s">
        <v>218</v>
      </c>
      <c r="N78" t="s">
        <v>218</v>
      </c>
      <c r="O78" t="s">
        <v>218</v>
      </c>
      <c r="P78" t="s">
        <v>218</v>
      </c>
      <c r="Q78" t="s">
        <v>218</v>
      </c>
      <c r="R78" t="s">
        <v>218</v>
      </c>
      <c r="S78" t="s">
        <v>218</v>
      </c>
      <c r="T78" t="s">
        <v>218</v>
      </c>
      <c r="U78" t="s">
        <v>218</v>
      </c>
      <c r="V78" t="s">
        <v>218</v>
      </c>
      <c r="W78" t="s">
        <v>218</v>
      </c>
      <c r="X78" t="s">
        <v>218</v>
      </c>
      <c r="Y78" t="s">
        <v>218</v>
      </c>
      <c r="Z78" t="s">
        <v>218</v>
      </c>
    </row>
    <row r="79" spans="1:26" x14ac:dyDescent="0.2">
      <c r="A79" t="s">
        <v>113</v>
      </c>
      <c r="B79" t="s">
        <v>274</v>
      </c>
      <c r="C79" s="3">
        <v>0.42109354755117906</v>
      </c>
      <c r="D79" s="3">
        <v>0.45207158617308163</v>
      </c>
      <c r="E79" s="3">
        <v>0.51096400496483241</v>
      </c>
      <c r="F79" s="3">
        <v>0.13993453355155483</v>
      </c>
      <c r="G79" t="s">
        <v>218</v>
      </c>
      <c r="H79" t="s">
        <v>218</v>
      </c>
      <c r="I79" t="s">
        <v>218</v>
      </c>
      <c r="J79" t="s">
        <v>218</v>
      </c>
      <c r="K79" t="s">
        <v>218</v>
      </c>
      <c r="L79" t="s">
        <v>218</v>
      </c>
      <c r="M79" t="s">
        <v>218</v>
      </c>
      <c r="N79" t="s">
        <v>218</v>
      </c>
      <c r="O79" t="s">
        <v>218</v>
      </c>
      <c r="P79" t="s">
        <v>218</v>
      </c>
      <c r="Q79" t="s">
        <v>218</v>
      </c>
      <c r="R79" t="s">
        <v>218</v>
      </c>
      <c r="S79" t="s">
        <v>218</v>
      </c>
      <c r="T79" t="s">
        <v>218</v>
      </c>
      <c r="U79" t="s">
        <v>218</v>
      </c>
      <c r="V79" t="s">
        <v>218</v>
      </c>
      <c r="W79" t="s">
        <v>218</v>
      </c>
      <c r="X79" t="s">
        <v>218</v>
      </c>
      <c r="Y79" t="s">
        <v>218</v>
      </c>
      <c r="Z79" t="s">
        <v>218</v>
      </c>
    </row>
    <row r="80" spans="1:26" x14ac:dyDescent="0.2">
      <c r="A80" t="s">
        <v>114</v>
      </c>
      <c r="B80" t="s">
        <v>274</v>
      </c>
      <c r="C80" s="3">
        <v>0.4518307856381088</v>
      </c>
      <c r="D80" s="3">
        <v>0.49099639855942379</v>
      </c>
      <c r="E80" s="3">
        <v>0.42499999999999999</v>
      </c>
      <c r="F80" s="3">
        <v>0.47462968799243616</v>
      </c>
      <c r="G80" t="s">
        <v>218</v>
      </c>
      <c r="H80" t="s">
        <v>218</v>
      </c>
      <c r="I80" t="s">
        <v>218</v>
      </c>
      <c r="J80" t="s">
        <v>218</v>
      </c>
      <c r="K80" t="s">
        <v>218</v>
      </c>
      <c r="L80" t="s">
        <v>218</v>
      </c>
      <c r="M80" t="s">
        <v>218</v>
      </c>
      <c r="N80" t="s">
        <v>218</v>
      </c>
      <c r="O80" t="s">
        <v>218</v>
      </c>
      <c r="P80" t="s">
        <v>218</v>
      </c>
      <c r="Q80" t="s">
        <v>218</v>
      </c>
      <c r="R80" t="s">
        <v>218</v>
      </c>
      <c r="S80" t="s">
        <v>218</v>
      </c>
      <c r="T80" t="s">
        <v>218</v>
      </c>
      <c r="U80" t="s">
        <v>218</v>
      </c>
      <c r="V80" t="s">
        <v>218</v>
      </c>
      <c r="W80" t="s">
        <v>218</v>
      </c>
      <c r="X80" t="s">
        <v>218</v>
      </c>
      <c r="Y80" t="s">
        <v>218</v>
      </c>
      <c r="Z80" t="s">
        <v>218</v>
      </c>
    </row>
    <row r="81" spans="1:26" x14ac:dyDescent="0.2">
      <c r="A81" t="s">
        <v>111</v>
      </c>
      <c r="B81" t="s">
        <v>274</v>
      </c>
      <c r="C81" s="3">
        <v>0.65278014522892303</v>
      </c>
      <c r="D81" s="3">
        <v>0.57103064066852371</v>
      </c>
      <c r="E81" s="3">
        <v>0.68842314203981547</v>
      </c>
      <c r="F81" s="3">
        <v>0.63095975232198143</v>
      </c>
      <c r="G81" t="s">
        <v>218</v>
      </c>
      <c r="H81" t="s">
        <v>218</v>
      </c>
      <c r="I81" t="s">
        <v>218</v>
      </c>
      <c r="J81" t="s">
        <v>218</v>
      </c>
      <c r="K81" t="s">
        <v>218</v>
      </c>
      <c r="L81" t="s">
        <v>218</v>
      </c>
      <c r="M81" t="s">
        <v>218</v>
      </c>
      <c r="N81" t="s">
        <v>218</v>
      </c>
      <c r="O81" t="s">
        <v>218</v>
      </c>
      <c r="P81" t="s">
        <v>218</v>
      </c>
      <c r="Q81" t="s">
        <v>218</v>
      </c>
      <c r="R81" t="s">
        <v>218</v>
      </c>
      <c r="S81" t="s">
        <v>218</v>
      </c>
      <c r="T81" t="s">
        <v>218</v>
      </c>
      <c r="U81" t="s">
        <v>218</v>
      </c>
      <c r="V81" t="s">
        <v>218</v>
      </c>
      <c r="W81" t="s">
        <v>218</v>
      </c>
      <c r="X81" t="s">
        <v>218</v>
      </c>
      <c r="Y81" t="s">
        <v>218</v>
      </c>
      <c r="Z81" t="s">
        <v>218</v>
      </c>
    </row>
    <row r="82" spans="1:26" x14ac:dyDescent="0.2">
      <c r="A82" t="s">
        <v>119</v>
      </c>
      <c r="B82" t="s">
        <v>274</v>
      </c>
      <c r="C82" s="3">
        <v>0.7567696528689013</v>
      </c>
      <c r="D82" s="3">
        <v>0.731839258114374</v>
      </c>
      <c r="E82" s="3">
        <v>0.72939262472885036</v>
      </c>
      <c r="F82" s="3">
        <v>1</v>
      </c>
      <c r="G82" t="s">
        <v>218</v>
      </c>
      <c r="H82" t="s">
        <v>218</v>
      </c>
      <c r="I82" t="s">
        <v>218</v>
      </c>
      <c r="J82" t="s">
        <v>218</v>
      </c>
      <c r="K82" t="s">
        <v>218</v>
      </c>
      <c r="L82" t="s">
        <v>218</v>
      </c>
      <c r="M82" t="s">
        <v>218</v>
      </c>
      <c r="N82" t="s">
        <v>218</v>
      </c>
      <c r="O82" t="s">
        <v>218</v>
      </c>
      <c r="P82" t="s">
        <v>218</v>
      </c>
      <c r="Q82" t="s">
        <v>218</v>
      </c>
      <c r="R82" t="s">
        <v>218</v>
      </c>
      <c r="S82" t="s">
        <v>218</v>
      </c>
      <c r="T82" t="s">
        <v>218</v>
      </c>
      <c r="U82" t="s">
        <v>218</v>
      </c>
      <c r="V82" t="s">
        <v>218</v>
      </c>
      <c r="W82" t="s">
        <v>218</v>
      </c>
      <c r="X82" t="s">
        <v>218</v>
      </c>
      <c r="Y82" t="s">
        <v>218</v>
      </c>
      <c r="Z82" t="s">
        <v>218</v>
      </c>
    </row>
    <row r="83" spans="1:26" x14ac:dyDescent="0.2">
      <c r="A83" t="s">
        <v>117</v>
      </c>
      <c r="B83" t="s">
        <v>274</v>
      </c>
      <c r="C83" s="3">
        <v>0.37267410951621477</v>
      </c>
      <c r="D83" s="3">
        <v>0.40753911806543386</v>
      </c>
      <c r="E83" s="3">
        <v>0.31660965412390724</v>
      </c>
      <c r="F83" s="3">
        <v>0.31261538461538463</v>
      </c>
      <c r="G83" t="s">
        <v>218</v>
      </c>
      <c r="H83" t="s">
        <v>218</v>
      </c>
      <c r="I83" t="s">
        <v>218</v>
      </c>
      <c r="J83" t="s">
        <v>218</v>
      </c>
      <c r="K83" t="s">
        <v>218</v>
      </c>
      <c r="L83" t="s">
        <v>218</v>
      </c>
      <c r="M83" t="s">
        <v>218</v>
      </c>
      <c r="N83" t="s">
        <v>218</v>
      </c>
      <c r="O83" t="s">
        <v>218</v>
      </c>
      <c r="P83" t="s">
        <v>218</v>
      </c>
      <c r="Q83" t="s">
        <v>218</v>
      </c>
      <c r="R83" t="s">
        <v>218</v>
      </c>
      <c r="S83" t="s">
        <v>218</v>
      </c>
      <c r="T83" t="s">
        <v>218</v>
      </c>
      <c r="U83" t="s">
        <v>218</v>
      </c>
      <c r="V83" t="s">
        <v>218</v>
      </c>
      <c r="W83" t="s">
        <v>218</v>
      </c>
      <c r="X83" t="s">
        <v>218</v>
      </c>
      <c r="Y83" t="s">
        <v>218</v>
      </c>
      <c r="Z83" t="s">
        <v>218</v>
      </c>
    </row>
    <row r="84" spans="1:26" x14ac:dyDescent="0.2">
      <c r="A84" t="s">
        <v>118</v>
      </c>
      <c r="B84" t="s">
        <v>274</v>
      </c>
      <c r="C84" s="3">
        <v>0.67348939821056497</v>
      </c>
      <c r="D84" s="3">
        <v>0.67901963679314925</v>
      </c>
      <c r="E84" s="3">
        <v>0.53554502369668244</v>
      </c>
      <c r="F84" s="3">
        <v>1</v>
      </c>
      <c r="G84" t="s">
        <v>218</v>
      </c>
      <c r="H84" t="s">
        <v>218</v>
      </c>
      <c r="I84" t="s">
        <v>218</v>
      </c>
      <c r="J84" t="s">
        <v>218</v>
      </c>
      <c r="K84" t="s">
        <v>218</v>
      </c>
      <c r="L84" t="s">
        <v>218</v>
      </c>
      <c r="M84" t="s">
        <v>218</v>
      </c>
      <c r="N84" t="s">
        <v>218</v>
      </c>
      <c r="O84" t="s">
        <v>218</v>
      </c>
      <c r="P84" t="s">
        <v>218</v>
      </c>
      <c r="Q84" t="s">
        <v>218</v>
      </c>
      <c r="R84" t="s">
        <v>218</v>
      </c>
      <c r="S84" t="s">
        <v>218</v>
      </c>
      <c r="T84" t="s">
        <v>218</v>
      </c>
      <c r="U84" t="s">
        <v>218</v>
      </c>
      <c r="V84" t="s">
        <v>218</v>
      </c>
      <c r="W84" t="s">
        <v>218</v>
      </c>
      <c r="X84" t="s">
        <v>218</v>
      </c>
      <c r="Y84" t="s">
        <v>218</v>
      </c>
      <c r="Z84" t="s">
        <v>218</v>
      </c>
    </row>
    <row r="85" spans="1:26" x14ac:dyDescent="0.2">
      <c r="A85" t="s">
        <v>116</v>
      </c>
      <c r="B85" t="s">
        <v>274</v>
      </c>
      <c r="C85" s="3">
        <v>0.6255577708155321</v>
      </c>
      <c r="D85" s="3">
        <v>0.47599663110612017</v>
      </c>
      <c r="E85" s="3">
        <v>0.92627533193570932</v>
      </c>
      <c r="F85" s="3">
        <v>1</v>
      </c>
      <c r="G85" t="s">
        <v>218</v>
      </c>
      <c r="H85" t="s">
        <v>218</v>
      </c>
      <c r="I85" t="s">
        <v>218</v>
      </c>
      <c r="J85" t="s">
        <v>218</v>
      </c>
      <c r="K85" t="s">
        <v>218</v>
      </c>
      <c r="L85" t="s">
        <v>218</v>
      </c>
      <c r="M85" t="s">
        <v>218</v>
      </c>
      <c r="N85" t="s">
        <v>218</v>
      </c>
      <c r="O85" t="s">
        <v>218</v>
      </c>
      <c r="P85" t="s">
        <v>218</v>
      </c>
      <c r="Q85" t="s">
        <v>218</v>
      </c>
      <c r="R85" t="s">
        <v>218</v>
      </c>
      <c r="S85" t="s">
        <v>218</v>
      </c>
      <c r="T85" t="s">
        <v>218</v>
      </c>
      <c r="U85" t="s">
        <v>218</v>
      </c>
      <c r="V85" t="s">
        <v>218</v>
      </c>
      <c r="W85" t="s">
        <v>218</v>
      </c>
      <c r="X85" t="s">
        <v>218</v>
      </c>
      <c r="Y85" t="s">
        <v>218</v>
      </c>
      <c r="Z85" t="s">
        <v>218</v>
      </c>
    </row>
    <row r="86" spans="1:26" x14ac:dyDescent="0.2">
      <c r="A86" t="s">
        <v>115</v>
      </c>
      <c r="B86" t="s">
        <v>274</v>
      </c>
      <c r="C86" s="3">
        <v>0.39940553594649825</v>
      </c>
      <c r="D86" s="3">
        <v>0.38551960886299802</v>
      </c>
      <c r="E86" s="3">
        <v>0.51517779705117084</v>
      </c>
      <c r="F86" s="3" t="e">
        <v>#DIV/0!</v>
      </c>
      <c r="G86" t="s">
        <v>218</v>
      </c>
      <c r="H86" t="s">
        <v>218</v>
      </c>
      <c r="I86" t="s">
        <v>218</v>
      </c>
      <c r="J86" t="s">
        <v>218</v>
      </c>
      <c r="K86" t="s">
        <v>218</v>
      </c>
      <c r="L86" t="s">
        <v>218</v>
      </c>
      <c r="M86" t="s">
        <v>218</v>
      </c>
      <c r="N86" t="s">
        <v>218</v>
      </c>
      <c r="O86" t="s">
        <v>218</v>
      </c>
      <c r="P86" t="s">
        <v>218</v>
      </c>
      <c r="Q86" t="s">
        <v>218</v>
      </c>
      <c r="R86" t="s">
        <v>218</v>
      </c>
      <c r="S86" t="s">
        <v>218</v>
      </c>
      <c r="T86" t="s">
        <v>218</v>
      </c>
      <c r="U86" t="s">
        <v>218</v>
      </c>
      <c r="V86" t="s">
        <v>218</v>
      </c>
      <c r="W86" t="s">
        <v>218</v>
      </c>
      <c r="X86" t="s">
        <v>218</v>
      </c>
      <c r="Y86" t="s">
        <v>218</v>
      </c>
      <c r="Z86" t="s">
        <v>218</v>
      </c>
    </row>
    <row r="87" spans="1:26" x14ac:dyDescent="0.2">
      <c r="A87" t="s">
        <v>112</v>
      </c>
      <c r="B87" t="s">
        <v>274</v>
      </c>
      <c r="C87" s="3">
        <v>0.47288936198523052</v>
      </c>
      <c r="D87" s="3">
        <v>0.30473608674852498</v>
      </c>
      <c r="E87" s="3">
        <v>0.72180301826846704</v>
      </c>
      <c r="F87" s="3">
        <v>0.41944146079484423</v>
      </c>
      <c r="G87" t="s">
        <v>218</v>
      </c>
      <c r="H87" t="s">
        <v>218</v>
      </c>
      <c r="I87" t="s">
        <v>218</v>
      </c>
      <c r="J87" t="s">
        <v>218</v>
      </c>
      <c r="K87" t="s">
        <v>218</v>
      </c>
      <c r="L87" t="s">
        <v>218</v>
      </c>
      <c r="M87" t="s">
        <v>218</v>
      </c>
      <c r="N87" t="s">
        <v>218</v>
      </c>
      <c r="O87" t="s">
        <v>218</v>
      </c>
      <c r="P87" t="s">
        <v>218</v>
      </c>
      <c r="Q87" t="s">
        <v>218</v>
      </c>
      <c r="R87" t="s">
        <v>218</v>
      </c>
      <c r="S87" t="s">
        <v>218</v>
      </c>
      <c r="T87" t="s">
        <v>218</v>
      </c>
      <c r="U87" t="s">
        <v>218</v>
      </c>
      <c r="V87" t="s">
        <v>218</v>
      </c>
      <c r="W87" t="s">
        <v>218</v>
      </c>
      <c r="X87" t="s">
        <v>218</v>
      </c>
      <c r="Y87" t="s">
        <v>218</v>
      </c>
      <c r="Z87" t="s">
        <v>218</v>
      </c>
    </row>
    <row r="88" spans="1:26" x14ac:dyDescent="0.2">
      <c r="A88" t="s">
        <v>142</v>
      </c>
      <c r="B88" t="s">
        <v>274</v>
      </c>
      <c r="C88" s="3">
        <v>0.49618045834499858</v>
      </c>
      <c r="D88" s="3">
        <v>0.47792603205874451</v>
      </c>
      <c r="E88" s="3">
        <v>0.51422192020192214</v>
      </c>
      <c r="F88" s="3">
        <v>0.50127298444130131</v>
      </c>
      <c r="G88" t="s">
        <v>218</v>
      </c>
      <c r="H88" t="s">
        <v>218</v>
      </c>
      <c r="I88" t="s">
        <v>218</v>
      </c>
      <c r="J88" t="s">
        <v>218</v>
      </c>
      <c r="K88" t="s">
        <v>218</v>
      </c>
      <c r="L88" t="s">
        <v>218</v>
      </c>
      <c r="M88" t="s">
        <v>218</v>
      </c>
      <c r="N88" t="s">
        <v>218</v>
      </c>
      <c r="O88" t="s">
        <v>218</v>
      </c>
      <c r="P88" t="s">
        <v>218</v>
      </c>
      <c r="Q88" t="s">
        <v>218</v>
      </c>
      <c r="R88" t="s">
        <v>218</v>
      </c>
      <c r="S88" t="s">
        <v>218</v>
      </c>
      <c r="T88" t="s">
        <v>218</v>
      </c>
      <c r="U88" t="s">
        <v>218</v>
      </c>
      <c r="V88" t="s">
        <v>218</v>
      </c>
      <c r="W88" t="s">
        <v>218</v>
      </c>
      <c r="X88" t="s">
        <v>218</v>
      </c>
      <c r="Y88" t="s">
        <v>218</v>
      </c>
      <c r="Z88" t="s">
        <v>218</v>
      </c>
    </row>
    <row r="89" spans="1:26" x14ac:dyDescent="0.2">
      <c r="A89" t="s">
        <v>154</v>
      </c>
      <c r="B89" t="s">
        <v>274</v>
      </c>
      <c r="C89" s="3">
        <v>0.74762231591332484</v>
      </c>
      <c r="D89" s="3">
        <v>0.83724137931034481</v>
      </c>
      <c r="E89" s="3">
        <v>0.73102253032928943</v>
      </c>
      <c r="F89" s="3">
        <v>0.64028776978417268</v>
      </c>
      <c r="G89" t="s">
        <v>218</v>
      </c>
      <c r="H89" t="s">
        <v>218</v>
      </c>
      <c r="I89" t="s">
        <v>218</v>
      </c>
      <c r="J89" t="s">
        <v>218</v>
      </c>
      <c r="K89" t="s">
        <v>218</v>
      </c>
      <c r="L89" t="s">
        <v>218</v>
      </c>
      <c r="M89" t="s">
        <v>218</v>
      </c>
      <c r="N89" t="s">
        <v>218</v>
      </c>
      <c r="O89" t="s">
        <v>218</v>
      </c>
      <c r="P89" t="s">
        <v>218</v>
      </c>
      <c r="Q89" t="s">
        <v>218</v>
      </c>
      <c r="R89" t="s">
        <v>218</v>
      </c>
      <c r="S89" t="s">
        <v>218</v>
      </c>
      <c r="T89" t="s">
        <v>218</v>
      </c>
      <c r="U89" t="s">
        <v>218</v>
      </c>
      <c r="V89" t="s">
        <v>218</v>
      </c>
      <c r="W89" t="s">
        <v>218</v>
      </c>
      <c r="X89" t="s">
        <v>218</v>
      </c>
      <c r="Y89" t="s">
        <v>218</v>
      </c>
      <c r="Z89" t="s">
        <v>218</v>
      </c>
    </row>
    <row r="90" spans="1:26" x14ac:dyDescent="0.2">
      <c r="A90" t="s">
        <v>145</v>
      </c>
      <c r="B90" t="s">
        <v>274</v>
      </c>
      <c r="C90" s="3">
        <v>0.7272826146065583</v>
      </c>
      <c r="D90" s="3">
        <v>0.75373644622447988</v>
      </c>
      <c r="E90" s="3">
        <v>0.72027361373890264</v>
      </c>
      <c r="F90" s="3">
        <v>0.55347384855581572</v>
      </c>
      <c r="G90" t="s">
        <v>218</v>
      </c>
      <c r="H90" t="s">
        <v>218</v>
      </c>
      <c r="I90" t="s">
        <v>218</v>
      </c>
      <c r="J90" t="s">
        <v>218</v>
      </c>
      <c r="K90" t="s">
        <v>218</v>
      </c>
      <c r="L90" t="s">
        <v>218</v>
      </c>
      <c r="M90" t="s">
        <v>218</v>
      </c>
      <c r="N90" t="s">
        <v>218</v>
      </c>
      <c r="O90" t="s">
        <v>218</v>
      </c>
      <c r="P90" t="s">
        <v>218</v>
      </c>
      <c r="Q90" t="s">
        <v>218</v>
      </c>
      <c r="R90" t="s">
        <v>218</v>
      </c>
      <c r="S90" t="s">
        <v>218</v>
      </c>
      <c r="T90" t="s">
        <v>218</v>
      </c>
      <c r="U90" t="s">
        <v>218</v>
      </c>
      <c r="V90" t="s">
        <v>218</v>
      </c>
      <c r="W90" t="s">
        <v>218</v>
      </c>
      <c r="X90" t="s">
        <v>218</v>
      </c>
      <c r="Y90" t="s">
        <v>218</v>
      </c>
      <c r="Z90" t="s">
        <v>218</v>
      </c>
    </row>
    <row r="91" spans="1:26" x14ac:dyDescent="0.2">
      <c r="A91" t="s">
        <v>153</v>
      </c>
      <c r="B91" t="s">
        <v>274</v>
      </c>
      <c r="C91" s="3">
        <v>0.6530999052321812</v>
      </c>
      <c r="D91" s="3">
        <v>0.71998086429596553</v>
      </c>
      <c r="E91" s="3">
        <v>0.63191738113795792</v>
      </c>
      <c r="F91" s="3">
        <v>0.59561752988047811</v>
      </c>
      <c r="G91" t="s">
        <v>218</v>
      </c>
      <c r="H91" t="s">
        <v>218</v>
      </c>
      <c r="I91" t="s">
        <v>218</v>
      </c>
      <c r="J91" t="s">
        <v>218</v>
      </c>
      <c r="K91" t="s">
        <v>218</v>
      </c>
      <c r="L91" t="s">
        <v>218</v>
      </c>
      <c r="M91" t="s">
        <v>218</v>
      </c>
      <c r="N91" t="s">
        <v>218</v>
      </c>
      <c r="O91" t="s">
        <v>218</v>
      </c>
      <c r="P91" t="s">
        <v>218</v>
      </c>
      <c r="Q91" t="s">
        <v>218</v>
      </c>
      <c r="R91" t="s">
        <v>218</v>
      </c>
      <c r="S91" t="s">
        <v>218</v>
      </c>
      <c r="T91" t="s">
        <v>218</v>
      </c>
      <c r="U91" t="s">
        <v>218</v>
      </c>
      <c r="V91" t="s">
        <v>218</v>
      </c>
      <c r="W91" t="s">
        <v>218</v>
      </c>
      <c r="X91" t="s">
        <v>218</v>
      </c>
      <c r="Y91" t="s">
        <v>218</v>
      </c>
      <c r="Z91" t="s">
        <v>218</v>
      </c>
    </row>
    <row r="92" spans="1:26" x14ac:dyDescent="0.2">
      <c r="A92" t="s">
        <v>146</v>
      </c>
      <c r="B92" t="s">
        <v>274</v>
      </c>
      <c r="C92" s="3">
        <v>0.83019014659563717</v>
      </c>
      <c r="D92" s="3">
        <v>0.86443960300169453</v>
      </c>
      <c r="E92" s="3">
        <v>0.83291335530141497</v>
      </c>
      <c r="F92" s="3">
        <v>0.66582406471183009</v>
      </c>
      <c r="G92" t="s">
        <v>218</v>
      </c>
      <c r="H92" t="s">
        <v>218</v>
      </c>
      <c r="I92" t="s">
        <v>218</v>
      </c>
      <c r="J92" t="s">
        <v>218</v>
      </c>
      <c r="K92" t="s">
        <v>218</v>
      </c>
      <c r="L92" t="s">
        <v>218</v>
      </c>
      <c r="M92" t="s">
        <v>218</v>
      </c>
      <c r="N92" t="s">
        <v>218</v>
      </c>
      <c r="O92" t="s">
        <v>218</v>
      </c>
      <c r="P92" t="s">
        <v>218</v>
      </c>
      <c r="Q92" t="s">
        <v>218</v>
      </c>
      <c r="R92" t="s">
        <v>218</v>
      </c>
      <c r="S92" t="s">
        <v>218</v>
      </c>
      <c r="T92" t="s">
        <v>218</v>
      </c>
      <c r="U92" t="s">
        <v>218</v>
      </c>
      <c r="V92" t="s">
        <v>218</v>
      </c>
      <c r="W92" t="s">
        <v>218</v>
      </c>
      <c r="X92" t="s">
        <v>218</v>
      </c>
      <c r="Y92" t="s">
        <v>218</v>
      </c>
      <c r="Z92" t="s">
        <v>218</v>
      </c>
    </row>
    <row r="93" spans="1:26" x14ac:dyDescent="0.2">
      <c r="A93" t="s">
        <v>155</v>
      </c>
      <c r="B93" t="s">
        <v>274</v>
      </c>
      <c r="C93" s="3">
        <v>0.91733382982684786</v>
      </c>
      <c r="D93" s="3">
        <v>0.8601087493821058</v>
      </c>
      <c r="E93" s="3">
        <v>0.97108712413261378</v>
      </c>
      <c r="F93" s="3">
        <v>0.88594164456233426</v>
      </c>
      <c r="G93" t="s">
        <v>218</v>
      </c>
      <c r="H93" t="s">
        <v>218</v>
      </c>
      <c r="I93" t="s">
        <v>218</v>
      </c>
      <c r="J93" t="s">
        <v>218</v>
      </c>
      <c r="K93" t="s">
        <v>218</v>
      </c>
      <c r="L93" t="s">
        <v>218</v>
      </c>
      <c r="M93" t="s">
        <v>218</v>
      </c>
      <c r="N93" t="s">
        <v>218</v>
      </c>
      <c r="O93" t="s">
        <v>218</v>
      </c>
      <c r="P93" t="s">
        <v>218</v>
      </c>
      <c r="Q93" t="s">
        <v>218</v>
      </c>
      <c r="R93" t="s">
        <v>218</v>
      </c>
      <c r="S93" t="s">
        <v>218</v>
      </c>
      <c r="T93" t="s">
        <v>218</v>
      </c>
      <c r="U93" t="s">
        <v>218</v>
      </c>
      <c r="V93" t="s">
        <v>218</v>
      </c>
      <c r="W93" t="s">
        <v>218</v>
      </c>
      <c r="X93" t="s">
        <v>218</v>
      </c>
      <c r="Y93" t="s">
        <v>218</v>
      </c>
      <c r="Z93" t="s">
        <v>218</v>
      </c>
    </row>
    <row r="94" spans="1:26" x14ac:dyDescent="0.2">
      <c r="A94" t="s">
        <v>150</v>
      </c>
      <c r="B94" t="s">
        <v>274</v>
      </c>
      <c r="C94" s="3">
        <v>0.45388226338492771</v>
      </c>
      <c r="D94" s="3">
        <v>0.50332561094088635</v>
      </c>
      <c r="E94" s="3">
        <v>0.37067401871871147</v>
      </c>
      <c r="F94" s="3">
        <v>0.56507791017415221</v>
      </c>
      <c r="G94" t="s">
        <v>218</v>
      </c>
      <c r="H94" t="s">
        <v>218</v>
      </c>
      <c r="I94" t="s">
        <v>218</v>
      </c>
      <c r="J94" t="s">
        <v>218</v>
      </c>
      <c r="K94" t="s">
        <v>218</v>
      </c>
      <c r="L94" t="s">
        <v>218</v>
      </c>
      <c r="M94" t="s">
        <v>218</v>
      </c>
      <c r="N94" t="s">
        <v>218</v>
      </c>
      <c r="O94" t="s">
        <v>218</v>
      </c>
      <c r="P94" t="s">
        <v>218</v>
      </c>
      <c r="Q94" t="s">
        <v>218</v>
      </c>
      <c r="R94" t="s">
        <v>218</v>
      </c>
      <c r="S94" t="s">
        <v>218</v>
      </c>
      <c r="T94" t="s">
        <v>218</v>
      </c>
      <c r="U94" t="s">
        <v>218</v>
      </c>
      <c r="V94" t="s">
        <v>218</v>
      </c>
      <c r="W94" t="s">
        <v>218</v>
      </c>
      <c r="X94" t="s">
        <v>218</v>
      </c>
      <c r="Y94" t="s">
        <v>218</v>
      </c>
      <c r="Z94" t="s">
        <v>218</v>
      </c>
    </row>
    <row r="95" spans="1:26" x14ac:dyDescent="0.2">
      <c r="A95" t="s">
        <v>143</v>
      </c>
      <c r="B95" t="s">
        <v>274</v>
      </c>
      <c r="C95" s="3">
        <v>0.54082880258057808</v>
      </c>
      <c r="D95" s="3">
        <v>0.77262414923115708</v>
      </c>
      <c r="E95" s="3">
        <v>0.50903865764345968</v>
      </c>
      <c r="F95" s="3">
        <v>0.41173178103660585</v>
      </c>
      <c r="G95" t="s">
        <v>218</v>
      </c>
      <c r="H95" t="s">
        <v>218</v>
      </c>
      <c r="I95" t="s">
        <v>218</v>
      </c>
      <c r="J95" t="s">
        <v>218</v>
      </c>
      <c r="K95" t="s">
        <v>218</v>
      </c>
      <c r="L95" t="s">
        <v>218</v>
      </c>
      <c r="M95" t="s">
        <v>218</v>
      </c>
      <c r="N95" t="s">
        <v>218</v>
      </c>
      <c r="O95" t="s">
        <v>218</v>
      </c>
      <c r="P95" t="s">
        <v>218</v>
      </c>
      <c r="Q95" t="s">
        <v>218</v>
      </c>
      <c r="R95" t="s">
        <v>218</v>
      </c>
      <c r="S95" t="s">
        <v>218</v>
      </c>
      <c r="T95" t="s">
        <v>218</v>
      </c>
      <c r="U95" t="s">
        <v>218</v>
      </c>
      <c r="V95" t="s">
        <v>218</v>
      </c>
      <c r="W95" t="s">
        <v>218</v>
      </c>
      <c r="X95" t="s">
        <v>218</v>
      </c>
      <c r="Y95" t="s">
        <v>218</v>
      </c>
      <c r="Z95" t="s">
        <v>218</v>
      </c>
    </row>
    <row r="96" spans="1:26" x14ac:dyDescent="0.2">
      <c r="A96" t="s">
        <v>148</v>
      </c>
      <c r="B96" t="s">
        <v>274</v>
      </c>
      <c r="C96" s="3">
        <v>0.50784124867254454</v>
      </c>
      <c r="D96" s="3">
        <v>0.64585034013605447</v>
      </c>
      <c r="E96" s="3">
        <v>0.44429415890191365</v>
      </c>
      <c r="F96" s="3">
        <v>0.37742322868416539</v>
      </c>
      <c r="G96" t="s">
        <v>218</v>
      </c>
      <c r="H96" t="s">
        <v>218</v>
      </c>
      <c r="I96" t="s">
        <v>218</v>
      </c>
      <c r="J96" t="s">
        <v>218</v>
      </c>
      <c r="K96" t="s">
        <v>218</v>
      </c>
      <c r="L96" t="s">
        <v>218</v>
      </c>
      <c r="M96" t="s">
        <v>218</v>
      </c>
      <c r="N96" t="s">
        <v>218</v>
      </c>
      <c r="O96" t="s">
        <v>218</v>
      </c>
      <c r="P96" t="s">
        <v>218</v>
      </c>
      <c r="Q96" t="s">
        <v>218</v>
      </c>
      <c r="R96" t="s">
        <v>218</v>
      </c>
      <c r="S96" t="s">
        <v>218</v>
      </c>
      <c r="T96" t="s">
        <v>218</v>
      </c>
      <c r="U96" t="s">
        <v>218</v>
      </c>
      <c r="V96" t="s">
        <v>218</v>
      </c>
      <c r="W96" t="s">
        <v>218</v>
      </c>
      <c r="X96" t="s">
        <v>218</v>
      </c>
      <c r="Y96" t="s">
        <v>218</v>
      </c>
      <c r="Z96" t="s">
        <v>218</v>
      </c>
    </row>
    <row r="97" spans="1:26" x14ac:dyDescent="0.2">
      <c r="A97" t="s">
        <v>151</v>
      </c>
      <c r="B97" t="s">
        <v>274</v>
      </c>
      <c r="C97" s="3">
        <v>0.69323828040613522</v>
      </c>
      <c r="D97" s="3">
        <v>0.6758188824662813</v>
      </c>
      <c r="E97" s="3">
        <v>0.71199793361746089</v>
      </c>
      <c r="F97" s="3">
        <v>0.65662650602409633</v>
      </c>
      <c r="G97" t="s">
        <v>218</v>
      </c>
      <c r="H97" t="s">
        <v>218</v>
      </c>
      <c r="I97" t="s">
        <v>218</v>
      </c>
      <c r="J97" t="s">
        <v>218</v>
      </c>
      <c r="K97" t="s">
        <v>218</v>
      </c>
      <c r="L97" t="s">
        <v>218</v>
      </c>
      <c r="M97" t="s">
        <v>218</v>
      </c>
      <c r="N97" t="s">
        <v>218</v>
      </c>
      <c r="O97" t="s">
        <v>218</v>
      </c>
      <c r="P97" t="s">
        <v>218</v>
      </c>
      <c r="Q97" t="s">
        <v>218</v>
      </c>
      <c r="R97" t="s">
        <v>218</v>
      </c>
      <c r="S97" t="s">
        <v>218</v>
      </c>
      <c r="T97" t="s">
        <v>218</v>
      </c>
      <c r="U97" t="s">
        <v>218</v>
      </c>
      <c r="V97" t="s">
        <v>218</v>
      </c>
      <c r="W97" t="s">
        <v>218</v>
      </c>
      <c r="X97" t="s">
        <v>218</v>
      </c>
      <c r="Y97" t="s">
        <v>218</v>
      </c>
      <c r="Z97" t="s">
        <v>218</v>
      </c>
    </row>
    <row r="98" spans="1:26" x14ac:dyDescent="0.2">
      <c r="A98" t="s">
        <v>149</v>
      </c>
      <c r="B98" t="s">
        <v>274</v>
      </c>
      <c r="C98" s="3">
        <v>0.65292340501155144</v>
      </c>
      <c r="D98" s="3">
        <v>0.69399899142713062</v>
      </c>
      <c r="E98" s="3">
        <v>0.59267515923566882</v>
      </c>
      <c r="F98" s="3">
        <v>0.61078717201166177</v>
      </c>
      <c r="G98" t="s">
        <v>218</v>
      </c>
      <c r="H98" t="s">
        <v>218</v>
      </c>
      <c r="I98" t="s">
        <v>218</v>
      </c>
      <c r="J98" t="s">
        <v>218</v>
      </c>
      <c r="K98" t="s">
        <v>218</v>
      </c>
      <c r="L98" t="s">
        <v>218</v>
      </c>
      <c r="M98" t="s">
        <v>218</v>
      </c>
      <c r="N98" t="s">
        <v>218</v>
      </c>
      <c r="O98" t="s">
        <v>218</v>
      </c>
      <c r="P98" t="s">
        <v>218</v>
      </c>
      <c r="Q98" t="s">
        <v>218</v>
      </c>
      <c r="R98" t="s">
        <v>218</v>
      </c>
      <c r="S98" t="s">
        <v>218</v>
      </c>
      <c r="T98" t="s">
        <v>218</v>
      </c>
      <c r="U98" t="s">
        <v>218</v>
      </c>
      <c r="V98" t="s">
        <v>218</v>
      </c>
      <c r="W98" t="s">
        <v>218</v>
      </c>
      <c r="X98" t="s">
        <v>218</v>
      </c>
      <c r="Y98" t="s">
        <v>218</v>
      </c>
      <c r="Z98" t="s">
        <v>218</v>
      </c>
    </row>
    <row r="99" spans="1:26" x14ac:dyDescent="0.2">
      <c r="A99" t="s">
        <v>144</v>
      </c>
      <c r="B99" t="s">
        <v>274</v>
      </c>
      <c r="C99" s="3">
        <v>0.64473902629893998</v>
      </c>
      <c r="D99" s="3">
        <v>0.64353290031064669</v>
      </c>
      <c r="E99" s="3">
        <v>0.63363846280719116</v>
      </c>
      <c r="F99" s="3">
        <v>0.72102318145483613</v>
      </c>
      <c r="G99" t="s">
        <v>218</v>
      </c>
      <c r="H99" t="s">
        <v>218</v>
      </c>
      <c r="I99" t="s">
        <v>218</v>
      </c>
      <c r="J99" t="s">
        <v>218</v>
      </c>
      <c r="K99" t="s">
        <v>218</v>
      </c>
      <c r="L99" t="s">
        <v>218</v>
      </c>
      <c r="M99" t="s">
        <v>218</v>
      </c>
      <c r="N99" t="s">
        <v>218</v>
      </c>
      <c r="O99" t="s">
        <v>218</v>
      </c>
      <c r="P99" t="s">
        <v>218</v>
      </c>
      <c r="Q99" t="s">
        <v>218</v>
      </c>
      <c r="R99" t="s">
        <v>218</v>
      </c>
      <c r="S99" t="s">
        <v>218</v>
      </c>
      <c r="T99" t="s">
        <v>218</v>
      </c>
      <c r="U99" t="s">
        <v>218</v>
      </c>
      <c r="V99" t="s">
        <v>218</v>
      </c>
      <c r="W99" t="s">
        <v>218</v>
      </c>
      <c r="X99" t="s">
        <v>218</v>
      </c>
      <c r="Y99" t="s">
        <v>218</v>
      </c>
      <c r="Z99" t="s">
        <v>218</v>
      </c>
    </row>
    <row r="100" spans="1:26" x14ac:dyDescent="0.2">
      <c r="A100" t="s">
        <v>147</v>
      </c>
      <c r="B100" t="s">
        <v>274</v>
      </c>
      <c r="C100" s="3">
        <v>0.72524979101150433</v>
      </c>
      <c r="D100" s="3">
        <v>0.70741197684350388</v>
      </c>
      <c r="E100" s="3">
        <v>0.70762676468131314</v>
      </c>
      <c r="F100" s="3">
        <v>0.87791810179869878</v>
      </c>
      <c r="G100" t="s">
        <v>218</v>
      </c>
      <c r="H100" t="s">
        <v>218</v>
      </c>
      <c r="I100" t="s">
        <v>218</v>
      </c>
      <c r="J100" t="s">
        <v>218</v>
      </c>
      <c r="K100" t="s">
        <v>218</v>
      </c>
      <c r="L100" t="s">
        <v>218</v>
      </c>
      <c r="M100" t="s">
        <v>218</v>
      </c>
      <c r="N100" t="s">
        <v>218</v>
      </c>
      <c r="O100" t="s">
        <v>218</v>
      </c>
      <c r="P100" t="s">
        <v>218</v>
      </c>
      <c r="Q100" t="s">
        <v>218</v>
      </c>
      <c r="R100" t="s">
        <v>218</v>
      </c>
      <c r="S100" t="s">
        <v>218</v>
      </c>
      <c r="T100" t="s">
        <v>218</v>
      </c>
      <c r="U100" t="s">
        <v>218</v>
      </c>
      <c r="V100" t="s">
        <v>218</v>
      </c>
      <c r="W100" t="s">
        <v>218</v>
      </c>
      <c r="X100" t="s">
        <v>218</v>
      </c>
      <c r="Y100" t="s">
        <v>218</v>
      </c>
      <c r="Z100" t="s">
        <v>218</v>
      </c>
    </row>
    <row r="101" spans="1:26" x14ac:dyDescent="0.2">
      <c r="A101" t="s">
        <v>152</v>
      </c>
      <c r="B101" t="s">
        <v>274</v>
      </c>
      <c r="C101" s="3">
        <v>0.65194683451069668</v>
      </c>
      <c r="D101" s="3">
        <v>0.67054868531636447</v>
      </c>
      <c r="E101" s="3">
        <v>0.64087924636026261</v>
      </c>
      <c r="F101" s="3">
        <v>0.66161490683229818</v>
      </c>
      <c r="G101" t="s">
        <v>218</v>
      </c>
      <c r="H101" t="s">
        <v>218</v>
      </c>
      <c r="I101" t="s">
        <v>218</v>
      </c>
      <c r="J101" t="s">
        <v>218</v>
      </c>
      <c r="K101" t="s">
        <v>218</v>
      </c>
      <c r="L101" t="s">
        <v>218</v>
      </c>
      <c r="M101" t="s">
        <v>218</v>
      </c>
      <c r="N101" t="s">
        <v>218</v>
      </c>
      <c r="O101" t="s">
        <v>218</v>
      </c>
      <c r="P101" t="s">
        <v>218</v>
      </c>
      <c r="Q101" t="s">
        <v>218</v>
      </c>
      <c r="R101" t="s">
        <v>218</v>
      </c>
      <c r="S101" t="s">
        <v>218</v>
      </c>
      <c r="T101" t="s">
        <v>218</v>
      </c>
      <c r="U101" t="s">
        <v>218</v>
      </c>
      <c r="V101" t="s">
        <v>218</v>
      </c>
      <c r="W101" t="s">
        <v>218</v>
      </c>
      <c r="X101" t="s">
        <v>218</v>
      </c>
      <c r="Y101" t="s">
        <v>218</v>
      </c>
      <c r="Z101" t="s">
        <v>218</v>
      </c>
    </row>
    <row r="102" spans="1:26" x14ac:dyDescent="0.2">
      <c r="A102" t="s">
        <v>123</v>
      </c>
      <c r="B102" t="s">
        <v>274</v>
      </c>
      <c r="C102" s="3">
        <v>0.6195708281100214</v>
      </c>
      <c r="D102" s="3">
        <v>0.68540387340576292</v>
      </c>
      <c r="E102" s="3">
        <v>0.65225962996663633</v>
      </c>
      <c r="F102" s="3">
        <v>0.43871203805342113</v>
      </c>
      <c r="G102" t="s">
        <v>218</v>
      </c>
      <c r="H102" t="s">
        <v>218</v>
      </c>
      <c r="I102" t="s">
        <v>218</v>
      </c>
      <c r="J102" t="s">
        <v>218</v>
      </c>
      <c r="K102" t="s">
        <v>218</v>
      </c>
      <c r="L102" t="s">
        <v>218</v>
      </c>
      <c r="M102" t="s">
        <v>218</v>
      </c>
      <c r="N102" t="s">
        <v>218</v>
      </c>
      <c r="O102" t="s">
        <v>218</v>
      </c>
      <c r="P102" t="s">
        <v>218</v>
      </c>
      <c r="Q102" t="s">
        <v>218</v>
      </c>
      <c r="R102" t="s">
        <v>218</v>
      </c>
      <c r="S102" t="s">
        <v>218</v>
      </c>
      <c r="T102" t="s">
        <v>218</v>
      </c>
      <c r="U102" t="s">
        <v>218</v>
      </c>
      <c r="V102" t="s">
        <v>218</v>
      </c>
      <c r="W102" t="s">
        <v>218</v>
      </c>
      <c r="X102" t="s">
        <v>218</v>
      </c>
      <c r="Y102" t="s">
        <v>218</v>
      </c>
      <c r="Z102" t="s">
        <v>218</v>
      </c>
    </row>
    <row r="103" spans="1:26" x14ac:dyDescent="0.2">
      <c r="A103" t="s">
        <v>122</v>
      </c>
      <c r="B103" t="s">
        <v>274</v>
      </c>
      <c r="C103" s="3">
        <v>0.61844441813661655</v>
      </c>
      <c r="D103" s="3">
        <v>0.7449819019414281</v>
      </c>
      <c r="E103" s="3">
        <v>0.64639639639639634</v>
      </c>
      <c r="F103" s="3">
        <v>0.26699716713881022</v>
      </c>
      <c r="G103" t="s">
        <v>218</v>
      </c>
      <c r="H103" t="s">
        <v>218</v>
      </c>
      <c r="I103" t="s">
        <v>218</v>
      </c>
      <c r="J103" t="s">
        <v>218</v>
      </c>
      <c r="K103" t="s">
        <v>218</v>
      </c>
      <c r="L103" t="s">
        <v>218</v>
      </c>
      <c r="M103" t="s">
        <v>218</v>
      </c>
      <c r="N103" t="s">
        <v>218</v>
      </c>
      <c r="O103" t="s">
        <v>218</v>
      </c>
      <c r="P103" t="s">
        <v>218</v>
      </c>
      <c r="Q103" t="s">
        <v>218</v>
      </c>
      <c r="R103" t="s">
        <v>218</v>
      </c>
      <c r="S103" t="s">
        <v>218</v>
      </c>
      <c r="T103" t="s">
        <v>218</v>
      </c>
      <c r="U103" t="s">
        <v>218</v>
      </c>
      <c r="V103" t="s">
        <v>218</v>
      </c>
      <c r="W103" t="s">
        <v>218</v>
      </c>
      <c r="X103" t="s">
        <v>218</v>
      </c>
      <c r="Y103" t="s">
        <v>218</v>
      </c>
      <c r="Z103" t="s">
        <v>218</v>
      </c>
    </row>
    <row r="104" spans="1:26" x14ac:dyDescent="0.2">
      <c r="A104" t="s">
        <v>121</v>
      </c>
      <c r="B104" t="s">
        <v>274</v>
      </c>
      <c r="C104" s="3">
        <v>0.66488936283657696</v>
      </c>
      <c r="D104" s="3">
        <v>0.93860322333077517</v>
      </c>
      <c r="E104" s="3">
        <v>0.52645228215767637</v>
      </c>
      <c r="F104" s="3">
        <v>0.49230769230769234</v>
      </c>
      <c r="G104" t="s">
        <v>218</v>
      </c>
      <c r="H104" t="s">
        <v>218</v>
      </c>
      <c r="I104" t="s">
        <v>218</v>
      </c>
      <c r="J104" t="s">
        <v>218</v>
      </c>
      <c r="K104" t="s">
        <v>218</v>
      </c>
      <c r="L104" t="s">
        <v>218</v>
      </c>
      <c r="M104" t="s">
        <v>218</v>
      </c>
      <c r="N104" t="s">
        <v>218</v>
      </c>
      <c r="O104" t="s">
        <v>218</v>
      </c>
      <c r="P104" t="s">
        <v>218</v>
      </c>
      <c r="Q104" t="s">
        <v>218</v>
      </c>
      <c r="R104" t="s">
        <v>218</v>
      </c>
      <c r="S104" t="s">
        <v>218</v>
      </c>
      <c r="T104" t="s">
        <v>218</v>
      </c>
      <c r="U104" t="s">
        <v>218</v>
      </c>
      <c r="V104" t="s">
        <v>218</v>
      </c>
      <c r="W104" t="s">
        <v>218</v>
      </c>
      <c r="X104" t="s">
        <v>218</v>
      </c>
      <c r="Y104" t="s">
        <v>218</v>
      </c>
      <c r="Z104" t="s">
        <v>218</v>
      </c>
    </row>
    <row r="105" spans="1:26" x14ac:dyDescent="0.2">
      <c r="A105" t="s">
        <v>15</v>
      </c>
      <c r="B105" t="s">
        <v>271</v>
      </c>
      <c r="C105" s="3">
        <v>0.41979199495745351</v>
      </c>
      <c r="D105" s="3">
        <v>0.46112886048988283</v>
      </c>
      <c r="E105" s="3">
        <v>0.48413234301147873</v>
      </c>
      <c r="F105" s="3">
        <v>0.24169986719787517</v>
      </c>
      <c r="G105" t="s">
        <v>218</v>
      </c>
      <c r="H105" t="s">
        <v>218</v>
      </c>
      <c r="I105" t="s">
        <v>218</v>
      </c>
      <c r="J105" t="s">
        <v>218</v>
      </c>
      <c r="K105" t="s">
        <v>218</v>
      </c>
      <c r="L105" t="s">
        <v>218</v>
      </c>
      <c r="M105" t="s">
        <v>218</v>
      </c>
      <c r="N105" t="s">
        <v>218</v>
      </c>
      <c r="O105" t="s">
        <v>218</v>
      </c>
      <c r="P105" t="s">
        <v>218</v>
      </c>
      <c r="Q105" t="s">
        <v>218</v>
      </c>
      <c r="R105" t="s">
        <v>218</v>
      </c>
      <c r="S105" t="s">
        <v>218</v>
      </c>
      <c r="T105" t="s">
        <v>218</v>
      </c>
      <c r="U105" t="s">
        <v>218</v>
      </c>
      <c r="V105" t="s">
        <v>218</v>
      </c>
      <c r="W105" t="s">
        <v>218</v>
      </c>
      <c r="X105" t="s">
        <v>218</v>
      </c>
      <c r="Y105" t="s">
        <v>218</v>
      </c>
      <c r="Z105" t="s">
        <v>218</v>
      </c>
    </row>
    <row r="106" spans="1:26" x14ac:dyDescent="0.2">
      <c r="A106" t="s">
        <v>21</v>
      </c>
      <c r="B106" t="s">
        <v>268</v>
      </c>
      <c r="C106" s="3">
        <v>0.71808832425892322</v>
      </c>
      <c r="D106" s="3">
        <v>0.66714285714285715</v>
      </c>
      <c r="E106" s="3">
        <v>1</v>
      </c>
      <c r="F106" s="3" t="e">
        <v>#DIV/0!</v>
      </c>
      <c r="G106" t="s">
        <v>218</v>
      </c>
      <c r="H106" t="s">
        <v>218</v>
      </c>
      <c r="I106" t="s">
        <v>218</v>
      </c>
      <c r="J106" t="s">
        <v>218</v>
      </c>
      <c r="K106" t="s">
        <v>218</v>
      </c>
      <c r="L106" t="s">
        <v>218</v>
      </c>
      <c r="M106" t="s">
        <v>218</v>
      </c>
      <c r="N106" t="s">
        <v>218</v>
      </c>
      <c r="O106" t="s">
        <v>218</v>
      </c>
      <c r="P106" t="s">
        <v>218</v>
      </c>
      <c r="Q106" t="s">
        <v>218</v>
      </c>
      <c r="R106" t="s">
        <v>218</v>
      </c>
      <c r="S106" t="s">
        <v>218</v>
      </c>
      <c r="T106" t="s">
        <v>218</v>
      </c>
      <c r="U106" t="s">
        <v>218</v>
      </c>
      <c r="V106" t="s">
        <v>218</v>
      </c>
      <c r="W106" t="s">
        <v>218</v>
      </c>
      <c r="X106" t="s">
        <v>218</v>
      </c>
      <c r="Y106" t="s">
        <v>218</v>
      </c>
      <c r="Z106" t="s">
        <v>218</v>
      </c>
    </row>
    <row r="107" spans="1:26" x14ac:dyDescent="0.2">
      <c r="A107" t="s">
        <v>19</v>
      </c>
      <c r="B107" t="s">
        <v>268</v>
      </c>
      <c r="C107" s="3">
        <v>0.20251256281407035</v>
      </c>
      <c r="D107" s="3">
        <v>0.11676646706586827</v>
      </c>
      <c r="E107" s="3">
        <v>0.27842323651452283</v>
      </c>
      <c r="F107" s="3">
        <v>0.25450450450450451</v>
      </c>
      <c r="G107" t="s">
        <v>218</v>
      </c>
      <c r="H107" t="s">
        <v>218</v>
      </c>
      <c r="I107" t="s">
        <v>218</v>
      </c>
      <c r="J107" t="s">
        <v>218</v>
      </c>
      <c r="K107" t="s">
        <v>218</v>
      </c>
      <c r="L107" t="s">
        <v>218</v>
      </c>
      <c r="M107" t="s">
        <v>218</v>
      </c>
      <c r="N107" t="s">
        <v>218</v>
      </c>
      <c r="O107" t="s">
        <v>218</v>
      </c>
      <c r="P107" t="s">
        <v>218</v>
      </c>
      <c r="Q107" t="s">
        <v>218</v>
      </c>
      <c r="R107" t="s">
        <v>218</v>
      </c>
      <c r="S107" t="s">
        <v>218</v>
      </c>
      <c r="T107" t="s">
        <v>218</v>
      </c>
      <c r="U107" t="s">
        <v>218</v>
      </c>
      <c r="V107" t="s">
        <v>218</v>
      </c>
      <c r="W107" t="s">
        <v>218</v>
      </c>
      <c r="X107" t="s">
        <v>218</v>
      </c>
      <c r="Y107" t="s">
        <v>218</v>
      </c>
      <c r="Z107" t="s">
        <v>218</v>
      </c>
    </row>
    <row r="108" spans="1:26" x14ac:dyDescent="0.2">
      <c r="A108" t="s">
        <v>20</v>
      </c>
      <c r="B108" t="s">
        <v>268</v>
      </c>
      <c r="C108" s="3">
        <v>0.8323943661971831</v>
      </c>
      <c r="D108" s="3">
        <v>0.8688741721854305</v>
      </c>
      <c r="E108" s="3">
        <v>0.84975767366720512</v>
      </c>
      <c r="F108" s="3">
        <v>0</v>
      </c>
      <c r="G108" t="s">
        <v>218</v>
      </c>
      <c r="H108" t="s">
        <v>218</v>
      </c>
      <c r="I108" t="s">
        <v>218</v>
      </c>
      <c r="J108" t="s">
        <v>218</v>
      </c>
      <c r="K108" t="s">
        <v>218</v>
      </c>
      <c r="L108" t="s">
        <v>218</v>
      </c>
      <c r="M108" t="s">
        <v>218</v>
      </c>
      <c r="N108" t="s">
        <v>218</v>
      </c>
      <c r="O108" t="s">
        <v>218</v>
      </c>
      <c r="P108" t="s">
        <v>218</v>
      </c>
      <c r="Q108" t="s">
        <v>218</v>
      </c>
      <c r="R108" t="s">
        <v>218</v>
      </c>
      <c r="S108" t="s">
        <v>218</v>
      </c>
      <c r="T108" t="s">
        <v>218</v>
      </c>
      <c r="U108" t="s">
        <v>218</v>
      </c>
      <c r="V108" t="s">
        <v>218</v>
      </c>
      <c r="W108" t="s">
        <v>218</v>
      </c>
      <c r="X108" t="s">
        <v>218</v>
      </c>
      <c r="Y108" t="s">
        <v>218</v>
      </c>
      <c r="Z108" t="s">
        <v>218</v>
      </c>
    </row>
    <row r="109" spans="1:26" x14ac:dyDescent="0.2">
      <c r="A109" t="s">
        <v>41</v>
      </c>
      <c r="B109" t="s">
        <v>272</v>
      </c>
      <c r="C109" s="3">
        <v>0.72605790645879731</v>
      </c>
      <c r="D109" s="3">
        <v>1</v>
      </c>
      <c r="E109" s="3">
        <v>0.68339768339768336</v>
      </c>
      <c r="F109" s="3" t="e">
        <v>#DIV/0!</v>
      </c>
      <c r="G109" t="s">
        <v>218</v>
      </c>
      <c r="H109" t="s">
        <v>218</v>
      </c>
      <c r="I109" t="s">
        <v>218</v>
      </c>
      <c r="J109" t="s">
        <v>218</v>
      </c>
      <c r="K109" t="s">
        <v>218</v>
      </c>
      <c r="L109" t="s">
        <v>218</v>
      </c>
      <c r="M109" t="s">
        <v>218</v>
      </c>
      <c r="N109" t="s">
        <v>218</v>
      </c>
      <c r="O109" t="s">
        <v>218</v>
      </c>
      <c r="P109" t="s">
        <v>218</v>
      </c>
      <c r="Q109" t="s">
        <v>218</v>
      </c>
      <c r="R109" t="s">
        <v>218</v>
      </c>
      <c r="S109" t="s">
        <v>218</v>
      </c>
      <c r="T109" t="s">
        <v>218</v>
      </c>
      <c r="U109" t="s">
        <v>218</v>
      </c>
      <c r="V109" t="s">
        <v>218</v>
      </c>
      <c r="W109" t="s">
        <v>218</v>
      </c>
      <c r="X109" t="s">
        <v>218</v>
      </c>
      <c r="Y109" t="s">
        <v>218</v>
      </c>
      <c r="Z109" t="s">
        <v>218</v>
      </c>
    </row>
    <row r="110" spans="1:26" x14ac:dyDescent="0.2">
      <c r="A110" t="s">
        <v>63</v>
      </c>
      <c r="B110" t="s">
        <v>270</v>
      </c>
      <c r="C110" s="3">
        <v>0.49811211153064189</v>
      </c>
      <c r="D110" s="3">
        <v>0.46747967479674796</v>
      </c>
      <c r="E110" s="3">
        <v>0.50849858356940514</v>
      </c>
      <c r="F110" s="3">
        <v>0.5128939828080229</v>
      </c>
      <c r="G110" t="s">
        <v>218</v>
      </c>
      <c r="H110" t="s">
        <v>218</v>
      </c>
      <c r="I110" t="s">
        <v>218</v>
      </c>
      <c r="J110" t="s">
        <v>218</v>
      </c>
      <c r="K110" t="s">
        <v>218</v>
      </c>
      <c r="L110" t="s">
        <v>218</v>
      </c>
      <c r="M110" t="s">
        <v>218</v>
      </c>
      <c r="N110" t="s">
        <v>218</v>
      </c>
      <c r="O110" t="s">
        <v>218</v>
      </c>
      <c r="P110" t="s">
        <v>218</v>
      </c>
      <c r="Q110" t="s">
        <v>218</v>
      </c>
      <c r="R110" t="s">
        <v>218</v>
      </c>
      <c r="S110" t="s">
        <v>218</v>
      </c>
      <c r="T110" t="s">
        <v>218</v>
      </c>
      <c r="U110" t="s">
        <v>218</v>
      </c>
      <c r="V110" t="s">
        <v>218</v>
      </c>
      <c r="W110" t="s">
        <v>218</v>
      </c>
      <c r="X110" t="s">
        <v>218</v>
      </c>
      <c r="Y110" t="s">
        <v>218</v>
      </c>
      <c r="Z110" t="s">
        <v>218</v>
      </c>
    </row>
    <row r="111" spans="1:26" x14ac:dyDescent="0.2">
      <c r="A111" t="s">
        <v>64</v>
      </c>
      <c r="B111" t="s">
        <v>270</v>
      </c>
      <c r="C111" s="3">
        <v>0.72986191024165703</v>
      </c>
      <c r="D111" s="3">
        <v>0.69525159461374908</v>
      </c>
      <c r="E111" s="3">
        <v>0.83075280298985588</v>
      </c>
      <c r="F111" s="3">
        <v>0</v>
      </c>
      <c r="G111" t="s">
        <v>218</v>
      </c>
      <c r="H111" t="s">
        <v>218</v>
      </c>
      <c r="I111" t="s">
        <v>218</v>
      </c>
      <c r="J111" t="s">
        <v>218</v>
      </c>
      <c r="K111" t="s">
        <v>218</v>
      </c>
      <c r="L111" t="s">
        <v>218</v>
      </c>
      <c r="M111" t="s">
        <v>218</v>
      </c>
      <c r="N111" t="s">
        <v>218</v>
      </c>
      <c r="O111" t="s">
        <v>218</v>
      </c>
      <c r="P111" t="s">
        <v>218</v>
      </c>
      <c r="Q111" t="s">
        <v>218</v>
      </c>
      <c r="R111" t="s">
        <v>218</v>
      </c>
      <c r="S111" t="s">
        <v>218</v>
      </c>
      <c r="T111" t="s">
        <v>218</v>
      </c>
      <c r="U111" t="s">
        <v>218</v>
      </c>
      <c r="V111" t="s">
        <v>218</v>
      </c>
      <c r="W111" t="s">
        <v>218</v>
      </c>
      <c r="X111" t="s">
        <v>218</v>
      </c>
      <c r="Y111" t="s">
        <v>218</v>
      </c>
      <c r="Z111" t="s">
        <v>218</v>
      </c>
    </row>
    <row r="112" spans="1:26" x14ac:dyDescent="0.2">
      <c r="A112" t="s">
        <v>65</v>
      </c>
      <c r="B112" t="s">
        <v>270</v>
      </c>
      <c r="C112" s="3">
        <v>0.64623317101117161</v>
      </c>
      <c r="D112" s="3">
        <v>0.68370607028753994</v>
      </c>
      <c r="E112" s="3">
        <v>0.79490616621983912</v>
      </c>
      <c r="F112" s="3">
        <v>0</v>
      </c>
      <c r="G112" t="s">
        <v>218</v>
      </c>
      <c r="H112" t="s">
        <v>218</v>
      </c>
      <c r="I112" t="s">
        <v>218</v>
      </c>
      <c r="J112" t="s">
        <v>218</v>
      </c>
      <c r="K112" t="s">
        <v>218</v>
      </c>
      <c r="L112" t="s">
        <v>218</v>
      </c>
      <c r="M112" t="s">
        <v>218</v>
      </c>
      <c r="N112" t="s">
        <v>218</v>
      </c>
      <c r="O112" t="s">
        <v>218</v>
      </c>
      <c r="P112" t="s">
        <v>218</v>
      </c>
      <c r="Q112" t="s">
        <v>218</v>
      </c>
      <c r="R112" t="s">
        <v>218</v>
      </c>
      <c r="S112" t="s">
        <v>218</v>
      </c>
      <c r="T112" t="s">
        <v>218</v>
      </c>
      <c r="U112" t="s">
        <v>218</v>
      </c>
      <c r="V112" t="s">
        <v>218</v>
      </c>
      <c r="W112" t="s">
        <v>218</v>
      </c>
      <c r="X112" t="s">
        <v>218</v>
      </c>
      <c r="Y112" t="s">
        <v>218</v>
      </c>
      <c r="Z112" t="s">
        <v>218</v>
      </c>
    </row>
    <row r="113" spans="1:26" x14ac:dyDescent="0.2">
      <c r="A113" t="s">
        <v>18</v>
      </c>
      <c r="B113" t="s">
        <v>268</v>
      </c>
      <c r="C113" s="3">
        <v>0.73049645390070927</v>
      </c>
      <c r="D113" s="3">
        <v>1</v>
      </c>
      <c r="E113" s="3">
        <v>0.70769230769230773</v>
      </c>
      <c r="F113" s="3" t="e">
        <v>#DIV/0!</v>
      </c>
      <c r="G113" t="s">
        <v>218</v>
      </c>
      <c r="H113" t="s">
        <v>218</v>
      </c>
      <c r="I113" t="s">
        <v>218</v>
      </c>
      <c r="J113" t="s">
        <v>218</v>
      </c>
      <c r="K113" t="s">
        <v>218</v>
      </c>
      <c r="L113" t="s">
        <v>218</v>
      </c>
      <c r="M113" t="s">
        <v>218</v>
      </c>
      <c r="N113" t="s">
        <v>218</v>
      </c>
      <c r="O113" t="s">
        <v>218</v>
      </c>
      <c r="P113" t="s">
        <v>218</v>
      </c>
      <c r="Q113" t="s">
        <v>218</v>
      </c>
      <c r="R113" t="s">
        <v>218</v>
      </c>
      <c r="S113" t="s">
        <v>218</v>
      </c>
      <c r="T113" t="s">
        <v>218</v>
      </c>
      <c r="U113" t="s">
        <v>218</v>
      </c>
      <c r="V113" t="s">
        <v>218</v>
      </c>
      <c r="W113" t="s">
        <v>218</v>
      </c>
      <c r="X113" t="s">
        <v>218</v>
      </c>
      <c r="Y113" t="s">
        <v>218</v>
      </c>
      <c r="Z113" t="s">
        <v>218</v>
      </c>
    </row>
    <row r="114" spans="1:26" x14ac:dyDescent="0.2">
      <c r="A114" t="s">
        <v>16</v>
      </c>
      <c r="B114" t="s">
        <v>271</v>
      </c>
      <c r="C114" s="3">
        <v>0.50470219435736674</v>
      </c>
      <c r="D114" s="3">
        <v>0.30270270270270272</v>
      </c>
      <c r="E114" s="3">
        <v>0.76033057851239672</v>
      </c>
      <c r="F114" s="3">
        <v>1</v>
      </c>
      <c r="G114" t="s">
        <v>218</v>
      </c>
      <c r="H114" t="s">
        <v>218</v>
      </c>
      <c r="I114" t="s">
        <v>218</v>
      </c>
      <c r="J114" t="s">
        <v>218</v>
      </c>
      <c r="K114" t="s">
        <v>218</v>
      </c>
      <c r="L114" t="s">
        <v>218</v>
      </c>
      <c r="M114" t="s">
        <v>218</v>
      </c>
      <c r="N114" t="s">
        <v>218</v>
      </c>
      <c r="O114" t="s">
        <v>218</v>
      </c>
      <c r="P114" t="s">
        <v>218</v>
      </c>
      <c r="Q114" t="s">
        <v>218</v>
      </c>
      <c r="R114" t="s">
        <v>218</v>
      </c>
      <c r="S114" t="s">
        <v>218</v>
      </c>
      <c r="T114" t="s">
        <v>218</v>
      </c>
      <c r="U114" t="s">
        <v>218</v>
      </c>
      <c r="V114" t="s">
        <v>218</v>
      </c>
      <c r="W114" t="s">
        <v>218</v>
      </c>
      <c r="X114" t="s">
        <v>218</v>
      </c>
      <c r="Y114" t="s">
        <v>218</v>
      </c>
      <c r="Z114" t="s">
        <v>218</v>
      </c>
    </row>
    <row r="115" spans="1:26" x14ac:dyDescent="0.2">
      <c r="A115" t="s">
        <v>69</v>
      </c>
      <c r="B115" t="s">
        <v>270</v>
      </c>
      <c r="C115" s="3">
        <v>0.40344972654606648</v>
      </c>
      <c r="D115" s="3">
        <v>0.52467532467532463</v>
      </c>
      <c r="E115" s="3">
        <v>0.41391509433962265</v>
      </c>
      <c r="F115" s="3">
        <v>0.18181818181818182</v>
      </c>
      <c r="G115" t="s">
        <v>218</v>
      </c>
      <c r="H115" t="s">
        <v>218</v>
      </c>
      <c r="I115" t="s">
        <v>218</v>
      </c>
      <c r="J115" t="s">
        <v>218</v>
      </c>
      <c r="K115" t="s">
        <v>218</v>
      </c>
      <c r="L115" t="s">
        <v>218</v>
      </c>
      <c r="M115" t="s">
        <v>218</v>
      </c>
      <c r="N115" t="s">
        <v>218</v>
      </c>
      <c r="O115" t="s">
        <v>218</v>
      </c>
      <c r="P115" t="s">
        <v>218</v>
      </c>
      <c r="Q115" t="s">
        <v>218</v>
      </c>
      <c r="R115" t="s">
        <v>218</v>
      </c>
      <c r="S115" t="s">
        <v>218</v>
      </c>
      <c r="T115" t="s">
        <v>218</v>
      </c>
      <c r="U115" t="s">
        <v>218</v>
      </c>
      <c r="V115" t="s">
        <v>218</v>
      </c>
      <c r="W115" t="s">
        <v>218</v>
      </c>
      <c r="X115" t="s">
        <v>218</v>
      </c>
      <c r="Y115" t="s">
        <v>218</v>
      </c>
      <c r="Z115" t="s">
        <v>218</v>
      </c>
    </row>
    <row r="116" spans="1:26" x14ac:dyDescent="0.2">
      <c r="A116" t="s">
        <v>47</v>
      </c>
      <c r="B116" t="s">
        <v>265</v>
      </c>
      <c r="C116" s="3">
        <v>0.33719646799116998</v>
      </c>
      <c r="D116" s="3">
        <v>0</v>
      </c>
      <c r="E116" s="3">
        <v>1</v>
      </c>
      <c r="F116" s="3">
        <v>0.73780487804878048</v>
      </c>
      <c r="G116" t="s">
        <v>218</v>
      </c>
      <c r="H116" t="s">
        <v>218</v>
      </c>
      <c r="I116" t="s">
        <v>218</v>
      </c>
      <c r="J116" t="s">
        <v>218</v>
      </c>
      <c r="K116" t="s">
        <v>218</v>
      </c>
      <c r="L116" t="s">
        <v>218</v>
      </c>
      <c r="M116" t="s">
        <v>218</v>
      </c>
      <c r="N116" t="s">
        <v>218</v>
      </c>
      <c r="O116" t="s">
        <v>218</v>
      </c>
      <c r="P116" t="s">
        <v>218</v>
      </c>
      <c r="Q116" t="s">
        <v>218</v>
      </c>
      <c r="R116" t="s">
        <v>218</v>
      </c>
      <c r="S116" t="s">
        <v>218</v>
      </c>
      <c r="T116" t="s">
        <v>218</v>
      </c>
      <c r="U116" t="s">
        <v>218</v>
      </c>
      <c r="V116" t="s">
        <v>218</v>
      </c>
      <c r="W116" t="s">
        <v>218</v>
      </c>
      <c r="X116" t="s">
        <v>218</v>
      </c>
      <c r="Y116" t="s">
        <v>218</v>
      </c>
      <c r="Z116" t="s">
        <v>218</v>
      </c>
    </row>
    <row r="117" spans="1:26" x14ac:dyDescent="0.2">
      <c r="A117" t="s">
        <v>66</v>
      </c>
      <c r="B117" t="s">
        <v>270</v>
      </c>
      <c r="C117" s="3">
        <v>0.59573532644537264</v>
      </c>
      <c r="D117" s="3">
        <v>0.78082191780821919</v>
      </c>
      <c r="E117" s="3">
        <v>0.53038674033149169</v>
      </c>
      <c r="F117" s="3">
        <v>0.37508509189925121</v>
      </c>
      <c r="G117" t="s">
        <v>218</v>
      </c>
      <c r="H117" t="s">
        <v>218</v>
      </c>
      <c r="I117" t="s">
        <v>218</v>
      </c>
      <c r="J117" t="s">
        <v>218</v>
      </c>
      <c r="K117" t="s">
        <v>218</v>
      </c>
      <c r="L117" t="s">
        <v>218</v>
      </c>
      <c r="M117" t="s">
        <v>218</v>
      </c>
      <c r="N117" t="s">
        <v>218</v>
      </c>
      <c r="O117" t="s">
        <v>218</v>
      </c>
      <c r="P117" t="s">
        <v>218</v>
      </c>
      <c r="Q117" t="s">
        <v>218</v>
      </c>
      <c r="R117" t="s">
        <v>218</v>
      </c>
      <c r="S117" t="s">
        <v>218</v>
      </c>
      <c r="T117" t="s">
        <v>218</v>
      </c>
      <c r="U117" t="s">
        <v>218</v>
      </c>
      <c r="V117" t="s">
        <v>218</v>
      </c>
      <c r="W117" t="s">
        <v>218</v>
      </c>
      <c r="X117" t="s">
        <v>218</v>
      </c>
      <c r="Y117" t="s">
        <v>218</v>
      </c>
      <c r="Z117" t="s">
        <v>218</v>
      </c>
    </row>
    <row r="118" spans="1:26" x14ac:dyDescent="0.2">
      <c r="A118" t="s">
        <v>67</v>
      </c>
      <c r="B118" t="s">
        <v>270</v>
      </c>
      <c r="C118" s="3">
        <v>0.77133210558624921</v>
      </c>
      <c r="D118" s="3">
        <v>0.87988912842623956</v>
      </c>
      <c r="E118" s="3">
        <v>0.82377516141283702</v>
      </c>
      <c r="F118" s="3">
        <v>0</v>
      </c>
      <c r="G118" t="s">
        <v>218</v>
      </c>
      <c r="H118" t="s">
        <v>218</v>
      </c>
      <c r="I118" t="s">
        <v>218</v>
      </c>
      <c r="J118" t="s">
        <v>218</v>
      </c>
      <c r="K118" t="s">
        <v>218</v>
      </c>
      <c r="L118" t="s">
        <v>218</v>
      </c>
      <c r="M118" t="s">
        <v>218</v>
      </c>
      <c r="N118" t="s">
        <v>218</v>
      </c>
      <c r="O118" t="s">
        <v>218</v>
      </c>
      <c r="P118" t="s">
        <v>218</v>
      </c>
      <c r="Q118" t="s">
        <v>218</v>
      </c>
      <c r="R118" t="s">
        <v>218</v>
      </c>
      <c r="S118" t="s">
        <v>218</v>
      </c>
      <c r="T118" t="s">
        <v>218</v>
      </c>
      <c r="U118" t="s">
        <v>218</v>
      </c>
      <c r="V118" t="s">
        <v>218</v>
      </c>
      <c r="W118" t="s">
        <v>218</v>
      </c>
      <c r="X118" t="s">
        <v>218</v>
      </c>
      <c r="Y118" t="s">
        <v>218</v>
      </c>
      <c r="Z118" t="s">
        <v>218</v>
      </c>
    </row>
    <row r="119" spans="1:26" x14ac:dyDescent="0.2">
      <c r="A119" t="s">
        <v>68</v>
      </c>
      <c r="B119" t="s">
        <v>270</v>
      </c>
      <c r="C119" s="3">
        <v>0.62895174708818635</v>
      </c>
      <c r="D119" s="3">
        <v>0.7383642114776322</v>
      </c>
      <c r="E119" s="3">
        <v>0.54623527062113042</v>
      </c>
      <c r="F119" s="3">
        <v>0.77303182579564489</v>
      </c>
      <c r="G119" t="s">
        <v>218</v>
      </c>
      <c r="H119" t="s">
        <v>218</v>
      </c>
      <c r="I119" t="s">
        <v>218</v>
      </c>
      <c r="J119" t="s">
        <v>218</v>
      </c>
      <c r="K119" t="s">
        <v>218</v>
      </c>
      <c r="L119" t="s">
        <v>218</v>
      </c>
      <c r="M119" t="s">
        <v>218</v>
      </c>
      <c r="N119" t="s">
        <v>218</v>
      </c>
      <c r="O119" t="s">
        <v>218</v>
      </c>
      <c r="P119" t="s">
        <v>218</v>
      </c>
      <c r="Q119" t="s">
        <v>218</v>
      </c>
      <c r="R119" t="s">
        <v>218</v>
      </c>
      <c r="S119" t="s">
        <v>218</v>
      </c>
      <c r="T119" t="s">
        <v>218</v>
      </c>
      <c r="U119" t="s">
        <v>218</v>
      </c>
      <c r="V119" t="s">
        <v>218</v>
      </c>
      <c r="W119" t="s">
        <v>218</v>
      </c>
      <c r="X119" t="s">
        <v>218</v>
      </c>
      <c r="Y119" t="s">
        <v>218</v>
      </c>
      <c r="Z119" t="s">
        <v>218</v>
      </c>
    </row>
    <row r="120" spans="1:26" x14ac:dyDescent="0.2">
      <c r="A120" t="s">
        <v>46</v>
      </c>
      <c r="B120" t="s">
        <v>265</v>
      </c>
      <c r="C120" s="3">
        <v>0.60339943342776203</v>
      </c>
      <c r="D120" s="3">
        <v>0.52836879432624118</v>
      </c>
      <c r="E120" s="3">
        <v>0.65330188679245282</v>
      </c>
      <c r="F120" s="3" t="e">
        <v>#DIV/0!</v>
      </c>
      <c r="G120" t="s">
        <v>218</v>
      </c>
      <c r="H120" t="s">
        <v>218</v>
      </c>
      <c r="I120" t="s">
        <v>218</v>
      </c>
      <c r="J120" t="s">
        <v>218</v>
      </c>
      <c r="K120" t="s">
        <v>218</v>
      </c>
      <c r="L120" t="s">
        <v>218</v>
      </c>
      <c r="M120" t="s">
        <v>218</v>
      </c>
      <c r="N120" t="s">
        <v>218</v>
      </c>
      <c r="O120" t="s">
        <v>218</v>
      </c>
      <c r="P120" t="s">
        <v>218</v>
      </c>
      <c r="Q120" t="s">
        <v>218</v>
      </c>
      <c r="R120" t="s">
        <v>218</v>
      </c>
      <c r="S120" t="s">
        <v>218</v>
      </c>
      <c r="T120" t="s">
        <v>218</v>
      </c>
      <c r="U120" t="s">
        <v>218</v>
      </c>
      <c r="V120" t="s">
        <v>218</v>
      </c>
      <c r="W120" t="s">
        <v>218</v>
      </c>
      <c r="X120" t="s">
        <v>218</v>
      </c>
      <c r="Y120" t="s">
        <v>218</v>
      </c>
      <c r="Z120" t="s">
        <v>218</v>
      </c>
    </row>
    <row r="121" spans="1:26" x14ac:dyDescent="0.2">
      <c r="A121" t="s">
        <v>45</v>
      </c>
      <c r="B121" t="s">
        <v>265</v>
      </c>
      <c r="C121" s="3">
        <v>0.52383561643835619</v>
      </c>
      <c r="D121" s="3">
        <v>0.41130742049469965</v>
      </c>
      <c r="E121" s="3">
        <v>0.91219512195121955</v>
      </c>
      <c r="F121" s="3" t="e">
        <v>#DIV/0!</v>
      </c>
      <c r="G121" t="s">
        <v>218</v>
      </c>
      <c r="H121" t="s">
        <v>218</v>
      </c>
      <c r="I121" t="s">
        <v>218</v>
      </c>
      <c r="J121" t="s">
        <v>218</v>
      </c>
      <c r="K121" t="s">
        <v>218</v>
      </c>
      <c r="L121" t="s">
        <v>218</v>
      </c>
      <c r="M121" t="s">
        <v>218</v>
      </c>
      <c r="N121" t="s">
        <v>218</v>
      </c>
      <c r="O121" t="s">
        <v>218</v>
      </c>
      <c r="P121" t="s">
        <v>218</v>
      </c>
      <c r="Q121" t="s">
        <v>218</v>
      </c>
      <c r="R121" t="s">
        <v>218</v>
      </c>
      <c r="S121" t="s">
        <v>218</v>
      </c>
      <c r="T121" t="s">
        <v>218</v>
      </c>
      <c r="U121" t="s">
        <v>218</v>
      </c>
      <c r="V121" t="s">
        <v>218</v>
      </c>
      <c r="W121" t="s">
        <v>218</v>
      </c>
      <c r="X121" t="s">
        <v>218</v>
      </c>
      <c r="Y121" t="s">
        <v>218</v>
      </c>
      <c r="Z121" t="s">
        <v>218</v>
      </c>
    </row>
    <row r="122" spans="1:26" x14ac:dyDescent="0.2">
      <c r="A122" t="s">
        <v>44</v>
      </c>
      <c r="B122" t="s">
        <v>265</v>
      </c>
      <c r="C122" s="3">
        <v>0.65853658536585369</v>
      </c>
      <c r="D122" s="3">
        <v>0.49159248269040556</v>
      </c>
      <c r="E122" s="3">
        <v>0.8827977315689981</v>
      </c>
      <c r="F122" s="3">
        <v>0.73293768545994065</v>
      </c>
      <c r="G122" t="s">
        <v>218</v>
      </c>
      <c r="H122" t="s">
        <v>218</v>
      </c>
      <c r="I122" t="s">
        <v>218</v>
      </c>
      <c r="J122" t="s">
        <v>218</v>
      </c>
      <c r="K122" t="s">
        <v>218</v>
      </c>
      <c r="L122" t="s">
        <v>218</v>
      </c>
      <c r="M122" t="s">
        <v>218</v>
      </c>
      <c r="N122" t="s">
        <v>218</v>
      </c>
      <c r="O122" t="s">
        <v>218</v>
      </c>
      <c r="P122" t="s">
        <v>218</v>
      </c>
      <c r="Q122" t="s">
        <v>218</v>
      </c>
      <c r="R122" t="s">
        <v>218</v>
      </c>
      <c r="S122" t="s">
        <v>218</v>
      </c>
      <c r="T122" t="s">
        <v>218</v>
      </c>
      <c r="U122" t="s">
        <v>218</v>
      </c>
      <c r="V122" t="s">
        <v>218</v>
      </c>
      <c r="W122" t="s">
        <v>218</v>
      </c>
      <c r="X122" t="s">
        <v>218</v>
      </c>
      <c r="Y122" t="s">
        <v>218</v>
      </c>
      <c r="Z122" t="s">
        <v>218</v>
      </c>
    </row>
    <row r="123" spans="1:26" x14ac:dyDescent="0.2">
      <c r="A123" t="s">
        <v>11</v>
      </c>
      <c r="B123" t="s">
        <v>269</v>
      </c>
      <c r="C123" s="3">
        <v>0.7578125</v>
      </c>
      <c r="D123" s="3">
        <v>1</v>
      </c>
      <c r="E123" s="3">
        <v>0.74520547945205484</v>
      </c>
      <c r="F123" s="3" t="e">
        <v>#DIV/0!</v>
      </c>
      <c r="G123" t="s">
        <v>218</v>
      </c>
      <c r="H123" t="s">
        <v>218</v>
      </c>
      <c r="I123" t="s">
        <v>218</v>
      </c>
      <c r="J123" t="s">
        <v>218</v>
      </c>
      <c r="K123" t="s">
        <v>218</v>
      </c>
      <c r="L123" t="s">
        <v>218</v>
      </c>
      <c r="M123" t="s">
        <v>218</v>
      </c>
      <c r="N123" t="s">
        <v>218</v>
      </c>
      <c r="O123" t="s">
        <v>218</v>
      </c>
      <c r="P123" t="s">
        <v>218</v>
      </c>
      <c r="Q123" t="s">
        <v>218</v>
      </c>
      <c r="R123" t="s">
        <v>218</v>
      </c>
      <c r="S123" t="s">
        <v>218</v>
      </c>
      <c r="T123" t="s">
        <v>218</v>
      </c>
      <c r="U123" t="s">
        <v>218</v>
      </c>
      <c r="V123" t="s">
        <v>218</v>
      </c>
      <c r="W123" t="s">
        <v>218</v>
      </c>
      <c r="X123" t="s">
        <v>218</v>
      </c>
      <c r="Y123" t="s">
        <v>218</v>
      </c>
      <c r="Z123" t="s">
        <v>218</v>
      </c>
    </row>
    <row r="124" spans="1:26" x14ac:dyDescent="0.2">
      <c r="A124" t="s">
        <v>56</v>
      </c>
      <c r="B124" t="s">
        <v>266</v>
      </c>
      <c r="C124" s="3">
        <v>0.18407960199004975</v>
      </c>
      <c r="D124" s="3">
        <v>0</v>
      </c>
      <c r="E124" s="3">
        <v>1</v>
      </c>
      <c r="F124" s="3" t="e">
        <v>#DIV/0!</v>
      </c>
      <c r="G124" t="s">
        <v>218</v>
      </c>
      <c r="H124" t="s">
        <v>218</v>
      </c>
      <c r="I124" t="s">
        <v>218</v>
      </c>
      <c r="J124" t="s">
        <v>218</v>
      </c>
      <c r="K124" t="s">
        <v>218</v>
      </c>
      <c r="L124" t="s">
        <v>218</v>
      </c>
      <c r="M124" t="s">
        <v>218</v>
      </c>
      <c r="N124" t="s">
        <v>218</v>
      </c>
      <c r="O124" t="s">
        <v>218</v>
      </c>
      <c r="P124" t="s">
        <v>218</v>
      </c>
      <c r="Q124" t="s">
        <v>218</v>
      </c>
      <c r="R124" t="s">
        <v>218</v>
      </c>
      <c r="S124" t="s">
        <v>218</v>
      </c>
      <c r="T124" t="s">
        <v>218</v>
      </c>
      <c r="U124" t="s">
        <v>218</v>
      </c>
      <c r="V124" t="s">
        <v>218</v>
      </c>
      <c r="W124" t="s">
        <v>218</v>
      </c>
      <c r="X124" t="s">
        <v>218</v>
      </c>
      <c r="Y124" t="s">
        <v>218</v>
      </c>
      <c r="Z124" t="s">
        <v>218</v>
      </c>
    </row>
    <row r="125" spans="1:26" x14ac:dyDescent="0.2">
      <c r="A125" t="s">
        <v>94</v>
      </c>
      <c r="B125" t="s">
        <v>273</v>
      </c>
      <c r="C125" s="3">
        <v>0.64962406015037599</v>
      </c>
      <c r="D125" s="3">
        <v>0.6490551484766679</v>
      </c>
      <c r="E125" s="3">
        <v>0.68016507608976018</v>
      </c>
      <c r="F125" s="3">
        <v>0</v>
      </c>
      <c r="G125" t="s">
        <v>218</v>
      </c>
      <c r="H125" t="s">
        <v>218</v>
      </c>
      <c r="I125" t="s">
        <v>218</v>
      </c>
      <c r="J125" t="s">
        <v>218</v>
      </c>
      <c r="K125" t="s">
        <v>218</v>
      </c>
      <c r="L125" t="s">
        <v>218</v>
      </c>
      <c r="M125" t="s">
        <v>218</v>
      </c>
      <c r="N125" t="s">
        <v>218</v>
      </c>
      <c r="O125" t="s">
        <v>218</v>
      </c>
      <c r="P125" t="s">
        <v>218</v>
      </c>
      <c r="Q125" t="s">
        <v>218</v>
      </c>
      <c r="R125" t="s">
        <v>218</v>
      </c>
      <c r="S125" t="s">
        <v>218</v>
      </c>
      <c r="T125" t="s">
        <v>218</v>
      </c>
      <c r="U125" t="s">
        <v>218</v>
      </c>
      <c r="V125" t="s">
        <v>218</v>
      </c>
      <c r="W125" t="s">
        <v>218</v>
      </c>
      <c r="X125" t="s">
        <v>218</v>
      </c>
      <c r="Y125" t="s">
        <v>218</v>
      </c>
      <c r="Z125" t="s">
        <v>218</v>
      </c>
    </row>
    <row r="126" spans="1:26" x14ac:dyDescent="0.2">
      <c r="A126" t="s">
        <v>95</v>
      </c>
      <c r="B126" t="s">
        <v>273</v>
      </c>
      <c r="C126" s="3">
        <v>0.56477732793522262</v>
      </c>
      <c r="D126" s="3">
        <v>0.75716440422322773</v>
      </c>
      <c r="E126" s="3">
        <v>0.31152125279642057</v>
      </c>
      <c r="F126" s="3">
        <v>0.80071599045346065</v>
      </c>
      <c r="G126" t="s">
        <v>218</v>
      </c>
      <c r="H126" t="s">
        <v>218</v>
      </c>
      <c r="I126" t="s">
        <v>218</v>
      </c>
      <c r="J126" t="s">
        <v>218</v>
      </c>
      <c r="K126" t="s">
        <v>218</v>
      </c>
      <c r="L126" t="s">
        <v>218</v>
      </c>
      <c r="M126" t="s">
        <v>218</v>
      </c>
      <c r="N126" t="s">
        <v>218</v>
      </c>
      <c r="O126" t="s">
        <v>218</v>
      </c>
      <c r="P126" t="s">
        <v>218</v>
      </c>
      <c r="Q126" t="s">
        <v>218</v>
      </c>
      <c r="R126" t="s">
        <v>218</v>
      </c>
      <c r="S126" t="s">
        <v>218</v>
      </c>
      <c r="T126" t="s">
        <v>218</v>
      </c>
      <c r="U126" t="s">
        <v>218</v>
      </c>
      <c r="V126" t="s">
        <v>218</v>
      </c>
      <c r="W126" t="s">
        <v>218</v>
      </c>
      <c r="X126" t="s">
        <v>218</v>
      </c>
      <c r="Y126" t="s">
        <v>218</v>
      </c>
      <c r="Z126" t="s">
        <v>218</v>
      </c>
    </row>
    <row r="127" spans="1:26" x14ac:dyDescent="0.2">
      <c r="A127" t="s">
        <v>96</v>
      </c>
      <c r="B127" t="s">
        <v>273</v>
      </c>
      <c r="C127" s="3">
        <v>0.84036340038935753</v>
      </c>
      <c r="D127" s="3">
        <v>0.79605263157894735</v>
      </c>
      <c r="E127" s="3">
        <v>0.88888888888888884</v>
      </c>
      <c r="F127" s="3">
        <v>0.8114558472553699</v>
      </c>
      <c r="G127" t="s">
        <v>218</v>
      </c>
      <c r="H127" t="s">
        <v>218</v>
      </c>
      <c r="I127" t="s">
        <v>218</v>
      </c>
      <c r="J127" t="s">
        <v>218</v>
      </c>
      <c r="K127" t="s">
        <v>218</v>
      </c>
      <c r="L127" t="s">
        <v>218</v>
      </c>
      <c r="M127" t="s">
        <v>218</v>
      </c>
      <c r="N127" t="s">
        <v>218</v>
      </c>
      <c r="O127" t="s">
        <v>218</v>
      </c>
      <c r="P127" t="s">
        <v>218</v>
      </c>
      <c r="Q127" t="s">
        <v>218</v>
      </c>
      <c r="R127" t="s">
        <v>218</v>
      </c>
      <c r="S127" t="s">
        <v>218</v>
      </c>
      <c r="T127" t="s">
        <v>218</v>
      </c>
      <c r="U127" t="s">
        <v>218</v>
      </c>
      <c r="V127" t="s">
        <v>218</v>
      </c>
      <c r="W127" t="s">
        <v>218</v>
      </c>
      <c r="X127" t="s">
        <v>218</v>
      </c>
      <c r="Y127" t="s">
        <v>218</v>
      </c>
      <c r="Z127" t="s">
        <v>218</v>
      </c>
    </row>
    <row r="128" spans="1:26" x14ac:dyDescent="0.2">
      <c r="A128" t="s">
        <v>97</v>
      </c>
      <c r="B128" t="s">
        <v>273</v>
      </c>
      <c r="C128" s="3">
        <v>0.57844698614931711</v>
      </c>
      <c r="D128" s="3">
        <v>0.64577464788732397</v>
      </c>
      <c r="E128" s="3">
        <v>0.56338519500453499</v>
      </c>
      <c r="F128" s="3">
        <v>0.58540022547914317</v>
      </c>
      <c r="G128" t="s">
        <v>218</v>
      </c>
      <c r="H128" t="s">
        <v>218</v>
      </c>
      <c r="I128" t="s">
        <v>218</v>
      </c>
      <c r="J128" t="s">
        <v>218</v>
      </c>
      <c r="K128" t="s">
        <v>218</v>
      </c>
      <c r="L128" t="s">
        <v>218</v>
      </c>
      <c r="M128" t="s">
        <v>218</v>
      </c>
      <c r="N128" t="s">
        <v>218</v>
      </c>
      <c r="O128" t="s">
        <v>218</v>
      </c>
      <c r="P128" t="s">
        <v>218</v>
      </c>
      <c r="Q128" t="s">
        <v>218</v>
      </c>
      <c r="R128" t="s">
        <v>218</v>
      </c>
      <c r="S128" t="s">
        <v>218</v>
      </c>
      <c r="T128" t="s">
        <v>218</v>
      </c>
      <c r="U128" t="s">
        <v>218</v>
      </c>
      <c r="V128" t="s">
        <v>218</v>
      </c>
      <c r="W128" t="s">
        <v>218</v>
      </c>
      <c r="X128" t="s">
        <v>218</v>
      </c>
      <c r="Y128" t="s">
        <v>218</v>
      </c>
      <c r="Z128" t="s">
        <v>218</v>
      </c>
    </row>
    <row r="129" spans="1:26" x14ac:dyDescent="0.2">
      <c r="A129" t="s">
        <v>92</v>
      </c>
      <c r="B129" t="s">
        <v>273</v>
      </c>
      <c r="C129" s="3">
        <v>0.27813028764805414</v>
      </c>
      <c r="D129" s="3">
        <v>0.76839237057220711</v>
      </c>
      <c r="E129" s="3">
        <v>0.1063752276867031</v>
      </c>
      <c r="F129" s="3">
        <v>0.36749399519615694</v>
      </c>
      <c r="G129" t="s">
        <v>218</v>
      </c>
      <c r="H129" t="s">
        <v>218</v>
      </c>
      <c r="I129" t="s">
        <v>218</v>
      </c>
      <c r="J129" t="s">
        <v>218</v>
      </c>
      <c r="K129" t="s">
        <v>218</v>
      </c>
      <c r="L129" t="s">
        <v>218</v>
      </c>
      <c r="M129" t="s">
        <v>218</v>
      </c>
      <c r="N129" t="s">
        <v>218</v>
      </c>
      <c r="O129" t="s">
        <v>218</v>
      </c>
      <c r="P129" t="s">
        <v>218</v>
      </c>
      <c r="Q129" t="s">
        <v>218</v>
      </c>
      <c r="R129" t="s">
        <v>218</v>
      </c>
      <c r="S129" t="s">
        <v>218</v>
      </c>
      <c r="T129" t="s">
        <v>218</v>
      </c>
      <c r="U129" t="s">
        <v>218</v>
      </c>
      <c r="V129" t="s">
        <v>218</v>
      </c>
      <c r="W129" t="s">
        <v>218</v>
      </c>
      <c r="X129" t="s">
        <v>218</v>
      </c>
      <c r="Y129" t="s">
        <v>218</v>
      </c>
      <c r="Z129" t="s">
        <v>218</v>
      </c>
    </row>
    <row r="130" spans="1:26" x14ac:dyDescent="0.2">
      <c r="A130" t="s">
        <v>91</v>
      </c>
      <c r="B130" t="s">
        <v>273</v>
      </c>
      <c r="C130" s="3">
        <v>0.5362423368193292</v>
      </c>
      <c r="D130" s="3">
        <v>0.3888888888888889</v>
      </c>
      <c r="E130" s="3">
        <v>0.94181326116373476</v>
      </c>
      <c r="F130" s="3" t="e">
        <v>#DIV/0!</v>
      </c>
      <c r="G130" t="s">
        <v>218</v>
      </c>
      <c r="H130" t="s">
        <v>218</v>
      </c>
      <c r="I130" t="s">
        <v>218</v>
      </c>
      <c r="J130" t="s">
        <v>218</v>
      </c>
      <c r="K130" t="s">
        <v>218</v>
      </c>
      <c r="L130" t="s">
        <v>218</v>
      </c>
      <c r="M130" t="s">
        <v>218</v>
      </c>
      <c r="N130" t="s">
        <v>218</v>
      </c>
      <c r="O130" t="s">
        <v>218</v>
      </c>
      <c r="P130" t="s">
        <v>218</v>
      </c>
      <c r="Q130" t="s">
        <v>218</v>
      </c>
      <c r="R130" t="s">
        <v>218</v>
      </c>
      <c r="S130" t="s">
        <v>218</v>
      </c>
      <c r="T130" t="s">
        <v>218</v>
      </c>
      <c r="U130" t="s">
        <v>218</v>
      </c>
      <c r="V130" t="s">
        <v>218</v>
      </c>
      <c r="W130" t="s">
        <v>218</v>
      </c>
      <c r="X130" t="s">
        <v>218</v>
      </c>
      <c r="Y130" t="s">
        <v>218</v>
      </c>
      <c r="Z130" t="s">
        <v>218</v>
      </c>
    </row>
    <row r="131" spans="1:26" x14ac:dyDescent="0.2">
      <c r="A131" t="s">
        <v>88</v>
      </c>
      <c r="B131" t="s">
        <v>273</v>
      </c>
      <c r="C131" s="3">
        <v>0.58578698655034533</v>
      </c>
      <c r="D131" s="3">
        <v>0.47407912687585269</v>
      </c>
      <c r="E131" s="3">
        <v>0.71482889733840305</v>
      </c>
      <c r="F131" s="3">
        <v>0.53002070393374745</v>
      </c>
      <c r="G131" t="s">
        <v>218</v>
      </c>
      <c r="H131" t="s">
        <v>218</v>
      </c>
      <c r="I131" t="s">
        <v>218</v>
      </c>
      <c r="J131" t="s">
        <v>218</v>
      </c>
      <c r="K131" t="s">
        <v>218</v>
      </c>
      <c r="L131" t="s">
        <v>218</v>
      </c>
      <c r="M131" t="s">
        <v>218</v>
      </c>
      <c r="N131" t="s">
        <v>218</v>
      </c>
      <c r="O131" t="s">
        <v>218</v>
      </c>
      <c r="P131" t="s">
        <v>218</v>
      </c>
      <c r="Q131" t="s">
        <v>218</v>
      </c>
      <c r="R131" t="s">
        <v>218</v>
      </c>
      <c r="S131" t="s">
        <v>218</v>
      </c>
      <c r="T131" t="s">
        <v>218</v>
      </c>
      <c r="U131" t="s">
        <v>218</v>
      </c>
      <c r="V131" t="s">
        <v>218</v>
      </c>
      <c r="W131" t="s">
        <v>218</v>
      </c>
      <c r="X131" t="s">
        <v>218</v>
      </c>
      <c r="Y131" t="s">
        <v>218</v>
      </c>
      <c r="Z131" t="s">
        <v>218</v>
      </c>
    </row>
    <row r="132" spans="1:26" x14ac:dyDescent="0.2">
      <c r="A132" t="s">
        <v>89</v>
      </c>
      <c r="B132" t="s">
        <v>273</v>
      </c>
      <c r="C132" s="3">
        <v>0.84222358471285508</v>
      </c>
      <c r="D132" s="3">
        <v>0.96020942408376964</v>
      </c>
      <c r="E132" s="3">
        <v>0.74637681159420288</v>
      </c>
      <c r="F132" s="3">
        <v>0.86773547094188375</v>
      </c>
      <c r="G132" t="s">
        <v>218</v>
      </c>
      <c r="H132" t="s">
        <v>218</v>
      </c>
      <c r="I132" t="s">
        <v>218</v>
      </c>
      <c r="J132" t="s">
        <v>218</v>
      </c>
      <c r="K132" t="s">
        <v>218</v>
      </c>
      <c r="L132" t="s">
        <v>218</v>
      </c>
      <c r="M132" t="s">
        <v>218</v>
      </c>
      <c r="N132" t="s">
        <v>218</v>
      </c>
      <c r="O132" t="s">
        <v>218</v>
      </c>
      <c r="P132" t="s">
        <v>218</v>
      </c>
      <c r="Q132" t="s">
        <v>218</v>
      </c>
      <c r="R132" t="s">
        <v>218</v>
      </c>
      <c r="S132" t="s">
        <v>218</v>
      </c>
      <c r="T132" t="s">
        <v>218</v>
      </c>
      <c r="U132" t="s">
        <v>218</v>
      </c>
      <c r="V132" t="s">
        <v>218</v>
      </c>
      <c r="W132" t="s">
        <v>218</v>
      </c>
      <c r="X132" t="s">
        <v>218</v>
      </c>
      <c r="Y132" t="s">
        <v>218</v>
      </c>
      <c r="Z132" t="s">
        <v>218</v>
      </c>
    </row>
    <row r="133" spans="1:26" x14ac:dyDescent="0.2">
      <c r="A133" t="s">
        <v>90</v>
      </c>
      <c r="B133" t="s">
        <v>273</v>
      </c>
      <c r="C133" s="3">
        <v>0.5024826216484608</v>
      </c>
      <c r="D133" s="3">
        <v>0.32731958762886598</v>
      </c>
      <c r="E133" s="3">
        <v>0.76411290322580649</v>
      </c>
      <c r="F133" s="3">
        <v>0</v>
      </c>
      <c r="G133" t="s">
        <v>218</v>
      </c>
      <c r="H133" t="s">
        <v>218</v>
      </c>
      <c r="I133" t="s">
        <v>218</v>
      </c>
      <c r="J133" t="s">
        <v>218</v>
      </c>
      <c r="K133" t="s">
        <v>218</v>
      </c>
      <c r="L133" t="s">
        <v>218</v>
      </c>
      <c r="M133" t="s">
        <v>218</v>
      </c>
      <c r="N133" t="s">
        <v>218</v>
      </c>
      <c r="O133" t="s">
        <v>218</v>
      </c>
      <c r="P133" t="s">
        <v>218</v>
      </c>
      <c r="Q133" t="s">
        <v>218</v>
      </c>
      <c r="R133" t="s">
        <v>218</v>
      </c>
      <c r="S133" t="s">
        <v>218</v>
      </c>
      <c r="T133" t="s">
        <v>218</v>
      </c>
      <c r="U133" t="s">
        <v>218</v>
      </c>
      <c r="V133" t="s">
        <v>218</v>
      </c>
      <c r="W133" t="s">
        <v>218</v>
      </c>
      <c r="X133" t="s">
        <v>218</v>
      </c>
      <c r="Y133" t="s">
        <v>218</v>
      </c>
      <c r="Z133" t="s">
        <v>218</v>
      </c>
    </row>
    <row r="134" spans="1:26" x14ac:dyDescent="0.2">
      <c r="A134" t="s">
        <v>93</v>
      </c>
      <c r="B134" t="s">
        <v>273</v>
      </c>
      <c r="C134" s="3">
        <v>0.22027134876296889</v>
      </c>
      <c r="D134" s="3">
        <v>0.3604060913705584</v>
      </c>
      <c r="E134" s="3">
        <v>0.23498920086393088</v>
      </c>
      <c r="F134" s="3">
        <v>0</v>
      </c>
      <c r="G134" t="s">
        <v>218</v>
      </c>
      <c r="H134" t="s">
        <v>218</v>
      </c>
      <c r="I134" t="s">
        <v>218</v>
      </c>
      <c r="J134" t="s">
        <v>218</v>
      </c>
      <c r="K134" t="s">
        <v>218</v>
      </c>
      <c r="L134" t="s">
        <v>218</v>
      </c>
      <c r="M134" t="s">
        <v>218</v>
      </c>
      <c r="N134" t="s">
        <v>218</v>
      </c>
      <c r="O134" t="s">
        <v>218</v>
      </c>
      <c r="P134" t="s">
        <v>218</v>
      </c>
      <c r="Q134" t="s">
        <v>218</v>
      </c>
      <c r="R134" t="s">
        <v>218</v>
      </c>
      <c r="S134" t="s">
        <v>218</v>
      </c>
      <c r="T134" t="s">
        <v>218</v>
      </c>
      <c r="U134" t="s">
        <v>218</v>
      </c>
      <c r="V134" t="s">
        <v>218</v>
      </c>
      <c r="W134" t="s">
        <v>218</v>
      </c>
      <c r="X134" t="s">
        <v>218</v>
      </c>
      <c r="Y134" t="s">
        <v>218</v>
      </c>
      <c r="Z134" t="s">
        <v>218</v>
      </c>
    </row>
    <row r="135" spans="1:26" x14ac:dyDescent="0.2">
      <c r="A135" t="s">
        <v>99</v>
      </c>
      <c r="B135" t="s">
        <v>273</v>
      </c>
      <c r="C135" s="3">
        <v>0.65368852459016391</v>
      </c>
      <c r="D135" s="3">
        <v>0.85035629453681705</v>
      </c>
      <c r="E135" s="3">
        <v>0.75248226950354613</v>
      </c>
      <c r="F135" s="3">
        <v>0.13189771197846567</v>
      </c>
      <c r="G135" t="s">
        <v>218</v>
      </c>
      <c r="H135" t="s">
        <v>218</v>
      </c>
      <c r="I135" t="s">
        <v>218</v>
      </c>
      <c r="J135" t="s">
        <v>218</v>
      </c>
      <c r="K135" t="s">
        <v>218</v>
      </c>
      <c r="L135" t="s">
        <v>218</v>
      </c>
      <c r="M135" t="s">
        <v>218</v>
      </c>
      <c r="N135" t="s">
        <v>218</v>
      </c>
      <c r="O135" t="s">
        <v>218</v>
      </c>
      <c r="P135" t="s">
        <v>218</v>
      </c>
      <c r="Q135" t="s">
        <v>218</v>
      </c>
      <c r="R135" t="s">
        <v>218</v>
      </c>
      <c r="S135" t="s">
        <v>218</v>
      </c>
      <c r="T135" t="s">
        <v>218</v>
      </c>
      <c r="U135" t="s">
        <v>218</v>
      </c>
      <c r="V135" t="s">
        <v>218</v>
      </c>
      <c r="W135" t="s">
        <v>218</v>
      </c>
      <c r="X135" t="s">
        <v>218</v>
      </c>
      <c r="Y135" t="s">
        <v>218</v>
      </c>
      <c r="Z135" t="s">
        <v>218</v>
      </c>
    </row>
    <row r="136" spans="1:26" x14ac:dyDescent="0.2">
      <c r="A136" t="s">
        <v>98</v>
      </c>
      <c r="B136" t="s">
        <v>273</v>
      </c>
      <c r="C136" s="3">
        <v>0.74477098226105376</v>
      </c>
      <c r="D136" s="3">
        <v>0.78538812785388123</v>
      </c>
      <c r="E136" s="3">
        <v>0.69832078749276205</v>
      </c>
      <c r="F136" s="3">
        <v>0.78125</v>
      </c>
      <c r="G136" t="s">
        <v>218</v>
      </c>
      <c r="H136" t="s">
        <v>218</v>
      </c>
      <c r="I136" t="s">
        <v>218</v>
      </c>
      <c r="J136" t="s">
        <v>218</v>
      </c>
      <c r="K136" t="s">
        <v>218</v>
      </c>
      <c r="L136" t="s">
        <v>218</v>
      </c>
      <c r="M136" t="s">
        <v>218</v>
      </c>
      <c r="N136" t="s">
        <v>218</v>
      </c>
      <c r="O136" t="s">
        <v>218</v>
      </c>
      <c r="P136" t="s">
        <v>218</v>
      </c>
      <c r="Q136" t="s">
        <v>218</v>
      </c>
      <c r="R136" t="s">
        <v>218</v>
      </c>
      <c r="S136" t="s">
        <v>218</v>
      </c>
      <c r="T136" t="s">
        <v>218</v>
      </c>
      <c r="U136" t="s">
        <v>218</v>
      </c>
      <c r="V136" t="s">
        <v>218</v>
      </c>
      <c r="W136" t="s">
        <v>218</v>
      </c>
      <c r="X136" t="s">
        <v>218</v>
      </c>
      <c r="Y136" t="s">
        <v>218</v>
      </c>
      <c r="Z136" t="s">
        <v>218</v>
      </c>
    </row>
    <row r="137" spans="1:26" x14ac:dyDescent="0.2">
      <c r="A137" t="s">
        <v>100</v>
      </c>
      <c r="B137" t="s">
        <v>273</v>
      </c>
      <c r="C137" s="3">
        <v>0.6218972720570165</v>
      </c>
      <c r="D137" s="3">
        <v>0.91047619047619044</v>
      </c>
      <c r="E137" s="3">
        <v>0.70509735287683217</v>
      </c>
      <c r="F137" s="3">
        <v>0.20281124497991967</v>
      </c>
      <c r="G137" t="s">
        <v>218</v>
      </c>
      <c r="H137" t="s">
        <v>218</v>
      </c>
      <c r="I137" t="s">
        <v>218</v>
      </c>
      <c r="J137" t="s">
        <v>218</v>
      </c>
      <c r="K137" t="s">
        <v>218</v>
      </c>
      <c r="L137" t="s">
        <v>218</v>
      </c>
      <c r="M137" t="s">
        <v>218</v>
      </c>
      <c r="N137" t="s">
        <v>218</v>
      </c>
      <c r="O137" t="s">
        <v>218</v>
      </c>
      <c r="P137" t="s">
        <v>218</v>
      </c>
      <c r="Q137" t="s">
        <v>218</v>
      </c>
      <c r="R137" t="s">
        <v>218</v>
      </c>
      <c r="S137" t="s">
        <v>218</v>
      </c>
      <c r="T137" t="s">
        <v>218</v>
      </c>
      <c r="U137" t="s">
        <v>218</v>
      </c>
      <c r="V137" t="s">
        <v>218</v>
      </c>
      <c r="W137" t="s">
        <v>218</v>
      </c>
      <c r="X137" t="s">
        <v>218</v>
      </c>
      <c r="Y137" t="s">
        <v>218</v>
      </c>
      <c r="Z137" t="s">
        <v>218</v>
      </c>
    </row>
    <row r="138" spans="1:26" x14ac:dyDescent="0.2">
      <c r="A138" t="s">
        <v>59</v>
      </c>
      <c r="B138" t="s">
        <v>270</v>
      </c>
      <c r="C138" s="3">
        <v>0.461212976022567</v>
      </c>
      <c r="D138" s="3">
        <v>0.80354267310789051</v>
      </c>
      <c r="E138" s="3">
        <v>0.31893004115226337</v>
      </c>
      <c r="F138" s="3">
        <v>0.35416666666666669</v>
      </c>
      <c r="G138" t="s">
        <v>218</v>
      </c>
      <c r="H138" t="s">
        <v>218</v>
      </c>
      <c r="I138" t="s">
        <v>218</v>
      </c>
      <c r="J138" t="s">
        <v>218</v>
      </c>
      <c r="K138" t="s">
        <v>218</v>
      </c>
      <c r="L138" t="s">
        <v>218</v>
      </c>
      <c r="M138" t="s">
        <v>218</v>
      </c>
      <c r="N138" t="s">
        <v>218</v>
      </c>
      <c r="O138" t="s">
        <v>218</v>
      </c>
      <c r="P138" t="s">
        <v>218</v>
      </c>
      <c r="Q138" t="s">
        <v>218</v>
      </c>
      <c r="R138" t="s">
        <v>218</v>
      </c>
      <c r="S138" t="s">
        <v>218</v>
      </c>
      <c r="T138" t="s">
        <v>218</v>
      </c>
      <c r="U138" t="s">
        <v>218</v>
      </c>
      <c r="V138" t="s">
        <v>218</v>
      </c>
      <c r="W138" t="s">
        <v>218</v>
      </c>
      <c r="X138" t="s">
        <v>218</v>
      </c>
      <c r="Y138" t="s">
        <v>218</v>
      </c>
      <c r="Z138" t="s">
        <v>218</v>
      </c>
    </row>
    <row r="139" spans="1:26" x14ac:dyDescent="0.2">
      <c r="A139" t="s">
        <v>54</v>
      </c>
      <c r="B139" t="s">
        <v>266</v>
      </c>
      <c r="C139" s="3">
        <v>0.33300647185722693</v>
      </c>
      <c r="D139" s="3">
        <v>0.32497414684591519</v>
      </c>
      <c r="E139" s="3">
        <v>0.35824532900081235</v>
      </c>
      <c r="F139" s="3" t="e">
        <v>#DIV/0!</v>
      </c>
      <c r="G139" t="s">
        <v>218</v>
      </c>
      <c r="H139" t="s">
        <v>218</v>
      </c>
      <c r="I139" t="s">
        <v>218</v>
      </c>
      <c r="J139" t="s">
        <v>218</v>
      </c>
      <c r="K139" t="s">
        <v>218</v>
      </c>
      <c r="L139" t="s">
        <v>218</v>
      </c>
      <c r="M139" t="s">
        <v>218</v>
      </c>
      <c r="N139" t="s">
        <v>218</v>
      </c>
      <c r="O139" t="s">
        <v>218</v>
      </c>
      <c r="P139" t="s">
        <v>218</v>
      </c>
      <c r="Q139" t="s">
        <v>218</v>
      </c>
      <c r="R139" t="s">
        <v>218</v>
      </c>
      <c r="S139" t="s">
        <v>218</v>
      </c>
      <c r="T139" t="s">
        <v>218</v>
      </c>
      <c r="U139" t="s">
        <v>218</v>
      </c>
      <c r="V139" t="s">
        <v>218</v>
      </c>
      <c r="W139" t="s">
        <v>218</v>
      </c>
      <c r="X139" t="s">
        <v>218</v>
      </c>
      <c r="Y139" t="s">
        <v>218</v>
      </c>
      <c r="Z139" t="s">
        <v>218</v>
      </c>
    </row>
    <row r="140" spans="1:26" x14ac:dyDescent="0.2">
      <c r="A140" t="s">
        <v>60</v>
      </c>
      <c r="B140" t="s">
        <v>270</v>
      </c>
      <c r="C140" s="3">
        <v>0.32607607607607608</v>
      </c>
      <c r="D140" s="3">
        <v>0.37568306010928959</v>
      </c>
      <c r="E140" s="3">
        <v>0.31273549359457425</v>
      </c>
      <c r="F140" s="3">
        <v>0.28049792531120332</v>
      </c>
      <c r="G140" t="s">
        <v>218</v>
      </c>
      <c r="H140" t="s">
        <v>218</v>
      </c>
      <c r="I140" t="s">
        <v>218</v>
      </c>
      <c r="J140" t="s">
        <v>218</v>
      </c>
      <c r="K140" t="s">
        <v>218</v>
      </c>
      <c r="L140" t="s">
        <v>218</v>
      </c>
      <c r="M140" t="s">
        <v>218</v>
      </c>
      <c r="N140" t="s">
        <v>218</v>
      </c>
      <c r="O140" t="s">
        <v>218</v>
      </c>
      <c r="P140" t="s">
        <v>218</v>
      </c>
      <c r="Q140" t="s">
        <v>218</v>
      </c>
      <c r="R140" t="s">
        <v>218</v>
      </c>
      <c r="S140" t="s">
        <v>218</v>
      </c>
      <c r="T140" t="s">
        <v>218</v>
      </c>
      <c r="U140" t="s">
        <v>218</v>
      </c>
      <c r="V140" t="s">
        <v>218</v>
      </c>
      <c r="W140" t="s">
        <v>218</v>
      </c>
      <c r="X140" t="s">
        <v>218</v>
      </c>
      <c r="Y140" t="s">
        <v>218</v>
      </c>
      <c r="Z140" t="s">
        <v>218</v>
      </c>
    </row>
    <row r="141" spans="1:26" x14ac:dyDescent="0.2">
      <c r="A141" t="s">
        <v>13</v>
      </c>
      <c r="B141" t="s">
        <v>265</v>
      </c>
      <c r="C141" s="3">
        <v>0.57028112449799195</v>
      </c>
      <c r="D141" s="3">
        <v>1</v>
      </c>
      <c r="E141" s="3">
        <v>0</v>
      </c>
      <c r="F141" s="3">
        <v>1</v>
      </c>
      <c r="G141" t="s">
        <v>218</v>
      </c>
      <c r="H141" t="s">
        <v>218</v>
      </c>
      <c r="I141" t="s">
        <v>218</v>
      </c>
      <c r="J141" t="s">
        <v>218</v>
      </c>
      <c r="K141" t="s">
        <v>218</v>
      </c>
      <c r="L141" t="s">
        <v>218</v>
      </c>
      <c r="M141" t="s">
        <v>218</v>
      </c>
      <c r="N141" t="s">
        <v>218</v>
      </c>
      <c r="O141" t="s">
        <v>218</v>
      </c>
      <c r="P141" t="s">
        <v>218</v>
      </c>
      <c r="Q141" t="s">
        <v>218</v>
      </c>
      <c r="R141" t="s">
        <v>218</v>
      </c>
      <c r="S141" t="s">
        <v>218</v>
      </c>
      <c r="T141" t="s">
        <v>218</v>
      </c>
      <c r="U141" t="s">
        <v>218</v>
      </c>
      <c r="V141" t="s">
        <v>218</v>
      </c>
      <c r="W141" t="s">
        <v>218</v>
      </c>
      <c r="X141" t="s">
        <v>218</v>
      </c>
      <c r="Y141" t="s">
        <v>218</v>
      </c>
      <c r="Z141" t="s">
        <v>218</v>
      </c>
    </row>
    <row r="142" spans="1:26" x14ac:dyDescent="0.2">
      <c r="A142" t="s">
        <v>23</v>
      </c>
      <c r="B142" t="s">
        <v>272</v>
      </c>
      <c r="C142" s="3">
        <v>0.71165191740412981</v>
      </c>
      <c r="D142" s="3">
        <v>0.50380710659898476</v>
      </c>
      <c r="E142" s="3">
        <v>1</v>
      </c>
      <c r="F142" s="3">
        <v>1</v>
      </c>
      <c r="G142" t="s">
        <v>218</v>
      </c>
      <c r="H142" t="s">
        <v>218</v>
      </c>
      <c r="I142" t="s">
        <v>218</v>
      </c>
      <c r="J142" t="s">
        <v>218</v>
      </c>
      <c r="K142" t="s">
        <v>218</v>
      </c>
      <c r="L142" t="s">
        <v>218</v>
      </c>
      <c r="M142" t="s">
        <v>218</v>
      </c>
      <c r="N142" t="s">
        <v>218</v>
      </c>
      <c r="O142" t="s">
        <v>218</v>
      </c>
      <c r="P142" t="s">
        <v>218</v>
      </c>
      <c r="Q142" t="s">
        <v>218</v>
      </c>
      <c r="R142" t="s">
        <v>218</v>
      </c>
      <c r="S142" t="s">
        <v>218</v>
      </c>
      <c r="T142" t="s">
        <v>218</v>
      </c>
      <c r="U142" t="s">
        <v>218</v>
      </c>
      <c r="V142" t="s">
        <v>218</v>
      </c>
      <c r="W142" t="s">
        <v>218</v>
      </c>
      <c r="X142" t="s">
        <v>218</v>
      </c>
      <c r="Y142" t="s">
        <v>218</v>
      </c>
      <c r="Z142" t="s">
        <v>218</v>
      </c>
    </row>
    <row r="143" spans="1:26" x14ac:dyDescent="0.2">
      <c r="A143" t="s">
        <v>73</v>
      </c>
      <c r="B143" t="s">
        <v>270</v>
      </c>
      <c r="C143" s="3">
        <v>0.49294896766653679</v>
      </c>
      <c r="D143" s="3">
        <v>0.47534996956786368</v>
      </c>
      <c r="E143" s="3">
        <v>0.65447333627148518</v>
      </c>
      <c r="F143" s="3">
        <v>0.13507246376811594</v>
      </c>
      <c r="G143" t="s">
        <v>218</v>
      </c>
      <c r="H143" t="s">
        <v>218</v>
      </c>
      <c r="I143" t="s">
        <v>218</v>
      </c>
      <c r="J143" t="s">
        <v>218</v>
      </c>
      <c r="K143" t="s">
        <v>218</v>
      </c>
      <c r="L143" t="s">
        <v>218</v>
      </c>
      <c r="M143" t="s">
        <v>218</v>
      </c>
      <c r="N143" t="s">
        <v>218</v>
      </c>
      <c r="O143" t="s">
        <v>218</v>
      </c>
      <c r="P143" t="s">
        <v>218</v>
      </c>
      <c r="Q143" t="s">
        <v>218</v>
      </c>
      <c r="R143" t="s">
        <v>218</v>
      </c>
      <c r="S143" t="s">
        <v>218</v>
      </c>
      <c r="T143" t="s">
        <v>218</v>
      </c>
      <c r="U143" t="s">
        <v>218</v>
      </c>
      <c r="V143" t="s">
        <v>218</v>
      </c>
      <c r="W143" t="s">
        <v>218</v>
      </c>
      <c r="X143" t="s">
        <v>218</v>
      </c>
      <c r="Y143" t="s">
        <v>218</v>
      </c>
      <c r="Z143" t="s">
        <v>218</v>
      </c>
    </row>
    <row r="144" spans="1:26" x14ac:dyDescent="0.2">
      <c r="A144" t="s">
        <v>71</v>
      </c>
      <c r="B144" t="s">
        <v>270</v>
      </c>
      <c r="C144" s="3">
        <v>0.48101788170563964</v>
      </c>
      <c r="D144" s="3">
        <v>0.64915572232645402</v>
      </c>
      <c r="E144" s="3">
        <v>0.45744680851063829</v>
      </c>
      <c r="F144" s="3">
        <v>0</v>
      </c>
      <c r="G144" t="s">
        <v>218</v>
      </c>
      <c r="H144" t="s">
        <v>218</v>
      </c>
      <c r="I144" t="s">
        <v>218</v>
      </c>
      <c r="J144" t="s">
        <v>218</v>
      </c>
      <c r="K144" t="s">
        <v>218</v>
      </c>
      <c r="L144" t="s">
        <v>218</v>
      </c>
      <c r="M144" t="s">
        <v>218</v>
      </c>
      <c r="N144" t="s">
        <v>218</v>
      </c>
      <c r="O144" t="s">
        <v>218</v>
      </c>
      <c r="P144" t="s">
        <v>218</v>
      </c>
      <c r="Q144" t="s">
        <v>218</v>
      </c>
      <c r="R144" t="s">
        <v>218</v>
      </c>
      <c r="S144" t="s">
        <v>218</v>
      </c>
      <c r="T144" t="s">
        <v>218</v>
      </c>
      <c r="U144" t="s">
        <v>218</v>
      </c>
      <c r="V144" t="s">
        <v>218</v>
      </c>
      <c r="W144" t="s">
        <v>218</v>
      </c>
      <c r="X144" t="s">
        <v>218</v>
      </c>
      <c r="Y144" t="s">
        <v>218</v>
      </c>
      <c r="Z144" t="s">
        <v>218</v>
      </c>
    </row>
    <row r="145" spans="1:26" x14ac:dyDescent="0.2">
      <c r="A145" t="s">
        <v>70</v>
      </c>
      <c r="B145" t="s">
        <v>270</v>
      </c>
      <c r="C145" s="3">
        <v>0.45921266233766234</v>
      </c>
      <c r="D145" s="3">
        <v>0.45468016794270188</v>
      </c>
      <c r="E145" s="3">
        <v>0.50664757619145018</v>
      </c>
      <c r="F145" s="3">
        <v>0.22657952069716775</v>
      </c>
      <c r="G145" t="s">
        <v>218</v>
      </c>
      <c r="H145" t="s">
        <v>218</v>
      </c>
      <c r="I145" t="s">
        <v>218</v>
      </c>
      <c r="J145" t="s">
        <v>218</v>
      </c>
      <c r="K145" t="s">
        <v>218</v>
      </c>
      <c r="L145" t="s">
        <v>218</v>
      </c>
      <c r="M145" t="s">
        <v>218</v>
      </c>
      <c r="N145" t="s">
        <v>218</v>
      </c>
      <c r="O145" t="s">
        <v>218</v>
      </c>
      <c r="P145" t="s">
        <v>218</v>
      </c>
      <c r="Q145" t="s">
        <v>218</v>
      </c>
      <c r="R145" t="s">
        <v>218</v>
      </c>
      <c r="S145" t="s">
        <v>218</v>
      </c>
      <c r="T145" t="s">
        <v>218</v>
      </c>
      <c r="U145" t="s">
        <v>218</v>
      </c>
      <c r="V145" t="s">
        <v>218</v>
      </c>
      <c r="W145" t="s">
        <v>218</v>
      </c>
      <c r="X145" t="s">
        <v>218</v>
      </c>
      <c r="Y145" t="s">
        <v>218</v>
      </c>
      <c r="Z145" t="s">
        <v>218</v>
      </c>
    </row>
    <row r="146" spans="1:26" x14ac:dyDescent="0.2">
      <c r="A146" t="s">
        <v>75</v>
      </c>
      <c r="B146" t="s">
        <v>270</v>
      </c>
      <c r="C146" s="3">
        <v>0.4147973817753916</v>
      </c>
      <c r="D146" s="3">
        <v>0.5602678571428571</v>
      </c>
      <c r="E146" s="3">
        <v>0.39116635810632105</v>
      </c>
      <c r="F146" s="3">
        <v>0.21118322516225663</v>
      </c>
      <c r="G146" t="s">
        <v>218</v>
      </c>
      <c r="H146" t="s">
        <v>218</v>
      </c>
      <c r="I146" t="s">
        <v>218</v>
      </c>
      <c r="J146" t="s">
        <v>218</v>
      </c>
      <c r="K146" t="s">
        <v>218</v>
      </c>
      <c r="L146" t="s">
        <v>218</v>
      </c>
      <c r="M146" t="s">
        <v>218</v>
      </c>
      <c r="N146" t="s">
        <v>218</v>
      </c>
      <c r="O146" t="s">
        <v>218</v>
      </c>
      <c r="P146" t="s">
        <v>218</v>
      </c>
      <c r="Q146" t="s">
        <v>218</v>
      </c>
      <c r="R146" t="s">
        <v>218</v>
      </c>
      <c r="S146" t="s">
        <v>218</v>
      </c>
      <c r="T146" t="s">
        <v>218</v>
      </c>
      <c r="U146" t="s">
        <v>218</v>
      </c>
      <c r="V146" t="s">
        <v>218</v>
      </c>
      <c r="W146" t="s">
        <v>218</v>
      </c>
      <c r="X146" t="s">
        <v>218</v>
      </c>
      <c r="Y146" t="s">
        <v>218</v>
      </c>
      <c r="Z146" t="s">
        <v>218</v>
      </c>
    </row>
    <row r="147" spans="1:26" x14ac:dyDescent="0.2">
      <c r="A147" t="s">
        <v>72</v>
      </c>
      <c r="B147" t="s">
        <v>270</v>
      </c>
      <c r="C147" s="3">
        <v>0.319468896713615</v>
      </c>
      <c r="D147" s="3">
        <v>0.37356848373797524</v>
      </c>
      <c r="E147" s="3">
        <v>0.35659955257270692</v>
      </c>
      <c r="F147" s="3">
        <v>0.13002733307301836</v>
      </c>
      <c r="G147" t="s">
        <v>218</v>
      </c>
      <c r="H147" t="s">
        <v>218</v>
      </c>
      <c r="I147" t="s">
        <v>218</v>
      </c>
      <c r="J147" t="s">
        <v>218</v>
      </c>
      <c r="K147" t="s">
        <v>218</v>
      </c>
      <c r="L147" t="s">
        <v>218</v>
      </c>
      <c r="M147" t="s">
        <v>218</v>
      </c>
      <c r="N147" t="s">
        <v>218</v>
      </c>
      <c r="O147" t="s">
        <v>218</v>
      </c>
      <c r="P147" t="s">
        <v>218</v>
      </c>
      <c r="Q147" t="s">
        <v>218</v>
      </c>
      <c r="R147" t="s">
        <v>218</v>
      </c>
      <c r="S147" t="s">
        <v>218</v>
      </c>
      <c r="T147" t="s">
        <v>218</v>
      </c>
      <c r="U147" t="s">
        <v>218</v>
      </c>
      <c r="V147" t="s">
        <v>218</v>
      </c>
      <c r="W147" t="s">
        <v>218</v>
      </c>
      <c r="X147" t="s">
        <v>218</v>
      </c>
      <c r="Y147" t="s">
        <v>218</v>
      </c>
      <c r="Z147" t="s">
        <v>218</v>
      </c>
    </row>
    <row r="148" spans="1:26" x14ac:dyDescent="0.2">
      <c r="A148" t="s">
        <v>74</v>
      </c>
      <c r="B148" t="s">
        <v>270</v>
      </c>
      <c r="C148" s="3">
        <v>0.64965270469374869</v>
      </c>
      <c r="D148" s="3">
        <v>0.81316379955123408</v>
      </c>
      <c r="E148" s="3">
        <v>0.67241786811628457</v>
      </c>
      <c r="F148" s="3">
        <v>0.31630801140782994</v>
      </c>
      <c r="G148" t="s">
        <v>218</v>
      </c>
      <c r="H148" t="s">
        <v>218</v>
      </c>
      <c r="I148" t="s">
        <v>218</v>
      </c>
      <c r="J148" t="s">
        <v>218</v>
      </c>
      <c r="K148" t="s">
        <v>218</v>
      </c>
      <c r="L148" t="s">
        <v>218</v>
      </c>
      <c r="M148" t="s">
        <v>218</v>
      </c>
      <c r="N148" t="s">
        <v>218</v>
      </c>
      <c r="O148" t="s">
        <v>218</v>
      </c>
      <c r="P148" t="s">
        <v>218</v>
      </c>
      <c r="Q148" t="s">
        <v>218</v>
      </c>
      <c r="R148" t="s">
        <v>218</v>
      </c>
      <c r="S148" t="s">
        <v>218</v>
      </c>
      <c r="T148" t="s">
        <v>218</v>
      </c>
      <c r="U148" t="s">
        <v>218</v>
      </c>
      <c r="V148" t="s">
        <v>218</v>
      </c>
      <c r="W148" t="s">
        <v>218</v>
      </c>
      <c r="X148" t="s">
        <v>218</v>
      </c>
      <c r="Y148" t="s">
        <v>218</v>
      </c>
      <c r="Z148" t="s">
        <v>218</v>
      </c>
    </row>
    <row r="149" spans="1:26" x14ac:dyDescent="0.2">
      <c r="A149" t="s">
        <v>218</v>
      </c>
      <c r="C149" s="3" t="e">
        <v>#VALUE!</v>
      </c>
      <c r="D149" s="3" t="e">
        <v>#VALUE!</v>
      </c>
      <c r="E149" s="3" t="e">
        <v>#VALUE!</v>
      </c>
      <c r="F149" s="3" t="e">
        <v>#VALUE!</v>
      </c>
      <c r="G149" t="s">
        <v>218</v>
      </c>
      <c r="H149" t="s">
        <v>218</v>
      </c>
      <c r="I149" t="s">
        <v>218</v>
      </c>
      <c r="J149" t="s">
        <v>218</v>
      </c>
      <c r="K149" t="s">
        <v>218</v>
      </c>
      <c r="L149" t="s">
        <v>218</v>
      </c>
      <c r="M149" t="s">
        <v>218</v>
      </c>
      <c r="N149" t="s">
        <v>218</v>
      </c>
      <c r="O149" t="s">
        <v>218</v>
      </c>
      <c r="P149" t="s">
        <v>218</v>
      </c>
      <c r="Q149" t="s">
        <v>218</v>
      </c>
      <c r="R149" t="s">
        <v>218</v>
      </c>
      <c r="S149" t="s">
        <v>218</v>
      </c>
      <c r="T149" t="s">
        <v>218</v>
      </c>
      <c r="U149" t="s">
        <v>218</v>
      </c>
      <c r="V149" t="s">
        <v>218</v>
      </c>
      <c r="W149" t="s">
        <v>218</v>
      </c>
      <c r="X149" t="s">
        <v>218</v>
      </c>
      <c r="Y149" t="s">
        <v>218</v>
      </c>
      <c r="Z149" t="s">
        <v>218</v>
      </c>
    </row>
    <row r="150" spans="1:26" x14ac:dyDescent="0.2">
      <c r="A150" t="s">
        <v>218</v>
      </c>
      <c r="C150" s="3" t="e">
        <v>#VALUE!</v>
      </c>
      <c r="D150" s="3" t="e">
        <v>#VALUE!</v>
      </c>
      <c r="E150" s="3" t="e">
        <v>#VALUE!</v>
      </c>
      <c r="F150" s="3" t="e">
        <v>#VALUE!</v>
      </c>
      <c r="G150" t="s">
        <v>218</v>
      </c>
      <c r="H150" t="s">
        <v>218</v>
      </c>
      <c r="I150" t="s">
        <v>218</v>
      </c>
      <c r="J150" t="s">
        <v>218</v>
      </c>
      <c r="K150" t="s">
        <v>218</v>
      </c>
      <c r="L150" t="s">
        <v>218</v>
      </c>
      <c r="M150" t="s">
        <v>218</v>
      </c>
      <c r="N150" t="s">
        <v>218</v>
      </c>
      <c r="O150" t="s">
        <v>218</v>
      </c>
      <c r="P150" t="s">
        <v>218</v>
      </c>
      <c r="Q150" t="s">
        <v>218</v>
      </c>
      <c r="R150" t="s">
        <v>218</v>
      </c>
      <c r="S150" t="s">
        <v>218</v>
      </c>
      <c r="T150" t="s">
        <v>218</v>
      </c>
      <c r="U150" t="s">
        <v>218</v>
      </c>
      <c r="V150" t="s">
        <v>218</v>
      </c>
      <c r="W150" t="s">
        <v>218</v>
      </c>
      <c r="X150" t="s">
        <v>218</v>
      </c>
      <c r="Y150" t="s">
        <v>218</v>
      </c>
      <c r="Z150" t="s">
        <v>218</v>
      </c>
    </row>
    <row r="151" spans="1:26" x14ac:dyDescent="0.2">
      <c r="A151" t="s">
        <v>218</v>
      </c>
      <c r="C151" s="3" t="e">
        <v>#VALUE!</v>
      </c>
      <c r="D151" s="3" t="e">
        <v>#VALUE!</v>
      </c>
      <c r="E151" s="3" t="e">
        <v>#VALUE!</v>
      </c>
      <c r="F151" s="3" t="e">
        <v>#VALUE!</v>
      </c>
      <c r="G151" t="s">
        <v>218</v>
      </c>
      <c r="H151" t="s">
        <v>218</v>
      </c>
      <c r="I151" t="s">
        <v>218</v>
      </c>
      <c r="J151" t="s">
        <v>218</v>
      </c>
      <c r="K151" t="s">
        <v>218</v>
      </c>
      <c r="L151" t="s">
        <v>218</v>
      </c>
      <c r="M151" t="s">
        <v>218</v>
      </c>
      <c r="N151" t="s">
        <v>218</v>
      </c>
      <c r="O151" t="s">
        <v>218</v>
      </c>
      <c r="P151" t="s">
        <v>218</v>
      </c>
      <c r="Q151" t="s">
        <v>218</v>
      </c>
      <c r="R151" t="s">
        <v>218</v>
      </c>
      <c r="S151" t="s">
        <v>218</v>
      </c>
      <c r="T151" t="s">
        <v>218</v>
      </c>
      <c r="U151" t="s">
        <v>218</v>
      </c>
      <c r="V151" t="s">
        <v>218</v>
      </c>
      <c r="W151" t="s">
        <v>218</v>
      </c>
      <c r="X151" t="s">
        <v>218</v>
      </c>
      <c r="Y151" t="s">
        <v>218</v>
      </c>
      <c r="Z151" t="s">
        <v>218</v>
      </c>
    </row>
    <row r="152" spans="1:26" x14ac:dyDescent="0.2">
      <c r="A152" t="s">
        <v>218</v>
      </c>
      <c r="C152" s="3" t="e">
        <v>#VALUE!</v>
      </c>
      <c r="D152" s="3" t="e">
        <v>#VALUE!</v>
      </c>
      <c r="E152" s="3" t="e">
        <v>#VALUE!</v>
      </c>
      <c r="F152" s="3" t="e">
        <v>#VALUE!</v>
      </c>
      <c r="G152" t="s">
        <v>218</v>
      </c>
      <c r="H152" t="s">
        <v>218</v>
      </c>
      <c r="I152" t="s">
        <v>218</v>
      </c>
      <c r="J152" t="s">
        <v>218</v>
      </c>
      <c r="K152" t="s">
        <v>218</v>
      </c>
      <c r="L152" t="s">
        <v>218</v>
      </c>
      <c r="M152" t="s">
        <v>218</v>
      </c>
      <c r="N152" t="s">
        <v>218</v>
      </c>
      <c r="O152" t="s">
        <v>218</v>
      </c>
      <c r="P152" t="s">
        <v>218</v>
      </c>
      <c r="Q152" t="s">
        <v>218</v>
      </c>
      <c r="R152" t="s">
        <v>218</v>
      </c>
      <c r="S152" t="s">
        <v>218</v>
      </c>
      <c r="T152" t="s">
        <v>218</v>
      </c>
      <c r="U152" t="s">
        <v>218</v>
      </c>
      <c r="V152" t="s">
        <v>218</v>
      </c>
      <c r="W152" t="s">
        <v>218</v>
      </c>
      <c r="X152" t="s">
        <v>218</v>
      </c>
      <c r="Y152" t="s">
        <v>218</v>
      </c>
      <c r="Z152" t="s">
        <v>218</v>
      </c>
    </row>
    <row r="153" spans="1:26" x14ac:dyDescent="0.2">
      <c r="A153" t="s">
        <v>218</v>
      </c>
      <c r="C153" s="3" t="e">
        <v>#VALUE!</v>
      </c>
      <c r="D153" s="3" t="e">
        <v>#VALUE!</v>
      </c>
      <c r="E153" s="3" t="e">
        <v>#VALUE!</v>
      </c>
      <c r="F153" s="3" t="e">
        <v>#VALUE!</v>
      </c>
      <c r="G153" t="s">
        <v>218</v>
      </c>
      <c r="H153" t="s">
        <v>218</v>
      </c>
      <c r="I153" t="s">
        <v>218</v>
      </c>
      <c r="J153" t="s">
        <v>218</v>
      </c>
      <c r="K153" t="s">
        <v>218</v>
      </c>
      <c r="L153" t="s">
        <v>218</v>
      </c>
      <c r="M153" t="s">
        <v>218</v>
      </c>
      <c r="N153" t="s">
        <v>218</v>
      </c>
      <c r="O153" t="s">
        <v>218</v>
      </c>
      <c r="P153" t="s">
        <v>218</v>
      </c>
      <c r="Q153" t="s">
        <v>218</v>
      </c>
      <c r="R153" t="s">
        <v>218</v>
      </c>
      <c r="S153" t="s">
        <v>218</v>
      </c>
      <c r="T153" t="s">
        <v>218</v>
      </c>
      <c r="U153" t="s">
        <v>218</v>
      </c>
      <c r="V153" t="s">
        <v>218</v>
      </c>
      <c r="W153" t="s">
        <v>218</v>
      </c>
      <c r="X153" t="s">
        <v>218</v>
      </c>
      <c r="Y153" t="s">
        <v>218</v>
      </c>
      <c r="Z153" t="s">
        <v>218</v>
      </c>
    </row>
    <row r="154" spans="1:26" x14ac:dyDescent="0.2">
      <c r="A154" t="s">
        <v>218</v>
      </c>
      <c r="C154" s="3" t="e">
        <v>#VALUE!</v>
      </c>
      <c r="D154" s="3" t="e">
        <v>#VALUE!</v>
      </c>
      <c r="E154" s="3" t="e">
        <v>#VALUE!</v>
      </c>
      <c r="F154" s="3" t="e">
        <v>#VALUE!</v>
      </c>
      <c r="G154" t="s">
        <v>218</v>
      </c>
      <c r="H154" t="s">
        <v>218</v>
      </c>
      <c r="I154" t="s">
        <v>218</v>
      </c>
      <c r="J154" t="s">
        <v>218</v>
      </c>
      <c r="K154" t="s">
        <v>218</v>
      </c>
      <c r="L154" t="s">
        <v>218</v>
      </c>
      <c r="M154" t="s">
        <v>218</v>
      </c>
      <c r="N154" t="s">
        <v>218</v>
      </c>
      <c r="O154" t="s">
        <v>218</v>
      </c>
      <c r="P154" t="s">
        <v>218</v>
      </c>
      <c r="Q154" t="s">
        <v>218</v>
      </c>
      <c r="R154" t="s">
        <v>218</v>
      </c>
      <c r="S154" t="s">
        <v>218</v>
      </c>
      <c r="T154" t="s">
        <v>218</v>
      </c>
      <c r="U154" t="s">
        <v>218</v>
      </c>
      <c r="V154" t="s">
        <v>218</v>
      </c>
      <c r="W154" t="s">
        <v>218</v>
      </c>
      <c r="X154" t="s">
        <v>218</v>
      </c>
      <c r="Y154" t="s">
        <v>218</v>
      </c>
      <c r="Z154" t="s">
        <v>218</v>
      </c>
    </row>
    <row r="155" spans="1:26" x14ac:dyDescent="0.2">
      <c r="A155" t="s">
        <v>218</v>
      </c>
      <c r="C155" s="3" t="e">
        <v>#VALUE!</v>
      </c>
      <c r="D155" s="3" t="e">
        <v>#VALUE!</v>
      </c>
      <c r="E155" s="3" t="e">
        <v>#VALUE!</v>
      </c>
      <c r="F155" s="3" t="e">
        <v>#VALUE!</v>
      </c>
      <c r="G155" t="s">
        <v>218</v>
      </c>
      <c r="H155" t="s">
        <v>218</v>
      </c>
      <c r="I155" t="s">
        <v>218</v>
      </c>
      <c r="J155" t="s">
        <v>218</v>
      </c>
      <c r="K155" t="s">
        <v>218</v>
      </c>
      <c r="L155" t="s">
        <v>218</v>
      </c>
      <c r="M155" t="s">
        <v>218</v>
      </c>
      <c r="N155" t="s">
        <v>218</v>
      </c>
      <c r="O155" t="s">
        <v>218</v>
      </c>
      <c r="P155" t="s">
        <v>218</v>
      </c>
      <c r="Q155" t="s">
        <v>218</v>
      </c>
      <c r="R155" t="s">
        <v>218</v>
      </c>
      <c r="S155" t="s">
        <v>218</v>
      </c>
      <c r="T155" t="s">
        <v>218</v>
      </c>
      <c r="U155" t="s">
        <v>218</v>
      </c>
      <c r="V155" t="s">
        <v>218</v>
      </c>
      <c r="W155" t="s">
        <v>218</v>
      </c>
      <c r="X155" t="s">
        <v>218</v>
      </c>
      <c r="Y155" t="s">
        <v>218</v>
      </c>
      <c r="Z155" t="s">
        <v>218</v>
      </c>
    </row>
    <row r="156" spans="1:26" x14ac:dyDescent="0.2">
      <c r="A156" t="s">
        <v>218</v>
      </c>
      <c r="C156" s="3" t="e">
        <v>#VALUE!</v>
      </c>
      <c r="D156" s="3" t="e">
        <v>#VALUE!</v>
      </c>
      <c r="E156" s="3" t="e">
        <v>#VALUE!</v>
      </c>
      <c r="F156" s="3" t="e">
        <v>#VALUE!</v>
      </c>
      <c r="G156" t="s">
        <v>218</v>
      </c>
      <c r="H156" t="s">
        <v>218</v>
      </c>
      <c r="I156" t="s">
        <v>218</v>
      </c>
      <c r="J156" t="s">
        <v>218</v>
      </c>
      <c r="K156" t="s">
        <v>218</v>
      </c>
      <c r="L156" t="s">
        <v>218</v>
      </c>
      <c r="M156" t="s">
        <v>218</v>
      </c>
      <c r="N156" t="s">
        <v>218</v>
      </c>
      <c r="O156" t="s">
        <v>218</v>
      </c>
      <c r="P156" t="s">
        <v>218</v>
      </c>
      <c r="Q156" t="s">
        <v>218</v>
      </c>
      <c r="R156" t="s">
        <v>218</v>
      </c>
      <c r="S156" t="s">
        <v>218</v>
      </c>
      <c r="T156" t="s">
        <v>218</v>
      </c>
      <c r="U156" t="s">
        <v>218</v>
      </c>
      <c r="V156" t="s">
        <v>218</v>
      </c>
      <c r="W156" t="s">
        <v>218</v>
      </c>
      <c r="X156" t="s">
        <v>218</v>
      </c>
      <c r="Y156" t="s">
        <v>218</v>
      </c>
      <c r="Z156" t="s">
        <v>218</v>
      </c>
    </row>
    <row r="157" spans="1:26" x14ac:dyDescent="0.2">
      <c r="A157" t="s">
        <v>218</v>
      </c>
      <c r="C157" s="3" t="e">
        <v>#VALUE!</v>
      </c>
      <c r="D157" s="3" t="e">
        <v>#VALUE!</v>
      </c>
      <c r="E157" s="3" t="e">
        <v>#VALUE!</v>
      </c>
      <c r="F157" s="3" t="e">
        <v>#VALUE!</v>
      </c>
      <c r="G157" t="s">
        <v>218</v>
      </c>
      <c r="H157" t="s">
        <v>218</v>
      </c>
      <c r="I157" t="s">
        <v>218</v>
      </c>
      <c r="J157" t="s">
        <v>218</v>
      </c>
      <c r="K157" t="s">
        <v>218</v>
      </c>
      <c r="L157" t="s">
        <v>218</v>
      </c>
      <c r="M157" t="s">
        <v>218</v>
      </c>
      <c r="N157" t="s">
        <v>218</v>
      </c>
      <c r="O157" t="s">
        <v>218</v>
      </c>
      <c r="P157" t="s">
        <v>218</v>
      </c>
      <c r="Q157" t="s">
        <v>218</v>
      </c>
      <c r="R157" t="s">
        <v>218</v>
      </c>
      <c r="S157" t="s">
        <v>218</v>
      </c>
      <c r="T157" t="s">
        <v>218</v>
      </c>
      <c r="U157" t="s">
        <v>218</v>
      </c>
      <c r="V157" t="s">
        <v>218</v>
      </c>
      <c r="W157" t="s">
        <v>218</v>
      </c>
      <c r="X157" t="s">
        <v>218</v>
      </c>
      <c r="Y157" t="s">
        <v>218</v>
      </c>
      <c r="Z157" t="s">
        <v>218</v>
      </c>
    </row>
    <row r="158" spans="1:26" x14ac:dyDescent="0.2">
      <c r="A158" t="s">
        <v>218</v>
      </c>
      <c r="C158" s="3" t="e">
        <v>#VALUE!</v>
      </c>
      <c r="D158" s="3" t="e">
        <v>#VALUE!</v>
      </c>
      <c r="E158" s="3" t="e">
        <v>#VALUE!</v>
      </c>
      <c r="F158" s="3" t="e">
        <v>#VALUE!</v>
      </c>
      <c r="G158" t="s">
        <v>218</v>
      </c>
      <c r="H158" t="s">
        <v>218</v>
      </c>
      <c r="I158" t="s">
        <v>218</v>
      </c>
      <c r="J158" t="s">
        <v>218</v>
      </c>
      <c r="K158" t="s">
        <v>218</v>
      </c>
      <c r="L158" t="s">
        <v>218</v>
      </c>
      <c r="M158" t="s">
        <v>218</v>
      </c>
      <c r="N158" t="s">
        <v>218</v>
      </c>
      <c r="O158" t="s">
        <v>218</v>
      </c>
      <c r="P158" t="s">
        <v>218</v>
      </c>
      <c r="Q158" t="s">
        <v>218</v>
      </c>
      <c r="R158" t="s">
        <v>218</v>
      </c>
      <c r="S158" t="s">
        <v>218</v>
      </c>
      <c r="T158" t="s">
        <v>218</v>
      </c>
      <c r="U158" t="s">
        <v>218</v>
      </c>
      <c r="V158" t="s">
        <v>218</v>
      </c>
      <c r="W158" t="s">
        <v>218</v>
      </c>
      <c r="X158" t="s">
        <v>218</v>
      </c>
      <c r="Y158" t="s">
        <v>218</v>
      </c>
      <c r="Z158" t="s">
        <v>218</v>
      </c>
    </row>
    <row r="159" spans="1:26" x14ac:dyDescent="0.2">
      <c r="A159" t="s">
        <v>218</v>
      </c>
      <c r="C159" s="3" t="e">
        <v>#VALUE!</v>
      </c>
      <c r="D159" s="3" t="e">
        <v>#VALUE!</v>
      </c>
      <c r="E159" s="3" t="e">
        <v>#VALUE!</v>
      </c>
      <c r="F159" s="3" t="e">
        <v>#VALUE!</v>
      </c>
      <c r="G159" t="s">
        <v>218</v>
      </c>
      <c r="H159" t="s">
        <v>218</v>
      </c>
      <c r="I159" t="s">
        <v>218</v>
      </c>
      <c r="J159" t="s">
        <v>218</v>
      </c>
      <c r="K159" t="s">
        <v>218</v>
      </c>
      <c r="L159" t="s">
        <v>218</v>
      </c>
      <c r="M159" t="s">
        <v>218</v>
      </c>
      <c r="N159" t="s">
        <v>218</v>
      </c>
      <c r="O159" t="s">
        <v>218</v>
      </c>
      <c r="P159" t="s">
        <v>218</v>
      </c>
      <c r="Q159" t="s">
        <v>218</v>
      </c>
      <c r="R159" t="s">
        <v>218</v>
      </c>
      <c r="S159" t="s">
        <v>218</v>
      </c>
      <c r="T159" t="s">
        <v>218</v>
      </c>
      <c r="U159" t="s">
        <v>218</v>
      </c>
      <c r="V159" t="s">
        <v>218</v>
      </c>
      <c r="W159" t="s">
        <v>218</v>
      </c>
      <c r="X159" t="s">
        <v>218</v>
      </c>
      <c r="Y159" t="s">
        <v>218</v>
      </c>
      <c r="Z159" t="s">
        <v>218</v>
      </c>
    </row>
    <row r="160" spans="1:26" x14ac:dyDescent="0.2">
      <c r="A160" t="s">
        <v>218</v>
      </c>
      <c r="C160" s="3" t="e">
        <v>#VALUE!</v>
      </c>
      <c r="D160" s="3" t="e">
        <v>#VALUE!</v>
      </c>
      <c r="E160" s="3" t="e">
        <v>#VALUE!</v>
      </c>
      <c r="F160" s="3" t="e">
        <v>#VALUE!</v>
      </c>
      <c r="G160" t="s">
        <v>218</v>
      </c>
      <c r="H160" t="s">
        <v>218</v>
      </c>
      <c r="I160" t="s">
        <v>218</v>
      </c>
      <c r="J160" t="s">
        <v>218</v>
      </c>
      <c r="K160" t="s">
        <v>218</v>
      </c>
      <c r="L160" t="s">
        <v>218</v>
      </c>
      <c r="M160" t="s">
        <v>218</v>
      </c>
      <c r="N160" t="s">
        <v>218</v>
      </c>
      <c r="O160" t="s">
        <v>218</v>
      </c>
      <c r="P160" t="s">
        <v>218</v>
      </c>
      <c r="Q160" t="s">
        <v>218</v>
      </c>
      <c r="R160" t="s">
        <v>218</v>
      </c>
      <c r="S160" t="s">
        <v>218</v>
      </c>
      <c r="T160" t="s">
        <v>218</v>
      </c>
      <c r="U160" t="s">
        <v>218</v>
      </c>
      <c r="V160" t="s">
        <v>218</v>
      </c>
      <c r="W160" t="s">
        <v>218</v>
      </c>
      <c r="X160" t="s">
        <v>218</v>
      </c>
      <c r="Y160" t="s">
        <v>218</v>
      </c>
      <c r="Z160" t="s">
        <v>218</v>
      </c>
    </row>
    <row r="161" spans="1:26" x14ac:dyDescent="0.2">
      <c r="A161" t="s">
        <v>218</v>
      </c>
      <c r="C161" s="3" t="e">
        <v>#VALUE!</v>
      </c>
      <c r="D161" s="3" t="e">
        <v>#VALUE!</v>
      </c>
      <c r="E161" s="3" t="e">
        <v>#VALUE!</v>
      </c>
      <c r="F161" s="3" t="e">
        <v>#VALUE!</v>
      </c>
      <c r="G161" t="s">
        <v>218</v>
      </c>
      <c r="H161" t="s">
        <v>218</v>
      </c>
      <c r="I161" t="s">
        <v>218</v>
      </c>
      <c r="J161" t="s">
        <v>218</v>
      </c>
      <c r="K161" t="s">
        <v>218</v>
      </c>
      <c r="L161" t="s">
        <v>218</v>
      </c>
      <c r="M161" t="s">
        <v>218</v>
      </c>
      <c r="N161" t="s">
        <v>218</v>
      </c>
      <c r="O161" t="s">
        <v>218</v>
      </c>
      <c r="P161" t="s">
        <v>218</v>
      </c>
      <c r="Q161" t="s">
        <v>218</v>
      </c>
      <c r="R161" t="s">
        <v>218</v>
      </c>
      <c r="S161" t="s">
        <v>218</v>
      </c>
      <c r="T161" t="s">
        <v>218</v>
      </c>
      <c r="U161" t="s">
        <v>218</v>
      </c>
      <c r="V161" t="s">
        <v>218</v>
      </c>
      <c r="W161" t="s">
        <v>218</v>
      </c>
      <c r="X161" t="s">
        <v>218</v>
      </c>
      <c r="Y161" t="s">
        <v>218</v>
      </c>
      <c r="Z161" t="s">
        <v>218</v>
      </c>
    </row>
    <row r="162" spans="1:26" x14ac:dyDescent="0.2">
      <c r="A162" t="s">
        <v>218</v>
      </c>
      <c r="C162" s="3" t="e">
        <v>#VALUE!</v>
      </c>
      <c r="D162" s="3" t="e">
        <v>#VALUE!</v>
      </c>
      <c r="E162" s="3" t="e">
        <v>#VALUE!</v>
      </c>
      <c r="F162" s="3" t="e">
        <v>#VALUE!</v>
      </c>
      <c r="G162" t="s">
        <v>218</v>
      </c>
      <c r="H162" t="s">
        <v>218</v>
      </c>
      <c r="I162" t="s">
        <v>218</v>
      </c>
      <c r="J162" t="s">
        <v>218</v>
      </c>
      <c r="K162" t="s">
        <v>218</v>
      </c>
      <c r="L162" t="s">
        <v>218</v>
      </c>
      <c r="M162" t="s">
        <v>218</v>
      </c>
      <c r="N162" t="s">
        <v>218</v>
      </c>
      <c r="O162" t="s">
        <v>218</v>
      </c>
      <c r="P162" t="s">
        <v>218</v>
      </c>
      <c r="Q162" t="s">
        <v>218</v>
      </c>
      <c r="R162" t="s">
        <v>218</v>
      </c>
      <c r="S162" t="s">
        <v>218</v>
      </c>
      <c r="T162" t="s">
        <v>218</v>
      </c>
      <c r="U162" t="s">
        <v>218</v>
      </c>
      <c r="V162" t="s">
        <v>218</v>
      </c>
      <c r="W162" t="s">
        <v>218</v>
      </c>
      <c r="X162" t="s">
        <v>218</v>
      </c>
      <c r="Y162" t="s">
        <v>218</v>
      </c>
      <c r="Z162" t="s">
        <v>218</v>
      </c>
    </row>
    <row r="163" spans="1:26" x14ac:dyDescent="0.2">
      <c r="A163" t="s">
        <v>218</v>
      </c>
      <c r="C163" s="3" t="e">
        <v>#VALUE!</v>
      </c>
      <c r="D163" s="3" t="e">
        <v>#VALUE!</v>
      </c>
      <c r="E163" s="3" t="e">
        <v>#VALUE!</v>
      </c>
      <c r="F163" s="3" t="e">
        <v>#VALUE!</v>
      </c>
      <c r="G163" t="s">
        <v>218</v>
      </c>
      <c r="H163" t="s">
        <v>218</v>
      </c>
      <c r="I163" t="s">
        <v>218</v>
      </c>
      <c r="J163" t="s">
        <v>218</v>
      </c>
      <c r="K163" t="s">
        <v>218</v>
      </c>
      <c r="L163" t="s">
        <v>218</v>
      </c>
      <c r="M163" t="s">
        <v>218</v>
      </c>
      <c r="N163" t="s">
        <v>218</v>
      </c>
      <c r="O163" t="s">
        <v>218</v>
      </c>
      <c r="P163" t="s">
        <v>218</v>
      </c>
      <c r="Q163" t="s">
        <v>218</v>
      </c>
      <c r="R163" t="s">
        <v>218</v>
      </c>
      <c r="S163" t="s">
        <v>218</v>
      </c>
      <c r="T163" t="s">
        <v>218</v>
      </c>
      <c r="U163" t="s">
        <v>218</v>
      </c>
      <c r="V163" t="s">
        <v>218</v>
      </c>
      <c r="W163" t="s">
        <v>218</v>
      </c>
      <c r="X163" t="s">
        <v>218</v>
      </c>
      <c r="Y163" t="s">
        <v>218</v>
      </c>
      <c r="Z163" t="s">
        <v>218</v>
      </c>
    </row>
    <row r="164" spans="1:26" x14ac:dyDescent="0.2">
      <c r="A164" t="s">
        <v>218</v>
      </c>
      <c r="C164" s="3" t="e">
        <v>#VALUE!</v>
      </c>
      <c r="D164" s="3" t="e">
        <v>#VALUE!</v>
      </c>
      <c r="E164" s="3" t="e">
        <v>#VALUE!</v>
      </c>
      <c r="F164" s="3" t="e">
        <v>#VALUE!</v>
      </c>
      <c r="G164" t="s">
        <v>218</v>
      </c>
      <c r="H164" t="s">
        <v>218</v>
      </c>
      <c r="I164" t="s">
        <v>218</v>
      </c>
      <c r="J164" t="s">
        <v>218</v>
      </c>
      <c r="K164" t="s">
        <v>218</v>
      </c>
      <c r="L164" t="s">
        <v>218</v>
      </c>
      <c r="M164" t="s">
        <v>218</v>
      </c>
      <c r="N164" t="s">
        <v>218</v>
      </c>
      <c r="O164" t="s">
        <v>218</v>
      </c>
      <c r="P164" t="s">
        <v>218</v>
      </c>
      <c r="Q164" t="s">
        <v>218</v>
      </c>
      <c r="R164" t="s">
        <v>218</v>
      </c>
      <c r="S164" t="s">
        <v>218</v>
      </c>
      <c r="T164" t="s">
        <v>218</v>
      </c>
      <c r="U164" t="s">
        <v>218</v>
      </c>
      <c r="V164" t="s">
        <v>218</v>
      </c>
      <c r="W164" t="s">
        <v>218</v>
      </c>
      <c r="X164" t="s">
        <v>218</v>
      </c>
      <c r="Y164" t="s">
        <v>218</v>
      </c>
      <c r="Z164" t="s">
        <v>218</v>
      </c>
    </row>
    <row r="165" spans="1:26" x14ac:dyDescent="0.2">
      <c r="A165" t="s">
        <v>218</v>
      </c>
      <c r="C165" s="3" t="e">
        <v>#VALUE!</v>
      </c>
      <c r="D165" s="3" t="e">
        <v>#VALUE!</v>
      </c>
      <c r="E165" s="3" t="e">
        <v>#VALUE!</v>
      </c>
      <c r="F165" s="3" t="e">
        <v>#VALUE!</v>
      </c>
      <c r="G165" t="s">
        <v>218</v>
      </c>
      <c r="H165" t="s">
        <v>218</v>
      </c>
      <c r="I165" t="s">
        <v>218</v>
      </c>
      <c r="J165" t="s">
        <v>218</v>
      </c>
      <c r="K165" t="s">
        <v>218</v>
      </c>
      <c r="L165" t="s">
        <v>218</v>
      </c>
      <c r="M165" t="s">
        <v>218</v>
      </c>
      <c r="N165" t="s">
        <v>218</v>
      </c>
      <c r="O165" t="s">
        <v>218</v>
      </c>
      <c r="P165" t="s">
        <v>218</v>
      </c>
      <c r="Q165" t="s">
        <v>218</v>
      </c>
      <c r="R165" t="s">
        <v>218</v>
      </c>
      <c r="S165" t="s">
        <v>218</v>
      </c>
      <c r="T165" t="s">
        <v>218</v>
      </c>
      <c r="U165" t="s">
        <v>218</v>
      </c>
      <c r="V165" t="s">
        <v>218</v>
      </c>
      <c r="W165" t="s">
        <v>218</v>
      </c>
      <c r="X165" t="s">
        <v>218</v>
      </c>
      <c r="Y165" t="s">
        <v>218</v>
      </c>
      <c r="Z165" t="s">
        <v>218</v>
      </c>
    </row>
    <row r="166" spans="1:26" x14ac:dyDescent="0.2">
      <c r="A166" t="s">
        <v>218</v>
      </c>
      <c r="C166" s="3" t="e">
        <v>#VALUE!</v>
      </c>
      <c r="D166" s="3" t="e">
        <v>#VALUE!</v>
      </c>
      <c r="E166" s="3" t="e">
        <v>#VALUE!</v>
      </c>
      <c r="F166" s="3" t="e">
        <v>#VALUE!</v>
      </c>
      <c r="G166" t="s">
        <v>218</v>
      </c>
      <c r="H166" t="s">
        <v>218</v>
      </c>
      <c r="I166" t="s">
        <v>218</v>
      </c>
      <c r="J166" t="s">
        <v>218</v>
      </c>
      <c r="K166" t="s">
        <v>218</v>
      </c>
      <c r="L166" t="s">
        <v>218</v>
      </c>
      <c r="M166" t="s">
        <v>218</v>
      </c>
      <c r="N166" t="s">
        <v>218</v>
      </c>
      <c r="O166" t="s">
        <v>218</v>
      </c>
      <c r="P166" t="s">
        <v>218</v>
      </c>
      <c r="Q166" t="s">
        <v>218</v>
      </c>
      <c r="R166" t="s">
        <v>218</v>
      </c>
      <c r="S166" t="s">
        <v>218</v>
      </c>
      <c r="T166" t="s">
        <v>218</v>
      </c>
      <c r="U166" t="s">
        <v>218</v>
      </c>
      <c r="V166" t="s">
        <v>218</v>
      </c>
      <c r="W166" t="s">
        <v>218</v>
      </c>
      <c r="X166" t="s">
        <v>218</v>
      </c>
      <c r="Y166" t="s">
        <v>218</v>
      </c>
      <c r="Z166" t="s">
        <v>218</v>
      </c>
    </row>
    <row r="167" spans="1:26" x14ac:dyDescent="0.2">
      <c r="A167" t="s">
        <v>218</v>
      </c>
      <c r="C167" s="3" t="e">
        <v>#VALUE!</v>
      </c>
      <c r="D167" s="3" t="e">
        <v>#VALUE!</v>
      </c>
      <c r="E167" s="3" t="e">
        <v>#VALUE!</v>
      </c>
      <c r="F167" s="3" t="e">
        <v>#VALUE!</v>
      </c>
      <c r="G167" t="s">
        <v>218</v>
      </c>
      <c r="H167" t="s">
        <v>218</v>
      </c>
      <c r="I167" t="s">
        <v>218</v>
      </c>
      <c r="J167" t="s">
        <v>218</v>
      </c>
      <c r="K167" t="s">
        <v>218</v>
      </c>
      <c r="L167" t="s">
        <v>218</v>
      </c>
      <c r="M167" t="s">
        <v>218</v>
      </c>
      <c r="N167" t="s">
        <v>218</v>
      </c>
      <c r="O167" t="s">
        <v>218</v>
      </c>
      <c r="P167" t="s">
        <v>218</v>
      </c>
      <c r="Q167" t="s">
        <v>218</v>
      </c>
      <c r="R167" t="s">
        <v>218</v>
      </c>
      <c r="S167" t="s">
        <v>218</v>
      </c>
      <c r="T167" t="s">
        <v>218</v>
      </c>
      <c r="U167" t="s">
        <v>218</v>
      </c>
      <c r="V167" t="s">
        <v>218</v>
      </c>
      <c r="W167" t="s">
        <v>218</v>
      </c>
      <c r="X167" t="s">
        <v>218</v>
      </c>
      <c r="Y167" t="s">
        <v>218</v>
      </c>
      <c r="Z167" t="s">
        <v>218</v>
      </c>
    </row>
    <row r="168" spans="1:26" x14ac:dyDescent="0.2">
      <c r="A168" t="s">
        <v>218</v>
      </c>
      <c r="C168" s="3" t="e">
        <v>#VALUE!</v>
      </c>
      <c r="D168" s="3" t="e">
        <v>#VALUE!</v>
      </c>
      <c r="E168" s="3" t="e">
        <v>#VALUE!</v>
      </c>
      <c r="F168" s="3" t="e">
        <v>#VALUE!</v>
      </c>
      <c r="G168" t="s">
        <v>218</v>
      </c>
      <c r="H168" t="s">
        <v>218</v>
      </c>
      <c r="I168" t="s">
        <v>218</v>
      </c>
      <c r="J168" t="s">
        <v>218</v>
      </c>
      <c r="K168" t="s">
        <v>218</v>
      </c>
      <c r="L168" t="s">
        <v>218</v>
      </c>
      <c r="M168" t="s">
        <v>218</v>
      </c>
      <c r="N168" t="s">
        <v>218</v>
      </c>
      <c r="O168" t="s">
        <v>218</v>
      </c>
      <c r="P168" t="s">
        <v>218</v>
      </c>
      <c r="Q168" t="s">
        <v>218</v>
      </c>
      <c r="R168" t="s">
        <v>218</v>
      </c>
      <c r="S168" t="s">
        <v>218</v>
      </c>
      <c r="T168" t="s">
        <v>218</v>
      </c>
      <c r="U168" t="s">
        <v>218</v>
      </c>
      <c r="V168" t="s">
        <v>218</v>
      </c>
      <c r="W168" t="s">
        <v>218</v>
      </c>
      <c r="X168" t="s">
        <v>218</v>
      </c>
      <c r="Y168" t="s">
        <v>218</v>
      </c>
      <c r="Z168" t="s">
        <v>218</v>
      </c>
    </row>
    <row r="169" spans="1:26" x14ac:dyDescent="0.2">
      <c r="A169" t="s">
        <v>218</v>
      </c>
      <c r="C169" s="3" t="e">
        <v>#VALUE!</v>
      </c>
      <c r="D169" s="3" t="e">
        <v>#VALUE!</v>
      </c>
      <c r="E169" s="3" t="e">
        <v>#VALUE!</v>
      </c>
      <c r="F169" s="3" t="e">
        <v>#VALUE!</v>
      </c>
      <c r="G169" t="s">
        <v>218</v>
      </c>
      <c r="H169" t="s">
        <v>218</v>
      </c>
      <c r="I169" t="s">
        <v>218</v>
      </c>
      <c r="J169" t="s">
        <v>218</v>
      </c>
      <c r="K169" t="s">
        <v>218</v>
      </c>
      <c r="L169" t="s">
        <v>218</v>
      </c>
      <c r="M169" t="s">
        <v>218</v>
      </c>
      <c r="N169" t="s">
        <v>218</v>
      </c>
      <c r="O169" t="s">
        <v>218</v>
      </c>
      <c r="P169" t="s">
        <v>218</v>
      </c>
      <c r="Q169" t="s">
        <v>218</v>
      </c>
      <c r="R169" t="s">
        <v>218</v>
      </c>
      <c r="S169" t="s">
        <v>218</v>
      </c>
      <c r="T169" t="s">
        <v>218</v>
      </c>
      <c r="U169" t="s">
        <v>218</v>
      </c>
      <c r="V169" t="s">
        <v>218</v>
      </c>
      <c r="W169" t="s">
        <v>218</v>
      </c>
      <c r="X169" t="s">
        <v>218</v>
      </c>
      <c r="Y169" t="s">
        <v>218</v>
      </c>
      <c r="Z169" t="s">
        <v>218</v>
      </c>
    </row>
    <row r="170" spans="1:26" x14ac:dyDescent="0.2">
      <c r="A170" t="s">
        <v>218</v>
      </c>
      <c r="C170" s="3" t="e">
        <v>#VALUE!</v>
      </c>
      <c r="D170" s="3" t="e">
        <v>#VALUE!</v>
      </c>
      <c r="E170" s="3" t="e">
        <v>#VALUE!</v>
      </c>
      <c r="F170" s="3" t="e">
        <v>#VALUE!</v>
      </c>
      <c r="G170" t="s">
        <v>218</v>
      </c>
      <c r="H170" t="s">
        <v>218</v>
      </c>
      <c r="I170" t="s">
        <v>218</v>
      </c>
      <c r="J170" t="s">
        <v>218</v>
      </c>
      <c r="K170" t="s">
        <v>218</v>
      </c>
      <c r="L170" t="s">
        <v>218</v>
      </c>
      <c r="M170" t="s">
        <v>218</v>
      </c>
      <c r="N170" t="s">
        <v>218</v>
      </c>
      <c r="O170" t="s">
        <v>218</v>
      </c>
      <c r="P170" t="s">
        <v>218</v>
      </c>
      <c r="Q170" t="s">
        <v>218</v>
      </c>
      <c r="R170" t="s">
        <v>218</v>
      </c>
      <c r="S170" t="s">
        <v>218</v>
      </c>
      <c r="T170" t="s">
        <v>218</v>
      </c>
      <c r="U170" t="s">
        <v>218</v>
      </c>
      <c r="V170" t="s">
        <v>218</v>
      </c>
      <c r="W170" t="s">
        <v>218</v>
      </c>
      <c r="X170" t="s">
        <v>218</v>
      </c>
      <c r="Y170" t="s">
        <v>218</v>
      </c>
      <c r="Z170" t="s">
        <v>218</v>
      </c>
    </row>
    <row r="171" spans="1:26" x14ac:dyDescent="0.2">
      <c r="A171" t="s">
        <v>218</v>
      </c>
      <c r="C171" s="3" t="e">
        <v>#VALUE!</v>
      </c>
      <c r="D171" s="3" t="e">
        <v>#VALUE!</v>
      </c>
      <c r="E171" s="3" t="e">
        <v>#VALUE!</v>
      </c>
      <c r="F171" s="3" t="e">
        <v>#VALUE!</v>
      </c>
      <c r="G171" t="s">
        <v>218</v>
      </c>
      <c r="H171" t="s">
        <v>218</v>
      </c>
      <c r="I171" t="s">
        <v>218</v>
      </c>
      <c r="J171" t="s">
        <v>218</v>
      </c>
      <c r="K171" t="s">
        <v>218</v>
      </c>
      <c r="L171" t="s">
        <v>218</v>
      </c>
      <c r="M171" t="s">
        <v>218</v>
      </c>
      <c r="N171" t="s">
        <v>218</v>
      </c>
      <c r="O171" t="s">
        <v>218</v>
      </c>
      <c r="P171" t="s">
        <v>218</v>
      </c>
      <c r="Q171" t="s">
        <v>218</v>
      </c>
      <c r="R171" t="s">
        <v>218</v>
      </c>
      <c r="S171" t="s">
        <v>218</v>
      </c>
      <c r="T171" t="s">
        <v>218</v>
      </c>
      <c r="U171" t="s">
        <v>218</v>
      </c>
      <c r="V171" t="s">
        <v>218</v>
      </c>
      <c r="W171" t="s">
        <v>218</v>
      </c>
      <c r="X171" t="s">
        <v>218</v>
      </c>
      <c r="Y171" t="s">
        <v>218</v>
      </c>
      <c r="Z171" t="s">
        <v>218</v>
      </c>
    </row>
    <row r="172" spans="1:26" x14ac:dyDescent="0.2">
      <c r="A172" t="s">
        <v>218</v>
      </c>
      <c r="C172" s="3" t="e">
        <v>#VALUE!</v>
      </c>
      <c r="D172" s="3" t="e">
        <v>#VALUE!</v>
      </c>
      <c r="E172" s="3" t="e">
        <v>#VALUE!</v>
      </c>
      <c r="F172" s="3" t="e">
        <v>#VALUE!</v>
      </c>
      <c r="G172" t="s">
        <v>218</v>
      </c>
      <c r="H172" t="s">
        <v>218</v>
      </c>
      <c r="I172" t="s">
        <v>218</v>
      </c>
      <c r="J172" t="s">
        <v>218</v>
      </c>
      <c r="K172" t="s">
        <v>218</v>
      </c>
      <c r="L172" t="s">
        <v>218</v>
      </c>
      <c r="M172" t="s">
        <v>218</v>
      </c>
      <c r="N172" t="s">
        <v>218</v>
      </c>
      <c r="O172" t="s">
        <v>218</v>
      </c>
      <c r="P172" t="s">
        <v>218</v>
      </c>
      <c r="Q172" t="s">
        <v>218</v>
      </c>
      <c r="R172" t="s">
        <v>218</v>
      </c>
      <c r="S172" t="s">
        <v>218</v>
      </c>
      <c r="T172" t="s">
        <v>218</v>
      </c>
      <c r="U172" t="s">
        <v>218</v>
      </c>
      <c r="V172" t="s">
        <v>218</v>
      </c>
      <c r="W172" t="s">
        <v>218</v>
      </c>
      <c r="X172" t="s">
        <v>218</v>
      </c>
      <c r="Y172" t="s">
        <v>218</v>
      </c>
      <c r="Z172" t="s">
        <v>218</v>
      </c>
    </row>
    <row r="173" spans="1:26" x14ac:dyDescent="0.2">
      <c r="A173" t="s">
        <v>218</v>
      </c>
      <c r="C173" s="3" t="e">
        <v>#VALUE!</v>
      </c>
      <c r="D173" s="3" t="e">
        <v>#VALUE!</v>
      </c>
      <c r="E173" s="3" t="e">
        <v>#VALUE!</v>
      </c>
      <c r="F173" s="3" t="e">
        <v>#VALUE!</v>
      </c>
      <c r="G173" t="s">
        <v>218</v>
      </c>
      <c r="H173" t="s">
        <v>218</v>
      </c>
      <c r="I173" t="s">
        <v>218</v>
      </c>
      <c r="J173" t="s">
        <v>218</v>
      </c>
      <c r="K173" t="s">
        <v>218</v>
      </c>
      <c r="L173" t="s">
        <v>218</v>
      </c>
      <c r="M173" t="s">
        <v>218</v>
      </c>
      <c r="N173" t="s">
        <v>218</v>
      </c>
      <c r="O173" t="s">
        <v>218</v>
      </c>
      <c r="P173" t="s">
        <v>218</v>
      </c>
      <c r="Q173" t="s">
        <v>218</v>
      </c>
      <c r="R173" t="s">
        <v>218</v>
      </c>
      <c r="S173" t="s">
        <v>218</v>
      </c>
      <c r="T173" t="s">
        <v>218</v>
      </c>
      <c r="U173" t="s">
        <v>218</v>
      </c>
      <c r="V173" t="s">
        <v>218</v>
      </c>
      <c r="W173" t="s">
        <v>218</v>
      </c>
      <c r="X173" t="s">
        <v>218</v>
      </c>
      <c r="Y173" t="s">
        <v>218</v>
      </c>
      <c r="Z173" t="s">
        <v>218</v>
      </c>
    </row>
    <row r="174" spans="1:26" x14ac:dyDescent="0.2">
      <c r="A174" t="s">
        <v>218</v>
      </c>
      <c r="C174" s="3" t="e">
        <v>#VALUE!</v>
      </c>
      <c r="D174" s="3" t="e">
        <v>#VALUE!</v>
      </c>
      <c r="E174" s="3" t="e">
        <v>#VALUE!</v>
      </c>
      <c r="F174" s="3" t="e">
        <v>#VALUE!</v>
      </c>
      <c r="G174" t="s">
        <v>218</v>
      </c>
      <c r="H174" t="s">
        <v>218</v>
      </c>
      <c r="I174" t="s">
        <v>218</v>
      </c>
      <c r="J174" t="s">
        <v>218</v>
      </c>
      <c r="K174" t="s">
        <v>218</v>
      </c>
      <c r="L174" t="s">
        <v>218</v>
      </c>
      <c r="M174" t="s">
        <v>218</v>
      </c>
      <c r="N174" t="s">
        <v>218</v>
      </c>
      <c r="O174" t="s">
        <v>218</v>
      </c>
      <c r="P174" t="s">
        <v>218</v>
      </c>
      <c r="Q174" t="s">
        <v>218</v>
      </c>
      <c r="R174" t="s">
        <v>218</v>
      </c>
      <c r="S174" t="s">
        <v>218</v>
      </c>
      <c r="T174" t="s">
        <v>218</v>
      </c>
      <c r="U174" t="s">
        <v>218</v>
      </c>
      <c r="V174" t="s">
        <v>218</v>
      </c>
      <c r="W174" t="s">
        <v>218</v>
      </c>
      <c r="X174" t="s">
        <v>218</v>
      </c>
      <c r="Y174" t="s">
        <v>218</v>
      </c>
      <c r="Z174" t="s">
        <v>218</v>
      </c>
    </row>
    <row r="175" spans="1:26" x14ac:dyDescent="0.2">
      <c r="A175" t="s">
        <v>218</v>
      </c>
      <c r="C175" s="3" t="e">
        <v>#VALUE!</v>
      </c>
      <c r="D175" s="3" t="e">
        <v>#VALUE!</v>
      </c>
      <c r="E175" s="3" t="e">
        <v>#VALUE!</v>
      </c>
      <c r="F175" s="3" t="e">
        <v>#VALUE!</v>
      </c>
      <c r="G175" t="s">
        <v>218</v>
      </c>
      <c r="H175" t="s">
        <v>218</v>
      </c>
      <c r="I175" t="s">
        <v>218</v>
      </c>
      <c r="J175" t="s">
        <v>218</v>
      </c>
      <c r="K175" t="s">
        <v>218</v>
      </c>
      <c r="L175" t="s">
        <v>218</v>
      </c>
      <c r="M175" t="s">
        <v>218</v>
      </c>
      <c r="N175" t="s">
        <v>218</v>
      </c>
      <c r="O175" t="s">
        <v>218</v>
      </c>
      <c r="P175" t="s">
        <v>218</v>
      </c>
      <c r="Q175" t="s">
        <v>218</v>
      </c>
      <c r="R175" t="s">
        <v>218</v>
      </c>
      <c r="S175" t="s">
        <v>218</v>
      </c>
      <c r="T175" t="s">
        <v>218</v>
      </c>
      <c r="U175" t="s">
        <v>218</v>
      </c>
      <c r="V175" t="s">
        <v>218</v>
      </c>
      <c r="W175" t="s">
        <v>218</v>
      </c>
      <c r="X175" t="s">
        <v>218</v>
      </c>
      <c r="Y175" t="s">
        <v>218</v>
      </c>
      <c r="Z175" t="s">
        <v>218</v>
      </c>
    </row>
    <row r="176" spans="1:26" x14ac:dyDescent="0.2">
      <c r="A176" t="s">
        <v>218</v>
      </c>
      <c r="C176" s="3" t="e">
        <v>#VALUE!</v>
      </c>
      <c r="D176" s="3" t="e">
        <v>#VALUE!</v>
      </c>
      <c r="E176" s="3" t="e">
        <v>#VALUE!</v>
      </c>
      <c r="F176" s="3" t="e">
        <v>#VALUE!</v>
      </c>
      <c r="G176" t="s">
        <v>218</v>
      </c>
      <c r="H176" t="s">
        <v>218</v>
      </c>
      <c r="I176" t="s">
        <v>218</v>
      </c>
      <c r="J176" t="s">
        <v>218</v>
      </c>
      <c r="K176" t="s">
        <v>218</v>
      </c>
      <c r="L176" t="s">
        <v>218</v>
      </c>
      <c r="M176" t="s">
        <v>218</v>
      </c>
      <c r="N176" t="s">
        <v>218</v>
      </c>
      <c r="O176" t="s">
        <v>218</v>
      </c>
      <c r="P176" t="s">
        <v>218</v>
      </c>
      <c r="Q176" t="s">
        <v>218</v>
      </c>
      <c r="R176" t="s">
        <v>218</v>
      </c>
      <c r="S176" t="s">
        <v>218</v>
      </c>
      <c r="T176" t="s">
        <v>218</v>
      </c>
      <c r="U176" t="s">
        <v>218</v>
      </c>
      <c r="V176" t="s">
        <v>218</v>
      </c>
      <c r="W176" t="s">
        <v>218</v>
      </c>
      <c r="X176" t="s">
        <v>218</v>
      </c>
      <c r="Y176" t="s">
        <v>218</v>
      </c>
      <c r="Z176" t="s">
        <v>218</v>
      </c>
    </row>
    <row r="177" spans="1:26" x14ac:dyDescent="0.2">
      <c r="A177" t="s">
        <v>218</v>
      </c>
      <c r="C177" s="3" t="e">
        <v>#VALUE!</v>
      </c>
      <c r="D177" s="3" t="e">
        <v>#VALUE!</v>
      </c>
      <c r="E177" s="3" t="e">
        <v>#VALUE!</v>
      </c>
      <c r="F177" s="3" t="e">
        <v>#VALUE!</v>
      </c>
      <c r="G177" t="s">
        <v>218</v>
      </c>
      <c r="H177" t="s">
        <v>218</v>
      </c>
      <c r="I177" t="s">
        <v>218</v>
      </c>
      <c r="J177" t="s">
        <v>218</v>
      </c>
      <c r="K177" t="s">
        <v>218</v>
      </c>
      <c r="L177" t="s">
        <v>218</v>
      </c>
      <c r="M177" t="s">
        <v>218</v>
      </c>
      <c r="N177" t="s">
        <v>218</v>
      </c>
      <c r="O177" t="s">
        <v>218</v>
      </c>
      <c r="P177" t="s">
        <v>218</v>
      </c>
      <c r="Q177" t="s">
        <v>218</v>
      </c>
      <c r="R177" t="s">
        <v>218</v>
      </c>
      <c r="S177" t="s">
        <v>218</v>
      </c>
      <c r="T177" t="s">
        <v>218</v>
      </c>
      <c r="U177" t="s">
        <v>218</v>
      </c>
      <c r="V177" t="s">
        <v>218</v>
      </c>
      <c r="W177" t="s">
        <v>218</v>
      </c>
      <c r="X177" t="s">
        <v>218</v>
      </c>
      <c r="Y177" t="s">
        <v>218</v>
      </c>
      <c r="Z177" t="s">
        <v>218</v>
      </c>
    </row>
    <row r="178" spans="1:26" x14ac:dyDescent="0.2">
      <c r="A178" t="s">
        <v>218</v>
      </c>
      <c r="C178" s="3" t="e">
        <v>#VALUE!</v>
      </c>
      <c r="D178" s="3" t="e">
        <v>#VALUE!</v>
      </c>
      <c r="E178" s="3" t="e">
        <v>#VALUE!</v>
      </c>
      <c r="F178" s="3" t="e">
        <v>#VALUE!</v>
      </c>
      <c r="G178" t="s">
        <v>218</v>
      </c>
      <c r="H178" t="s">
        <v>218</v>
      </c>
      <c r="I178" t="s">
        <v>218</v>
      </c>
      <c r="J178" t="s">
        <v>218</v>
      </c>
      <c r="K178" t="s">
        <v>218</v>
      </c>
      <c r="L178" t="s">
        <v>218</v>
      </c>
      <c r="M178" t="s">
        <v>218</v>
      </c>
      <c r="N178" t="s">
        <v>218</v>
      </c>
      <c r="O178" t="s">
        <v>218</v>
      </c>
      <c r="P178" t="s">
        <v>218</v>
      </c>
      <c r="Q178" t="s">
        <v>218</v>
      </c>
      <c r="R178" t="s">
        <v>218</v>
      </c>
      <c r="S178" t="s">
        <v>218</v>
      </c>
      <c r="T178" t="s">
        <v>218</v>
      </c>
      <c r="U178" t="s">
        <v>218</v>
      </c>
      <c r="V178" t="s">
        <v>218</v>
      </c>
      <c r="W178" t="s">
        <v>218</v>
      </c>
      <c r="X178" t="s">
        <v>218</v>
      </c>
      <c r="Y178" t="s">
        <v>218</v>
      </c>
      <c r="Z178" t="s">
        <v>218</v>
      </c>
    </row>
    <row r="179" spans="1:26" x14ac:dyDescent="0.2">
      <c r="A179" t="s">
        <v>218</v>
      </c>
      <c r="C179" s="3" t="e">
        <v>#VALUE!</v>
      </c>
      <c r="D179" s="3" t="e">
        <v>#VALUE!</v>
      </c>
      <c r="E179" s="3" t="e">
        <v>#VALUE!</v>
      </c>
      <c r="F179" s="3" t="e">
        <v>#VALUE!</v>
      </c>
      <c r="G179" t="s">
        <v>218</v>
      </c>
      <c r="H179" t="s">
        <v>218</v>
      </c>
      <c r="I179" t="s">
        <v>218</v>
      </c>
      <c r="J179" t="s">
        <v>218</v>
      </c>
      <c r="K179" t="s">
        <v>218</v>
      </c>
      <c r="L179" t="s">
        <v>218</v>
      </c>
      <c r="M179" t="s">
        <v>218</v>
      </c>
      <c r="N179" t="s">
        <v>218</v>
      </c>
      <c r="O179" t="s">
        <v>218</v>
      </c>
      <c r="P179" t="s">
        <v>218</v>
      </c>
      <c r="Q179" t="s">
        <v>218</v>
      </c>
      <c r="R179" t="s">
        <v>218</v>
      </c>
      <c r="S179" t="s">
        <v>218</v>
      </c>
      <c r="T179" t="s">
        <v>218</v>
      </c>
      <c r="U179" t="s">
        <v>218</v>
      </c>
      <c r="V179" t="s">
        <v>218</v>
      </c>
      <c r="W179" t="s">
        <v>218</v>
      </c>
      <c r="X179" t="s">
        <v>218</v>
      </c>
      <c r="Y179" t="s">
        <v>218</v>
      </c>
      <c r="Z179" t="s">
        <v>218</v>
      </c>
    </row>
    <row r="180" spans="1:26" x14ac:dyDescent="0.2">
      <c r="A180" t="s">
        <v>218</v>
      </c>
      <c r="C180" s="3" t="e">
        <v>#VALUE!</v>
      </c>
      <c r="D180" s="3" t="e">
        <v>#VALUE!</v>
      </c>
      <c r="E180" s="3" t="e">
        <v>#VALUE!</v>
      </c>
      <c r="F180" s="3" t="e">
        <v>#VALUE!</v>
      </c>
      <c r="G180" t="s">
        <v>218</v>
      </c>
      <c r="H180" t="s">
        <v>218</v>
      </c>
      <c r="I180" t="s">
        <v>218</v>
      </c>
      <c r="J180" t="s">
        <v>218</v>
      </c>
      <c r="K180" t="s">
        <v>218</v>
      </c>
      <c r="L180" t="s">
        <v>218</v>
      </c>
      <c r="M180" t="s">
        <v>218</v>
      </c>
      <c r="N180" t="s">
        <v>218</v>
      </c>
      <c r="O180" t="s">
        <v>218</v>
      </c>
      <c r="P180" t="s">
        <v>218</v>
      </c>
      <c r="Q180" t="s">
        <v>218</v>
      </c>
      <c r="R180" t="s">
        <v>218</v>
      </c>
      <c r="S180" t="s">
        <v>218</v>
      </c>
      <c r="T180" t="s">
        <v>218</v>
      </c>
      <c r="U180" t="s">
        <v>218</v>
      </c>
      <c r="V180" t="s">
        <v>218</v>
      </c>
      <c r="W180" t="s">
        <v>218</v>
      </c>
      <c r="X180" t="s">
        <v>218</v>
      </c>
      <c r="Y180" t="s">
        <v>218</v>
      </c>
      <c r="Z180" t="s">
        <v>218</v>
      </c>
    </row>
    <row r="181" spans="1:26" x14ac:dyDescent="0.2">
      <c r="A181" t="s">
        <v>218</v>
      </c>
      <c r="C181" s="3" t="e">
        <v>#VALUE!</v>
      </c>
      <c r="D181" s="3" t="e">
        <v>#VALUE!</v>
      </c>
      <c r="E181" s="3" t="e">
        <v>#VALUE!</v>
      </c>
      <c r="F181" s="3" t="e">
        <v>#VALUE!</v>
      </c>
      <c r="G181" t="s">
        <v>218</v>
      </c>
      <c r="H181" t="s">
        <v>218</v>
      </c>
      <c r="I181" t="s">
        <v>218</v>
      </c>
      <c r="J181" t="s">
        <v>218</v>
      </c>
      <c r="K181" t="s">
        <v>218</v>
      </c>
      <c r="L181" t="s">
        <v>218</v>
      </c>
      <c r="M181" t="s">
        <v>218</v>
      </c>
      <c r="N181" t="s">
        <v>218</v>
      </c>
      <c r="O181" t="s">
        <v>218</v>
      </c>
      <c r="P181" t="s">
        <v>218</v>
      </c>
      <c r="Q181" t="s">
        <v>218</v>
      </c>
      <c r="R181" t="s">
        <v>218</v>
      </c>
      <c r="S181" t="s">
        <v>218</v>
      </c>
      <c r="T181" t="s">
        <v>218</v>
      </c>
      <c r="U181" t="s">
        <v>218</v>
      </c>
      <c r="V181" t="s">
        <v>218</v>
      </c>
      <c r="W181" t="s">
        <v>218</v>
      </c>
      <c r="X181" t="s">
        <v>218</v>
      </c>
      <c r="Y181" t="s">
        <v>218</v>
      </c>
      <c r="Z181" t="s">
        <v>218</v>
      </c>
    </row>
    <row r="182" spans="1:26" x14ac:dyDescent="0.2">
      <c r="A182" t="s">
        <v>218</v>
      </c>
      <c r="C182" s="3" t="e">
        <v>#VALUE!</v>
      </c>
      <c r="D182" s="3" t="e">
        <v>#VALUE!</v>
      </c>
      <c r="E182" s="3" t="e">
        <v>#VALUE!</v>
      </c>
      <c r="F182" s="3" t="e">
        <v>#VALUE!</v>
      </c>
      <c r="G182" t="s">
        <v>218</v>
      </c>
      <c r="H182" t="s">
        <v>218</v>
      </c>
      <c r="I182" t="s">
        <v>218</v>
      </c>
      <c r="J182" t="s">
        <v>218</v>
      </c>
      <c r="K182" t="s">
        <v>218</v>
      </c>
      <c r="L182" t="s">
        <v>218</v>
      </c>
      <c r="M182" t="s">
        <v>218</v>
      </c>
      <c r="N182" t="s">
        <v>218</v>
      </c>
      <c r="O182" t="s">
        <v>218</v>
      </c>
      <c r="P182" t="s">
        <v>218</v>
      </c>
      <c r="Q182" t="s">
        <v>218</v>
      </c>
      <c r="R182" t="s">
        <v>218</v>
      </c>
      <c r="S182" t="s">
        <v>218</v>
      </c>
      <c r="T182" t="s">
        <v>218</v>
      </c>
      <c r="U182" t="s">
        <v>218</v>
      </c>
      <c r="V182" t="s">
        <v>218</v>
      </c>
      <c r="W182" t="s">
        <v>218</v>
      </c>
      <c r="X182" t="s">
        <v>218</v>
      </c>
      <c r="Y182" t="s">
        <v>218</v>
      </c>
      <c r="Z182" t="s">
        <v>218</v>
      </c>
    </row>
    <row r="183" spans="1:26" x14ac:dyDescent="0.2">
      <c r="A183" t="s">
        <v>218</v>
      </c>
      <c r="C183" s="3" t="e">
        <v>#VALUE!</v>
      </c>
      <c r="D183" s="3" t="e">
        <v>#VALUE!</v>
      </c>
      <c r="E183" s="3" t="e">
        <v>#VALUE!</v>
      </c>
      <c r="F183" s="3" t="e">
        <v>#VALUE!</v>
      </c>
      <c r="G183" t="s">
        <v>218</v>
      </c>
      <c r="H183" t="s">
        <v>218</v>
      </c>
      <c r="I183" t="s">
        <v>218</v>
      </c>
      <c r="J183" t="s">
        <v>218</v>
      </c>
      <c r="K183" t="s">
        <v>218</v>
      </c>
      <c r="L183" t="s">
        <v>218</v>
      </c>
      <c r="M183" t="s">
        <v>218</v>
      </c>
      <c r="N183" t="s">
        <v>218</v>
      </c>
      <c r="O183" t="s">
        <v>218</v>
      </c>
      <c r="P183" t="s">
        <v>218</v>
      </c>
      <c r="Q183" t="s">
        <v>218</v>
      </c>
      <c r="R183" t="s">
        <v>218</v>
      </c>
      <c r="S183" t="s">
        <v>218</v>
      </c>
      <c r="T183" t="s">
        <v>218</v>
      </c>
      <c r="U183" t="s">
        <v>218</v>
      </c>
      <c r="V183" t="s">
        <v>218</v>
      </c>
      <c r="W183" t="s">
        <v>218</v>
      </c>
      <c r="X183" t="s">
        <v>218</v>
      </c>
      <c r="Y183" t="s">
        <v>218</v>
      </c>
      <c r="Z183" t="s">
        <v>218</v>
      </c>
    </row>
    <row r="184" spans="1:26" x14ac:dyDescent="0.2">
      <c r="A184" t="s">
        <v>218</v>
      </c>
      <c r="C184" s="3" t="e">
        <v>#VALUE!</v>
      </c>
      <c r="D184" s="3" t="e">
        <v>#VALUE!</v>
      </c>
      <c r="E184" s="3" t="e">
        <v>#VALUE!</v>
      </c>
      <c r="F184" s="3" t="e">
        <v>#VALUE!</v>
      </c>
      <c r="G184" t="s">
        <v>218</v>
      </c>
      <c r="H184" t="s">
        <v>218</v>
      </c>
      <c r="I184" t="s">
        <v>218</v>
      </c>
      <c r="J184" t="s">
        <v>218</v>
      </c>
      <c r="K184" t="s">
        <v>218</v>
      </c>
      <c r="L184" t="s">
        <v>218</v>
      </c>
      <c r="M184" t="s">
        <v>218</v>
      </c>
      <c r="N184" t="s">
        <v>218</v>
      </c>
      <c r="O184" t="s">
        <v>218</v>
      </c>
      <c r="P184" t="s">
        <v>218</v>
      </c>
      <c r="Q184" t="s">
        <v>218</v>
      </c>
      <c r="R184" t="s">
        <v>218</v>
      </c>
      <c r="S184" t="s">
        <v>218</v>
      </c>
      <c r="T184" t="s">
        <v>218</v>
      </c>
      <c r="U184" t="s">
        <v>218</v>
      </c>
      <c r="V184" t="s">
        <v>218</v>
      </c>
      <c r="W184" t="s">
        <v>218</v>
      </c>
      <c r="X184" t="s">
        <v>218</v>
      </c>
      <c r="Y184" t="s">
        <v>218</v>
      </c>
      <c r="Z184" t="s">
        <v>218</v>
      </c>
    </row>
    <row r="185" spans="1:26" x14ac:dyDescent="0.2">
      <c r="A185" t="s">
        <v>218</v>
      </c>
      <c r="C185" s="3" t="e">
        <v>#VALUE!</v>
      </c>
      <c r="D185" s="3" t="e">
        <v>#VALUE!</v>
      </c>
      <c r="E185" s="3" t="e">
        <v>#VALUE!</v>
      </c>
      <c r="F185" s="3" t="e">
        <v>#VALUE!</v>
      </c>
      <c r="G185" t="s">
        <v>218</v>
      </c>
      <c r="H185" t="s">
        <v>218</v>
      </c>
      <c r="I185" t="s">
        <v>218</v>
      </c>
      <c r="J185" t="s">
        <v>218</v>
      </c>
      <c r="K185" t="s">
        <v>218</v>
      </c>
      <c r="L185" t="s">
        <v>218</v>
      </c>
      <c r="M185" t="s">
        <v>218</v>
      </c>
      <c r="N185" t="s">
        <v>218</v>
      </c>
      <c r="O185" t="s">
        <v>218</v>
      </c>
      <c r="P185" t="s">
        <v>218</v>
      </c>
      <c r="Q185" t="s">
        <v>218</v>
      </c>
      <c r="R185" t="s">
        <v>218</v>
      </c>
      <c r="S185" t="s">
        <v>218</v>
      </c>
      <c r="T185" t="s">
        <v>218</v>
      </c>
      <c r="U185" t="s">
        <v>218</v>
      </c>
      <c r="V185" t="s">
        <v>218</v>
      </c>
      <c r="W185" t="s">
        <v>218</v>
      </c>
      <c r="X185" t="s">
        <v>218</v>
      </c>
      <c r="Y185" t="s">
        <v>218</v>
      </c>
      <c r="Z185" t="s">
        <v>218</v>
      </c>
    </row>
    <row r="186" spans="1:26" x14ac:dyDescent="0.2">
      <c r="A186" t="s">
        <v>218</v>
      </c>
      <c r="C186" s="3" t="e">
        <v>#VALUE!</v>
      </c>
      <c r="D186" s="3" t="e">
        <v>#VALUE!</v>
      </c>
      <c r="E186" s="3" t="e">
        <v>#VALUE!</v>
      </c>
      <c r="F186" s="3" t="e">
        <v>#VALUE!</v>
      </c>
      <c r="G186" t="s">
        <v>218</v>
      </c>
      <c r="H186" t="s">
        <v>218</v>
      </c>
      <c r="I186" t="s">
        <v>218</v>
      </c>
      <c r="J186" t="s">
        <v>218</v>
      </c>
      <c r="K186" t="s">
        <v>218</v>
      </c>
      <c r="L186" t="s">
        <v>218</v>
      </c>
      <c r="M186" t="s">
        <v>218</v>
      </c>
      <c r="N186" t="s">
        <v>218</v>
      </c>
      <c r="O186" t="s">
        <v>218</v>
      </c>
      <c r="P186" t="s">
        <v>218</v>
      </c>
      <c r="Q186" t="s">
        <v>218</v>
      </c>
      <c r="R186" t="s">
        <v>218</v>
      </c>
      <c r="S186" t="s">
        <v>218</v>
      </c>
      <c r="T186" t="s">
        <v>218</v>
      </c>
      <c r="U186" t="s">
        <v>218</v>
      </c>
      <c r="V186" t="s">
        <v>218</v>
      </c>
      <c r="W186" t="s">
        <v>218</v>
      </c>
      <c r="X186" t="s">
        <v>218</v>
      </c>
      <c r="Y186" t="s">
        <v>218</v>
      </c>
      <c r="Z186" t="s">
        <v>218</v>
      </c>
    </row>
    <row r="187" spans="1:26" x14ac:dyDescent="0.2">
      <c r="A187" t="s">
        <v>218</v>
      </c>
      <c r="C187" s="3" t="e">
        <v>#VALUE!</v>
      </c>
      <c r="D187" s="3" t="e">
        <v>#VALUE!</v>
      </c>
      <c r="E187" s="3" t="e">
        <v>#VALUE!</v>
      </c>
      <c r="F187" s="3" t="e">
        <v>#VALUE!</v>
      </c>
      <c r="G187" t="s">
        <v>218</v>
      </c>
      <c r="H187" t="s">
        <v>218</v>
      </c>
      <c r="I187" t="s">
        <v>218</v>
      </c>
      <c r="J187" t="s">
        <v>218</v>
      </c>
      <c r="K187" t="s">
        <v>218</v>
      </c>
      <c r="L187" t="s">
        <v>218</v>
      </c>
      <c r="M187" t="s">
        <v>218</v>
      </c>
      <c r="N187" t="s">
        <v>218</v>
      </c>
      <c r="O187" t="s">
        <v>218</v>
      </c>
      <c r="P187" t="s">
        <v>218</v>
      </c>
      <c r="Q187" t="s">
        <v>218</v>
      </c>
      <c r="R187" t="s">
        <v>218</v>
      </c>
      <c r="S187" t="s">
        <v>218</v>
      </c>
      <c r="T187" t="s">
        <v>218</v>
      </c>
      <c r="U187" t="s">
        <v>218</v>
      </c>
      <c r="V187" t="s">
        <v>218</v>
      </c>
      <c r="W187" t="s">
        <v>218</v>
      </c>
      <c r="X187" t="s">
        <v>218</v>
      </c>
      <c r="Y187" t="s">
        <v>218</v>
      </c>
      <c r="Z187" t="s">
        <v>218</v>
      </c>
    </row>
  </sheetData>
  <sortState ref="A4:E148">
    <sortCondition ref="A4:A14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7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47.5" customWidth="1"/>
    <col min="4" max="4" width="8.83203125" style="16"/>
    <col min="5" max="5" width="8.83203125" style="46"/>
    <col min="7" max="7" width="8.83203125" style="16"/>
    <col min="8" max="8" width="8.83203125" style="46"/>
    <col min="9" max="9" width="8.83203125" style="56"/>
    <col min="12" max="12" width="8.83203125" style="16"/>
    <col min="13" max="13" width="8.83203125" style="46"/>
    <col min="15" max="15" width="8.83203125" style="16"/>
    <col min="16" max="16" width="8.83203125" style="46"/>
    <col min="17" max="17" width="8.83203125" style="40"/>
    <col min="20" max="20" width="8.83203125" style="16"/>
    <col min="21" max="21" width="8.83203125" style="46"/>
    <col min="23" max="23" width="8.83203125" style="16"/>
    <col min="24" max="24" width="8.83203125" style="46"/>
    <col min="25" max="25" width="8.83203125" style="56"/>
    <col min="28" max="28" width="8.83203125" style="16"/>
    <col min="29" max="29" width="8.83203125" style="46"/>
    <col min="31" max="31" width="8.83203125" style="16"/>
    <col min="32" max="32" width="8.83203125" style="46"/>
    <col min="33" max="33" width="8.83203125" style="56"/>
  </cols>
  <sheetData>
    <row r="1" spans="1:54" x14ac:dyDescent="0.2">
      <c r="A1" s="8" t="s">
        <v>262</v>
      </c>
      <c r="C1" t="s">
        <v>0</v>
      </c>
      <c r="D1" s="16" t="s">
        <v>0</v>
      </c>
      <c r="K1" t="s">
        <v>1</v>
      </c>
      <c r="L1" s="16" t="s">
        <v>1</v>
      </c>
      <c r="S1" t="s">
        <v>2</v>
      </c>
      <c r="T1" s="16" t="s">
        <v>2</v>
      </c>
      <c r="AA1" t="s">
        <v>3</v>
      </c>
      <c r="AB1" s="16" t="s">
        <v>3</v>
      </c>
    </row>
    <row r="2" spans="1:54" s="2" customFormat="1" ht="60" x14ac:dyDescent="0.2">
      <c r="A2" s="2" t="s">
        <v>218</v>
      </c>
      <c r="B2"/>
      <c r="C2" s="2" t="s">
        <v>4</v>
      </c>
      <c r="D2" s="25" t="s">
        <v>4</v>
      </c>
      <c r="E2" s="48" t="s">
        <v>234</v>
      </c>
      <c r="F2" s="2" t="s">
        <v>168</v>
      </c>
      <c r="G2" s="25" t="s">
        <v>168</v>
      </c>
      <c r="H2" s="48" t="s">
        <v>252</v>
      </c>
      <c r="I2" s="58" t="s">
        <v>253</v>
      </c>
      <c r="J2" s="2" t="s">
        <v>169</v>
      </c>
      <c r="K2" s="2" t="s">
        <v>4</v>
      </c>
      <c r="L2" s="25" t="s">
        <v>4</v>
      </c>
      <c r="M2" s="48" t="s">
        <v>203</v>
      </c>
      <c r="N2" s="2" t="s">
        <v>168</v>
      </c>
      <c r="O2" s="25" t="s">
        <v>168</v>
      </c>
      <c r="P2" s="48" t="s">
        <v>257</v>
      </c>
      <c r="Q2" s="59" t="s">
        <v>254</v>
      </c>
      <c r="R2" s="2" t="s">
        <v>169</v>
      </c>
      <c r="S2" s="2" t="s">
        <v>4</v>
      </c>
      <c r="T2" s="25" t="s">
        <v>4</v>
      </c>
      <c r="U2" s="48" t="s">
        <v>211</v>
      </c>
      <c r="V2" s="2" t="s">
        <v>168</v>
      </c>
      <c r="W2" s="25" t="s">
        <v>168</v>
      </c>
      <c r="X2" s="48" t="s">
        <v>258</v>
      </c>
      <c r="Y2" s="58" t="s">
        <v>255</v>
      </c>
      <c r="Z2" s="2" t="s">
        <v>169</v>
      </c>
      <c r="AA2" s="2" t="s">
        <v>4</v>
      </c>
      <c r="AB2" s="25" t="s">
        <v>4</v>
      </c>
      <c r="AC2" s="48" t="s">
        <v>259</v>
      </c>
      <c r="AD2" s="2" t="s">
        <v>168</v>
      </c>
      <c r="AE2" s="25" t="s">
        <v>168</v>
      </c>
      <c r="AF2" s="48" t="s">
        <v>260</v>
      </c>
      <c r="AG2" s="58" t="s">
        <v>256</v>
      </c>
      <c r="AH2" s="2" t="s">
        <v>169</v>
      </c>
      <c r="AI2" s="2" t="s">
        <v>218</v>
      </c>
      <c r="AJ2" s="2" t="s">
        <v>218</v>
      </c>
      <c r="AK2" s="2" t="s">
        <v>218</v>
      </c>
      <c r="AL2" s="2" t="s">
        <v>218</v>
      </c>
      <c r="AM2" s="2" t="s">
        <v>218</v>
      </c>
      <c r="AN2" s="2" t="s">
        <v>218</v>
      </c>
      <c r="AO2" s="2" t="s">
        <v>218</v>
      </c>
      <c r="AP2" s="2" t="s">
        <v>218</v>
      </c>
      <c r="AQ2" s="2" t="s">
        <v>218</v>
      </c>
      <c r="AR2" s="2" t="s">
        <v>218</v>
      </c>
      <c r="AS2" s="2" t="s">
        <v>218</v>
      </c>
      <c r="AT2" s="2" t="s">
        <v>218</v>
      </c>
      <c r="AU2" s="2" t="s">
        <v>218</v>
      </c>
      <c r="AV2" s="2" t="s">
        <v>218</v>
      </c>
      <c r="AW2" s="2" t="s">
        <v>218</v>
      </c>
      <c r="AX2" s="2" t="s">
        <v>218</v>
      </c>
      <c r="AY2" s="2" t="s">
        <v>218</v>
      </c>
      <c r="AZ2" s="2" t="s">
        <v>218</v>
      </c>
      <c r="BA2" s="2" t="s">
        <v>218</v>
      </c>
      <c r="BB2" s="2" t="s">
        <v>218</v>
      </c>
    </row>
    <row r="3" spans="1:54" x14ac:dyDescent="0.2">
      <c r="A3" t="s">
        <v>10</v>
      </c>
      <c r="B3" t="s">
        <v>264</v>
      </c>
      <c r="C3" s="1">
        <v>972891</v>
      </c>
      <c r="D3" s="17">
        <v>220315</v>
      </c>
      <c r="E3" s="47">
        <f t="shared" ref="E3:E34" si="0">C3+D3</f>
        <v>1193206</v>
      </c>
      <c r="F3" s="1">
        <v>578436</v>
      </c>
      <c r="G3" s="17">
        <v>125028</v>
      </c>
      <c r="H3" s="47">
        <f t="shared" ref="H3:H34" si="1">F3+G3</f>
        <v>703464</v>
      </c>
      <c r="I3" s="56">
        <f t="shared" ref="I3:I34" si="2">H3/E3</f>
        <v>0.58955788019838984</v>
      </c>
      <c r="J3" s="1">
        <v>394455</v>
      </c>
      <c r="K3" s="1">
        <v>387476</v>
      </c>
      <c r="L3" s="17">
        <v>58808</v>
      </c>
      <c r="M3" s="47">
        <f t="shared" ref="M3:M34" si="3">K3+L3</f>
        <v>446284</v>
      </c>
      <c r="N3" s="1">
        <v>238404</v>
      </c>
      <c r="O3" s="17">
        <v>37697</v>
      </c>
      <c r="P3" s="47">
        <f t="shared" ref="P3:P34" si="4">N3+O3</f>
        <v>276101</v>
      </c>
      <c r="Q3" s="40">
        <f t="shared" ref="Q3:Q34" si="5">P3/M3</f>
        <v>0.61866658898817795</v>
      </c>
      <c r="R3" s="1">
        <v>149072</v>
      </c>
      <c r="S3" s="1">
        <v>448483</v>
      </c>
      <c r="T3" s="17">
        <v>117432</v>
      </c>
      <c r="U3" s="47">
        <f t="shared" ref="U3:U34" si="6">S3+T3</f>
        <v>565915</v>
      </c>
      <c r="V3" s="1">
        <v>272869</v>
      </c>
      <c r="W3" s="17">
        <v>68986</v>
      </c>
      <c r="X3" s="47">
        <f t="shared" ref="X3:X34" si="7">V3+W3</f>
        <v>341855</v>
      </c>
      <c r="Y3" s="56">
        <f t="shared" ref="Y3:Y34" si="8">X3/U3</f>
        <v>0.60407481688946219</v>
      </c>
      <c r="Z3" s="1">
        <v>175614</v>
      </c>
      <c r="AA3" s="1">
        <v>136932</v>
      </c>
      <c r="AB3" s="17">
        <v>44075</v>
      </c>
      <c r="AC3" s="47">
        <f t="shared" ref="AC3:AC34" si="9">AA3+AB3</f>
        <v>181007</v>
      </c>
      <c r="AD3" s="1">
        <v>67163</v>
      </c>
      <c r="AE3" s="17">
        <v>18345</v>
      </c>
      <c r="AF3" s="47">
        <f t="shared" ref="AF3:AF34" si="10">AD3+AE3</f>
        <v>85508</v>
      </c>
      <c r="AG3" s="56">
        <f t="shared" ref="AG3:AG34" si="11">AF3/AC3</f>
        <v>0.47240161982685752</v>
      </c>
      <c r="AH3" s="1">
        <v>69769</v>
      </c>
      <c r="AI3" t="s">
        <v>218</v>
      </c>
      <c r="AJ3" t="s">
        <v>218</v>
      </c>
      <c r="AK3" t="s">
        <v>218</v>
      </c>
      <c r="AL3" t="s">
        <v>218</v>
      </c>
      <c r="AM3" t="s">
        <v>218</v>
      </c>
      <c r="AN3" t="s">
        <v>218</v>
      </c>
      <c r="AO3" t="s">
        <v>218</v>
      </c>
      <c r="AP3" t="s">
        <v>218</v>
      </c>
      <c r="AQ3" t="s">
        <v>218</v>
      </c>
      <c r="AR3" t="s">
        <v>218</v>
      </c>
      <c r="AS3" t="s">
        <v>218</v>
      </c>
      <c r="AT3" t="s">
        <v>218</v>
      </c>
      <c r="AU3" t="s">
        <v>218</v>
      </c>
      <c r="AV3" t="s">
        <v>218</v>
      </c>
      <c r="AW3" t="s">
        <v>218</v>
      </c>
      <c r="AX3" t="s">
        <v>218</v>
      </c>
      <c r="AY3" t="s">
        <v>218</v>
      </c>
      <c r="AZ3" t="s">
        <v>218</v>
      </c>
      <c r="BA3" t="s">
        <v>218</v>
      </c>
      <c r="BB3" t="s">
        <v>218</v>
      </c>
    </row>
    <row r="4" spans="1:54" x14ac:dyDescent="0.2">
      <c r="A4" t="s">
        <v>48</v>
      </c>
      <c r="B4" t="s">
        <v>265</v>
      </c>
      <c r="C4" s="1">
        <v>1780</v>
      </c>
      <c r="D4" s="16">
        <v>0</v>
      </c>
      <c r="E4" s="47">
        <f t="shared" si="0"/>
        <v>1780</v>
      </c>
      <c r="F4" s="1">
        <v>1175</v>
      </c>
      <c r="G4" s="16">
        <v>0</v>
      </c>
      <c r="H4" s="47">
        <f t="shared" si="1"/>
        <v>1175</v>
      </c>
      <c r="I4" s="56">
        <f t="shared" si="2"/>
        <v>0.6601123595505618</v>
      </c>
      <c r="J4">
        <v>605</v>
      </c>
      <c r="K4" s="1">
        <v>1137</v>
      </c>
      <c r="L4" s="16">
        <v>0</v>
      </c>
      <c r="M4" s="47">
        <f t="shared" si="3"/>
        <v>1137</v>
      </c>
      <c r="N4">
        <v>716</v>
      </c>
      <c r="O4" s="16">
        <v>0</v>
      </c>
      <c r="P4" s="47">
        <f t="shared" si="4"/>
        <v>716</v>
      </c>
      <c r="Q4" s="40">
        <f t="shared" si="5"/>
        <v>0.6297273526824978</v>
      </c>
      <c r="R4">
        <v>421</v>
      </c>
      <c r="S4">
        <v>269</v>
      </c>
      <c r="T4" s="16">
        <v>0</v>
      </c>
      <c r="U4" s="47">
        <f t="shared" si="6"/>
        <v>269</v>
      </c>
      <c r="V4">
        <v>269</v>
      </c>
      <c r="W4" s="16">
        <v>0</v>
      </c>
      <c r="X4" s="47">
        <f t="shared" si="7"/>
        <v>269</v>
      </c>
      <c r="Y4" s="56">
        <f t="shared" si="8"/>
        <v>1</v>
      </c>
      <c r="Z4">
        <v>0</v>
      </c>
      <c r="AA4">
        <v>374</v>
      </c>
      <c r="AB4" s="16">
        <v>0</v>
      </c>
      <c r="AC4" s="47">
        <f t="shared" si="9"/>
        <v>374</v>
      </c>
      <c r="AD4">
        <v>190</v>
      </c>
      <c r="AE4" s="16">
        <v>0</v>
      </c>
      <c r="AF4" s="47">
        <f t="shared" si="10"/>
        <v>190</v>
      </c>
      <c r="AG4" s="56">
        <f t="shared" si="11"/>
        <v>0.50802139037433158</v>
      </c>
      <c r="AH4">
        <v>184</v>
      </c>
      <c r="AI4" t="s">
        <v>218</v>
      </c>
      <c r="AJ4" t="s">
        <v>218</v>
      </c>
      <c r="AK4" t="s">
        <v>218</v>
      </c>
      <c r="AL4" t="s">
        <v>218</v>
      </c>
      <c r="AM4" t="s">
        <v>218</v>
      </c>
      <c r="AN4" t="s">
        <v>218</v>
      </c>
      <c r="AO4" t="s">
        <v>218</v>
      </c>
      <c r="AP4" t="s">
        <v>218</v>
      </c>
      <c r="AQ4" t="s">
        <v>218</v>
      </c>
      <c r="AR4" t="s">
        <v>218</v>
      </c>
      <c r="AS4" t="s">
        <v>218</v>
      </c>
      <c r="AT4" t="s">
        <v>218</v>
      </c>
      <c r="AU4" t="s">
        <v>218</v>
      </c>
      <c r="AV4" t="s">
        <v>218</v>
      </c>
      <c r="AW4" t="s">
        <v>218</v>
      </c>
      <c r="AX4" t="s">
        <v>218</v>
      </c>
      <c r="AY4" t="s">
        <v>218</v>
      </c>
      <c r="AZ4" t="s">
        <v>218</v>
      </c>
      <c r="BA4" t="s">
        <v>218</v>
      </c>
      <c r="BB4" t="s">
        <v>218</v>
      </c>
    </row>
    <row r="5" spans="1:54" x14ac:dyDescent="0.2">
      <c r="A5" t="s">
        <v>49</v>
      </c>
      <c r="B5" t="s">
        <v>265</v>
      </c>
      <c r="C5" s="1">
        <v>5293</v>
      </c>
      <c r="D5" s="16">
        <v>60</v>
      </c>
      <c r="E5" s="47">
        <f t="shared" si="0"/>
        <v>5353</v>
      </c>
      <c r="F5" s="1">
        <v>2970</v>
      </c>
      <c r="G5" s="16">
        <v>60</v>
      </c>
      <c r="H5" s="47">
        <f t="shared" si="1"/>
        <v>3030</v>
      </c>
      <c r="I5" s="56">
        <f t="shared" si="2"/>
        <v>0.56603773584905659</v>
      </c>
      <c r="J5" s="1">
        <v>2323</v>
      </c>
      <c r="K5" s="1">
        <v>3825</v>
      </c>
      <c r="L5" s="16">
        <v>60</v>
      </c>
      <c r="M5" s="47">
        <f t="shared" si="3"/>
        <v>3885</v>
      </c>
      <c r="N5" s="1">
        <v>1774</v>
      </c>
      <c r="O5" s="16">
        <v>60</v>
      </c>
      <c r="P5" s="47">
        <f t="shared" si="4"/>
        <v>1834</v>
      </c>
      <c r="Q5" s="40">
        <f t="shared" si="5"/>
        <v>0.47207207207207208</v>
      </c>
      <c r="R5" s="1">
        <v>2051</v>
      </c>
      <c r="S5" s="1">
        <v>1468</v>
      </c>
      <c r="T5" s="16">
        <v>0</v>
      </c>
      <c r="U5" s="47">
        <f t="shared" si="6"/>
        <v>1468</v>
      </c>
      <c r="V5" s="1">
        <v>1196</v>
      </c>
      <c r="W5" s="16">
        <v>0</v>
      </c>
      <c r="X5" s="47">
        <f t="shared" si="7"/>
        <v>1196</v>
      </c>
      <c r="Y5" s="56">
        <f t="shared" si="8"/>
        <v>0.81471389645776571</v>
      </c>
      <c r="Z5">
        <v>272</v>
      </c>
      <c r="AA5">
        <v>0</v>
      </c>
      <c r="AB5" s="16">
        <v>0</v>
      </c>
      <c r="AC5" s="47">
        <f t="shared" si="9"/>
        <v>0</v>
      </c>
      <c r="AD5">
        <v>0</v>
      </c>
      <c r="AE5" s="16">
        <v>0</v>
      </c>
      <c r="AF5" s="47">
        <f t="shared" si="10"/>
        <v>0</v>
      </c>
      <c r="AG5" s="56" t="e">
        <f t="shared" si="11"/>
        <v>#DIV/0!</v>
      </c>
      <c r="AH5">
        <v>0</v>
      </c>
      <c r="AI5" t="s">
        <v>218</v>
      </c>
      <c r="AJ5" t="s">
        <v>218</v>
      </c>
      <c r="AK5" t="s">
        <v>218</v>
      </c>
      <c r="AL5" t="s">
        <v>218</v>
      </c>
      <c r="AM5" t="s">
        <v>218</v>
      </c>
      <c r="AN5" t="s">
        <v>218</v>
      </c>
      <c r="AO5" t="s">
        <v>218</v>
      </c>
      <c r="AP5" t="s">
        <v>218</v>
      </c>
      <c r="AQ5" t="s">
        <v>218</v>
      </c>
      <c r="AR5" t="s">
        <v>218</v>
      </c>
      <c r="AS5" t="s">
        <v>218</v>
      </c>
      <c r="AT5" t="s">
        <v>218</v>
      </c>
      <c r="AU5" t="s">
        <v>218</v>
      </c>
      <c r="AV5" t="s">
        <v>218</v>
      </c>
      <c r="AW5" t="s">
        <v>218</v>
      </c>
      <c r="AX5" t="s">
        <v>218</v>
      </c>
      <c r="AY5" t="s">
        <v>218</v>
      </c>
      <c r="AZ5" t="s">
        <v>218</v>
      </c>
      <c r="BA5" t="s">
        <v>218</v>
      </c>
      <c r="BB5" t="s">
        <v>218</v>
      </c>
    </row>
    <row r="6" spans="1:54" x14ac:dyDescent="0.2">
      <c r="A6" t="s">
        <v>52</v>
      </c>
      <c r="B6" t="s">
        <v>266</v>
      </c>
      <c r="C6">
        <v>89</v>
      </c>
      <c r="D6" s="16">
        <v>0</v>
      </c>
      <c r="E6" s="47">
        <f t="shared" si="0"/>
        <v>89</v>
      </c>
      <c r="F6">
        <v>89</v>
      </c>
      <c r="G6" s="16">
        <v>0</v>
      </c>
      <c r="H6" s="47">
        <f t="shared" si="1"/>
        <v>89</v>
      </c>
      <c r="I6" s="56">
        <f t="shared" si="2"/>
        <v>1</v>
      </c>
      <c r="J6">
        <v>0</v>
      </c>
      <c r="K6">
        <v>89</v>
      </c>
      <c r="L6" s="16">
        <v>0</v>
      </c>
      <c r="M6" s="47">
        <f t="shared" si="3"/>
        <v>89</v>
      </c>
      <c r="N6">
        <v>89</v>
      </c>
      <c r="O6" s="16">
        <v>0</v>
      </c>
      <c r="P6" s="47">
        <f t="shared" si="4"/>
        <v>89</v>
      </c>
      <c r="Q6" s="40">
        <f t="shared" si="5"/>
        <v>1</v>
      </c>
      <c r="R6">
        <v>0</v>
      </c>
      <c r="S6">
        <v>0</v>
      </c>
      <c r="T6" s="16">
        <v>0</v>
      </c>
      <c r="U6" s="47">
        <f t="shared" si="6"/>
        <v>0</v>
      </c>
      <c r="V6">
        <v>0</v>
      </c>
      <c r="W6" s="16">
        <v>0</v>
      </c>
      <c r="X6" s="47">
        <f t="shared" si="7"/>
        <v>0</v>
      </c>
      <c r="Y6" s="56" t="e">
        <f t="shared" si="8"/>
        <v>#DIV/0!</v>
      </c>
      <c r="Z6">
        <v>0</v>
      </c>
      <c r="AA6">
        <v>0</v>
      </c>
      <c r="AB6" s="16">
        <v>0</v>
      </c>
      <c r="AC6" s="47">
        <f t="shared" si="9"/>
        <v>0</v>
      </c>
      <c r="AD6">
        <v>0</v>
      </c>
      <c r="AE6" s="16">
        <v>0</v>
      </c>
      <c r="AF6" s="47">
        <f t="shared" si="10"/>
        <v>0</v>
      </c>
      <c r="AG6" s="56" t="e">
        <f t="shared" si="11"/>
        <v>#DIV/0!</v>
      </c>
      <c r="AH6">
        <v>0</v>
      </c>
      <c r="AI6" t="s">
        <v>218</v>
      </c>
      <c r="AJ6" t="s">
        <v>218</v>
      </c>
      <c r="AK6" t="s">
        <v>218</v>
      </c>
      <c r="AL6" t="s">
        <v>218</v>
      </c>
      <c r="AM6" t="s">
        <v>218</v>
      </c>
      <c r="AN6" t="s">
        <v>218</v>
      </c>
      <c r="AO6" t="s">
        <v>218</v>
      </c>
      <c r="AP6" t="s">
        <v>218</v>
      </c>
      <c r="AQ6" t="s">
        <v>218</v>
      </c>
      <c r="AR6" t="s">
        <v>218</v>
      </c>
      <c r="AS6" t="s">
        <v>218</v>
      </c>
      <c r="AT6" t="s">
        <v>218</v>
      </c>
      <c r="AU6" t="s">
        <v>218</v>
      </c>
      <c r="AV6" t="s">
        <v>218</v>
      </c>
      <c r="AW6" t="s">
        <v>218</v>
      </c>
      <c r="AX6" t="s">
        <v>218</v>
      </c>
      <c r="AY6" t="s">
        <v>218</v>
      </c>
      <c r="AZ6" t="s">
        <v>218</v>
      </c>
      <c r="BA6" t="s">
        <v>218</v>
      </c>
      <c r="BB6" t="s">
        <v>218</v>
      </c>
    </row>
    <row r="7" spans="1:54" x14ac:dyDescent="0.2">
      <c r="A7" t="s">
        <v>51</v>
      </c>
      <c r="B7" t="s">
        <v>266</v>
      </c>
      <c r="C7" s="1">
        <v>1793</v>
      </c>
      <c r="D7" s="16">
        <v>70</v>
      </c>
      <c r="E7" s="47">
        <f t="shared" si="0"/>
        <v>1863</v>
      </c>
      <c r="F7">
        <v>864</v>
      </c>
      <c r="G7" s="16">
        <v>0</v>
      </c>
      <c r="H7" s="47">
        <f t="shared" si="1"/>
        <v>864</v>
      </c>
      <c r="I7" s="56">
        <f t="shared" si="2"/>
        <v>0.46376811594202899</v>
      </c>
      <c r="J7">
        <v>929</v>
      </c>
      <c r="K7" s="1">
        <v>1381</v>
      </c>
      <c r="L7" s="16">
        <v>70</v>
      </c>
      <c r="M7" s="47">
        <f t="shared" si="3"/>
        <v>1451</v>
      </c>
      <c r="N7">
        <v>697</v>
      </c>
      <c r="O7" s="16">
        <v>0</v>
      </c>
      <c r="P7" s="47">
        <f t="shared" si="4"/>
        <v>697</v>
      </c>
      <c r="Q7" s="40">
        <f t="shared" si="5"/>
        <v>0.48035837353549277</v>
      </c>
      <c r="R7">
        <v>684</v>
      </c>
      <c r="S7">
        <v>412</v>
      </c>
      <c r="T7" s="16">
        <v>0</v>
      </c>
      <c r="U7" s="47">
        <f t="shared" si="6"/>
        <v>412</v>
      </c>
      <c r="V7">
        <v>167</v>
      </c>
      <c r="W7" s="16">
        <v>0</v>
      </c>
      <c r="X7" s="47">
        <f t="shared" si="7"/>
        <v>167</v>
      </c>
      <c r="Y7" s="56">
        <f t="shared" si="8"/>
        <v>0.4053398058252427</v>
      </c>
      <c r="Z7">
        <v>245</v>
      </c>
      <c r="AA7">
        <v>0</v>
      </c>
      <c r="AB7" s="16">
        <v>0</v>
      </c>
      <c r="AC7" s="47">
        <f t="shared" si="9"/>
        <v>0</v>
      </c>
      <c r="AD7">
        <v>0</v>
      </c>
      <c r="AE7" s="16">
        <v>0</v>
      </c>
      <c r="AF7" s="47">
        <f t="shared" si="10"/>
        <v>0</v>
      </c>
      <c r="AG7" s="56" t="e">
        <f t="shared" si="11"/>
        <v>#DIV/0!</v>
      </c>
      <c r="AH7">
        <v>0</v>
      </c>
      <c r="AI7" t="s">
        <v>218</v>
      </c>
      <c r="AJ7" t="s">
        <v>218</v>
      </c>
      <c r="AK7" t="s">
        <v>218</v>
      </c>
      <c r="AL7" t="s">
        <v>218</v>
      </c>
      <c r="AM7" t="s">
        <v>218</v>
      </c>
      <c r="AN7" t="s">
        <v>218</v>
      </c>
      <c r="AO7" t="s">
        <v>218</v>
      </c>
      <c r="AP7" t="s">
        <v>218</v>
      </c>
      <c r="AQ7" t="s">
        <v>218</v>
      </c>
      <c r="AR7" t="s">
        <v>218</v>
      </c>
      <c r="AS7" t="s">
        <v>218</v>
      </c>
      <c r="AT7" t="s">
        <v>218</v>
      </c>
      <c r="AU7" t="s">
        <v>218</v>
      </c>
      <c r="AV7" t="s">
        <v>218</v>
      </c>
      <c r="AW7" t="s">
        <v>218</v>
      </c>
      <c r="AX7" t="s">
        <v>218</v>
      </c>
      <c r="AY7" t="s">
        <v>218</v>
      </c>
      <c r="AZ7" t="s">
        <v>218</v>
      </c>
      <c r="BA7" t="s">
        <v>218</v>
      </c>
      <c r="BB7" t="s">
        <v>218</v>
      </c>
    </row>
    <row r="8" spans="1:54" x14ac:dyDescent="0.2">
      <c r="A8" t="s">
        <v>57</v>
      </c>
      <c r="B8" t="s">
        <v>267</v>
      </c>
      <c r="C8">
        <v>386</v>
      </c>
      <c r="D8" s="16">
        <v>25</v>
      </c>
      <c r="E8" s="47">
        <f t="shared" si="0"/>
        <v>411</v>
      </c>
      <c r="F8">
        <v>386</v>
      </c>
      <c r="G8" s="16">
        <v>25</v>
      </c>
      <c r="H8" s="47">
        <f t="shared" si="1"/>
        <v>411</v>
      </c>
      <c r="I8" s="56">
        <f t="shared" si="2"/>
        <v>1</v>
      </c>
      <c r="J8">
        <v>0</v>
      </c>
      <c r="K8">
        <v>334</v>
      </c>
      <c r="L8" s="16">
        <v>0</v>
      </c>
      <c r="M8" s="47">
        <f t="shared" si="3"/>
        <v>334</v>
      </c>
      <c r="N8">
        <v>334</v>
      </c>
      <c r="O8" s="16">
        <v>0</v>
      </c>
      <c r="P8" s="47">
        <f t="shared" si="4"/>
        <v>334</v>
      </c>
      <c r="Q8" s="40">
        <f t="shared" si="5"/>
        <v>1</v>
      </c>
      <c r="R8">
        <v>0</v>
      </c>
      <c r="S8">
        <v>52</v>
      </c>
      <c r="T8" s="16">
        <v>25</v>
      </c>
      <c r="U8" s="47">
        <f t="shared" si="6"/>
        <v>77</v>
      </c>
      <c r="V8">
        <v>52</v>
      </c>
      <c r="W8" s="16">
        <v>25</v>
      </c>
      <c r="X8" s="47">
        <f t="shared" si="7"/>
        <v>77</v>
      </c>
      <c r="Y8" s="56">
        <f t="shared" si="8"/>
        <v>1</v>
      </c>
      <c r="Z8">
        <v>0</v>
      </c>
      <c r="AA8">
        <v>0</v>
      </c>
      <c r="AB8" s="16">
        <v>0</v>
      </c>
      <c r="AC8" s="47">
        <f t="shared" si="9"/>
        <v>0</v>
      </c>
      <c r="AD8">
        <v>0</v>
      </c>
      <c r="AE8" s="16">
        <v>0</v>
      </c>
      <c r="AF8" s="47">
        <f t="shared" si="10"/>
        <v>0</v>
      </c>
      <c r="AG8" s="56" t="e">
        <f t="shared" si="11"/>
        <v>#DIV/0!</v>
      </c>
      <c r="AH8">
        <v>0</v>
      </c>
      <c r="AI8" t="s">
        <v>218</v>
      </c>
      <c r="AJ8" t="s">
        <v>218</v>
      </c>
      <c r="AK8" t="s">
        <v>218</v>
      </c>
      <c r="AL8" t="s">
        <v>218</v>
      </c>
      <c r="AM8" t="s">
        <v>218</v>
      </c>
      <c r="AN8" t="s">
        <v>218</v>
      </c>
      <c r="AO8" t="s">
        <v>218</v>
      </c>
      <c r="AP8" t="s">
        <v>218</v>
      </c>
      <c r="AQ8" t="s">
        <v>218</v>
      </c>
      <c r="AR8" t="s">
        <v>218</v>
      </c>
      <c r="AS8" t="s">
        <v>218</v>
      </c>
      <c r="AT8" t="s">
        <v>218</v>
      </c>
      <c r="AU8" t="s">
        <v>218</v>
      </c>
      <c r="AV8" t="s">
        <v>218</v>
      </c>
      <c r="AW8" t="s">
        <v>218</v>
      </c>
      <c r="AX8" t="s">
        <v>218</v>
      </c>
      <c r="AY8" t="s">
        <v>218</v>
      </c>
      <c r="AZ8" t="s">
        <v>218</v>
      </c>
      <c r="BA8" t="s">
        <v>218</v>
      </c>
      <c r="BB8" t="s">
        <v>218</v>
      </c>
    </row>
    <row r="9" spans="1:54" x14ac:dyDescent="0.2">
      <c r="A9" t="s">
        <v>22</v>
      </c>
      <c r="B9" t="s">
        <v>268</v>
      </c>
      <c r="C9">
        <v>290</v>
      </c>
      <c r="D9" s="16">
        <v>64</v>
      </c>
      <c r="E9" s="47">
        <f t="shared" si="0"/>
        <v>354</v>
      </c>
      <c r="F9">
        <v>178</v>
      </c>
      <c r="G9" s="16">
        <v>64</v>
      </c>
      <c r="H9" s="47">
        <f t="shared" si="1"/>
        <v>242</v>
      </c>
      <c r="I9" s="56">
        <f t="shared" si="2"/>
        <v>0.68361581920903958</v>
      </c>
      <c r="J9">
        <v>112</v>
      </c>
      <c r="K9">
        <v>133</v>
      </c>
      <c r="L9" s="16">
        <v>0</v>
      </c>
      <c r="M9" s="47">
        <f t="shared" si="3"/>
        <v>133</v>
      </c>
      <c r="N9">
        <v>62</v>
      </c>
      <c r="O9" s="16">
        <v>0</v>
      </c>
      <c r="P9" s="47">
        <f t="shared" si="4"/>
        <v>62</v>
      </c>
      <c r="Q9" s="40">
        <f t="shared" si="5"/>
        <v>0.46616541353383456</v>
      </c>
      <c r="R9">
        <v>71</v>
      </c>
      <c r="S9">
        <v>157</v>
      </c>
      <c r="T9" s="16">
        <v>64</v>
      </c>
      <c r="U9" s="47">
        <f t="shared" si="6"/>
        <v>221</v>
      </c>
      <c r="V9">
        <v>116</v>
      </c>
      <c r="W9" s="16">
        <v>64</v>
      </c>
      <c r="X9" s="47">
        <f t="shared" si="7"/>
        <v>180</v>
      </c>
      <c r="Y9" s="56">
        <f t="shared" si="8"/>
        <v>0.81447963800904977</v>
      </c>
      <c r="Z9">
        <v>41</v>
      </c>
      <c r="AA9">
        <v>0</v>
      </c>
      <c r="AB9" s="16">
        <v>0</v>
      </c>
      <c r="AC9" s="47">
        <f t="shared" si="9"/>
        <v>0</v>
      </c>
      <c r="AD9">
        <v>0</v>
      </c>
      <c r="AE9" s="16">
        <v>0</v>
      </c>
      <c r="AF9" s="47">
        <f t="shared" si="10"/>
        <v>0</v>
      </c>
      <c r="AG9" s="56" t="e">
        <f t="shared" si="11"/>
        <v>#DIV/0!</v>
      </c>
      <c r="AH9">
        <v>0</v>
      </c>
      <c r="AI9" t="s">
        <v>218</v>
      </c>
      <c r="AJ9" t="s">
        <v>218</v>
      </c>
      <c r="AK9" t="s">
        <v>218</v>
      </c>
      <c r="AL9" t="s">
        <v>218</v>
      </c>
      <c r="AM9" t="s">
        <v>218</v>
      </c>
      <c r="AN9" t="s">
        <v>218</v>
      </c>
      <c r="AO9" t="s">
        <v>218</v>
      </c>
      <c r="AP9" t="s">
        <v>218</v>
      </c>
      <c r="AQ9" t="s">
        <v>218</v>
      </c>
      <c r="AR9" t="s">
        <v>218</v>
      </c>
      <c r="AS9" t="s">
        <v>218</v>
      </c>
      <c r="AT9" t="s">
        <v>218</v>
      </c>
      <c r="AU9" t="s">
        <v>218</v>
      </c>
      <c r="AV9" t="s">
        <v>218</v>
      </c>
      <c r="AW9" t="s">
        <v>218</v>
      </c>
      <c r="AX9" t="s">
        <v>218</v>
      </c>
      <c r="AY9" t="s">
        <v>218</v>
      </c>
      <c r="AZ9" t="s">
        <v>218</v>
      </c>
      <c r="BA9" t="s">
        <v>218</v>
      </c>
      <c r="BB9" t="s">
        <v>218</v>
      </c>
    </row>
    <row r="10" spans="1:54" x14ac:dyDescent="0.2">
      <c r="A10" t="s">
        <v>58</v>
      </c>
      <c r="B10" t="s">
        <v>267</v>
      </c>
      <c r="C10">
        <v>126</v>
      </c>
      <c r="D10" s="16">
        <v>0</v>
      </c>
      <c r="E10" s="47">
        <f t="shared" si="0"/>
        <v>126</v>
      </c>
      <c r="F10">
        <v>0</v>
      </c>
      <c r="G10" s="16">
        <v>0</v>
      </c>
      <c r="H10" s="47">
        <f t="shared" si="1"/>
        <v>0</v>
      </c>
      <c r="I10" s="56">
        <f t="shared" si="2"/>
        <v>0</v>
      </c>
      <c r="J10">
        <v>126</v>
      </c>
      <c r="K10">
        <v>32</v>
      </c>
      <c r="L10" s="16">
        <v>0</v>
      </c>
      <c r="M10" s="47">
        <f t="shared" si="3"/>
        <v>32</v>
      </c>
      <c r="N10">
        <v>0</v>
      </c>
      <c r="O10" s="16">
        <v>0</v>
      </c>
      <c r="P10" s="47">
        <f t="shared" si="4"/>
        <v>0</v>
      </c>
      <c r="Q10" s="40">
        <f t="shared" si="5"/>
        <v>0</v>
      </c>
      <c r="R10">
        <v>32</v>
      </c>
      <c r="S10">
        <v>33</v>
      </c>
      <c r="T10" s="16">
        <v>0</v>
      </c>
      <c r="U10" s="47">
        <f t="shared" si="6"/>
        <v>33</v>
      </c>
      <c r="V10">
        <v>0</v>
      </c>
      <c r="W10" s="16">
        <v>0</v>
      </c>
      <c r="X10" s="47">
        <f t="shared" si="7"/>
        <v>0</v>
      </c>
      <c r="Y10" s="56">
        <f t="shared" si="8"/>
        <v>0</v>
      </c>
      <c r="Z10">
        <v>33</v>
      </c>
      <c r="AA10">
        <v>61</v>
      </c>
      <c r="AB10" s="16">
        <v>0</v>
      </c>
      <c r="AC10" s="47">
        <f t="shared" si="9"/>
        <v>61</v>
      </c>
      <c r="AD10">
        <v>0</v>
      </c>
      <c r="AE10" s="16">
        <v>0</v>
      </c>
      <c r="AF10" s="47">
        <f t="shared" si="10"/>
        <v>0</v>
      </c>
      <c r="AG10" s="56">
        <f t="shared" si="11"/>
        <v>0</v>
      </c>
      <c r="AH10">
        <v>61</v>
      </c>
      <c r="AI10" t="s">
        <v>218</v>
      </c>
      <c r="AJ10" t="s">
        <v>218</v>
      </c>
      <c r="AK10" t="s">
        <v>218</v>
      </c>
      <c r="AL10" t="s">
        <v>218</v>
      </c>
      <c r="AM10" t="s">
        <v>218</v>
      </c>
      <c r="AN10" t="s">
        <v>218</v>
      </c>
      <c r="AO10" t="s">
        <v>218</v>
      </c>
      <c r="AP10" t="s">
        <v>218</v>
      </c>
      <c r="AQ10" t="s">
        <v>218</v>
      </c>
      <c r="AR10" t="s">
        <v>218</v>
      </c>
      <c r="AS10" t="s">
        <v>218</v>
      </c>
      <c r="AT10" t="s">
        <v>218</v>
      </c>
      <c r="AU10" t="s">
        <v>218</v>
      </c>
      <c r="AV10" t="s">
        <v>218</v>
      </c>
      <c r="AW10" t="s">
        <v>218</v>
      </c>
      <c r="AX10" t="s">
        <v>218</v>
      </c>
      <c r="AY10" t="s">
        <v>218</v>
      </c>
      <c r="AZ10" t="s">
        <v>218</v>
      </c>
      <c r="BA10" t="s">
        <v>218</v>
      </c>
      <c r="BB10" t="s">
        <v>218</v>
      </c>
    </row>
    <row r="11" spans="1:54" x14ac:dyDescent="0.2">
      <c r="A11" t="s">
        <v>55</v>
      </c>
      <c r="B11" t="s">
        <v>266</v>
      </c>
      <c r="C11" s="1">
        <v>1188</v>
      </c>
      <c r="D11" s="16">
        <v>578</v>
      </c>
      <c r="E11" s="47">
        <f t="shared" si="0"/>
        <v>1766</v>
      </c>
      <c r="F11">
        <v>792</v>
      </c>
      <c r="G11" s="16">
        <v>0</v>
      </c>
      <c r="H11" s="47">
        <f t="shared" si="1"/>
        <v>792</v>
      </c>
      <c r="I11" s="56">
        <f t="shared" si="2"/>
        <v>0.44847112117780297</v>
      </c>
      <c r="J11">
        <v>396</v>
      </c>
      <c r="K11" s="1">
        <v>1085</v>
      </c>
      <c r="L11" s="16">
        <v>578</v>
      </c>
      <c r="M11" s="47">
        <f t="shared" si="3"/>
        <v>1663</v>
      </c>
      <c r="N11">
        <v>792</v>
      </c>
      <c r="O11" s="16">
        <v>0</v>
      </c>
      <c r="P11" s="47">
        <f t="shared" si="4"/>
        <v>792</v>
      </c>
      <c r="Q11" s="40">
        <f t="shared" si="5"/>
        <v>0.47624774503908601</v>
      </c>
      <c r="R11">
        <v>293</v>
      </c>
      <c r="S11">
        <v>103</v>
      </c>
      <c r="T11" s="16">
        <v>0</v>
      </c>
      <c r="U11" s="47">
        <f t="shared" si="6"/>
        <v>103</v>
      </c>
      <c r="V11">
        <v>0</v>
      </c>
      <c r="W11" s="16">
        <v>0</v>
      </c>
      <c r="X11" s="47">
        <f t="shared" si="7"/>
        <v>0</v>
      </c>
      <c r="Y11" s="56">
        <f t="shared" si="8"/>
        <v>0</v>
      </c>
      <c r="Z11">
        <v>103</v>
      </c>
      <c r="AA11">
        <v>0</v>
      </c>
      <c r="AB11" s="16">
        <v>0</v>
      </c>
      <c r="AC11" s="47">
        <f t="shared" si="9"/>
        <v>0</v>
      </c>
      <c r="AD11">
        <v>0</v>
      </c>
      <c r="AE11" s="16">
        <v>0</v>
      </c>
      <c r="AF11" s="47">
        <f t="shared" si="10"/>
        <v>0</v>
      </c>
      <c r="AG11" s="56" t="e">
        <f t="shared" si="11"/>
        <v>#DIV/0!</v>
      </c>
      <c r="AH11">
        <v>0</v>
      </c>
      <c r="AI11" t="s">
        <v>218</v>
      </c>
      <c r="AJ11" t="s">
        <v>218</v>
      </c>
      <c r="AK11" t="s">
        <v>218</v>
      </c>
      <c r="AL11" t="s">
        <v>218</v>
      </c>
      <c r="AM11" t="s">
        <v>218</v>
      </c>
      <c r="AN11" t="s">
        <v>218</v>
      </c>
      <c r="AO11" t="s">
        <v>218</v>
      </c>
      <c r="AP11" t="s">
        <v>218</v>
      </c>
      <c r="AQ11" t="s">
        <v>218</v>
      </c>
      <c r="AR11" t="s">
        <v>218</v>
      </c>
      <c r="AS11" t="s">
        <v>218</v>
      </c>
      <c r="AT11" t="s">
        <v>218</v>
      </c>
      <c r="AU11" t="s">
        <v>218</v>
      </c>
      <c r="AV11" t="s">
        <v>218</v>
      </c>
      <c r="AW11" t="s">
        <v>218</v>
      </c>
      <c r="AX11" t="s">
        <v>218</v>
      </c>
      <c r="AY11" t="s">
        <v>218</v>
      </c>
      <c r="AZ11" t="s">
        <v>218</v>
      </c>
      <c r="BA11" t="s">
        <v>218</v>
      </c>
      <c r="BB11" t="s">
        <v>218</v>
      </c>
    </row>
    <row r="12" spans="1:54" x14ac:dyDescent="0.2">
      <c r="A12" t="s">
        <v>53</v>
      </c>
      <c r="B12" t="s">
        <v>266</v>
      </c>
      <c r="C12">
        <v>804</v>
      </c>
      <c r="D12" s="16">
        <v>0</v>
      </c>
      <c r="E12" s="47">
        <f t="shared" si="0"/>
        <v>804</v>
      </c>
      <c r="F12">
        <v>324</v>
      </c>
      <c r="G12" s="16">
        <v>0</v>
      </c>
      <c r="H12" s="47">
        <f t="shared" si="1"/>
        <v>324</v>
      </c>
      <c r="I12" s="56">
        <f t="shared" si="2"/>
        <v>0.40298507462686567</v>
      </c>
      <c r="J12">
        <v>480</v>
      </c>
      <c r="K12">
        <v>619</v>
      </c>
      <c r="L12" s="16">
        <v>0</v>
      </c>
      <c r="M12" s="47">
        <f t="shared" si="3"/>
        <v>619</v>
      </c>
      <c r="N12">
        <v>222</v>
      </c>
      <c r="O12" s="16">
        <v>0</v>
      </c>
      <c r="P12" s="47">
        <f t="shared" si="4"/>
        <v>222</v>
      </c>
      <c r="Q12" s="40">
        <f t="shared" si="5"/>
        <v>0.35864297253634897</v>
      </c>
      <c r="R12">
        <v>397</v>
      </c>
      <c r="S12">
        <v>145</v>
      </c>
      <c r="T12" s="16">
        <v>0</v>
      </c>
      <c r="U12" s="47">
        <f t="shared" si="6"/>
        <v>145</v>
      </c>
      <c r="V12">
        <v>62</v>
      </c>
      <c r="W12" s="16">
        <v>0</v>
      </c>
      <c r="X12" s="47">
        <f t="shared" si="7"/>
        <v>62</v>
      </c>
      <c r="Y12" s="56">
        <f t="shared" si="8"/>
        <v>0.42758620689655175</v>
      </c>
      <c r="Z12">
        <v>83</v>
      </c>
      <c r="AA12">
        <v>40</v>
      </c>
      <c r="AB12" s="16">
        <v>0</v>
      </c>
      <c r="AC12" s="47">
        <f t="shared" si="9"/>
        <v>40</v>
      </c>
      <c r="AD12">
        <v>40</v>
      </c>
      <c r="AE12" s="16">
        <v>0</v>
      </c>
      <c r="AF12" s="47">
        <f t="shared" si="10"/>
        <v>40</v>
      </c>
      <c r="AG12" s="56">
        <f t="shared" si="11"/>
        <v>1</v>
      </c>
      <c r="AH12">
        <v>0</v>
      </c>
      <c r="AI12" t="s">
        <v>218</v>
      </c>
      <c r="AJ12" t="s">
        <v>218</v>
      </c>
      <c r="AK12" t="s">
        <v>218</v>
      </c>
      <c r="AL12" t="s">
        <v>218</v>
      </c>
      <c r="AM12" t="s">
        <v>218</v>
      </c>
      <c r="AN12" t="s">
        <v>218</v>
      </c>
      <c r="AO12" t="s">
        <v>218</v>
      </c>
      <c r="AP12" t="s">
        <v>218</v>
      </c>
      <c r="AQ12" t="s">
        <v>218</v>
      </c>
      <c r="AR12" t="s">
        <v>218</v>
      </c>
      <c r="AS12" t="s">
        <v>218</v>
      </c>
      <c r="AT12" t="s">
        <v>218</v>
      </c>
      <c r="AU12" t="s">
        <v>218</v>
      </c>
      <c r="AV12" t="s">
        <v>218</v>
      </c>
      <c r="AW12" t="s">
        <v>218</v>
      </c>
      <c r="AX12" t="s">
        <v>218</v>
      </c>
      <c r="AY12" t="s">
        <v>218</v>
      </c>
      <c r="AZ12" t="s">
        <v>218</v>
      </c>
      <c r="BA12" t="s">
        <v>218</v>
      </c>
      <c r="BB12" t="s">
        <v>218</v>
      </c>
    </row>
    <row r="13" spans="1:54" x14ac:dyDescent="0.2">
      <c r="A13" t="s">
        <v>12</v>
      </c>
      <c r="B13" t="s">
        <v>269</v>
      </c>
      <c r="C13" s="1">
        <v>1322</v>
      </c>
      <c r="D13" s="16">
        <v>66</v>
      </c>
      <c r="E13" s="47">
        <f t="shared" si="0"/>
        <v>1388</v>
      </c>
      <c r="F13">
        <v>151</v>
      </c>
      <c r="G13" s="16">
        <v>0</v>
      </c>
      <c r="H13" s="47">
        <f t="shared" si="1"/>
        <v>151</v>
      </c>
      <c r="I13" s="56">
        <f t="shared" si="2"/>
        <v>0.10878962536023054</v>
      </c>
      <c r="J13" s="1">
        <v>1171</v>
      </c>
      <c r="K13">
        <v>692</v>
      </c>
      <c r="L13" s="16">
        <v>0</v>
      </c>
      <c r="M13" s="47">
        <f t="shared" si="3"/>
        <v>692</v>
      </c>
      <c r="N13">
        <v>63</v>
      </c>
      <c r="O13" s="16">
        <v>0</v>
      </c>
      <c r="P13" s="47">
        <f t="shared" si="4"/>
        <v>63</v>
      </c>
      <c r="Q13" s="40">
        <f t="shared" si="5"/>
        <v>9.1040462427745661E-2</v>
      </c>
      <c r="R13">
        <v>629</v>
      </c>
      <c r="S13">
        <v>191</v>
      </c>
      <c r="T13" s="16">
        <v>0</v>
      </c>
      <c r="U13" s="47">
        <f t="shared" si="6"/>
        <v>191</v>
      </c>
      <c r="V13">
        <v>88</v>
      </c>
      <c r="W13" s="16">
        <v>0</v>
      </c>
      <c r="X13" s="47">
        <f t="shared" si="7"/>
        <v>88</v>
      </c>
      <c r="Y13" s="56">
        <f t="shared" si="8"/>
        <v>0.4607329842931937</v>
      </c>
      <c r="Z13">
        <v>103</v>
      </c>
      <c r="AA13">
        <v>439</v>
      </c>
      <c r="AB13" s="16">
        <v>66</v>
      </c>
      <c r="AC13" s="47">
        <f t="shared" si="9"/>
        <v>505</v>
      </c>
      <c r="AD13">
        <v>0</v>
      </c>
      <c r="AE13" s="16">
        <v>0</v>
      </c>
      <c r="AF13" s="47">
        <f t="shared" si="10"/>
        <v>0</v>
      </c>
      <c r="AG13" s="56">
        <f t="shared" si="11"/>
        <v>0</v>
      </c>
      <c r="AH13">
        <v>439</v>
      </c>
      <c r="AI13" t="s">
        <v>218</v>
      </c>
      <c r="AJ13" t="s">
        <v>218</v>
      </c>
      <c r="AK13" t="s">
        <v>218</v>
      </c>
      <c r="AL13" t="s">
        <v>218</v>
      </c>
      <c r="AM13" t="s">
        <v>218</v>
      </c>
      <c r="AN13" t="s">
        <v>218</v>
      </c>
      <c r="AO13" t="s">
        <v>218</v>
      </c>
      <c r="AP13" t="s">
        <v>218</v>
      </c>
      <c r="AQ13" t="s">
        <v>218</v>
      </c>
      <c r="AR13" t="s">
        <v>218</v>
      </c>
      <c r="AS13" t="s">
        <v>218</v>
      </c>
      <c r="AT13" t="s">
        <v>218</v>
      </c>
      <c r="AU13" t="s">
        <v>218</v>
      </c>
      <c r="AV13" t="s">
        <v>218</v>
      </c>
      <c r="AW13" t="s">
        <v>218</v>
      </c>
      <c r="AX13" t="s">
        <v>218</v>
      </c>
      <c r="AY13" t="s">
        <v>218</v>
      </c>
      <c r="AZ13" t="s">
        <v>218</v>
      </c>
      <c r="BA13" t="s">
        <v>218</v>
      </c>
      <c r="BB13" t="s">
        <v>218</v>
      </c>
    </row>
    <row r="14" spans="1:54" x14ac:dyDescent="0.2">
      <c r="A14" t="s">
        <v>50</v>
      </c>
      <c r="B14" t="s">
        <v>265</v>
      </c>
      <c r="C14">
        <v>904</v>
      </c>
      <c r="D14" s="16">
        <v>255</v>
      </c>
      <c r="E14" s="47">
        <f t="shared" si="0"/>
        <v>1159</v>
      </c>
      <c r="F14">
        <v>814</v>
      </c>
      <c r="G14" s="16">
        <v>129</v>
      </c>
      <c r="H14" s="47">
        <f t="shared" si="1"/>
        <v>943</v>
      </c>
      <c r="I14" s="56">
        <f t="shared" si="2"/>
        <v>0.81363244176013805</v>
      </c>
      <c r="J14">
        <v>90</v>
      </c>
      <c r="K14">
        <v>300</v>
      </c>
      <c r="L14" s="16">
        <v>129</v>
      </c>
      <c r="M14" s="47">
        <f t="shared" si="3"/>
        <v>429</v>
      </c>
      <c r="N14">
        <v>300</v>
      </c>
      <c r="O14" s="16">
        <v>129</v>
      </c>
      <c r="P14" s="47">
        <f t="shared" si="4"/>
        <v>429</v>
      </c>
      <c r="Q14" s="40">
        <f t="shared" si="5"/>
        <v>1</v>
      </c>
      <c r="R14">
        <v>0</v>
      </c>
      <c r="S14">
        <v>604</v>
      </c>
      <c r="T14" s="16">
        <v>126</v>
      </c>
      <c r="U14" s="47">
        <f t="shared" si="6"/>
        <v>730</v>
      </c>
      <c r="V14">
        <v>514</v>
      </c>
      <c r="W14" s="16">
        <v>0</v>
      </c>
      <c r="X14" s="47">
        <f t="shared" si="7"/>
        <v>514</v>
      </c>
      <c r="Y14" s="56">
        <f t="shared" si="8"/>
        <v>0.70410958904109588</v>
      </c>
      <c r="Z14">
        <v>90</v>
      </c>
      <c r="AA14">
        <v>0</v>
      </c>
      <c r="AB14" s="16">
        <v>0</v>
      </c>
      <c r="AC14" s="47">
        <f t="shared" si="9"/>
        <v>0</v>
      </c>
      <c r="AD14">
        <v>0</v>
      </c>
      <c r="AE14" s="16">
        <v>0</v>
      </c>
      <c r="AF14" s="47">
        <f t="shared" si="10"/>
        <v>0</v>
      </c>
      <c r="AG14" s="56" t="e">
        <f t="shared" si="11"/>
        <v>#DIV/0!</v>
      </c>
      <c r="AH14">
        <v>0</v>
      </c>
      <c r="AI14" t="s">
        <v>218</v>
      </c>
      <c r="AJ14" t="s">
        <v>218</v>
      </c>
      <c r="AK14" t="s">
        <v>218</v>
      </c>
      <c r="AL14" t="s">
        <v>218</v>
      </c>
      <c r="AM14" t="s">
        <v>218</v>
      </c>
      <c r="AN14" t="s">
        <v>218</v>
      </c>
      <c r="AO14" t="s">
        <v>218</v>
      </c>
      <c r="AP14" t="s">
        <v>218</v>
      </c>
      <c r="AQ14" t="s">
        <v>218</v>
      </c>
      <c r="AR14" t="s">
        <v>218</v>
      </c>
      <c r="AS14" t="s">
        <v>218</v>
      </c>
      <c r="AT14" t="s">
        <v>218</v>
      </c>
      <c r="AU14" t="s">
        <v>218</v>
      </c>
      <c r="AV14" t="s">
        <v>218</v>
      </c>
      <c r="AW14" t="s">
        <v>218</v>
      </c>
      <c r="AX14" t="s">
        <v>218</v>
      </c>
      <c r="AY14" t="s">
        <v>218</v>
      </c>
      <c r="AZ14" t="s">
        <v>218</v>
      </c>
      <c r="BA14" t="s">
        <v>218</v>
      </c>
      <c r="BB14" t="s">
        <v>218</v>
      </c>
    </row>
    <row r="15" spans="1:54" x14ac:dyDescent="0.2">
      <c r="A15" t="s">
        <v>61</v>
      </c>
      <c r="B15" t="s">
        <v>270</v>
      </c>
      <c r="C15" s="1">
        <v>2502</v>
      </c>
      <c r="D15" s="17">
        <v>1264</v>
      </c>
      <c r="E15" s="47">
        <f t="shared" si="0"/>
        <v>3766</v>
      </c>
      <c r="F15" s="1">
        <v>1347</v>
      </c>
      <c r="G15" s="16">
        <v>195</v>
      </c>
      <c r="H15" s="47">
        <f t="shared" si="1"/>
        <v>1542</v>
      </c>
      <c r="I15" s="56">
        <f t="shared" si="2"/>
        <v>0.40945300053106742</v>
      </c>
      <c r="J15" s="1">
        <v>1155</v>
      </c>
      <c r="K15">
        <v>839</v>
      </c>
      <c r="L15" s="16">
        <v>98</v>
      </c>
      <c r="M15" s="47">
        <f t="shared" si="3"/>
        <v>937</v>
      </c>
      <c r="N15">
        <v>431</v>
      </c>
      <c r="O15" s="16">
        <v>0</v>
      </c>
      <c r="P15" s="47">
        <f t="shared" si="4"/>
        <v>431</v>
      </c>
      <c r="Q15" s="40">
        <f t="shared" si="5"/>
        <v>0.45997865528281751</v>
      </c>
      <c r="R15">
        <v>408</v>
      </c>
      <c r="S15" s="1">
        <v>1348</v>
      </c>
      <c r="T15" s="16">
        <v>697</v>
      </c>
      <c r="U15" s="47">
        <f t="shared" si="6"/>
        <v>2045</v>
      </c>
      <c r="V15">
        <v>916</v>
      </c>
      <c r="W15" s="16">
        <v>195</v>
      </c>
      <c r="X15" s="47">
        <f t="shared" si="7"/>
        <v>1111</v>
      </c>
      <c r="Y15" s="56">
        <f t="shared" si="8"/>
        <v>0.54327628361858193</v>
      </c>
      <c r="Z15">
        <v>432</v>
      </c>
      <c r="AA15">
        <v>315</v>
      </c>
      <c r="AB15" s="16">
        <v>469</v>
      </c>
      <c r="AC15" s="47">
        <f t="shared" si="9"/>
        <v>784</v>
      </c>
      <c r="AD15">
        <v>0</v>
      </c>
      <c r="AE15" s="16">
        <v>0</v>
      </c>
      <c r="AF15" s="47">
        <f t="shared" si="10"/>
        <v>0</v>
      </c>
      <c r="AG15" s="56">
        <f t="shared" si="11"/>
        <v>0</v>
      </c>
      <c r="AH15">
        <v>315</v>
      </c>
      <c r="AI15" t="s">
        <v>218</v>
      </c>
      <c r="AJ15" t="s">
        <v>218</v>
      </c>
      <c r="AK15" t="s">
        <v>218</v>
      </c>
      <c r="AL15" t="s">
        <v>218</v>
      </c>
      <c r="AM15" t="s">
        <v>218</v>
      </c>
      <c r="AN15" t="s">
        <v>218</v>
      </c>
      <c r="AO15" t="s">
        <v>218</v>
      </c>
      <c r="AP15" t="s">
        <v>218</v>
      </c>
      <c r="AQ15" t="s">
        <v>218</v>
      </c>
      <c r="AR15" t="s">
        <v>218</v>
      </c>
      <c r="AS15" t="s">
        <v>218</v>
      </c>
      <c r="AT15" t="s">
        <v>218</v>
      </c>
      <c r="AU15" t="s">
        <v>218</v>
      </c>
      <c r="AV15" t="s">
        <v>218</v>
      </c>
      <c r="AW15" t="s">
        <v>218</v>
      </c>
      <c r="AX15" t="s">
        <v>218</v>
      </c>
      <c r="AY15" t="s">
        <v>218</v>
      </c>
      <c r="AZ15" t="s">
        <v>218</v>
      </c>
      <c r="BA15" t="s">
        <v>218</v>
      </c>
      <c r="BB15" t="s">
        <v>218</v>
      </c>
    </row>
    <row r="16" spans="1:54" x14ac:dyDescent="0.2">
      <c r="A16" t="s">
        <v>62</v>
      </c>
      <c r="B16" t="s">
        <v>270</v>
      </c>
      <c r="C16" s="1">
        <v>7131</v>
      </c>
      <c r="D16" s="17">
        <v>1043</v>
      </c>
      <c r="E16" s="47">
        <f t="shared" si="0"/>
        <v>8174</v>
      </c>
      <c r="F16" s="1">
        <v>5072</v>
      </c>
      <c r="G16" s="16">
        <v>412</v>
      </c>
      <c r="H16" s="47">
        <f t="shared" si="1"/>
        <v>5484</v>
      </c>
      <c r="I16" s="56">
        <f t="shared" si="2"/>
        <v>0.67090775630046484</v>
      </c>
      <c r="J16" s="1">
        <v>2059</v>
      </c>
      <c r="K16" s="1">
        <v>3900</v>
      </c>
      <c r="L16" s="16">
        <v>366</v>
      </c>
      <c r="M16" s="47">
        <f t="shared" si="3"/>
        <v>4266</v>
      </c>
      <c r="N16" s="1">
        <v>3274</v>
      </c>
      <c r="O16" s="16">
        <v>274</v>
      </c>
      <c r="P16" s="47">
        <f t="shared" si="4"/>
        <v>3548</v>
      </c>
      <c r="Q16" s="40">
        <f t="shared" si="5"/>
        <v>0.83169245194561647</v>
      </c>
      <c r="R16">
        <v>626</v>
      </c>
      <c r="S16" s="1">
        <v>2640</v>
      </c>
      <c r="T16" s="16">
        <v>218</v>
      </c>
      <c r="U16" s="47">
        <f t="shared" si="6"/>
        <v>2858</v>
      </c>
      <c r="V16" s="1">
        <v>1386</v>
      </c>
      <c r="W16" s="16">
        <v>0</v>
      </c>
      <c r="X16" s="47">
        <f t="shared" si="7"/>
        <v>1386</v>
      </c>
      <c r="Y16" s="56">
        <f t="shared" si="8"/>
        <v>0.48495451364590625</v>
      </c>
      <c r="Z16" s="1">
        <v>1254</v>
      </c>
      <c r="AA16">
        <v>591</v>
      </c>
      <c r="AB16" s="16">
        <v>459</v>
      </c>
      <c r="AC16" s="47">
        <f t="shared" si="9"/>
        <v>1050</v>
      </c>
      <c r="AD16">
        <v>412</v>
      </c>
      <c r="AE16" s="16">
        <v>138</v>
      </c>
      <c r="AF16" s="47">
        <f t="shared" si="10"/>
        <v>550</v>
      </c>
      <c r="AG16" s="56">
        <f t="shared" si="11"/>
        <v>0.52380952380952384</v>
      </c>
      <c r="AH16">
        <v>179</v>
      </c>
      <c r="AI16" t="s">
        <v>218</v>
      </c>
      <c r="AJ16" t="s">
        <v>218</v>
      </c>
      <c r="AK16" t="s">
        <v>218</v>
      </c>
      <c r="AL16" t="s">
        <v>218</v>
      </c>
      <c r="AM16" t="s">
        <v>218</v>
      </c>
      <c r="AN16" t="s">
        <v>218</v>
      </c>
      <c r="AO16" t="s">
        <v>218</v>
      </c>
      <c r="AP16" t="s">
        <v>218</v>
      </c>
      <c r="AQ16" t="s">
        <v>218</v>
      </c>
      <c r="AR16" t="s">
        <v>218</v>
      </c>
      <c r="AS16" t="s">
        <v>218</v>
      </c>
      <c r="AT16" t="s">
        <v>218</v>
      </c>
      <c r="AU16" t="s">
        <v>218</v>
      </c>
      <c r="AV16" t="s">
        <v>218</v>
      </c>
      <c r="AW16" t="s">
        <v>218</v>
      </c>
      <c r="AX16" t="s">
        <v>218</v>
      </c>
      <c r="AY16" t="s">
        <v>218</v>
      </c>
      <c r="AZ16" t="s">
        <v>218</v>
      </c>
      <c r="BA16" t="s">
        <v>218</v>
      </c>
      <c r="BB16" t="s">
        <v>218</v>
      </c>
    </row>
    <row r="17" spans="1:54" x14ac:dyDescent="0.2">
      <c r="A17" t="s">
        <v>36</v>
      </c>
      <c r="B17" t="s">
        <v>267</v>
      </c>
      <c r="C17" s="1">
        <v>1391</v>
      </c>
      <c r="D17" s="16">
        <v>0</v>
      </c>
      <c r="E17" s="47">
        <f t="shared" si="0"/>
        <v>1391</v>
      </c>
      <c r="F17">
        <v>929</v>
      </c>
      <c r="G17" s="16">
        <v>0</v>
      </c>
      <c r="H17" s="47">
        <f t="shared" si="1"/>
        <v>929</v>
      </c>
      <c r="I17" s="56">
        <f t="shared" si="2"/>
        <v>0.66786484543493885</v>
      </c>
      <c r="J17">
        <v>462</v>
      </c>
      <c r="K17">
        <v>747</v>
      </c>
      <c r="L17" s="16">
        <v>0</v>
      </c>
      <c r="M17" s="47">
        <f t="shared" si="3"/>
        <v>747</v>
      </c>
      <c r="N17">
        <v>475</v>
      </c>
      <c r="O17" s="16">
        <v>0</v>
      </c>
      <c r="P17" s="47">
        <f t="shared" si="4"/>
        <v>475</v>
      </c>
      <c r="Q17" s="40">
        <f t="shared" si="5"/>
        <v>0.63587684069611783</v>
      </c>
      <c r="R17">
        <v>272</v>
      </c>
      <c r="S17">
        <v>532</v>
      </c>
      <c r="T17" s="16">
        <v>0</v>
      </c>
      <c r="U17" s="47">
        <f t="shared" si="6"/>
        <v>532</v>
      </c>
      <c r="V17">
        <v>454</v>
      </c>
      <c r="W17" s="16">
        <v>0</v>
      </c>
      <c r="X17" s="47">
        <f t="shared" si="7"/>
        <v>454</v>
      </c>
      <c r="Y17" s="56">
        <f t="shared" si="8"/>
        <v>0.85338345864661658</v>
      </c>
      <c r="Z17">
        <v>78</v>
      </c>
      <c r="AA17">
        <v>112</v>
      </c>
      <c r="AB17" s="16">
        <v>0</v>
      </c>
      <c r="AC17" s="47">
        <f t="shared" si="9"/>
        <v>112</v>
      </c>
      <c r="AD17">
        <v>0</v>
      </c>
      <c r="AE17" s="16">
        <v>0</v>
      </c>
      <c r="AF17" s="47">
        <f t="shared" si="10"/>
        <v>0</v>
      </c>
      <c r="AG17" s="56">
        <f t="shared" si="11"/>
        <v>0</v>
      </c>
      <c r="AH17">
        <v>112</v>
      </c>
      <c r="AI17" t="s">
        <v>218</v>
      </c>
      <c r="AJ17" t="s">
        <v>218</v>
      </c>
      <c r="AK17" t="s">
        <v>218</v>
      </c>
      <c r="AL17" t="s">
        <v>218</v>
      </c>
      <c r="AM17" t="s">
        <v>218</v>
      </c>
      <c r="AN17" t="s">
        <v>218</v>
      </c>
      <c r="AO17" t="s">
        <v>218</v>
      </c>
      <c r="AP17" t="s">
        <v>218</v>
      </c>
      <c r="AQ17" t="s">
        <v>218</v>
      </c>
      <c r="AR17" t="s">
        <v>218</v>
      </c>
      <c r="AS17" t="s">
        <v>218</v>
      </c>
      <c r="AT17" t="s">
        <v>218</v>
      </c>
      <c r="AU17" t="s">
        <v>218</v>
      </c>
      <c r="AV17" t="s">
        <v>218</v>
      </c>
      <c r="AW17" t="s">
        <v>218</v>
      </c>
      <c r="AX17" t="s">
        <v>218</v>
      </c>
      <c r="AY17" t="s">
        <v>218</v>
      </c>
      <c r="AZ17" t="s">
        <v>218</v>
      </c>
      <c r="BA17" t="s">
        <v>218</v>
      </c>
      <c r="BB17" t="s">
        <v>218</v>
      </c>
    </row>
    <row r="18" spans="1:54" x14ac:dyDescent="0.2">
      <c r="A18" t="s">
        <v>34</v>
      </c>
      <c r="B18" t="s">
        <v>267</v>
      </c>
      <c r="C18" s="1">
        <v>3932</v>
      </c>
      <c r="D18" s="16">
        <v>317</v>
      </c>
      <c r="E18" s="47">
        <f t="shared" si="0"/>
        <v>4249</v>
      </c>
      <c r="F18">
        <v>998</v>
      </c>
      <c r="G18" s="16">
        <v>317</v>
      </c>
      <c r="H18" s="47">
        <f t="shared" si="1"/>
        <v>1315</v>
      </c>
      <c r="I18" s="56">
        <f t="shared" si="2"/>
        <v>0.3094845846081431</v>
      </c>
      <c r="J18" s="1">
        <v>2934</v>
      </c>
      <c r="K18" s="1">
        <v>3071</v>
      </c>
      <c r="L18" s="16">
        <v>317</v>
      </c>
      <c r="M18" s="47">
        <f t="shared" si="3"/>
        <v>3388</v>
      </c>
      <c r="N18">
        <v>492</v>
      </c>
      <c r="O18" s="16">
        <v>317</v>
      </c>
      <c r="P18" s="47">
        <f t="shared" si="4"/>
        <v>809</v>
      </c>
      <c r="Q18" s="40">
        <f t="shared" si="5"/>
        <v>0.23878394332939787</v>
      </c>
      <c r="R18" s="1">
        <v>2579</v>
      </c>
      <c r="S18">
        <v>360</v>
      </c>
      <c r="T18" s="16">
        <v>0</v>
      </c>
      <c r="U18" s="47">
        <f t="shared" si="6"/>
        <v>360</v>
      </c>
      <c r="V18">
        <v>294</v>
      </c>
      <c r="W18" s="16">
        <v>0</v>
      </c>
      <c r="X18" s="47">
        <f t="shared" si="7"/>
        <v>294</v>
      </c>
      <c r="Y18" s="56">
        <f t="shared" si="8"/>
        <v>0.81666666666666665</v>
      </c>
      <c r="Z18">
        <v>66</v>
      </c>
      <c r="AA18">
        <v>501</v>
      </c>
      <c r="AB18" s="16">
        <v>0</v>
      </c>
      <c r="AC18" s="47">
        <f t="shared" si="9"/>
        <v>501</v>
      </c>
      <c r="AD18">
        <v>212</v>
      </c>
      <c r="AE18" s="16">
        <v>0</v>
      </c>
      <c r="AF18" s="47">
        <f t="shared" si="10"/>
        <v>212</v>
      </c>
      <c r="AG18" s="56">
        <f t="shared" si="11"/>
        <v>0.42315369261477048</v>
      </c>
      <c r="AH18">
        <v>289</v>
      </c>
      <c r="AI18" t="s">
        <v>218</v>
      </c>
      <c r="AJ18" t="s">
        <v>218</v>
      </c>
      <c r="AK18" t="s">
        <v>218</v>
      </c>
      <c r="AL18" t="s">
        <v>218</v>
      </c>
      <c r="AM18" t="s">
        <v>218</v>
      </c>
      <c r="AN18" t="s">
        <v>218</v>
      </c>
      <c r="AO18" t="s">
        <v>218</v>
      </c>
      <c r="AP18" t="s">
        <v>218</v>
      </c>
      <c r="AQ18" t="s">
        <v>218</v>
      </c>
      <c r="AR18" t="s">
        <v>218</v>
      </c>
      <c r="AS18" t="s">
        <v>218</v>
      </c>
      <c r="AT18" t="s">
        <v>218</v>
      </c>
      <c r="AU18" t="s">
        <v>218</v>
      </c>
      <c r="AV18" t="s">
        <v>218</v>
      </c>
      <c r="AW18" t="s">
        <v>218</v>
      </c>
      <c r="AX18" t="s">
        <v>218</v>
      </c>
      <c r="AY18" t="s">
        <v>218</v>
      </c>
      <c r="AZ18" t="s">
        <v>218</v>
      </c>
      <c r="BA18" t="s">
        <v>218</v>
      </c>
      <c r="BB18" t="s">
        <v>218</v>
      </c>
    </row>
    <row r="19" spans="1:54" x14ac:dyDescent="0.2">
      <c r="A19" t="s">
        <v>35</v>
      </c>
      <c r="B19" t="s">
        <v>267</v>
      </c>
      <c r="C19">
        <v>502</v>
      </c>
      <c r="D19" s="16">
        <v>0</v>
      </c>
      <c r="E19" s="47">
        <f t="shared" si="0"/>
        <v>502</v>
      </c>
      <c r="F19">
        <v>394</v>
      </c>
      <c r="G19" s="16">
        <v>0</v>
      </c>
      <c r="H19" s="47">
        <f t="shared" si="1"/>
        <v>394</v>
      </c>
      <c r="I19" s="56">
        <f t="shared" si="2"/>
        <v>0.78486055776892427</v>
      </c>
      <c r="J19">
        <v>108</v>
      </c>
      <c r="K19">
        <v>394</v>
      </c>
      <c r="L19" s="16">
        <v>0</v>
      </c>
      <c r="M19" s="47">
        <f t="shared" si="3"/>
        <v>394</v>
      </c>
      <c r="N19">
        <v>394</v>
      </c>
      <c r="O19" s="16">
        <v>0</v>
      </c>
      <c r="P19" s="47">
        <f t="shared" si="4"/>
        <v>394</v>
      </c>
      <c r="Q19" s="40">
        <f t="shared" si="5"/>
        <v>1</v>
      </c>
      <c r="R19">
        <v>0</v>
      </c>
      <c r="S19">
        <v>108</v>
      </c>
      <c r="T19" s="16">
        <v>0</v>
      </c>
      <c r="U19" s="47">
        <f t="shared" si="6"/>
        <v>108</v>
      </c>
      <c r="V19">
        <v>0</v>
      </c>
      <c r="W19" s="16">
        <v>0</v>
      </c>
      <c r="X19" s="47">
        <f t="shared" si="7"/>
        <v>0</v>
      </c>
      <c r="Y19" s="56">
        <f t="shared" si="8"/>
        <v>0</v>
      </c>
      <c r="Z19">
        <v>108</v>
      </c>
      <c r="AA19">
        <v>0</v>
      </c>
      <c r="AB19" s="16">
        <v>0</v>
      </c>
      <c r="AC19" s="47">
        <f t="shared" si="9"/>
        <v>0</v>
      </c>
      <c r="AD19">
        <v>0</v>
      </c>
      <c r="AE19" s="16">
        <v>0</v>
      </c>
      <c r="AF19" s="47">
        <f t="shared" si="10"/>
        <v>0</v>
      </c>
      <c r="AG19" s="56" t="e">
        <f t="shared" si="11"/>
        <v>#DIV/0!</v>
      </c>
      <c r="AH19">
        <v>0</v>
      </c>
      <c r="AI19" t="s">
        <v>218</v>
      </c>
      <c r="AJ19" t="s">
        <v>218</v>
      </c>
      <c r="AK19" t="s">
        <v>218</v>
      </c>
      <c r="AL19" t="s">
        <v>218</v>
      </c>
      <c r="AM19" t="s">
        <v>218</v>
      </c>
      <c r="AN19" t="s">
        <v>218</v>
      </c>
      <c r="AO19" t="s">
        <v>218</v>
      </c>
      <c r="AP19" t="s">
        <v>218</v>
      </c>
      <c r="AQ19" t="s">
        <v>218</v>
      </c>
      <c r="AR19" t="s">
        <v>218</v>
      </c>
      <c r="AS19" t="s">
        <v>218</v>
      </c>
      <c r="AT19" t="s">
        <v>218</v>
      </c>
      <c r="AU19" t="s">
        <v>218</v>
      </c>
      <c r="AV19" t="s">
        <v>218</v>
      </c>
      <c r="AW19" t="s">
        <v>218</v>
      </c>
      <c r="AX19" t="s">
        <v>218</v>
      </c>
      <c r="AY19" t="s">
        <v>218</v>
      </c>
      <c r="AZ19" t="s">
        <v>218</v>
      </c>
      <c r="BA19" t="s">
        <v>218</v>
      </c>
      <c r="BB19" t="s">
        <v>218</v>
      </c>
    </row>
    <row r="20" spans="1:54" x14ac:dyDescent="0.2">
      <c r="A20" t="s">
        <v>33</v>
      </c>
      <c r="B20" t="s">
        <v>267</v>
      </c>
      <c r="C20" s="1">
        <v>1374</v>
      </c>
      <c r="D20" s="16">
        <v>0</v>
      </c>
      <c r="E20" s="47">
        <f t="shared" si="0"/>
        <v>1374</v>
      </c>
      <c r="F20">
        <v>404</v>
      </c>
      <c r="G20" s="16">
        <v>0</v>
      </c>
      <c r="H20" s="47">
        <f t="shared" si="1"/>
        <v>404</v>
      </c>
      <c r="I20" s="56">
        <f t="shared" si="2"/>
        <v>0.29403202328966521</v>
      </c>
      <c r="J20">
        <v>970</v>
      </c>
      <c r="K20">
        <v>458</v>
      </c>
      <c r="L20" s="16">
        <v>0</v>
      </c>
      <c r="M20" s="47">
        <f t="shared" si="3"/>
        <v>458</v>
      </c>
      <c r="N20">
        <v>94</v>
      </c>
      <c r="O20" s="16">
        <v>0</v>
      </c>
      <c r="P20" s="47">
        <f t="shared" si="4"/>
        <v>94</v>
      </c>
      <c r="Q20" s="40">
        <f t="shared" si="5"/>
        <v>0.20524017467248909</v>
      </c>
      <c r="R20">
        <v>364</v>
      </c>
      <c r="S20">
        <v>916</v>
      </c>
      <c r="T20" s="16">
        <v>0</v>
      </c>
      <c r="U20" s="47">
        <f t="shared" si="6"/>
        <v>916</v>
      </c>
      <c r="V20">
        <v>310</v>
      </c>
      <c r="W20" s="16">
        <v>0</v>
      </c>
      <c r="X20" s="47">
        <f t="shared" si="7"/>
        <v>310</v>
      </c>
      <c r="Y20" s="56">
        <f t="shared" si="8"/>
        <v>0.33842794759825329</v>
      </c>
      <c r="Z20">
        <v>606</v>
      </c>
      <c r="AA20">
        <v>0</v>
      </c>
      <c r="AB20" s="16">
        <v>0</v>
      </c>
      <c r="AC20" s="47">
        <f t="shared" si="9"/>
        <v>0</v>
      </c>
      <c r="AD20">
        <v>0</v>
      </c>
      <c r="AE20" s="16">
        <v>0</v>
      </c>
      <c r="AF20" s="47">
        <f t="shared" si="10"/>
        <v>0</v>
      </c>
      <c r="AG20" s="56" t="e">
        <f t="shared" si="11"/>
        <v>#DIV/0!</v>
      </c>
      <c r="AH20">
        <v>0</v>
      </c>
      <c r="AI20" t="s">
        <v>218</v>
      </c>
      <c r="AJ20" t="s">
        <v>218</v>
      </c>
      <c r="AK20" t="s">
        <v>218</v>
      </c>
      <c r="AL20" t="s">
        <v>218</v>
      </c>
      <c r="AM20" t="s">
        <v>218</v>
      </c>
      <c r="AN20" t="s">
        <v>218</v>
      </c>
      <c r="AO20" t="s">
        <v>218</v>
      </c>
      <c r="AP20" t="s">
        <v>218</v>
      </c>
      <c r="AQ20" t="s">
        <v>218</v>
      </c>
      <c r="AR20" t="s">
        <v>218</v>
      </c>
      <c r="AS20" t="s">
        <v>218</v>
      </c>
      <c r="AT20" t="s">
        <v>218</v>
      </c>
      <c r="AU20" t="s">
        <v>218</v>
      </c>
      <c r="AV20" t="s">
        <v>218</v>
      </c>
      <c r="AW20" t="s">
        <v>218</v>
      </c>
      <c r="AX20" t="s">
        <v>218</v>
      </c>
      <c r="AY20" t="s">
        <v>218</v>
      </c>
      <c r="AZ20" t="s">
        <v>218</v>
      </c>
      <c r="BA20" t="s">
        <v>218</v>
      </c>
      <c r="BB20" t="s">
        <v>218</v>
      </c>
    </row>
    <row r="21" spans="1:54" x14ac:dyDescent="0.2">
      <c r="A21" t="s">
        <v>39</v>
      </c>
      <c r="B21" t="s">
        <v>267</v>
      </c>
      <c r="C21">
        <v>420</v>
      </c>
      <c r="D21" s="16">
        <v>0</v>
      </c>
      <c r="E21" s="47">
        <f t="shared" si="0"/>
        <v>420</v>
      </c>
      <c r="F21">
        <v>87</v>
      </c>
      <c r="G21" s="16">
        <v>0</v>
      </c>
      <c r="H21" s="47">
        <f t="shared" si="1"/>
        <v>87</v>
      </c>
      <c r="I21" s="56">
        <f t="shared" si="2"/>
        <v>0.20714285714285716</v>
      </c>
      <c r="J21">
        <v>333</v>
      </c>
      <c r="K21">
        <v>29</v>
      </c>
      <c r="L21" s="16">
        <v>0</v>
      </c>
      <c r="M21" s="47">
        <f t="shared" si="3"/>
        <v>29</v>
      </c>
      <c r="N21">
        <v>29</v>
      </c>
      <c r="O21" s="16">
        <v>0</v>
      </c>
      <c r="P21" s="47">
        <f t="shared" si="4"/>
        <v>29</v>
      </c>
      <c r="Q21" s="40">
        <f t="shared" si="5"/>
        <v>1</v>
      </c>
      <c r="R21">
        <v>0</v>
      </c>
      <c r="S21">
        <v>333</v>
      </c>
      <c r="T21" s="16">
        <v>0</v>
      </c>
      <c r="U21" s="47">
        <f t="shared" si="6"/>
        <v>333</v>
      </c>
      <c r="V21">
        <v>0</v>
      </c>
      <c r="W21" s="16">
        <v>0</v>
      </c>
      <c r="X21" s="47">
        <f t="shared" si="7"/>
        <v>0</v>
      </c>
      <c r="Y21" s="56">
        <f t="shared" si="8"/>
        <v>0</v>
      </c>
      <c r="Z21">
        <v>333</v>
      </c>
      <c r="AA21">
        <v>58</v>
      </c>
      <c r="AB21" s="16">
        <v>0</v>
      </c>
      <c r="AC21" s="47">
        <f t="shared" si="9"/>
        <v>58</v>
      </c>
      <c r="AD21">
        <v>58</v>
      </c>
      <c r="AE21" s="16">
        <v>0</v>
      </c>
      <c r="AF21" s="47">
        <f t="shared" si="10"/>
        <v>58</v>
      </c>
      <c r="AG21" s="56">
        <f t="shared" si="11"/>
        <v>1</v>
      </c>
      <c r="AH21">
        <v>0</v>
      </c>
      <c r="AI21" t="s">
        <v>218</v>
      </c>
      <c r="AJ21" t="s">
        <v>218</v>
      </c>
      <c r="AK21" t="s">
        <v>218</v>
      </c>
      <c r="AL21" t="s">
        <v>218</v>
      </c>
      <c r="AM21" t="s">
        <v>218</v>
      </c>
      <c r="AN21" t="s">
        <v>218</v>
      </c>
      <c r="AO21" t="s">
        <v>218</v>
      </c>
      <c r="AP21" t="s">
        <v>218</v>
      </c>
      <c r="AQ21" t="s">
        <v>218</v>
      </c>
      <c r="AR21" t="s">
        <v>218</v>
      </c>
      <c r="AS21" t="s">
        <v>218</v>
      </c>
      <c r="AT21" t="s">
        <v>218</v>
      </c>
      <c r="AU21" t="s">
        <v>218</v>
      </c>
      <c r="AV21" t="s">
        <v>218</v>
      </c>
      <c r="AW21" t="s">
        <v>218</v>
      </c>
      <c r="AX21" t="s">
        <v>218</v>
      </c>
      <c r="AY21" t="s">
        <v>218</v>
      </c>
      <c r="AZ21" t="s">
        <v>218</v>
      </c>
      <c r="BA21" t="s">
        <v>218</v>
      </c>
      <c r="BB21" t="s">
        <v>218</v>
      </c>
    </row>
    <row r="22" spans="1:54" x14ac:dyDescent="0.2">
      <c r="A22" t="s">
        <v>37</v>
      </c>
      <c r="B22" t="s">
        <v>267</v>
      </c>
      <c r="C22" s="1">
        <v>1456</v>
      </c>
      <c r="D22" s="16">
        <v>0</v>
      </c>
      <c r="E22" s="47">
        <f t="shared" si="0"/>
        <v>1456</v>
      </c>
      <c r="F22">
        <v>563</v>
      </c>
      <c r="G22" s="16">
        <v>0</v>
      </c>
      <c r="H22" s="47">
        <f t="shared" si="1"/>
        <v>563</v>
      </c>
      <c r="I22" s="56">
        <f t="shared" si="2"/>
        <v>0.38667582417582419</v>
      </c>
      <c r="J22">
        <v>893</v>
      </c>
      <c r="K22">
        <v>992</v>
      </c>
      <c r="L22" s="16">
        <v>0</v>
      </c>
      <c r="M22" s="47">
        <f t="shared" si="3"/>
        <v>992</v>
      </c>
      <c r="N22">
        <v>233</v>
      </c>
      <c r="O22" s="16">
        <v>0</v>
      </c>
      <c r="P22" s="47">
        <f t="shared" si="4"/>
        <v>233</v>
      </c>
      <c r="Q22" s="40">
        <f t="shared" si="5"/>
        <v>0.23487903225806453</v>
      </c>
      <c r="R22">
        <v>759</v>
      </c>
      <c r="S22">
        <v>382</v>
      </c>
      <c r="T22" s="16">
        <v>0</v>
      </c>
      <c r="U22" s="47">
        <f t="shared" si="6"/>
        <v>382</v>
      </c>
      <c r="V22">
        <v>330</v>
      </c>
      <c r="W22" s="16">
        <v>0</v>
      </c>
      <c r="X22" s="47">
        <f t="shared" si="7"/>
        <v>330</v>
      </c>
      <c r="Y22" s="56">
        <f t="shared" si="8"/>
        <v>0.86387434554973819</v>
      </c>
      <c r="Z22">
        <v>52</v>
      </c>
      <c r="AA22">
        <v>82</v>
      </c>
      <c r="AB22" s="16">
        <v>0</v>
      </c>
      <c r="AC22" s="47">
        <f t="shared" si="9"/>
        <v>82</v>
      </c>
      <c r="AD22">
        <v>0</v>
      </c>
      <c r="AE22" s="16">
        <v>0</v>
      </c>
      <c r="AF22" s="47">
        <f t="shared" si="10"/>
        <v>0</v>
      </c>
      <c r="AG22" s="56">
        <f t="shared" si="11"/>
        <v>0</v>
      </c>
      <c r="AH22">
        <v>82</v>
      </c>
      <c r="AI22" t="s">
        <v>218</v>
      </c>
      <c r="AJ22" t="s">
        <v>218</v>
      </c>
      <c r="AK22" t="s">
        <v>218</v>
      </c>
      <c r="AL22" t="s">
        <v>218</v>
      </c>
      <c r="AM22" t="s">
        <v>218</v>
      </c>
      <c r="AN22" t="s">
        <v>218</v>
      </c>
      <c r="AO22" t="s">
        <v>218</v>
      </c>
      <c r="AP22" t="s">
        <v>218</v>
      </c>
      <c r="AQ22" t="s">
        <v>218</v>
      </c>
      <c r="AR22" t="s">
        <v>218</v>
      </c>
      <c r="AS22" t="s">
        <v>218</v>
      </c>
      <c r="AT22" t="s">
        <v>218</v>
      </c>
      <c r="AU22" t="s">
        <v>218</v>
      </c>
      <c r="AV22" t="s">
        <v>218</v>
      </c>
      <c r="AW22" t="s">
        <v>218</v>
      </c>
      <c r="AX22" t="s">
        <v>218</v>
      </c>
      <c r="AY22" t="s">
        <v>218</v>
      </c>
      <c r="AZ22" t="s">
        <v>218</v>
      </c>
      <c r="BA22" t="s">
        <v>218</v>
      </c>
      <c r="BB22" t="s">
        <v>218</v>
      </c>
    </row>
    <row r="23" spans="1:54" x14ac:dyDescent="0.2">
      <c r="A23" t="s">
        <v>38</v>
      </c>
      <c r="B23" t="s">
        <v>267</v>
      </c>
      <c r="C23" s="1">
        <v>3827</v>
      </c>
      <c r="D23" s="16">
        <v>164</v>
      </c>
      <c r="E23" s="47">
        <f t="shared" si="0"/>
        <v>3991</v>
      </c>
      <c r="F23" s="1">
        <v>1238</v>
      </c>
      <c r="G23" s="16">
        <v>0</v>
      </c>
      <c r="H23" s="47">
        <f t="shared" si="1"/>
        <v>1238</v>
      </c>
      <c r="I23" s="56">
        <f t="shared" si="2"/>
        <v>0.31019794537709849</v>
      </c>
      <c r="J23" s="1">
        <v>2589</v>
      </c>
      <c r="K23" s="1">
        <v>1607</v>
      </c>
      <c r="L23" s="16">
        <v>118</v>
      </c>
      <c r="M23" s="47">
        <f t="shared" si="3"/>
        <v>1725</v>
      </c>
      <c r="N23">
        <v>427</v>
      </c>
      <c r="O23" s="16">
        <v>0</v>
      </c>
      <c r="P23" s="47">
        <f t="shared" si="4"/>
        <v>427</v>
      </c>
      <c r="Q23" s="40">
        <f t="shared" si="5"/>
        <v>0.24753623188405796</v>
      </c>
      <c r="R23" s="1">
        <v>1180</v>
      </c>
      <c r="S23" s="1">
        <v>1660</v>
      </c>
      <c r="T23" s="16">
        <v>46</v>
      </c>
      <c r="U23" s="47">
        <f t="shared" si="6"/>
        <v>1706</v>
      </c>
      <c r="V23">
        <v>577</v>
      </c>
      <c r="W23" s="16">
        <v>0</v>
      </c>
      <c r="X23" s="47">
        <f t="shared" si="7"/>
        <v>577</v>
      </c>
      <c r="Y23" s="56">
        <f t="shared" si="8"/>
        <v>0.33821805392731535</v>
      </c>
      <c r="Z23" s="1">
        <v>1083</v>
      </c>
      <c r="AA23">
        <v>560</v>
      </c>
      <c r="AB23" s="16">
        <v>0</v>
      </c>
      <c r="AC23" s="47">
        <f t="shared" si="9"/>
        <v>560</v>
      </c>
      <c r="AD23">
        <v>234</v>
      </c>
      <c r="AE23" s="16">
        <v>0</v>
      </c>
      <c r="AF23" s="47">
        <f t="shared" si="10"/>
        <v>234</v>
      </c>
      <c r="AG23" s="56">
        <f t="shared" si="11"/>
        <v>0.41785714285714287</v>
      </c>
      <c r="AH23">
        <v>326</v>
      </c>
      <c r="AI23" t="s">
        <v>218</v>
      </c>
      <c r="AJ23" t="s">
        <v>218</v>
      </c>
      <c r="AK23" t="s">
        <v>218</v>
      </c>
      <c r="AL23" t="s">
        <v>218</v>
      </c>
      <c r="AM23" t="s">
        <v>218</v>
      </c>
      <c r="AN23" t="s">
        <v>218</v>
      </c>
      <c r="AO23" t="s">
        <v>218</v>
      </c>
      <c r="AP23" t="s">
        <v>218</v>
      </c>
      <c r="AQ23" t="s">
        <v>218</v>
      </c>
      <c r="AR23" t="s">
        <v>218</v>
      </c>
      <c r="AS23" t="s">
        <v>218</v>
      </c>
      <c r="AT23" t="s">
        <v>218</v>
      </c>
      <c r="AU23" t="s">
        <v>218</v>
      </c>
      <c r="AV23" t="s">
        <v>218</v>
      </c>
      <c r="AW23" t="s">
        <v>218</v>
      </c>
      <c r="AX23" t="s">
        <v>218</v>
      </c>
      <c r="AY23" t="s">
        <v>218</v>
      </c>
      <c r="AZ23" t="s">
        <v>218</v>
      </c>
      <c r="BA23" t="s">
        <v>218</v>
      </c>
      <c r="BB23" t="s">
        <v>218</v>
      </c>
    </row>
    <row r="24" spans="1:54" x14ac:dyDescent="0.2">
      <c r="A24" t="s">
        <v>43</v>
      </c>
      <c r="B24" t="s">
        <v>271</v>
      </c>
      <c r="C24">
        <v>444</v>
      </c>
      <c r="D24" s="16">
        <v>45</v>
      </c>
      <c r="E24" s="47">
        <f t="shared" si="0"/>
        <v>489</v>
      </c>
      <c r="F24">
        <v>230</v>
      </c>
      <c r="G24" s="16">
        <v>45</v>
      </c>
      <c r="H24" s="47">
        <f t="shared" si="1"/>
        <v>275</v>
      </c>
      <c r="I24" s="56">
        <f t="shared" si="2"/>
        <v>0.56237218813905931</v>
      </c>
      <c r="J24">
        <v>214</v>
      </c>
      <c r="K24">
        <v>397</v>
      </c>
      <c r="L24" s="16">
        <v>45</v>
      </c>
      <c r="M24" s="47">
        <f t="shared" si="3"/>
        <v>442</v>
      </c>
      <c r="N24">
        <v>183</v>
      </c>
      <c r="O24" s="16">
        <v>45</v>
      </c>
      <c r="P24" s="47">
        <f t="shared" si="4"/>
        <v>228</v>
      </c>
      <c r="Q24" s="40">
        <f t="shared" si="5"/>
        <v>0.51583710407239824</v>
      </c>
      <c r="R24">
        <v>214</v>
      </c>
      <c r="S24">
        <v>47</v>
      </c>
      <c r="T24" s="16">
        <v>0</v>
      </c>
      <c r="U24" s="47">
        <f t="shared" si="6"/>
        <v>47</v>
      </c>
      <c r="V24">
        <v>47</v>
      </c>
      <c r="W24" s="16">
        <v>0</v>
      </c>
      <c r="X24" s="47">
        <f t="shared" si="7"/>
        <v>47</v>
      </c>
      <c r="Y24" s="56">
        <f t="shared" si="8"/>
        <v>1</v>
      </c>
      <c r="Z24">
        <v>0</v>
      </c>
      <c r="AA24">
        <v>0</v>
      </c>
      <c r="AB24" s="16">
        <v>0</v>
      </c>
      <c r="AC24" s="47">
        <f t="shared" si="9"/>
        <v>0</v>
      </c>
      <c r="AD24">
        <v>0</v>
      </c>
      <c r="AE24" s="16">
        <v>0</v>
      </c>
      <c r="AF24" s="47">
        <f t="shared" si="10"/>
        <v>0</v>
      </c>
      <c r="AG24" s="56" t="e">
        <f t="shared" si="11"/>
        <v>#DIV/0!</v>
      </c>
      <c r="AH24">
        <v>0</v>
      </c>
      <c r="AI24" t="s">
        <v>218</v>
      </c>
      <c r="AJ24" t="s">
        <v>218</v>
      </c>
      <c r="AK24" t="s">
        <v>218</v>
      </c>
      <c r="AL24" t="s">
        <v>218</v>
      </c>
      <c r="AM24" t="s">
        <v>218</v>
      </c>
      <c r="AN24" t="s">
        <v>218</v>
      </c>
      <c r="AO24" t="s">
        <v>218</v>
      </c>
      <c r="AP24" t="s">
        <v>218</v>
      </c>
      <c r="AQ24" t="s">
        <v>218</v>
      </c>
      <c r="AR24" t="s">
        <v>218</v>
      </c>
      <c r="AS24" t="s">
        <v>218</v>
      </c>
      <c r="AT24" t="s">
        <v>218</v>
      </c>
      <c r="AU24" t="s">
        <v>218</v>
      </c>
      <c r="AV24" t="s">
        <v>218</v>
      </c>
      <c r="AW24" t="s">
        <v>218</v>
      </c>
      <c r="AX24" t="s">
        <v>218</v>
      </c>
      <c r="AY24" t="s">
        <v>218</v>
      </c>
      <c r="AZ24" t="s">
        <v>218</v>
      </c>
      <c r="BA24" t="s">
        <v>218</v>
      </c>
      <c r="BB24" t="s">
        <v>218</v>
      </c>
    </row>
    <row r="25" spans="1:54" x14ac:dyDescent="0.2">
      <c r="A25" t="s">
        <v>30</v>
      </c>
      <c r="B25" t="s">
        <v>272</v>
      </c>
      <c r="C25">
        <v>383</v>
      </c>
      <c r="D25" s="16">
        <v>78</v>
      </c>
      <c r="E25" s="47">
        <f t="shared" si="0"/>
        <v>461</v>
      </c>
      <c r="F25">
        <v>279</v>
      </c>
      <c r="G25" s="16">
        <v>20</v>
      </c>
      <c r="H25" s="47">
        <f t="shared" si="1"/>
        <v>299</v>
      </c>
      <c r="I25" s="56">
        <f t="shared" si="2"/>
        <v>0.64859002169197399</v>
      </c>
      <c r="J25">
        <v>104</v>
      </c>
      <c r="K25">
        <v>83</v>
      </c>
      <c r="L25" s="16">
        <v>0</v>
      </c>
      <c r="M25" s="47">
        <f t="shared" si="3"/>
        <v>83</v>
      </c>
      <c r="N25">
        <v>69</v>
      </c>
      <c r="O25" s="16">
        <v>0</v>
      </c>
      <c r="P25" s="47">
        <f t="shared" si="4"/>
        <v>69</v>
      </c>
      <c r="Q25" s="40">
        <f t="shared" si="5"/>
        <v>0.83132530120481929</v>
      </c>
      <c r="R25">
        <v>14</v>
      </c>
      <c r="S25">
        <v>202</v>
      </c>
      <c r="T25" s="16">
        <v>50</v>
      </c>
      <c r="U25" s="47">
        <f t="shared" si="6"/>
        <v>252</v>
      </c>
      <c r="V25">
        <v>156</v>
      </c>
      <c r="W25" s="16">
        <v>20</v>
      </c>
      <c r="X25" s="47">
        <f t="shared" si="7"/>
        <v>176</v>
      </c>
      <c r="Y25" s="56">
        <f t="shared" si="8"/>
        <v>0.69841269841269837</v>
      </c>
      <c r="Z25">
        <v>46</v>
      </c>
      <c r="AA25">
        <v>98</v>
      </c>
      <c r="AB25" s="16">
        <v>28</v>
      </c>
      <c r="AC25" s="47">
        <f t="shared" si="9"/>
        <v>126</v>
      </c>
      <c r="AD25">
        <v>54</v>
      </c>
      <c r="AE25" s="16">
        <v>0</v>
      </c>
      <c r="AF25" s="47">
        <f t="shared" si="10"/>
        <v>54</v>
      </c>
      <c r="AG25" s="56">
        <f t="shared" si="11"/>
        <v>0.42857142857142855</v>
      </c>
      <c r="AH25">
        <v>44</v>
      </c>
      <c r="AI25" t="s">
        <v>218</v>
      </c>
      <c r="AJ25" t="s">
        <v>218</v>
      </c>
      <c r="AK25" t="s">
        <v>218</v>
      </c>
      <c r="AL25" t="s">
        <v>218</v>
      </c>
      <c r="AM25" t="s">
        <v>218</v>
      </c>
      <c r="AN25" t="s">
        <v>218</v>
      </c>
      <c r="AO25" t="s">
        <v>218</v>
      </c>
      <c r="AP25" t="s">
        <v>218</v>
      </c>
      <c r="AQ25" t="s">
        <v>218</v>
      </c>
      <c r="AR25" t="s">
        <v>218</v>
      </c>
      <c r="AS25" t="s">
        <v>218</v>
      </c>
      <c r="AT25" t="s">
        <v>218</v>
      </c>
      <c r="AU25" t="s">
        <v>218</v>
      </c>
      <c r="AV25" t="s">
        <v>218</v>
      </c>
      <c r="AW25" t="s">
        <v>218</v>
      </c>
      <c r="AX25" t="s">
        <v>218</v>
      </c>
      <c r="AY25" t="s">
        <v>218</v>
      </c>
      <c r="AZ25" t="s">
        <v>218</v>
      </c>
      <c r="BA25" t="s">
        <v>218</v>
      </c>
      <c r="BB25" t="s">
        <v>218</v>
      </c>
    </row>
    <row r="26" spans="1:54" x14ac:dyDescent="0.2">
      <c r="A26" t="s">
        <v>14</v>
      </c>
      <c r="B26" t="s">
        <v>271</v>
      </c>
      <c r="C26">
        <v>233</v>
      </c>
      <c r="D26" s="16">
        <v>19</v>
      </c>
      <c r="E26" s="47">
        <f t="shared" si="0"/>
        <v>252</v>
      </c>
      <c r="F26">
        <v>105</v>
      </c>
      <c r="G26" s="16">
        <v>0</v>
      </c>
      <c r="H26" s="47">
        <f t="shared" si="1"/>
        <v>105</v>
      </c>
      <c r="I26" s="56">
        <f t="shared" si="2"/>
        <v>0.41666666666666669</v>
      </c>
      <c r="J26">
        <v>128</v>
      </c>
      <c r="K26">
        <v>9</v>
      </c>
      <c r="L26" s="16">
        <v>0</v>
      </c>
      <c r="M26" s="47">
        <f t="shared" si="3"/>
        <v>9</v>
      </c>
      <c r="N26">
        <v>9</v>
      </c>
      <c r="O26" s="16">
        <v>0</v>
      </c>
      <c r="P26" s="47">
        <f t="shared" si="4"/>
        <v>9</v>
      </c>
      <c r="Q26" s="40">
        <f t="shared" si="5"/>
        <v>1</v>
      </c>
      <c r="R26">
        <v>0</v>
      </c>
      <c r="S26">
        <v>168</v>
      </c>
      <c r="T26" s="16">
        <v>19</v>
      </c>
      <c r="U26" s="47">
        <f t="shared" si="6"/>
        <v>187</v>
      </c>
      <c r="V26">
        <v>96</v>
      </c>
      <c r="W26" s="16">
        <v>0</v>
      </c>
      <c r="X26" s="47">
        <f t="shared" si="7"/>
        <v>96</v>
      </c>
      <c r="Y26" s="56">
        <f t="shared" si="8"/>
        <v>0.5133689839572193</v>
      </c>
      <c r="Z26">
        <v>72</v>
      </c>
      <c r="AA26">
        <v>56</v>
      </c>
      <c r="AB26" s="16">
        <v>0</v>
      </c>
      <c r="AC26" s="47">
        <f t="shared" si="9"/>
        <v>56</v>
      </c>
      <c r="AD26">
        <v>0</v>
      </c>
      <c r="AE26" s="16">
        <v>0</v>
      </c>
      <c r="AF26" s="47">
        <f t="shared" si="10"/>
        <v>0</v>
      </c>
      <c r="AG26" s="56">
        <f t="shared" si="11"/>
        <v>0</v>
      </c>
      <c r="AH26">
        <v>56</v>
      </c>
      <c r="AI26" t="s">
        <v>218</v>
      </c>
      <c r="AJ26" t="s">
        <v>218</v>
      </c>
      <c r="AK26" t="s">
        <v>218</v>
      </c>
      <c r="AL26" t="s">
        <v>218</v>
      </c>
      <c r="AM26" t="s">
        <v>218</v>
      </c>
      <c r="AN26" t="s">
        <v>218</v>
      </c>
      <c r="AO26" t="s">
        <v>218</v>
      </c>
      <c r="AP26" t="s">
        <v>218</v>
      </c>
      <c r="AQ26" t="s">
        <v>218</v>
      </c>
      <c r="AR26" t="s">
        <v>218</v>
      </c>
      <c r="AS26" t="s">
        <v>218</v>
      </c>
      <c r="AT26" t="s">
        <v>218</v>
      </c>
      <c r="AU26" t="s">
        <v>218</v>
      </c>
      <c r="AV26" t="s">
        <v>218</v>
      </c>
      <c r="AW26" t="s">
        <v>218</v>
      </c>
      <c r="AX26" t="s">
        <v>218</v>
      </c>
      <c r="AY26" t="s">
        <v>218</v>
      </c>
      <c r="AZ26" t="s">
        <v>218</v>
      </c>
      <c r="BA26" t="s">
        <v>218</v>
      </c>
      <c r="BB26" t="s">
        <v>218</v>
      </c>
    </row>
    <row r="27" spans="1:54" x14ac:dyDescent="0.2">
      <c r="A27" t="s">
        <v>17</v>
      </c>
      <c r="B27" t="s">
        <v>269</v>
      </c>
      <c r="C27" s="1">
        <v>1386</v>
      </c>
      <c r="D27" s="16">
        <v>62</v>
      </c>
      <c r="E27" s="47">
        <f t="shared" si="0"/>
        <v>1448</v>
      </c>
      <c r="F27">
        <v>977</v>
      </c>
      <c r="G27" s="16">
        <v>62</v>
      </c>
      <c r="H27" s="47">
        <f t="shared" si="1"/>
        <v>1039</v>
      </c>
      <c r="I27" s="56">
        <f t="shared" si="2"/>
        <v>0.71754143646408841</v>
      </c>
      <c r="J27">
        <v>409</v>
      </c>
      <c r="K27">
        <v>381</v>
      </c>
      <c r="L27" s="16">
        <v>0</v>
      </c>
      <c r="M27" s="47">
        <f t="shared" si="3"/>
        <v>381</v>
      </c>
      <c r="N27">
        <v>245</v>
      </c>
      <c r="O27" s="16">
        <v>0</v>
      </c>
      <c r="P27" s="47">
        <f t="shared" si="4"/>
        <v>245</v>
      </c>
      <c r="Q27" s="40">
        <f t="shared" si="5"/>
        <v>0.64304461942257218</v>
      </c>
      <c r="R27">
        <v>136</v>
      </c>
      <c r="S27">
        <v>848</v>
      </c>
      <c r="T27" s="16">
        <v>36</v>
      </c>
      <c r="U27" s="47">
        <f t="shared" si="6"/>
        <v>884</v>
      </c>
      <c r="V27">
        <v>732</v>
      </c>
      <c r="W27" s="16">
        <v>36</v>
      </c>
      <c r="X27" s="47">
        <f t="shared" si="7"/>
        <v>768</v>
      </c>
      <c r="Y27" s="56">
        <f t="shared" si="8"/>
        <v>0.86877828054298645</v>
      </c>
      <c r="Z27">
        <v>116</v>
      </c>
      <c r="AA27">
        <v>157</v>
      </c>
      <c r="AB27" s="16">
        <v>26</v>
      </c>
      <c r="AC27" s="47">
        <f t="shared" si="9"/>
        <v>183</v>
      </c>
      <c r="AD27">
        <v>0</v>
      </c>
      <c r="AE27" s="16">
        <v>26</v>
      </c>
      <c r="AF27" s="47">
        <f t="shared" si="10"/>
        <v>26</v>
      </c>
      <c r="AG27" s="56">
        <f t="shared" si="11"/>
        <v>0.14207650273224043</v>
      </c>
      <c r="AH27">
        <v>157</v>
      </c>
      <c r="AI27" t="s">
        <v>218</v>
      </c>
      <c r="AJ27" t="s">
        <v>218</v>
      </c>
      <c r="AK27" t="s">
        <v>218</v>
      </c>
      <c r="AL27" t="s">
        <v>218</v>
      </c>
      <c r="AM27" t="s">
        <v>218</v>
      </c>
      <c r="AN27" t="s">
        <v>218</v>
      </c>
      <c r="AO27" t="s">
        <v>218</v>
      </c>
      <c r="AP27" t="s">
        <v>218</v>
      </c>
      <c r="AQ27" t="s">
        <v>218</v>
      </c>
      <c r="AR27" t="s">
        <v>218</v>
      </c>
      <c r="AS27" t="s">
        <v>218</v>
      </c>
      <c r="AT27" t="s">
        <v>218</v>
      </c>
      <c r="AU27" t="s">
        <v>218</v>
      </c>
      <c r="AV27" t="s">
        <v>218</v>
      </c>
      <c r="AW27" t="s">
        <v>218</v>
      </c>
      <c r="AX27" t="s">
        <v>218</v>
      </c>
      <c r="AY27" t="s">
        <v>218</v>
      </c>
      <c r="AZ27" t="s">
        <v>218</v>
      </c>
      <c r="BA27" t="s">
        <v>218</v>
      </c>
      <c r="BB27" t="s">
        <v>218</v>
      </c>
    </row>
    <row r="28" spans="1:54" x14ac:dyDescent="0.2">
      <c r="A28" t="s">
        <v>40</v>
      </c>
      <c r="B28" t="s">
        <v>272</v>
      </c>
      <c r="C28">
        <v>473</v>
      </c>
      <c r="D28" s="16">
        <v>84</v>
      </c>
      <c r="E28" s="47">
        <f t="shared" si="0"/>
        <v>557</v>
      </c>
      <c r="F28">
        <v>354</v>
      </c>
      <c r="G28" s="16">
        <v>84</v>
      </c>
      <c r="H28" s="47">
        <f t="shared" si="1"/>
        <v>438</v>
      </c>
      <c r="I28" s="56">
        <f t="shared" si="2"/>
        <v>0.78635547576301612</v>
      </c>
      <c r="J28">
        <v>119</v>
      </c>
      <c r="K28">
        <v>107</v>
      </c>
      <c r="L28" s="16">
        <v>0</v>
      </c>
      <c r="M28" s="47">
        <f t="shared" si="3"/>
        <v>107</v>
      </c>
      <c r="N28">
        <v>107</v>
      </c>
      <c r="O28" s="16">
        <v>0</v>
      </c>
      <c r="P28" s="47">
        <f t="shared" si="4"/>
        <v>107</v>
      </c>
      <c r="Q28" s="40">
        <f t="shared" si="5"/>
        <v>1</v>
      </c>
      <c r="R28">
        <v>0</v>
      </c>
      <c r="S28">
        <v>366</v>
      </c>
      <c r="T28" s="16">
        <v>0</v>
      </c>
      <c r="U28" s="47">
        <f t="shared" si="6"/>
        <v>366</v>
      </c>
      <c r="V28">
        <v>247</v>
      </c>
      <c r="W28" s="16">
        <v>0</v>
      </c>
      <c r="X28" s="47">
        <f t="shared" si="7"/>
        <v>247</v>
      </c>
      <c r="Y28" s="56">
        <f t="shared" si="8"/>
        <v>0.67486338797814205</v>
      </c>
      <c r="Z28">
        <v>119</v>
      </c>
      <c r="AA28">
        <v>0</v>
      </c>
      <c r="AB28" s="16">
        <v>84</v>
      </c>
      <c r="AC28" s="47">
        <f t="shared" si="9"/>
        <v>84</v>
      </c>
      <c r="AD28">
        <v>0</v>
      </c>
      <c r="AE28" s="16">
        <v>84</v>
      </c>
      <c r="AF28" s="47">
        <f t="shared" si="10"/>
        <v>84</v>
      </c>
      <c r="AG28" s="56">
        <f t="shared" si="11"/>
        <v>1</v>
      </c>
      <c r="AH28">
        <v>0</v>
      </c>
      <c r="AI28" t="s">
        <v>218</v>
      </c>
      <c r="AJ28" t="s">
        <v>218</v>
      </c>
      <c r="AK28" t="s">
        <v>218</v>
      </c>
      <c r="AL28" t="s">
        <v>218</v>
      </c>
      <c r="AM28" t="s">
        <v>218</v>
      </c>
      <c r="AN28" t="s">
        <v>218</v>
      </c>
      <c r="AO28" t="s">
        <v>218</v>
      </c>
      <c r="AP28" t="s">
        <v>218</v>
      </c>
      <c r="AQ28" t="s">
        <v>218</v>
      </c>
      <c r="AR28" t="s">
        <v>218</v>
      </c>
      <c r="AS28" t="s">
        <v>218</v>
      </c>
      <c r="AT28" t="s">
        <v>218</v>
      </c>
      <c r="AU28" t="s">
        <v>218</v>
      </c>
      <c r="AV28" t="s">
        <v>218</v>
      </c>
      <c r="AW28" t="s">
        <v>218</v>
      </c>
      <c r="AX28" t="s">
        <v>218</v>
      </c>
      <c r="AY28" t="s">
        <v>218</v>
      </c>
      <c r="AZ28" t="s">
        <v>218</v>
      </c>
      <c r="BA28" t="s">
        <v>218</v>
      </c>
      <c r="BB28" t="s">
        <v>218</v>
      </c>
    </row>
    <row r="29" spans="1:54" x14ac:dyDescent="0.2">
      <c r="A29" t="s">
        <v>42</v>
      </c>
      <c r="B29" t="s">
        <v>268</v>
      </c>
      <c r="C29">
        <v>82</v>
      </c>
      <c r="D29" s="16">
        <v>15</v>
      </c>
      <c r="E29" s="47">
        <f t="shared" si="0"/>
        <v>97</v>
      </c>
      <c r="F29">
        <v>43</v>
      </c>
      <c r="G29" s="16">
        <v>15</v>
      </c>
      <c r="H29" s="47">
        <f t="shared" si="1"/>
        <v>58</v>
      </c>
      <c r="I29" s="56">
        <f t="shared" si="2"/>
        <v>0.59793814432989689</v>
      </c>
      <c r="J29">
        <v>39</v>
      </c>
      <c r="K29">
        <v>0</v>
      </c>
      <c r="L29" s="16">
        <v>0</v>
      </c>
      <c r="M29" s="47">
        <f t="shared" si="3"/>
        <v>0</v>
      </c>
      <c r="N29">
        <v>0</v>
      </c>
      <c r="O29" s="16">
        <v>0</v>
      </c>
      <c r="P29" s="47">
        <f t="shared" si="4"/>
        <v>0</v>
      </c>
      <c r="Q29" s="40" t="e">
        <f t="shared" si="5"/>
        <v>#DIV/0!</v>
      </c>
      <c r="R29">
        <v>0</v>
      </c>
      <c r="S29">
        <v>82</v>
      </c>
      <c r="T29" s="16">
        <v>0</v>
      </c>
      <c r="U29" s="47">
        <f t="shared" si="6"/>
        <v>82</v>
      </c>
      <c r="V29">
        <v>43</v>
      </c>
      <c r="W29" s="16">
        <v>0</v>
      </c>
      <c r="X29" s="47">
        <f t="shared" si="7"/>
        <v>43</v>
      </c>
      <c r="Y29" s="56">
        <f t="shared" si="8"/>
        <v>0.52439024390243905</v>
      </c>
      <c r="Z29">
        <v>39</v>
      </c>
      <c r="AA29">
        <v>0</v>
      </c>
      <c r="AB29" s="16">
        <v>15</v>
      </c>
      <c r="AC29" s="47">
        <f t="shared" si="9"/>
        <v>15</v>
      </c>
      <c r="AD29">
        <v>0</v>
      </c>
      <c r="AE29" s="16">
        <v>15</v>
      </c>
      <c r="AF29" s="47">
        <f t="shared" si="10"/>
        <v>15</v>
      </c>
      <c r="AG29" s="56">
        <f t="shared" si="11"/>
        <v>1</v>
      </c>
      <c r="AH29">
        <v>0</v>
      </c>
      <c r="AI29" t="s">
        <v>218</v>
      </c>
      <c r="AJ29" t="s">
        <v>218</v>
      </c>
      <c r="AK29" t="s">
        <v>218</v>
      </c>
      <c r="AL29" t="s">
        <v>218</v>
      </c>
      <c r="AM29" t="s">
        <v>218</v>
      </c>
      <c r="AN29" t="s">
        <v>218</v>
      </c>
      <c r="AO29" t="s">
        <v>218</v>
      </c>
      <c r="AP29" t="s">
        <v>218</v>
      </c>
      <c r="AQ29" t="s">
        <v>218</v>
      </c>
      <c r="AR29" t="s">
        <v>218</v>
      </c>
      <c r="AS29" t="s">
        <v>218</v>
      </c>
      <c r="AT29" t="s">
        <v>218</v>
      </c>
      <c r="AU29" t="s">
        <v>218</v>
      </c>
      <c r="AV29" t="s">
        <v>218</v>
      </c>
      <c r="AW29" t="s">
        <v>218</v>
      </c>
      <c r="AX29" t="s">
        <v>218</v>
      </c>
      <c r="AY29" t="s">
        <v>218</v>
      </c>
      <c r="AZ29" t="s">
        <v>218</v>
      </c>
      <c r="BA29" t="s">
        <v>218</v>
      </c>
      <c r="BB29" t="s">
        <v>218</v>
      </c>
    </row>
    <row r="30" spans="1:54" x14ac:dyDescent="0.2">
      <c r="A30" t="s">
        <v>27</v>
      </c>
      <c r="B30" t="s">
        <v>272</v>
      </c>
      <c r="C30" s="1">
        <v>1613</v>
      </c>
      <c r="D30" s="16">
        <v>125</v>
      </c>
      <c r="E30" s="47">
        <f t="shared" si="0"/>
        <v>1738</v>
      </c>
      <c r="F30" s="1">
        <v>1354</v>
      </c>
      <c r="G30" s="16">
        <v>125</v>
      </c>
      <c r="H30" s="47">
        <f t="shared" si="1"/>
        <v>1479</v>
      </c>
      <c r="I30" s="56">
        <f t="shared" si="2"/>
        <v>0.85097813578826242</v>
      </c>
      <c r="J30">
        <v>259</v>
      </c>
      <c r="K30">
        <v>677</v>
      </c>
      <c r="L30" s="16">
        <v>125</v>
      </c>
      <c r="M30" s="47">
        <f t="shared" si="3"/>
        <v>802</v>
      </c>
      <c r="N30">
        <v>509</v>
      </c>
      <c r="O30" s="16">
        <v>125</v>
      </c>
      <c r="P30" s="47">
        <f t="shared" si="4"/>
        <v>634</v>
      </c>
      <c r="Q30" s="40">
        <f t="shared" si="5"/>
        <v>0.79052369077306728</v>
      </c>
      <c r="R30">
        <v>168</v>
      </c>
      <c r="S30">
        <v>936</v>
      </c>
      <c r="T30" s="16">
        <v>0</v>
      </c>
      <c r="U30" s="47">
        <f t="shared" si="6"/>
        <v>936</v>
      </c>
      <c r="V30">
        <v>845</v>
      </c>
      <c r="W30" s="16">
        <v>0</v>
      </c>
      <c r="X30" s="47">
        <f t="shared" si="7"/>
        <v>845</v>
      </c>
      <c r="Y30" s="56">
        <f t="shared" si="8"/>
        <v>0.90277777777777779</v>
      </c>
      <c r="Z30">
        <v>91</v>
      </c>
      <c r="AA30">
        <v>0</v>
      </c>
      <c r="AB30" s="16">
        <v>0</v>
      </c>
      <c r="AC30" s="47">
        <f t="shared" si="9"/>
        <v>0</v>
      </c>
      <c r="AD30">
        <v>0</v>
      </c>
      <c r="AE30" s="16">
        <v>0</v>
      </c>
      <c r="AF30" s="47">
        <f t="shared" si="10"/>
        <v>0</v>
      </c>
      <c r="AG30" s="56" t="e">
        <f t="shared" si="11"/>
        <v>#DIV/0!</v>
      </c>
      <c r="AH30">
        <v>0</v>
      </c>
      <c r="AI30" t="s">
        <v>218</v>
      </c>
      <c r="AJ30" t="s">
        <v>218</v>
      </c>
      <c r="AK30" t="s">
        <v>218</v>
      </c>
      <c r="AL30" t="s">
        <v>218</v>
      </c>
      <c r="AM30" t="s">
        <v>218</v>
      </c>
      <c r="AN30" t="s">
        <v>218</v>
      </c>
      <c r="AO30" t="s">
        <v>218</v>
      </c>
      <c r="AP30" t="s">
        <v>218</v>
      </c>
      <c r="AQ30" t="s">
        <v>218</v>
      </c>
      <c r="AR30" t="s">
        <v>218</v>
      </c>
      <c r="AS30" t="s">
        <v>218</v>
      </c>
      <c r="AT30" t="s">
        <v>218</v>
      </c>
      <c r="AU30" t="s">
        <v>218</v>
      </c>
      <c r="AV30" t="s">
        <v>218</v>
      </c>
      <c r="AW30" t="s">
        <v>218</v>
      </c>
      <c r="AX30" t="s">
        <v>218</v>
      </c>
      <c r="AY30" t="s">
        <v>218</v>
      </c>
      <c r="AZ30" t="s">
        <v>218</v>
      </c>
      <c r="BA30" t="s">
        <v>218</v>
      </c>
      <c r="BB30" t="s">
        <v>218</v>
      </c>
    </row>
    <row r="31" spans="1:54" x14ac:dyDescent="0.2">
      <c r="A31" t="s">
        <v>25</v>
      </c>
      <c r="B31" t="s">
        <v>272</v>
      </c>
      <c r="C31" s="1">
        <v>1621</v>
      </c>
      <c r="D31" s="16">
        <v>718</v>
      </c>
      <c r="E31" s="47">
        <f t="shared" si="0"/>
        <v>2339</v>
      </c>
      <c r="F31">
        <v>969</v>
      </c>
      <c r="G31" s="16">
        <v>489</v>
      </c>
      <c r="H31" s="47">
        <f t="shared" si="1"/>
        <v>1458</v>
      </c>
      <c r="I31" s="56">
        <f t="shared" si="2"/>
        <v>0.62334330910645575</v>
      </c>
      <c r="J31">
        <v>652</v>
      </c>
      <c r="K31">
        <v>265</v>
      </c>
      <c r="L31" s="16">
        <v>136</v>
      </c>
      <c r="M31" s="47">
        <f t="shared" si="3"/>
        <v>401</v>
      </c>
      <c r="N31">
        <v>134</v>
      </c>
      <c r="O31" s="16">
        <v>136</v>
      </c>
      <c r="P31" s="47">
        <f t="shared" si="4"/>
        <v>270</v>
      </c>
      <c r="Q31" s="40">
        <f t="shared" si="5"/>
        <v>0.67331670822942646</v>
      </c>
      <c r="R31">
        <v>131</v>
      </c>
      <c r="S31" s="1">
        <v>1031</v>
      </c>
      <c r="T31" s="16">
        <v>343</v>
      </c>
      <c r="U31" s="47">
        <f t="shared" si="6"/>
        <v>1374</v>
      </c>
      <c r="V31">
        <v>664</v>
      </c>
      <c r="W31" s="16">
        <v>300</v>
      </c>
      <c r="X31" s="47">
        <f t="shared" si="7"/>
        <v>964</v>
      </c>
      <c r="Y31" s="56">
        <f t="shared" si="8"/>
        <v>0.7016011644832606</v>
      </c>
      <c r="Z31">
        <v>367</v>
      </c>
      <c r="AA31">
        <v>325</v>
      </c>
      <c r="AB31" s="16">
        <v>239</v>
      </c>
      <c r="AC31" s="47">
        <f t="shared" si="9"/>
        <v>564</v>
      </c>
      <c r="AD31">
        <v>171</v>
      </c>
      <c r="AE31" s="16">
        <v>53</v>
      </c>
      <c r="AF31" s="47">
        <f t="shared" si="10"/>
        <v>224</v>
      </c>
      <c r="AG31" s="56">
        <f t="shared" si="11"/>
        <v>0.3971631205673759</v>
      </c>
      <c r="AH31">
        <v>154</v>
      </c>
      <c r="AI31" t="s">
        <v>218</v>
      </c>
      <c r="AJ31" t="s">
        <v>218</v>
      </c>
      <c r="AK31" t="s">
        <v>218</v>
      </c>
      <c r="AL31" t="s">
        <v>218</v>
      </c>
      <c r="AM31" t="s">
        <v>218</v>
      </c>
      <c r="AN31" t="s">
        <v>218</v>
      </c>
      <c r="AO31" t="s">
        <v>218</v>
      </c>
      <c r="AP31" t="s">
        <v>218</v>
      </c>
      <c r="AQ31" t="s">
        <v>218</v>
      </c>
      <c r="AR31" t="s">
        <v>218</v>
      </c>
      <c r="AS31" t="s">
        <v>218</v>
      </c>
      <c r="AT31" t="s">
        <v>218</v>
      </c>
      <c r="AU31" t="s">
        <v>218</v>
      </c>
      <c r="AV31" t="s">
        <v>218</v>
      </c>
      <c r="AW31" t="s">
        <v>218</v>
      </c>
      <c r="AX31" t="s">
        <v>218</v>
      </c>
      <c r="AY31" t="s">
        <v>218</v>
      </c>
      <c r="AZ31" t="s">
        <v>218</v>
      </c>
      <c r="BA31" t="s">
        <v>218</v>
      </c>
      <c r="BB31" t="s">
        <v>218</v>
      </c>
    </row>
    <row r="32" spans="1:54" x14ac:dyDescent="0.2">
      <c r="A32" t="s">
        <v>26</v>
      </c>
      <c r="B32" t="s">
        <v>272</v>
      </c>
      <c r="C32" s="1">
        <v>2754</v>
      </c>
      <c r="D32" s="16">
        <v>148</v>
      </c>
      <c r="E32" s="47">
        <f t="shared" si="0"/>
        <v>2902</v>
      </c>
      <c r="F32">
        <v>606</v>
      </c>
      <c r="G32" s="16">
        <v>148</v>
      </c>
      <c r="H32" s="47">
        <f t="shared" si="1"/>
        <v>754</v>
      </c>
      <c r="I32" s="56">
        <f t="shared" si="2"/>
        <v>0.25982081323225364</v>
      </c>
      <c r="J32" s="1">
        <v>2148</v>
      </c>
      <c r="K32">
        <v>717</v>
      </c>
      <c r="L32" s="16">
        <v>148</v>
      </c>
      <c r="M32" s="47">
        <f t="shared" si="3"/>
        <v>865</v>
      </c>
      <c r="N32">
        <v>170</v>
      </c>
      <c r="O32" s="16">
        <v>148</v>
      </c>
      <c r="P32" s="47">
        <f t="shared" si="4"/>
        <v>318</v>
      </c>
      <c r="Q32" s="40">
        <f t="shared" si="5"/>
        <v>0.36763005780346819</v>
      </c>
      <c r="R32">
        <v>547</v>
      </c>
      <c r="S32" s="1">
        <v>1805</v>
      </c>
      <c r="T32" s="16">
        <v>0</v>
      </c>
      <c r="U32" s="47">
        <f t="shared" si="6"/>
        <v>1805</v>
      </c>
      <c r="V32">
        <v>312</v>
      </c>
      <c r="W32" s="16">
        <v>0</v>
      </c>
      <c r="X32" s="47">
        <f t="shared" si="7"/>
        <v>312</v>
      </c>
      <c r="Y32" s="56">
        <f t="shared" si="8"/>
        <v>0.17285318559556787</v>
      </c>
      <c r="Z32" s="1">
        <v>1493</v>
      </c>
      <c r="AA32">
        <v>232</v>
      </c>
      <c r="AB32" s="16">
        <v>0</v>
      </c>
      <c r="AC32" s="47">
        <f t="shared" si="9"/>
        <v>232</v>
      </c>
      <c r="AD32">
        <v>124</v>
      </c>
      <c r="AE32" s="16">
        <v>0</v>
      </c>
      <c r="AF32" s="47">
        <f t="shared" si="10"/>
        <v>124</v>
      </c>
      <c r="AG32" s="56">
        <f t="shared" si="11"/>
        <v>0.53448275862068961</v>
      </c>
      <c r="AH32">
        <v>108</v>
      </c>
      <c r="AI32" t="s">
        <v>218</v>
      </c>
      <c r="AJ32" t="s">
        <v>218</v>
      </c>
      <c r="AK32" t="s">
        <v>218</v>
      </c>
      <c r="AL32" t="s">
        <v>218</v>
      </c>
      <c r="AM32" t="s">
        <v>218</v>
      </c>
      <c r="AN32" t="s">
        <v>218</v>
      </c>
      <c r="AO32" t="s">
        <v>218</v>
      </c>
      <c r="AP32" t="s">
        <v>218</v>
      </c>
      <c r="AQ32" t="s">
        <v>218</v>
      </c>
      <c r="AR32" t="s">
        <v>218</v>
      </c>
      <c r="AS32" t="s">
        <v>218</v>
      </c>
      <c r="AT32" t="s">
        <v>218</v>
      </c>
      <c r="AU32" t="s">
        <v>218</v>
      </c>
      <c r="AV32" t="s">
        <v>218</v>
      </c>
      <c r="AW32" t="s">
        <v>218</v>
      </c>
      <c r="AX32" t="s">
        <v>218</v>
      </c>
      <c r="AY32" t="s">
        <v>218</v>
      </c>
      <c r="AZ32" t="s">
        <v>218</v>
      </c>
      <c r="BA32" t="s">
        <v>218</v>
      </c>
      <c r="BB32" t="s">
        <v>218</v>
      </c>
    </row>
    <row r="33" spans="1:54" x14ac:dyDescent="0.2">
      <c r="A33" t="s">
        <v>24</v>
      </c>
      <c r="B33" t="s">
        <v>272</v>
      </c>
      <c r="C33" s="1">
        <v>1537</v>
      </c>
      <c r="D33" s="16">
        <v>427</v>
      </c>
      <c r="E33" s="47">
        <f t="shared" si="0"/>
        <v>1964</v>
      </c>
      <c r="F33">
        <v>644</v>
      </c>
      <c r="G33" s="16">
        <v>427</v>
      </c>
      <c r="H33" s="47">
        <f t="shared" si="1"/>
        <v>1071</v>
      </c>
      <c r="I33" s="56">
        <f t="shared" si="2"/>
        <v>0.54531568228105909</v>
      </c>
      <c r="J33">
        <v>893</v>
      </c>
      <c r="K33">
        <v>981</v>
      </c>
      <c r="L33" s="16">
        <v>0</v>
      </c>
      <c r="M33" s="47">
        <f t="shared" si="3"/>
        <v>981</v>
      </c>
      <c r="N33">
        <v>88</v>
      </c>
      <c r="O33" s="16">
        <v>0</v>
      </c>
      <c r="P33" s="47">
        <f t="shared" si="4"/>
        <v>88</v>
      </c>
      <c r="Q33" s="40">
        <f t="shared" si="5"/>
        <v>8.9704383282364936E-2</v>
      </c>
      <c r="R33">
        <v>893</v>
      </c>
      <c r="S33">
        <v>330</v>
      </c>
      <c r="T33" s="16">
        <v>427</v>
      </c>
      <c r="U33" s="47">
        <f t="shared" si="6"/>
        <v>757</v>
      </c>
      <c r="V33">
        <v>330</v>
      </c>
      <c r="W33" s="16">
        <v>427</v>
      </c>
      <c r="X33" s="47">
        <f t="shared" si="7"/>
        <v>757</v>
      </c>
      <c r="Y33" s="56">
        <f t="shared" si="8"/>
        <v>1</v>
      </c>
      <c r="Z33">
        <v>0</v>
      </c>
      <c r="AA33">
        <v>226</v>
      </c>
      <c r="AB33" s="16">
        <v>0</v>
      </c>
      <c r="AC33" s="47">
        <f t="shared" si="9"/>
        <v>226</v>
      </c>
      <c r="AD33">
        <v>226</v>
      </c>
      <c r="AE33" s="16">
        <v>0</v>
      </c>
      <c r="AF33" s="47">
        <f t="shared" si="10"/>
        <v>226</v>
      </c>
      <c r="AG33" s="56">
        <f t="shared" si="11"/>
        <v>1</v>
      </c>
      <c r="AH33">
        <v>0</v>
      </c>
      <c r="AI33" t="s">
        <v>218</v>
      </c>
      <c r="AJ33" t="s">
        <v>218</v>
      </c>
      <c r="AK33" t="s">
        <v>218</v>
      </c>
      <c r="AL33" t="s">
        <v>218</v>
      </c>
      <c r="AM33" t="s">
        <v>218</v>
      </c>
      <c r="AN33" t="s">
        <v>218</v>
      </c>
      <c r="AO33" t="s">
        <v>218</v>
      </c>
      <c r="AP33" t="s">
        <v>218</v>
      </c>
      <c r="AQ33" t="s">
        <v>218</v>
      </c>
      <c r="AR33" t="s">
        <v>218</v>
      </c>
      <c r="AS33" t="s">
        <v>218</v>
      </c>
      <c r="AT33" t="s">
        <v>218</v>
      </c>
      <c r="AU33" t="s">
        <v>218</v>
      </c>
      <c r="AV33" t="s">
        <v>218</v>
      </c>
      <c r="AW33" t="s">
        <v>218</v>
      </c>
      <c r="AX33" t="s">
        <v>218</v>
      </c>
      <c r="AY33" t="s">
        <v>218</v>
      </c>
      <c r="AZ33" t="s">
        <v>218</v>
      </c>
      <c r="BA33" t="s">
        <v>218</v>
      </c>
      <c r="BB33" t="s">
        <v>218</v>
      </c>
    </row>
    <row r="34" spans="1:54" x14ac:dyDescent="0.2">
      <c r="A34" t="s">
        <v>28</v>
      </c>
      <c r="B34" t="s">
        <v>272</v>
      </c>
      <c r="C34">
        <v>497</v>
      </c>
      <c r="D34" s="16">
        <v>0</v>
      </c>
      <c r="E34" s="47">
        <f t="shared" si="0"/>
        <v>497</v>
      </c>
      <c r="F34">
        <v>385</v>
      </c>
      <c r="G34" s="16">
        <v>0</v>
      </c>
      <c r="H34" s="47">
        <f t="shared" si="1"/>
        <v>385</v>
      </c>
      <c r="I34" s="56">
        <f t="shared" si="2"/>
        <v>0.77464788732394363</v>
      </c>
      <c r="J34">
        <v>112</v>
      </c>
      <c r="K34">
        <v>222</v>
      </c>
      <c r="L34" s="16">
        <v>0</v>
      </c>
      <c r="M34" s="47">
        <f t="shared" si="3"/>
        <v>222</v>
      </c>
      <c r="N34">
        <v>222</v>
      </c>
      <c r="O34" s="16">
        <v>0</v>
      </c>
      <c r="P34" s="47">
        <f t="shared" si="4"/>
        <v>222</v>
      </c>
      <c r="Q34" s="40">
        <f t="shared" si="5"/>
        <v>1</v>
      </c>
      <c r="R34">
        <v>0</v>
      </c>
      <c r="S34">
        <v>275</v>
      </c>
      <c r="T34" s="16">
        <v>0</v>
      </c>
      <c r="U34" s="47">
        <f t="shared" si="6"/>
        <v>275</v>
      </c>
      <c r="V34">
        <v>163</v>
      </c>
      <c r="W34" s="16">
        <v>0</v>
      </c>
      <c r="X34" s="47">
        <f t="shared" si="7"/>
        <v>163</v>
      </c>
      <c r="Y34" s="56">
        <f t="shared" si="8"/>
        <v>0.59272727272727277</v>
      </c>
      <c r="Z34">
        <v>112</v>
      </c>
      <c r="AA34">
        <v>0</v>
      </c>
      <c r="AB34" s="16">
        <v>0</v>
      </c>
      <c r="AC34" s="47">
        <f t="shared" si="9"/>
        <v>0</v>
      </c>
      <c r="AD34">
        <v>0</v>
      </c>
      <c r="AE34" s="16">
        <v>0</v>
      </c>
      <c r="AF34" s="47">
        <f t="shared" si="10"/>
        <v>0</v>
      </c>
      <c r="AG34" s="56" t="e">
        <f t="shared" si="11"/>
        <v>#DIV/0!</v>
      </c>
      <c r="AH34">
        <v>0</v>
      </c>
      <c r="AI34" t="s">
        <v>218</v>
      </c>
      <c r="AJ34" t="s">
        <v>218</v>
      </c>
      <c r="AK34" t="s">
        <v>218</v>
      </c>
      <c r="AL34" t="s">
        <v>218</v>
      </c>
      <c r="AM34" t="s">
        <v>218</v>
      </c>
      <c r="AN34" t="s">
        <v>218</v>
      </c>
      <c r="AO34" t="s">
        <v>218</v>
      </c>
      <c r="AP34" t="s">
        <v>218</v>
      </c>
      <c r="AQ34" t="s">
        <v>218</v>
      </c>
      <c r="AR34" t="s">
        <v>218</v>
      </c>
      <c r="AS34" t="s">
        <v>218</v>
      </c>
      <c r="AT34" t="s">
        <v>218</v>
      </c>
      <c r="AU34" t="s">
        <v>218</v>
      </c>
      <c r="AV34" t="s">
        <v>218</v>
      </c>
      <c r="AW34" t="s">
        <v>218</v>
      </c>
      <c r="AX34" t="s">
        <v>218</v>
      </c>
      <c r="AY34" t="s">
        <v>218</v>
      </c>
      <c r="AZ34" t="s">
        <v>218</v>
      </c>
      <c r="BA34" t="s">
        <v>218</v>
      </c>
      <c r="BB34" t="s">
        <v>218</v>
      </c>
    </row>
    <row r="35" spans="1:54" x14ac:dyDescent="0.2">
      <c r="A35" t="s">
        <v>29</v>
      </c>
      <c r="B35" t="s">
        <v>272</v>
      </c>
      <c r="C35" s="1">
        <v>4607</v>
      </c>
      <c r="D35" s="16">
        <v>387</v>
      </c>
      <c r="E35" s="47">
        <f t="shared" ref="E35:E66" si="12">C35+D35</f>
        <v>4994</v>
      </c>
      <c r="F35" s="1">
        <v>2291</v>
      </c>
      <c r="G35" s="16">
        <v>387</v>
      </c>
      <c r="H35" s="47">
        <f t="shared" ref="H35:H66" si="13">F35+G35</f>
        <v>2678</v>
      </c>
      <c r="I35" s="56">
        <f t="shared" ref="I35:I66" si="14">H35/E35</f>
        <v>0.53624349219062872</v>
      </c>
      <c r="J35" s="1">
        <v>2316</v>
      </c>
      <c r="K35" s="1">
        <v>3568</v>
      </c>
      <c r="L35" s="16">
        <v>193</v>
      </c>
      <c r="M35" s="47">
        <f t="shared" ref="M35:M66" si="15">K35+L35</f>
        <v>3761</v>
      </c>
      <c r="N35" s="1">
        <v>1431</v>
      </c>
      <c r="O35" s="16">
        <v>193</v>
      </c>
      <c r="P35" s="47">
        <f t="shared" ref="P35:P66" si="16">N35+O35</f>
        <v>1624</v>
      </c>
      <c r="Q35" s="40">
        <f t="shared" ref="Q35:Q66" si="17">P35/M35</f>
        <v>0.43180005317734643</v>
      </c>
      <c r="R35" s="1">
        <v>2137</v>
      </c>
      <c r="S35">
        <v>584</v>
      </c>
      <c r="T35" s="16">
        <v>194</v>
      </c>
      <c r="U35" s="47">
        <f t="shared" ref="U35:U66" si="18">S35+T35</f>
        <v>778</v>
      </c>
      <c r="V35">
        <v>584</v>
      </c>
      <c r="W35" s="16">
        <v>194</v>
      </c>
      <c r="X35" s="47">
        <f t="shared" ref="X35:X66" si="19">V35+W35</f>
        <v>778</v>
      </c>
      <c r="Y35" s="56">
        <f t="shared" ref="Y35:Y66" si="20">X35/U35</f>
        <v>1</v>
      </c>
      <c r="Z35">
        <v>0</v>
      </c>
      <c r="AA35">
        <v>455</v>
      </c>
      <c r="AB35" s="16">
        <v>0</v>
      </c>
      <c r="AC35" s="47">
        <f t="shared" ref="AC35:AC66" si="21">AA35+AB35</f>
        <v>455</v>
      </c>
      <c r="AD35">
        <v>276</v>
      </c>
      <c r="AE35" s="16">
        <v>0</v>
      </c>
      <c r="AF35" s="47">
        <f t="shared" ref="AF35:AF66" si="22">AD35+AE35</f>
        <v>276</v>
      </c>
      <c r="AG35" s="56">
        <f t="shared" ref="AG35:AG66" si="23">AF35/AC35</f>
        <v>0.60659340659340655</v>
      </c>
      <c r="AH35">
        <v>179</v>
      </c>
      <c r="AI35" t="s">
        <v>218</v>
      </c>
      <c r="AJ35" t="s">
        <v>218</v>
      </c>
      <c r="AK35" t="s">
        <v>218</v>
      </c>
      <c r="AL35" t="s">
        <v>218</v>
      </c>
      <c r="AM35" t="s">
        <v>218</v>
      </c>
      <c r="AN35" t="s">
        <v>218</v>
      </c>
      <c r="AO35" t="s">
        <v>218</v>
      </c>
      <c r="AP35" t="s">
        <v>218</v>
      </c>
      <c r="AQ35" t="s">
        <v>218</v>
      </c>
      <c r="AR35" t="s">
        <v>218</v>
      </c>
      <c r="AS35" t="s">
        <v>218</v>
      </c>
      <c r="AT35" t="s">
        <v>218</v>
      </c>
      <c r="AU35" t="s">
        <v>218</v>
      </c>
      <c r="AV35" t="s">
        <v>218</v>
      </c>
      <c r="AW35" t="s">
        <v>218</v>
      </c>
      <c r="AX35" t="s">
        <v>218</v>
      </c>
      <c r="AY35" t="s">
        <v>218</v>
      </c>
      <c r="AZ35" t="s">
        <v>218</v>
      </c>
      <c r="BA35" t="s">
        <v>218</v>
      </c>
      <c r="BB35" t="s">
        <v>218</v>
      </c>
    </row>
    <row r="36" spans="1:54" x14ac:dyDescent="0.2">
      <c r="A36" t="s">
        <v>84</v>
      </c>
      <c r="B36" t="s">
        <v>273</v>
      </c>
      <c r="C36" s="1">
        <v>1322</v>
      </c>
      <c r="D36" s="16">
        <v>574</v>
      </c>
      <c r="E36" s="47">
        <f t="shared" si="12"/>
        <v>1896</v>
      </c>
      <c r="F36" s="1">
        <v>1140</v>
      </c>
      <c r="G36" s="16">
        <v>515</v>
      </c>
      <c r="H36" s="47">
        <f t="shared" si="13"/>
        <v>1655</v>
      </c>
      <c r="I36" s="56">
        <f t="shared" si="14"/>
        <v>0.87289029535864981</v>
      </c>
      <c r="J36">
        <v>182</v>
      </c>
      <c r="K36">
        <v>701</v>
      </c>
      <c r="L36" s="16">
        <v>59</v>
      </c>
      <c r="M36" s="47">
        <f t="shared" si="15"/>
        <v>760</v>
      </c>
      <c r="N36">
        <v>701</v>
      </c>
      <c r="O36" s="16">
        <v>0</v>
      </c>
      <c r="P36" s="47">
        <f t="shared" si="16"/>
        <v>701</v>
      </c>
      <c r="Q36" s="40">
        <f t="shared" si="17"/>
        <v>0.92236842105263162</v>
      </c>
      <c r="R36">
        <v>0</v>
      </c>
      <c r="S36">
        <v>508</v>
      </c>
      <c r="T36" s="16">
        <v>108</v>
      </c>
      <c r="U36" s="47">
        <f t="shared" si="18"/>
        <v>616</v>
      </c>
      <c r="V36">
        <v>439</v>
      </c>
      <c r="W36" s="16">
        <v>108</v>
      </c>
      <c r="X36" s="47">
        <f t="shared" si="19"/>
        <v>547</v>
      </c>
      <c r="Y36" s="56">
        <f t="shared" si="20"/>
        <v>0.88798701298701299</v>
      </c>
      <c r="Z36">
        <v>69</v>
      </c>
      <c r="AA36">
        <v>113</v>
      </c>
      <c r="AB36" s="16">
        <v>407</v>
      </c>
      <c r="AC36" s="47">
        <f t="shared" si="21"/>
        <v>520</v>
      </c>
      <c r="AD36">
        <v>0</v>
      </c>
      <c r="AE36" s="16">
        <v>407</v>
      </c>
      <c r="AF36" s="47">
        <f t="shared" si="22"/>
        <v>407</v>
      </c>
      <c r="AG36" s="56">
        <f t="shared" si="23"/>
        <v>0.78269230769230769</v>
      </c>
      <c r="AH36">
        <v>113</v>
      </c>
      <c r="AI36" t="s">
        <v>218</v>
      </c>
      <c r="AJ36" t="s">
        <v>218</v>
      </c>
      <c r="AK36" t="s">
        <v>218</v>
      </c>
      <c r="AL36" t="s">
        <v>218</v>
      </c>
      <c r="AM36" t="s">
        <v>218</v>
      </c>
      <c r="AN36" t="s">
        <v>218</v>
      </c>
      <c r="AO36" t="s">
        <v>218</v>
      </c>
      <c r="AP36" t="s">
        <v>218</v>
      </c>
      <c r="AQ36" t="s">
        <v>218</v>
      </c>
      <c r="AR36" t="s">
        <v>218</v>
      </c>
      <c r="AS36" t="s">
        <v>218</v>
      </c>
      <c r="AT36" t="s">
        <v>218</v>
      </c>
      <c r="AU36" t="s">
        <v>218</v>
      </c>
      <c r="AV36" t="s">
        <v>218</v>
      </c>
      <c r="AW36" t="s">
        <v>218</v>
      </c>
      <c r="AX36" t="s">
        <v>218</v>
      </c>
      <c r="AY36" t="s">
        <v>218</v>
      </c>
      <c r="AZ36" t="s">
        <v>218</v>
      </c>
      <c r="BA36" t="s">
        <v>218</v>
      </c>
      <c r="BB36" t="s">
        <v>218</v>
      </c>
    </row>
    <row r="37" spans="1:54" x14ac:dyDescent="0.2">
      <c r="A37" t="s">
        <v>81</v>
      </c>
      <c r="B37" t="s">
        <v>273</v>
      </c>
      <c r="C37" s="1">
        <v>7712</v>
      </c>
      <c r="D37" s="17">
        <v>1839</v>
      </c>
      <c r="E37" s="47">
        <f t="shared" si="12"/>
        <v>9551</v>
      </c>
      <c r="F37" s="1">
        <v>3486</v>
      </c>
      <c r="G37" s="17">
        <v>1040</v>
      </c>
      <c r="H37" s="47">
        <f t="shared" si="13"/>
        <v>4526</v>
      </c>
      <c r="I37" s="56">
        <f t="shared" si="14"/>
        <v>0.4738770809339336</v>
      </c>
      <c r="J37" s="1">
        <v>4226</v>
      </c>
      <c r="K37" s="1">
        <v>1292</v>
      </c>
      <c r="L37" s="16">
        <v>318</v>
      </c>
      <c r="M37" s="47">
        <f t="shared" si="15"/>
        <v>1610</v>
      </c>
      <c r="N37">
        <v>708</v>
      </c>
      <c r="O37" s="16">
        <v>318</v>
      </c>
      <c r="P37" s="47">
        <f t="shared" si="16"/>
        <v>1026</v>
      </c>
      <c r="Q37" s="40">
        <f t="shared" si="17"/>
        <v>0.63726708074534166</v>
      </c>
      <c r="R37">
        <v>584</v>
      </c>
      <c r="S37" s="1">
        <v>3806</v>
      </c>
      <c r="T37" s="16">
        <v>924</v>
      </c>
      <c r="U37" s="47">
        <f t="shared" si="18"/>
        <v>4730</v>
      </c>
      <c r="V37" s="1">
        <v>2205</v>
      </c>
      <c r="W37" s="16">
        <v>510</v>
      </c>
      <c r="X37" s="47">
        <f t="shared" si="19"/>
        <v>2715</v>
      </c>
      <c r="Y37" s="56">
        <f t="shared" si="20"/>
        <v>0.57399577167019022</v>
      </c>
      <c r="Z37" s="1">
        <v>1601</v>
      </c>
      <c r="AA37" s="1">
        <v>2614</v>
      </c>
      <c r="AB37" s="16">
        <v>597</v>
      </c>
      <c r="AC37" s="47">
        <f t="shared" si="21"/>
        <v>3211</v>
      </c>
      <c r="AD37">
        <v>573</v>
      </c>
      <c r="AE37" s="16">
        <v>212</v>
      </c>
      <c r="AF37" s="47">
        <f t="shared" si="22"/>
        <v>785</v>
      </c>
      <c r="AG37" s="56">
        <f t="shared" si="23"/>
        <v>0.24447212706322019</v>
      </c>
      <c r="AH37" s="1">
        <v>2041</v>
      </c>
      <c r="AI37" t="s">
        <v>218</v>
      </c>
      <c r="AJ37" t="s">
        <v>218</v>
      </c>
      <c r="AK37" t="s">
        <v>218</v>
      </c>
      <c r="AL37" t="s">
        <v>218</v>
      </c>
      <c r="AM37" t="s">
        <v>218</v>
      </c>
      <c r="AN37" t="s">
        <v>218</v>
      </c>
      <c r="AO37" t="s">
        <v>218</v>
      </c>
      <c r="AP37" t="s">
        <v>218</v>
      </c>
      <c r="AQ37" t="s">
        <v>218</v>
      </c>
      <c r="AR37" t="s">
        <v>218</v>
      </c>
      <c r="AS37" t="s">
        <v>218</v>
      </c>
      <c r="AT37" t="s">
        <v>218</v>
      </c>
      <c r="AU37" t="s">
        <v>218</v>
      </c>
      <c r="AV37" t="s">
        <v>218</v>
      </c>
      <c r="AW37" t="s">
        <v>218</v>
      </c>
      <c r="AX37" t="s">
        <v>218</v>
      </c>
      <c r="AY37" t="s">
        <v>218</v>
      </c>
      <c r="AZ37" t="s">
        <v>218</v>
      </c>
      <c r="BA37" t="s">
        <v>218</v>
      </c>
      <c r="BB37" t="s">
        <v>218</v>
      </c>
    </row>
    <row r="38" spans="1:54" x14ac:dyDescent="0.2">
      <c r="A38" t="s">
        <v>82</v>
      </c>
      <c r="B38" t="s">
        <v>273</v>
      </c>
      <c r="C38" s="1">
        <v>6281</v>
      </c>
      <c r="D38" s="17">
        <v>1294</v>
      </c>
      <c r="E38" s="47">
        <f t="shared" si="12"/>
        <v>7575</v>
      </c>
      <c r="F38" s="1">
        <v>3243</v>
      </c>
      <c r="G38" s="16">
        <v>979</v>
      </c>
      <c r="H38" s="47">
        <f t="shared" si="13"/>
        <v>4222</v>
      </c>
      <c r="I38" s="56">
        <f t="shared" si="14"/>
        <v>0.55735973597359734</v>
      </c>
      <c r="J38" s="1">
        <v>3038</v>
      </c>
      <c r="K38" s="1">
        <v>1825</v>
      </c>
      <c r="L38" s="16">
        <v>498</v>
      </c>
      <c r="M38" s="47">
        <f t="shared" si="15"/>
        <v>2323</v>
      </c>
      <c r="N38">
        <v>983</v>
      </c>
      <c r="O38" s="16">
        <v>364</v>
      </c>
      <c r="P38" s="47">
        <f t="shared" si="16"/>
        <v>1347</v>
      </c>
      <c r="Q38" s="40">
        <f t="shared" si="17"/>
        <v>0.57985363753766683</v>
      </c>
      <c r="R38">
        <v>842</v>
      </c>
      <c r="S38" s="1">
        <v>3546</v>
      </c>
      <c r="T38" s="16">
        <v>796</v>
      </c>
      <c r="U38" s="47">
        <f t="shared" si="18"/>
        <v>4342</v>
      </c>
      <c r="V38" s="1">
        <v>2086</v>
      </c>
      <c r="W38" s="16">
        <v>615</v>
      </c>
      <c r="X38" s="47">
        <f t="shared" si="19"/>
        <v>2701</v>
      </c>
      <c r="Y38" s="56">
        <f t="shared" si="20"/>
        <v>0.62206356517733763</v>
      </c>
      <c r="Z38" s="1">
        <v>1460</v>
      </c>
      <c r="AA38">
        <v>910</v>
      </c>
      <c r="AB38" s="16">
        <v>0</v>
      </c>
      <c r="AC38" s="47">
        <f t="shared" si="21"/>
        <v>910</v>
      </c>
      <c r="AD38">
        <v>174</v>
      </c>
      <c r="AE38" s="16">
        <v>0</v>
      </c>
      <c r="AF38" s="47">
        <f t="shared" si="22"/>
        <v>174</v>
      </c>
      <c r="AG38" s="56">
        <f t="shared" si="23"/>
        <v>0.1912087912087912</v>
      </c>
      <c r="AH38">
        <v>736</v>
      </c>
      <c r="AI38" t="s">
        <v>218</v>
      </c>
      <c r="AJ38" t="s">
        <v>218</v>
      </c>
      <c r="AK38" t="s">
        <v>218</v>
      </c>
      <c r="AL38" t="s">
        <v>218</v>
      </c>
      <c r="AM38" t="s">
        <v>218</v>
      </c>
      <c r="AN38" t="s">
        <v>218</v>
      </c>
      <c r="AO38" t="s">
        <v>218</v>
      </c>
      <c r="AP38" t="s">
        <v>218</v>
      </c>
      <c r="AQ38" t="s">
        <v>218</v>
      </c>
      <c r="AR38" t="s">
        <v>218</v>
      </c>
      <c r="AS38" t="s">
        <v>218</v>
      </c>
      <c r="AT38" t="s">
        <v>218</v>
      </c>
      <c r="AU38" t="s">
        <v>218</v>
      </c>
      <c r="AV38" t="s">
        <v>218</v>
      </c>
      <c r="AW38" t="s">
        <v>218</v>
      </c>
      <c r="AX38" t="s">
        <v>218</v>
      </c>
      <c r="AY38" t="s">
        <v>218</v>
      </c>
      <c r="AZ38" t="s">
        <v>218</v>
      </c>
      <c r="BA38" t="s">
        <v>218</v>
      </c>
      <c r="BB38" t="s">
        <v>218</v>
      </c>
    </row>
    <row r="39" spans="1:54" x14ac:dyDescent="0.2">
      <c r="A39" t="s">
        <v>78</v>
      </c>
      <c r="B39" t="s">
        <v>273</v>
      </c>
      <c r="C39" s="1">
        <v>7788</v>
      </c>
      <c r="D39" s="17">
        <v>1759</v>
      </c>
      <c r="E39" s="47">
        <f t="shared" si="12"/>
        <v>9547</v>
      </c>
      <c r="F39" s="1">
        <v>5403</v>
      </c>
      <c r="G39" s="17">
        <v>1759</v>
      </c>
      <c r="H39" s="47">
        <f t="shared" si="13"/>
        <v>7162</v>
      </c>
      <c r="I39" s="56">
        <f t="shared" si="14"/>
        <v>0.7501833036555986</v>
      </c>
      <c r="J39" s="1">
        <v>2385</v>
      </c>
      <c r="K39" s="1">
        <v>4718</v>
      </c>
      <c r="L39" s="16">
        <v>832</v>
      </c>
      <c r="M39" s="47">
        <f t="shared" si="15"/>
        <v>5550</v>
      </c>
      <c r="N39" s="1">
        <v>3261</v>
      </c>
      <c r="O39" s="16">
        <v>832</v>
      </c>
      <c r="P39" s="47">
        <f t="shared" si="16"/>
        <v>4093</v>
      </c>
      <c r="Q39" s="40">
        <f t="shared" si="17"/>
        <v>0.73747747747747749</v>
      </c>
      <c r="R39" s="1">
        <v>1457</v>
      </c>
      <c r="S39" s="1">
        <v>1792</v>
      </c>
      <c r="T39" s="16">
        <v>530</v>
      </c>
      <c r="U39" s="47">
        <f t="shared" si="18"/>
        <v>2322</v>
      </c>
      <c r="V39" s="1">
        <v>1331</v>
      </c>
      <c r="W39" s="16">
        <v>530</v>
      </c>
      <c r="X39" s="47">
        <f t="shared" si="19"/>
        <v>1861</v>
      </c>
      <c r="Y39" s="56">
        <f t="shared" si="20"/>
        <v>0.80146425495262708</v>
      </c>
      <c r="Z39">
        <v>461</v>
      </c>
      <c r="AA39" s="1">
        <v>1278</v>
      </c>
      <c r="AB39" s="16">
        <v>397</v>
      </c>
      <c r="AC39" s="47">
        <f t="shared" si="21"/>
        <v>1675</v>
      </c>
      <c r="AD39">
        <v>811</v>
      </c>
      <c r="AE39" s="16">
        <v>397</v>
      </c>
      <c r="AF39" s="47">
        <f t="shared" si="22"/>
        <v>1208</v>
      </c>
      <c r="AG39" s="56">
        <f t="shared" si="23"/>
        <v>0.72119402985074632</v>
      </c>
      <c r="AH39">
        <v>467</v>
      </c>
      <c r="AI39" t="s">
        <v>218</v>
      </c>
      <c r="AJ39" t="s">
        <v>218</v>
      </c>
      <c r="AK39" t="s">
        <v>218</v>
      </c>
      <c r="AL39" t="s">
        <v>218</v>
      </c>
      <c r="AM39" t="s">
        <v>218</v>
      </c>
      <c r="AN39" t="s">
        <v>218</v>
      </c>
      <c r="AO39" t="s">
        <v>218</v>
      </c>
      <c r="AP39" t="s">
        <v>218</v>
      </c>
      <c r="AQ39" t="s">
        <v>218</v>
      </c>
      <c r="AR39" t="s">
        <v>218</v>
      </c>
      <c r="AS39" t="s">
        <v>218</v>
      </c>
      <c r="AT39" t="s">
        <v>218</v>
      </c>
      <c r="AU39" t="s">
        <v>218</v>
      </c>
      <c r="AV39" t="s">
        <v>218</v>
      </c>
      <c r="AW39" t="s">
        <v>218</v>
      </c>
      <c r="AX39" t="s">
        <v>218</v>
      </c>
      <c r="AY39" t="s">
        <v>218</v>
      </c>
      <c r="AZ39" t="s">
        <v>218</v>
      </c>
      <c r="BA39" t="s">
        <v>218</v>
      </c>
      <c r="BB39" t="s">
        <v>218</v>
      </c>
    </row>
    <row r="40" spans="1:54" x14ac:dyDescent="0.2">
      <c r="A40" t="s">
        <v>77</v>
      </c>
      <c r="B40" t="s">
        <v>273</v>
      </c>
      <c r="C40" s="1">
        <v>6646</v>
      </c>
      <c r="D40" s="16">
        <v>390</v>
      </c>
      <c r="E40" s="47">
        <f t="shared" si="12"/>
        <v>7036</v>
      </c>
      <c r="F40" s="1">
        <v>3893</v>
      </c>
      <c r="G40" s="16">
        <v>243</v>
      </c>
      <c r="H40" s="47">
        <f t="shared" si="13"/>
        <v>4136</v>
      </c>
      <c r="I40" s="56">
        <f t="shared" si="14"/>
        <v>0.58783399658897095</v>
      </c>
      <c r="J40" s="1">
        <v>2753</v>
      </c>
      <c r="K40" s="1">
        <v>3572</v>
      </c>
      <c r="L40" s="16">
        <v>283</v>
      </c>
      <c r="M40" s="47">
        <f t="shared" si="15"/>
        <v>3855</v>
      </c>
      <c r="N40" s="1">
        <v>2567</v>
      </c>
      <c r="O40" s="16">
        <v>173</v>
      </c>
      <c r="P40" s="47">
        <f t="shared" si="16"/>
        <v>2740</v>
      </c>
      <c r="Q40" s="40">
        <f t="shared" si="17"/>
        <v>0.71076523994811935</v>
      </c>
      <c r="R40" s="1">
        <v>1005</v>
      </c>
      <c r="S40" s="1">
        <v>1360</v>
      </c>
      <c r="T40" s="16">
        <v>70</v>
      </c>
      <c r="U40" s="47">
        <f t="shared" si="18"/>
        <v>1430</v>
      </c>
      <c r="V40">
        <v>959</v>
      </c>
      <c r="W40" s="16">
        <v>70</v>
      </c>
      <c r="X40" s="47">
        <f t="shared" si="19"/>
        <v>1029</v>
      </c>
      <c r="Y40" s="56">
        <f t="shared" si="20"/>
        <v>0.71958041958041963</v>
      </c>
      <c r="Z40">
        <v>401</v>
      </c>
      <c r="AA40" s="1">
        <v>1714</v>
      </c>
      <c r="AB40" s="16">
        <v>37</v>
      </c>
      <c r="AC40" s="47">
        <f t="shared" si="21"/>
        <v>1751</v>
      </c>
      <c r="AD40">
        <v>367</v>
      </c>
      <c r="AE40" s="16">
        <v>0</v>
      </c>
      <c r="AF40" s="47">
        <f t="shared" si="22"/>
        <v>367</v>
      </c>
      <c r="AG40" s="56">
        <f t="shared" si="23"/>
        <v>0.20959451741861793</v>
      </c>
      <c r="AH40" s="1">
        <v>1347</v>
      </c>
      <c r="AI40" t="s">
        <v>218</v>
      </c>
      <c r="AJ40" t="s">
        <v>218</v>
      </c>
      <c r="AK40" t="s">
        <v>218</v>
      </c>
      <c r="AL40" t="s">
        <v>218</v>
      </c>
      <c r="AM40" t="s">
        <v>218</v>
      </c>
      <c r="AN40" t="s">
        <v>218</v>
      </c>
      <c r="AO40" t="s">
        <v>218</v>
      </c>
      <c r="AP40" t="s">
        <v>218</v>
      </c>
      <c r="AQ40" t="s">
        <v>218</v>
      </c>
      <c r="AR40" t="s">
        <v>218</v>
      </c>
      <c r="AS40" t="s">
        <v>218</v>
      </c>
      <c r="AT40" t="s">
        <v>218</v>
      </c>
      <c r="AU40" t="s">
        <v>218</v>
      </c>
      <c r="AV40" t="s">
        <v>218</v>
      </c>
      <c r="AW40" t="s">
        <v>218</v>
      </c>
      <c r="AX40" t="s">
        <v>218</v>
      </c>
      <c r="AY40" t="s">
        <v>218</v>
      </c>
      <c r="AZ40" t="s">
        <v>218</v>
      </c>
      <c r="BA40" t="s">
        <v>218</v>
      </c>
      <c r="BB40" t="s">
        <v>218</v>
      </c>
    </row>
    <row r="41" spans="1:54" x14ac:dyDescent="0.2">
      <c r="A41" t="s">
        <v>76</v>
      </c>
      <c r="B41" t="s">
        <v>273</v>
      </c>
      <c r="C41" s="1">
        <v>6147</v>
      </c>
      <c r="D41" s="17">
        <v>1818</v>
      </c>
      <c r="E41" s="47">
        <f t="shared" si="12"/>
        <v>7965</v>
      </c>
      <c r="F41" s="1">
        <v>4657</v>
      </c>
      <c r="G41" s="17">
        <v>1580</v>
      </c>
      <c r="H41" s="47">
        <f t="shared" si="13"/>
        <v>6237</v>
      </c>
      <c r="I41" s="56">
        <f t="shared" si="14"/>
        <v>0.7830508474576271</v>
      </c>
      <c r="J41" s="1">
        <v>1490</v>
      </c>
      <c r="K41" s="1">
        <v>4913</v>
      </c>
      <c r="L41" s="16">
        <v>100</v>
      </c>
      <c r="M41" s="47">
        <f t="shared" si="15"/>
        <v>5013</v>
      </c>
      <c r="N41" s="1">
        <v>3531</v>
      </c>
      <c r="O41" s="16">
        <v>100</v>
      </c>
      <c r="P41" s="47">
        <f t="shared" si="16"/>
        <v>3631</v>
      </c>
      <c r="Q41" s="40">
        <f t="shared" si="17"/>
        <v>0.72431677638140834</v>
      </c>
      <c r="R41" s="1">
        <v>1382</v>
      </c>
      <c r="S41" s="1">
        <v>1166</v>
      </c>
      <c r="T41" s="17">
        <v>1718</v>
      </c>
      <c r="U41" s="47">
        <f t="shared" si="18"/>
        <v>2884</v>
      </c>
      <c r="V41" s="1">
        <v>1058</v>
      </c>
      <c r="W41" s="17">
        <v>1480</v>
      </c>
      <c r="X41" s="47">
        <f t="shared" si="19"/>
        <v>2538</v>
      </c>
      <c r="Y41" s="56">
        <f t="shared" si="20"/>
        <v>0.88002773925104028</v>
      </c>
      <c r="Z41">
        <v>108</v>
      </c>
      <c r="AA41">
        <v>68</v>
      </c>
      <c r="AB41" s="16">
        <v>0</v>
      </c>
      <c r="AC41" s="47">
        <f t="shared" si="21"/>
        <v>68</v>
      </c>
      <c r="AD41">
        <v>68</v>
      </c>
      <c r="AE41" s="16">
        <v>0</v>
      </c>
      <c r="AF41" s="47">
        <f t="shared" si="22"/>
        <v>68</v>
      </c>
      <c r="AG41" s="56">
        <f t="shared" si="23"/>
        <v>1</v>
      </c>
      <c r="AH41">
        <v>0</v>
      </c>
      <c r="AI41" t="s">
        <v>218</v>
      </c>
      <c r="AJ41" t="s">
        <v>218</v>
      </c>
      <c r="AK41" t="s">
        <v>218</v>
      </c>
      <c r="AL41" t="s">
        <v>218</v>
      </c>
      <c r="AM41" t="s">
        <v>218</v>
      </c>
      <c r="AN41" t="s">
        <v>218</v>
      </c>
      <c r="AO41" t="s">
        <v>218</v>
      </c>
      <c r="AP41" t="s">
        <v>218</v>
      </c>
      <c r="AQ41" t="s">
        <v>218</v>
      </c>
      <c r="AR41" t="s">
        <v>218</v>
      </c>
      <c r="AS41" t="s">
        <v>218</v>
      </c>
      <c r="AT41" t="s">
        <v>218</v>
      </c>
      <c r="AU41" t="s">
        <v>218</v>
      </c>
      <c r="AV41" t="s">
        <v>218</v>
      </c>
      <c r="AW41" t="s">
        <v>218</v>
      </c>
      <c r="AX41" t="s">
        <v>218</v>
      </c>
      <c r="AY41" t="s">
        <v>218</v>
      </c>
      <c r="AZ41" t="s">
        <v>218</v>
      </c>
      <c r="BA41" t="s">
        <v>218</v>
      </c>
      <c r="BB41" t="s">
        <v>218</v>
      </c>
    </row>
    <row r="42" spans="1:54" x14ac:dyDescent="0.2">
      <c r="A42" t="s">
        <v>85</v>
      </c>
      <c r="B42" t="s">
        <v>273</v>
      </c>
      <c r="C42" s="1">
        <v>3208</v>
      </c>
      <c r="D42" s="17">
        <v>1466</v>
      </c>
      <c r="E42" s="47">
        <f t="shared" si="12"/>
        <v>4674</v>
      </c>
      <c r="F42" s="1">
        <v>2540</v>
      </c>
      <c r="G42" s="16">
        <v>857</v>
      </c>
      <c r="H42" s="47">
        <f t="shared" si="13"/>
        <v>3397</v>
      </c>
      <c r="I42" s="56">
        <f t="shared" si="14"/>
        <v>0.72678647839109967</v>
      </c>
      <c r="J42">
        <v>668</v>
      </c>
      <c r="K42" s="1">
        <v>1353</v>
      </c>
      <c r="L42" s="16">
        <v>215</v>
      </c>
      <c r="M42" s="47">
        <f t="shared" si="15"/>
        <v>1568</v>
      </c>
      <c r="N42" s="1">
        <v>1015</v>
      </c>
      <c r="O42" s="16">
        <v>215</v>
      </c>
      <c r="P42" s="47">
        <f t="shared" si="16"/>
        <v>1230</v>
      </c>
      <c r="Q42" s="40">
        <f t="shared" si="17"/>
        <v>0.78443877551020413</v>
      </c>
      <c r="R42">
        <v>338</v>
      </c>
      <c r="S42" s="1">
        <v>1556</v>
      </c>
      <c r="T42" s="17">
        <v>1105</v>
      </c>
      <c r="U42" s="47">
        <f t="shared" si="18"/>
        <v>2661</v>
      </c>
      <c r="V42" s="1">
        <v>1329</v>
      </c>
      <c r="W42" s="16">
        <v>642</v>
      </c>
      <c r="X42" s="47">
        <f t="shared" si="19"/>
        <v>1971</v>
      </c>
      <c r="Y42" s="56">
        <f t="shared" si="20"/>
        <v>0.7406989853438557</v>
      </c>
      <c r="Z42">
        <v>227</v>
      </c>
      <c r="AA42">
        <v>299</v>
      </c>
      <c r="AB42" s="16">
        <v>146</v>
      </c>
      <c r="AC42" s="47">
        <f t="shared" si="21"/>
        <v>445</v>
      </c>
      <c r="AD42">
        <v>196</v>
      </c>
      <c r="AE42" s="16">
        <v>0</v>
      </c>
      <c r="AF42" s="47">
        <f t="shared" si="22"/>
        <v>196</v>
      </c>
      <c r="AG42" s="56">
        <f t="shared" si="23"/>
        <v>0.44044943820224719</v>
      </c>
      <c r="AH42">
        <v>103</v>
      </c>
      <c r="AI42" t="s">
        <v>218</v>
      </c>
      <c r="AJ42" t="s">
        <v>218</v>
      </c>
      <c r="AK42" t="s">
        <v>218</v>
      </c>
      <c r="AL42" t="s">
        <v>218</v>
      </c>
      <c r="AM42" t="s">
        <v>218</v>
      </c>
      <c r="AN42" t="s">
        <v>218</v>
      </c>
      <c r="AO42" t="s">
        <v>218</v>
      </c>
      <c r="AP42" t="s">
        <v>218</v>
      </c>
      <c r="AQ42" t="s">
        <v>218</v>
      </c>
      <c r="AR42" t="s">
        <v>218</v>
      </c>
      <c r="AS42" t="s">
        <v>218</v>
      </c>
      <c r="AT42" t="s">
        <v>218</v>
      </c>
      <c r="AU42" t="s">
        <v>218</v>
      </c>
      <c r="AV42" t="s">
        <v>218</v>
      </c>
      <c r="AW42" t="s">
        <v>218</v>
      </c>
      <c r="AX42" t="s">
        <v>218</v>
      </c>
      <c r="AY42" t="s">
        <v>218</v>
      </c>
      <c r="AZ42" t="s">
        <v>218</v>
      </c>
      <c r="BA42" t="s">
        <v>218</v>
      </c>
      <c r="BB42" t="s">
        <v>218</v>
      </c>
    </row>
    <row r="43" spans="1:54" x14ac:dyDescent="0.2">
      <c r="A43" t="s">
        <v>83</v>
      </c>
      <c r="B43" t="s">
        <v>273</v>
      </c>
      <c r="C43">
        <v>976</v>
      </c>
      <c r="D43" s="17">
        <v>2517</v>
      </c>
      <c r="E43" s="47">
        <f t="shared" si="12"/>
        <v>3493</v>
      </c>
      <c r="F43">
        <v>698</v>
      </c>
      <c r="G43" s="17">
        <v>1073</v>
      </c>
      <c r="H43" s="47">
        <f t="shared" si="13"/>
        <v>1771</v>
      </c>
      <c r="I43" s="56">
        <f t="shared" si="14"/>
        <v>0.50701402805611218</v>
      </c>
      <c r="J43">
        <v>278</v>
      </c>
      <c r="K43">
        <v>301</v>
      </c>
      <c r="L43" s="16">
        <v>304</v>
      </c>
      <c r="M43" s="47">
        <f t="shared" si="15"/>
        <v>605</v>
      </c>
      <c r="N43">
        <v>235</v>
      </c>
      <c r="O43" s="16">
        <v>304</v>
      </c>
      <c r="P43" s="47">
        <f t="shared" si="16"/>
        <v>539</v>
      </c>
      <c r="Q43" s="40">
        <f t="shared" si="17"/>
        <v>0.89090909090909087</v>
      </c>
      <c r="R43">
        <v>66</v>
      </c>
      <c r="S43">
        <v>574</v>
      </c>
      <c r="T43" s="17">
        <v>2213</v>
      </c>
      <c r="U43" s="47">
        <f t="shared" si="18"/>
        <v>2787</v>
      </c>
      <c r="V43">
        <v>463</v>
      </c>
      <c r="W43" s="16">
        <v>769</v>
      </c>
      <c r="X43" s="47">
        <f t="shared" si="19"/>
        <v>1232</v>
      </c>
      <c r="Y43" s="56">
        <f t="shared" si="20"/>
        <v>0.44205238607822028</v>
      </c>
      <c r="Z43">
        <v>111</v>
      </c>
      <c r="AA43">
        <v>101</v>
      </c>
      <c r="AB43" s="16">
        <v>0</v>
      </c>
      <c r="AC43" s="47">
        <f t="shared" si="21"/>
        <v>101</v>
      </c>
      <c r="AD43">
        <v>0</v>
      </c>
      <c r="AE43" s="16">
        <v>0</v>
      </c>
      <c r="AF43" s="47">
        <f t="shared" si="22"/>
        <v>0</v>
      </c>
      <c r="AG43" s="56">
        <f t="shared" si="23"/>
        <v>0</v>
      </c>
      <c r="AH43">
        <v>101</v>
      </c>
      <c r="AI43" t="s">
        <v>218</v>
      </c>
      <c r="AJ43" t="s">
        <v>218</v>
      </c>
      <c r="AK43" t="s">
        <v>218</v>
      </c>
      <c r="AL43" t="s">
        <v>218</v>
      </c>
      <c r="AM43" t="s">
        <v>218</v>
      </c>
      <c r="AN43" t="s">
        <v>218</v>
      </c>
      <c r="AO43" t="s">
        <v>218</v>
      </c>
      <c r="AP43" t="s">
        <v>218</v>
      </c>
      <c r="AQ43" t="s">
        <v>218</v>
      </c>
      <c r="AR43" t="s">
        <v>218</v>
      </c>
      <c r="AS43" t="s">
        <v>218</v>
      </c>
      <c r="AT43" t="s">
        <v>218</v>
      </c>
      <c r="AU43" t="s">
        <v>218</v>
      </c>
      <c r="AV43" t="s">
        <v>218</v>
      </c>
      <c r="AW43" t="s">
        <v>218</v>
      </c>
      <c r="AX43" t="s">
        <v>218</v>
      </c>
      <c r="AY43" t="s">
        <v>218</v>
      </c>
      <c r="AZ43" t="s">
        <v>218</v>
      </c>
      <c r="BA43" t="s">
        <v>218</v>
      </c>
      <c r="BB43" t="s">
        <v>218</v>
      </c>
    </row>
    <row r="44" spans="1:54" x14ac:dyDescent="0.2">
      <c r="A44" t="s">
        <v>87</v>
      </c>
      <c r="B44" t="s">
        <v>273</v>
      </c>
      <c r="C44" s="1">
        <v>3379</v>
      </c>
      <c r="D44" s="17">
        <v>3097</v>
      </c>
      <c r="E44" s="47">
        <f t="shared" si="12"/>
        <v>6476</v>
      </c>
      <c r="F44" s="1">
        <v>3379</v>
      </c>
      <c r="G44" s="17">
        <v>2428</v>
      </c>
      <c r="H44" s="47">
        <f t="shared" si="13"/>
        <v>5807</v>
      </c>
      <c r="I44" s="56">
        <f t="shared" si="14"/>
        <v>0.89669549104385426</v>
      </c>
      <c r="J44">
        <v>0</v>
      </c>
      <c r="K44" s="1">
        <v>1152</v>
      </c>
      <c r="L44" s="17">
        <v>1615</v>
      </c>
      <c r="M44" s="47">
        <f t="shared" si="15"/>
        <v>2767</v>
      </c>
      <c r="N44" s="1">
        <v>1152</v>
      </c>
      <c r="O44" s="17">
        <v>1368</v>
      </c>
      <c r="P44" s="47">
        <f t="shared" si="16"/>
        <v>2520</v>
      </c>
      <c r="Q44" s="40">
        <f t="shared" si="17"/>
        <v>0.91073364654860856</v>
      </c>
      <c r="R44">
        <v>0</v>
      </c>
      <c r="S44" s="1">
        <v>1259</v>
      </c>
      <c r="T44" s="17">
        <v>1482</v>
      </c>
      <c r="U44" s="47">
        <f t="shared" si="18"/>
        <v>2741</v>
      </c>
      <c r="V44" s="1">
        <v>1259</v>
      </c>
      <c r="W44" s="17">
        <v>1060</v>
      </c>
      <c r="X44" s="47">
        <f t="shared" si="19"/>
        <v>2319</v>
      </c>
      <c r="Y44" s="56">
        <f t="shared" si="20"/>
        <v>0.8460415906603429</v>
      </c>
      <c r="Z44">
        <v>0</v>
      </c>
      <c r="AA44">
        <v>968</v>
      </c>
      <c r="AB44" s="16">
        <v>0</v>
      </c>
      <c r="AC44" s="47">
        <f t="shared" si="21"/>
        <v>968</v>
      </c>
      <c r="AD44">
        <v>968</v>
      </c>
      <c r="AE44" s="16">
        <v>0</v>
      </c>
      <c r="AF44" s="47">
        <f t="shared" si="22"/>
        <v>968</v>
      </c>
      <c r="AG44" s="56">
        <f t="shared" si="23"/>
        <v>1</v>
      </c>
      <c r="AH44">
        <v>0</v>
      </c>
      <c r="AI44" t="s">
        <v>218</v>
      </c>
      <c r="AJ44" t="s">
        <v>218</v>
      </c>
      <c r="AK44" t="s">
        <v>218</v>
      </c>
      <c r="AL44" t="s">
        <v>218</v>
      </c>
      <c r="AM44" t="s">
        <v>218</v>
      </c>
      <c r="AN44" t="s">
        <v>218</v>
      </c>
      <c r="AO44" t="s">
        <v>218</v>
      </c>
      <c r="AP44" t="s">
        <v>218</v>
      </c>
      <c r="AQ44" t="s">
        <v>218</v>
      </c>
      <c r="AR44" t="s">
        <v>218</v>
      </c>
      <c r="AS44" t="s">
        <v>218</v>
      </c>
      <c r="AT44" t="s">
        <v>218</v>
      </c>
      <c r="AU44" t="s">
        <v>218</v>
      </c>
      <c r="AV44" t="s">
        <v>218</v>
      </c>
      <c r="AW44" t="s">
        <v>218</v>
      </c>
      <c r="AX44" t="s">
        <v>218</v>
      </c>
      <c r="AY44" t="s">
        <v>218</v>
      </c>
      <c r="AZ44" t="s">
        <v>218</v>
      </c>
      <c r="BA44" t="s">
        <v>218</v>
      </c>
      <c r="BB44" t="s">
        <v>218</v>
      </c>
    </row>
    <row r="45" spans="1:54" x14ac:dyDescent="0.2">
      <c r="A45" t="s">
        <v>80</v>
      </c>
      <c r="B45" t="s">
        <v>273</v>
      </c>
      <c r="C45" s="1">
        <v>10140</v>
      </c>
      <c r="D45" s="17">
        <v>1478</v>
      </c>
      <c r="E45" s="47">
        <f t="shared" si="12"/>
        <v>11618</v>
      </c>
      <c r="F45" s="1">
        <v>8627</v>
      </c>
      <c r="G45" s="17">
        <v>1478</v>
      </c>
      <c r="H45" s="47">
        <f t="shared" si="13"/>
        <v>10105</v>
      </c>
      <c r="I45" s="56">
        <f t="shared" si="14"/>
        <v>0.86977104493028057</v>
      </c>
      <c r="J45" s="1">
        <v>1513</v>
      </c>
      <c r="K45" s="1">
        <v>4154</v>
      </c>
      <c r="L45" s="16">
        <v>662</v>
      </c>
      <c r="M45" s="47">
        <f t="shared" si="15"/>
        <v>4816</v>
      </c>
      <c r="N45" s="1">
        <v>3518</v>
      </c>
      <c r="O45" s="16">
        <v>662</v>
      </c>
      <c r="P45" s="47">
        <f t="shared" si="16"/>
        <v>4180</v>
      </c>
      <c r="Q45" s="40">
        <f t="shared" si="17"/>
        <v>0.86794019933554822</v>
      </c>
      <c r="R45">
        <v>636</v>
      </c>
      <c r="S45" s="1">
        <v>4961</v>
      </c>
      <c r="T45" s="16">
        <v>661</v>
      </c>
      <c r="U45" s="47">
        <f t="shared" si="18"/>
        <v>5622</v>
      </c>
      <c r="V45" s="1">
        <v>4151</v>
      </c>
      <c r="W45" s="16">
        <v>661</v>
      </c>
      <c r="X45" s="47">
        <f t="shared" si="19"/>
        <v>4812</v>
      </c>
      <c r="Y45" s="56">
        <f t="shared" si="20"/>
        <v>0.85592315901814298</v>
      </c>
      <c r="Z45">
        <v>810</v>
      </c>
      <c r="AA45" s="1">
        <v>1025</v>
      </c>
      <c r="AB45" s="16">
        <v>155</v>
      </c>
      <c r="AC45" s="47">
        <f t="shared" si="21"/>
        <v>1180</v>
      </c>
      <c r="AD45">
        <v>958</v>
      </c>
      <c r="AE45" s="16">
        <v>155</v>
      </c>
      <c r="AF45" s="47">
        <f t="shared" si="22"/>
        <v>1113</v>
      </c>
      <c r="AG45" s="56">
        <f t="shared" si="23"/>
        <v>0.9432203389830508</v>
      </c>
      <c r="AH45">
        <v>67</v>
      </c>
      <c r="AI45" t="s">
        <v>218</v>
      </c>
      <c r="AJ45" t="s">
        <v>218</v>
      </c>
      <c r="AK45" t="s">
        <v>218</v>
      </c>
      <c r="AL45" t="s">
        <v>218</v>
      </c>
      <c r="AM45" t="s">
        <v>218</v>
      </c>
      <c r="AN45" t="s">
        <v>218</v>
      </c>
      <c r="AO45" t="s">
        <v>218</v>
      </c>
      <c r="AP45" t="s">
        <v>218</v>
      </c>
      <c r="AQ45" t="s">
        <v>218</v>
      </c>
      <c r="AR45" t="s">
        <v>218</v>
      </c>
      <c r="AS45" t="s">
        <v>218</v>
      </c>
      <c r="AT45" t="s">
        <v>218</v>
      </c>
      <c r="AU45" t="s">
        <v>218</v>
      </c>
      <c r="AV45" t="s">
        <v>218</v>
      </c>
      <c r="AW45" t="s">
        <v>218</v>
      </c>
      <c r="AX45" t="s">
        <v>218</v>
      </c>
      <c r="AY45" t="s">
        <v>218</v>
      </c>
      <c r="AZ45" t="s">
        <v>218</v>
      </c>
      <c r="BA45" t="s">
        <v>218</v>
      </c>
      <c r="BB45" t="s">
        <v>218</v>
      </c>
    </row>
    <row r="46" spans="1:54" x14ac:dyDescent="0.2">
      <c r="A46" t="s">
        <v>86</v>
      </c>
      <c r="B46" t="s">
        <v>273</v>
      </c>
      <c r="C46" s="1">
        <v>7957</v>
      </c>
      <c r="D46" s="17">
        <v>1254</v>
      </c>
      <c r="E46" s="47">
        <f t="shared" si="12"/>
        <v>9211</v>
      </c>
      <c r="F46" s="1">
        <v>6237</v>
      </c>
      <c r="G46" s="17">
        <v>1254</v>
      </c>
      <c r="H46" s="47">
        <f t="shared" si="13"/>
        <v>7491</v>
      </c>
      <c r="I46" s="56">
        <f t="shared" si="14"/>
        <v>0.81326674628161977</v>
      </c>
      <c r="J46" s="1">
        <v>1720</v>
      </c>
      <c r="K46" s="1">
        <v>3622</v>
      </c>
      <c r="L46" s="16">
        <v>163</v>
      </c>
      <c r="M46" s="47">
        <f t="shared" si="15"/>
        <v>3785</v>
      </c>
      <c r="N46" s="1">
        <v>2248</v>
      </c>
      <c r="O46" s="16">
        <v>163</v>
      </c>
      <c r="P46" s="47">
        <f t="shared" si="16"/>
        <v>2411</v>
      </c>
      <c r="Q46" s="40">
        <f t="shared" si="17"/>
        <v>0.63698811096433294</v>
      </c>
      <c r="R46" s="1">
        <v>1374</v>
      </c>
      <c r="S46" s="1">
        <v>4181</v>
      </c>
      <c r="T46" s="17">
        <v>1091</v>
      </c>
      <c r="U46" s="47">
        <f t="shared" si="18"/>
        <v>5272</v>
      </c>
      <c r="V46" s="1">
        <v>3835</v>
      </c>
      <c r="W46" s="17">
        <v>1091</v>
      </c>
      <c r="X46" s="47">
        <f t="shared" si="19"/>
        <v>4926</v>
      </c>
      <c r="Y46" s="56">
        <f t="shared" si="20"/>
        <v>0.9343702579666161</v>
      </c>
      <c r="Z46">
        <v>346</v>
      </c>
      <c r="AA46">
        <v>154</v>
      </c>
      <c r="AB46" s="16">
        <v>0</v>
      </c>
      <c r="AC46" s="47">
        <f t="shared" si="21"/>
        <v>154</v>
      </c>
      <c r="AD46">
        <v>154</v>
      </c>
      <c r="AE46" s="16">
        <v>0</v>
      </c>
      <c r="AF46" s="47">
        <f t="shared" si="22"/>
        <v>154</v>
      </c>
      <c r="AG46" s="56">
        <f t="shared" si="23"/>
        <v>1</v>
      </c>
      <c r="AH46">
        <v>0</v>
      </c>
      <c r="AI46" t="s">
        <v>218</v>
      </c>
      <c r="AJ46" t="s">
        <v>218</v>
      </c>
      <c r="AK46" t="s">
        <v>218</v>
      </c>
      <c r="AL46" t="s">
        <v>218</v>
      </c>
      <c r="AM46" t="s">
        <v>218</v>
      </c>
      <c r="AN46" t="s">
        <v>218</v>
      </c>
      <c r="AO46" t="s">
        <v>218</v>
      </c>
      <c r="AP46" t="s">
        <v>218</v>
      </c>
      <c r="AQ46" t="s">
        <v>218</v>
      </c>
      <c r="AR46" t="s">
        <v>218</v>
      </c>
      <c r="AS46" t="s">
        <v>218</v>
      </c>
      <c r="AT46" t="s">
        <v>218</v>
      </c>
      <c r="AU46" t="s">
        <v>218</v>
      </c>
      <c r="AV46" t="s">
        <v>218</v>
      </c>
      <c r="AW46" t="s">
        <v>218</v>
      </c>
      <c r="AX46" t="s">
        <v>218</v>
      </c>
      <c r="AY46" t="s">
        <v>218</v>
      </c>
      <c r="AZ46" t="s">
        <v>218</v>
      </c>
      <c r="BA46" t="s">
        <v>218</v>
      </c>
      <c r="BB46" t="s">
        <v>218</v>
      </c>
    </row>
    <row r="47" spans="1:54" x14ac:dyDescent="0.2">
      <c r="A47" t="s">
        <v>79</v>
      </c>
      <c r="B47" t="s">
        <v>273</v>
      </c>
      <c r="C47" s="1">
        <v>13174</v>
      </c>
      <c r="D47" s="17">
        <v>1721</v>
      </c>
      <c r="E47" s="47">
        <f t="shared" si="12"/>
        <v>14895</v>
      </c>
      <c r="F47" s="1">
        <v>10083</v>
      </c>
      <c r="G47" s="16">
        <v>597</v>
      </c>
      <c r="H47" s="47">
        <f t="shared" si="13"/>
        <v>10680</v>
      </c>
      <c r="I47" s="56">
        <f t="shared" si="14"/>
        <v>0.71701913393756289</v>
      </c>
      <c r="J47" s="1">
        <v>3091</v>
      </c>
      <c r="K47" s="1">
        <v>8622</v>
      </c>
      <c r="L47" s="16">
        <v>130</v>
      </c>
      <c r="M47" s="47">
        <f t="shared" si="15"/>
        <v>8752</v>
      </c>
      <c r="N47" s="1">
        <v>6540</v>
      </c>
      <c r="O47" s="16">
        <v>130</v>
      </c>
      <c r="P47" s="47">
        <f t="shared" si="16"/>
        <v>6670</v>
      </c>
      <c r="Q47" s="40">
        <f t="shared" si="17"/>
        <v>0.76211151736745886</v>
      </c>
      <c r="R47" s="1">
        <v>2082</v>
      </c>
      <c r="S47" s="1">
        <v>3656</v>
      </c>
      <c r="T47" s="17">
        <v>1135</v>
      </c>
      <c r="U47" s="47">
        <f t="shared" si="18"/>
        <v>4791</v>
      </c>
      <c r="V47" s="1">
        <v>2796</v>
      </c>
      <c r="W47" s="16">
        <v>279</v>
      </c>
      <c r="X47" s="47">
        <f t="shared" si="19"/>
        <v>3075</v>
      </c>
      <c r="Y47" s="56">
        <f t="shared" si="20"/>
        <v>0.6418284283030683</v>
      </c>
      <c r="Z47">
        <v>860</v>
      </c>
      <c r="AA47">
        <v>896</v>
      </c>
      <c r="AB47" s="16">
        <v>456</v>
      </c>
      <c r="AC47" s="47">
        <f t="shared" si="21"/>
        <v>1352</v>
      </c>
      <c r="AD47">
        <v>747</v>
      </c>
      <c r="AE47" s="16">
        <v>188</v>
      </c>
      <c r="AF47" s="47">
        <f t="shared" si="22"/>
        <v>935</v>
      </c>
      <c r="AG47" s="56">
        <f t="shared" si="23"/>
        <v>0.69156804733727806</v>
      </c>
      <c r="AH47">
        <v>149</v>
      </c>
      <c r="AI47" t="s">
        <v>218</v>
      </c>
      <c r="AJ47" t="s">
        <v>218</v>
      </c>
      <c r="AK47" t="s">
        <v>218</v>
      </c>
      <c r="AL47" t="s">
        <v>218</v>
      </c>
      <c r="AM47" t="s">
        <v>218</v>
      </c>
      <c r="AN47" t="s">
        <v>218</v>
      </c>
      <c r="AO47" t="s">
        <v>218</v>
      </c>
      <c r="AP47" t="s">
        <v>218</v>
      </c>
      <c r="AQ47" t="s">
        <v>218</v>
      </c>
      <c r="AR47" t="s">
        <v>218</v>
      </c>
      <c r="AS47" t="s">
        <v>218</v>
      </c>
      <c r="AT47" t="s">
        <v>218</v>
      </c>
      <c r="AU47" t="s">
        <v>218</v>
      </c>
      <c r="AV47" t="s">
        <v>218</v>
      </c>
      <c r="AW47" t="s">
        <v>218</v>
      </c>
      <c r="AX47" t="s">
        <v>218</v>
      </c>
      <c r="AY47" t="s">
        <v>218</v>
      </c>
      <c r="AZ47" t="s">
        <v>218</v>
      </c>
      <c r="BA47" t="s">
        <v>218</v>
      </c>
      <c r="BB47" t="s">
        <v>218</v>
      </c>
    </row>
    <row r="48" spans="1:54" x14ac:dyDescent="0.2">
      <c r="A48" t="s">
        <v>32</v>
      </c>
      <c r="B48" t="s">
        <v>267</v>
      </c>
      <c r="C48">
        <v>388</v>
      </c>
      <c r="D48" s="16">
        <v>0</v>
      </c>
      <c r="E48" s="47">
        <f t="shared" si="12"/>
        <v>388</v>
      </c>
      <c r="F48">
        <v>244</v>
      </c>
      <c r="G48" s="16">
        <v>0</v>
      </c>
      <c r="H48" s="47">
        <f t="shared" si="13"/>
        <v>244</v>
      </c>
      <c r="I48" s="56">
        <f t="shared" si="14"/>
        <v>0.62886597938144329</v>
      </c>
      <c r="J48">
        <v>144</v>
      </c>
      <c r="K48">
        <v>0</v>
      </c>
      <c r="L48" s="16">
        <v>0</v>
      </c>
      <c r="M48" s="47">
        <f t="shared" si="15"/>
        <v>0</v>
      </c>
      <c r="N48">
        <v>0</v>
      </c>
      <c r="O48" s="16">
        <v>0</v>
      </c>
      <c r="P48" s="47">
        <f t="shared" si="16"/>
        <v>0</v>
      </c>
      <c r="Q48" s="40" t="e">
        <f t="shared" si="17"/>
        <v>#DIV/0!</v>
      </c>
      <c r="R48">
        <v>0</v>
      </c>
      <c r="S48">
        <v>144</v>
      </c>
      <c r="T48" s="16">
        <v>0</v>
      </c>
      <c r="U48" s="47">
        <f t="shared" si="18"/>
        <v>144</v>
      </c>
      <c r="V48">
        <v>0</v>
      </c>
      <c r="W48" s="16">
        <v>0</v>
      </c>
      <c r="X48" s="47">
        <f t="shared" si="19"/>
        <v>0</v>
      </c>
      <c r="Y48" s="56">
        <f t="shared" si="20"/>
        <v>0</v>
      </c>
      <c r="Z48">
        <v>144</v>
      </c>
      <c r="AA48">
        <v>244</v>
      </c>
      <c r="AB48" s="16">
        <v>0</v>
      </c>
      <c r="AC48" s="47">
        <f t="shared" si="21"/>
        <v>244</v>
      </c>
      <c r="AD48">
        <v>244</v>
      </c>
      <c r="AE48" s="16">
        <v>0</v>
      </c>
      <c r="AF48" s="47">
        <f t="shared" si="22"/>
        <v>244</v>
      </c>
      <c r="AG48" s="56">
        <f t="shared" si="23"/>
        <v>1</v>
      </c>
      <c r="AH48">
        <v>0</v>
      </c>
      <c r="AI48" t="s">
        <v>218</v>
      </c>
      <c r="AJ48" t="s">
        <v>218</v>
      </c>
      <c r="AK48" t="s">
        <v>218</v>
      </c>
      <c r="AL48" t="s">
        <v>218</v>
      </c>
      <c r="AM48" t="s">
        <v>218</v>
      </c>
      <c r="AN48" t="s">
        <v>218</v>
      </c>
      <c r="AO48" t="s">
        <v>218</v>
      </c>
      <c r="AP48" t="s">
        <v>218</v>
      </c>
      <c r="AQ48" t="s">
        <v>218</v>
      </c>
      <c r="AR48" t="s">
        <v>218</v>
      </c>
      <c r="AS48" t="s">
        <v>218</v>
      </c>
      <c r="AT48" t="s">
        <v>218</v>
      </c>
      <c r="AU48" t="s">
        <v>218</v>
      </c>
      <c r="AV48" t="s">
        <v>218</v>
      </c>
      <c r="AW48" t="s">
        <v>218</v>
      </c>
      <c r="AX48" t="s">
        <v>218</v>
      </c>
      <c r="AY48" t="s">
        <v>218</v>
      </c>
      <c r="AZ48" t="s">
        <v>218</v>
      </c>
      <c r="BA48" t="s">
        <v>218</v>
      </c>
      <c r="BB48" t="s">
        <v>218</v>
      </c>
    </row>
    <row r="49" spans="1:54" x14ac:dyDescent="0.2">
      <c r="A49" t="s">
        <v>31</v>
      </c>
      <c r="B49" t="s">
        <v>267</v>
      </c>
      <c r="C49">
        <v>670</v>
      </c>
      <c r="D49" s="16">
        <v>87</v>
      </c>
      <c r="E49" s="47">
        <f t="shared" si="12"/>
        <v>757</v>
      </c>
      <c r="F49">
        <v>173</v>
      </c>
      <c r="G49" s="16">
        <v>87</v>
      </c>
      <c r="H49" s="47">
        <f t="shared" si="13"/>
        <v>260</v>
      </c>
      <c r="I49" s="56">
        <f t="shared" si="14"/>
        <v>0.34346103038309117</v>
      </c>
      <c r="J49">
        <v>497</v>
      </c>
      <c r="K49">
        <v>42</v>
      </c>
      <c r="L49" s="16">
        <v>0</v>
      </c>
      <c r="M49" s="47">
        <f t="shared" si="15"/>
        <v>42</v>
      </c>
      <c r="N49">
        <v>18</v>
      </c>
      <c r="O49" s="16">
        <v>0</v>
      </c>
      <c r="P49" s="47">
        <f t="shared" si="16"/>
        <v>18</v>
      </c>
      <c r="Q49" s="40">
        <f t="shared" si="17"/>
        <v>0.42857142857142855</v>
      </c>
      <c r="R49">
        <v>24</v>
      </c>
      <c r="S49">
        <v>476</v>
      </c>
      <c r="T49" s="16">
        <v>0</v>
      </c>
      <c r="U49" s="47">
        <f t="shared" si="18"/>
        <v>476</v>
      </c>
      <c r="V49">
        <v>155</v>
      </c>
      <c r="W49" s="16">
        <v>0</v>
      </c>
      <c r="X49" s="47">
        <f t="shared" si="19"/>
        <v>155</v>
      </c>
      <c r="Y49" s="56">
        <f t="shared" si="20"/>
        <v>0.32563025210084034</v>
      </c>
      <c r="Z49">
        <v>321</v>
      </c>
      <c r="AA49">
        <v>152</v>
      </c>
      <c r="AB49" s="16">
        <v>87</v>
      </c>
      <c r="AC49" s="47">
        <f t="shared" si="21"/>
        <v>239</v>
      </c>
      <c r="AD49">
        <v>0</v>
      </c>
      <c r="AE49" s="16">
        <v>87</v>
      </c>
      <c r="AF49" s="47">
        <f t="shared" si="22"/>
        <v>87</v>
      </c>
      <c r="AG49" s="56">
        <f t="shared" si="23"/>
        <v>0.36401673640167365</v>
      </c>
      <c r="AH49">
        <v>152</v>
      </c>
      <c r="AI49" t="s">
        <v>218</v>
      </c>
      <c r="AJ49" t="s">
        <v>218</v>
      </c>
      <c r="AK49" t="s">
        <v>218</v>
      </c>
      <c r="AL49" t="s">
        <v>218</v>
      </c>
      <c r="AM49" t="s">
        <v>218</v>
      </c>
      <c r="AN49" t="s">
        <v>218</v>
      </c>
      <c r="AO49" t="s">
        <v>218</v>
      </c>
      <c r="AP49" t="s">
        <v>218</v>
      </c>
      <c r="AQ49" t="s">
        <v>218</v>
      </c>
      <c r="AR49" t="s">
        <v>218</v>
      </c>
      <c r="AS49" t="s">
        <v>218</v>
      </c>
      <c r="AT49" t="s">
        <v>218</v>
      </c>
      <c r="AU49" t="s">
        <v>218</v>
      </c>
      <c r="AV49" t="s">
        <v>218</v>
      </c>
      <c r="AW49" t="s">
        <v>218</v>
      </c>
      <c r="AX49" t="s">
        <v>218</v>
      </c>
      <c r="AY49" t="s">
        <v>218</v>
      </c>
      <c r="AZ49" t="s">
        <v>218</v>
      </c>
      <c r="BA49" t="s">
        <v>218</v>
      </c>
      <c r="BB49" t="s">
        <v>218</v>
      </c>
    </row>
    <row r="50" spans="1:54" x14ac:dyDescent="0.2">
      <c r="A50" t="s">
        <v>110</v>
      </c>
      <c r="B50" t="s">
        <v>274</v>
      </c>
      <c r="C50" s="1">
        <v>13876</v>
      </c>
      <c r="D50" s="16">
        <v>887</v>
      </c>
      <c r="E50" s="47">
        <f t="shared" si="12"/>
        <v>14763</v>
      </c>
      <c r="F50" s="1">
        <v>8084</v>
      </c>
      <c r="G50" s="16">
        <v>748</v>
      </c>
      <c r="H50" s="47">
        <f t="shared" si="13"/>
        <v>8832</v>
      </c>
      <c r="I50" s="56">
        <f t="shared" si="14"/>
        <v>0.59825238772607192</v>
      </c>
      <c r="J50" s="1">
        <v>5792</v>
      </c>
      <c r="K50" s="1">
        <v>2542</v>
      </c>
      <c r="L50" s="16">
        <v>510</v>
      </c>
      <c r="M50" s="47">
        <f t="shared" si="15"/>
        <v>3052</v>
      </c>
      <c r="N50" s="1">
        <v>1169</v>
      </c>
      <c r="O50" s="16">
        <v>510</v>
      </c>
      <c r="P50" s="47">
        <f t="shared" si="16"/>
        <v>1679</v>
      </c>
      <c r="Q50" s="40">
        <f t="shared" si="17"/>
        <v>0.55013106159895153</v>
      </c>
      <c r="R50" s="1">
        <v>1373</v>
      </c>
      <c r="S50" s="1">
        <v>7877</v>
      </c>
      <c r="T50" s="16">
        <v>377</v>
      </c>
      <c r="U50" s="47">
        <f t="shared" si="18"/>
        <v>8254</v>
      </c>
      <c r="V50" s="1">
        <v>4971</v>
      </c>
      <c r="W50" s="16">
        <v>238</v>
      </c>
      <c r="X50" s="47">
        <f t="shared" si="19"/>
        <v>5209</v>
      </c>
      <c r="Y50" s="56">
        <f t="shared" si="20"/>
        <v>0.63108795735401013</v>
      </c>
      <c r="Z50" s="1">
        <v>2906</v>
      </c>
      <c r="AA50" s="1">
        <v>3457</v>
      </c>
      <c r="AB50" s="16">
        <v>0</v>
      </c>
      <c r="AC50" s="47">
        <f t="shared" si="21"/>
        <v>3457</v>
      </c>
      <c r="AD50" s="1">
        <v>1944</v>
      </c>
      <c r="AE50" s="16">
        <v>0</v>
      </c>
      <c r="AF50" s="47">
        <f t="shared" si="22"/>
        <v>1944</v>
      </c>
      <c r="AG50" s="56">
        <f t="shared" si="23"/>
        <v>0.56233728666473826</v>
      </c>
      <c r="AH50" s="1">
        <v>1513</v>
      </c>
      <c r="AI50" t="s">
        <v>218</v>
      </c>
      <c r="AJ50" t="s">
        <v>218</v>
      </c>
      <c r="AK50" t="s">
        <v>218</v>
      </c>
      <c r="AL50" t="s">
        <v>218</v>
      </c>
      <c r="AM50" t="s">
        <v>218</v>
      </c>
      <c r="AN50" t="s">
        <v>218</v>
      </c>
      <c r="AO50" t="s">
        <v>218</v>
      </c>
      <c r="AP50" t="s">
        <v>218</v>
      </c>
      <c r="AQ50" t="s">
        <v>218</v>
      </c>
      <c r="AR50" t="s">
        <v>218</v>
      </c>
      <c r="AS50" t="s">
        <v>218</v>
      </c>
      <c r="AT50" t="s">
        <v>218</v>
      </c>
      <c r="AU50" t="s">
        <v>218</v>
      </c>
      <c r="AV50" t="s">
        <v>218</v>
      </c>
      <c r="AW50" t="s">
        <v>218</v>
      </c>
      <c r="AX50" t="s">
        <v>218</v>
      </c>
      <c r="AY50" t="s">
        <v>218</v>
      </c>
      <c r="AZ50" t="s">
        <v>218</v>
      </c>
      <c r="BA50" t="s">
        <v>218</v>
      </c>
      <c r="BB50" t="s">
        <v>218</v>
      </c>
    </row>
    <row r="51" spans="1:54" x14ac:dyDescent="0.2">
      <c r="A51" t="s">
        <v>103</v>
      </c>
      <c r="B51" t="s">
        <v>274</v>
      </c>
      <c r="C51" s="1">
        <v>6201</v>
      </c>
      <c r="D51" s="16">
        <v>466</v>
      </c>
      <c r="E51" s="47">
        <f t="shared" si="12"/>
        <v>6667</v>
      </c>
      <c r="F51" s="1">
        <v>4104</v>
      </c>
      <c r="G51" s="16">
        <v>368</v>
      </c>
      <c r="H51" s="47">
        <f t="shared" si="13"/>
        <v>4472</v>
      </c>
      <c r="I51" s="56">
        <f t="shared" si="14"/>
        <v>0.67076646167691611</v>
      </c>
      <c r="J51" s="1">
        <v>2097</v>
      </c>
      <c r="K51" s="1">
        <v>2498</v>
      </c>
      <c r="L51" s="16">
        <v>247</v>
      </c>
      <c r="M51" s="47">
        <f t="shared" si="15"/>
        <v>2745</v>
      </c>
      <c r="N51" s="1">
        <v>1711</v>
      </c>
      <c r="O51" s="16">
        <v>247</v>
      </c>
      <c r="P51" s="47">
        <f t="shared" si="16"/>
        <v>1958</v>
      </c>
      <c r="Q51" s="40">
        <f t="shared" si="17"/>
        <v>0.71329690346083785</v>
      </c>
      <c r="R51">
        <v>787</v>
      </c>
      <c r="S51" s="1">
        <v>3130</v>
      </c>
      <c r="T51" s="16">
        <v>121</v>
      </c>
      <c r="U51" s="47">
        <f t="shared" si="18"/>
        <v>3251</v>
      </c>
      <c r="V51" s="1">
        <v>1820</v>
      </c>
      <c r="W51" s="16">
        <v>121</v>
      </c>
      <c r="X51" s="47">
        <f t="shared" si="19"/>
        <v>1941</v>
      </c>
      <c r="Y51" s="56">
        <f t="shared" si="20"/>
        <v>0.59704706244232542</v>
      </c>
      <c r="Z51" s="1">
        <v>1310</v>
      </c>
      <c r="AA51">
        <v>573</v>
      </c>
      <c r="AB51" s="16">
        <v>98</v>
      </c>
      <c r="AC51" s="47">
        <f t="shared" si="21"/>
        <v>671</v>
      </c>
      <c r="AD51">
        <v>573</v>
      </c>
      <c r="AE51" s="16">
        <v>0</v>
      </c>
      <c r="AF51" s="47">
        <f t="shared" si="22"/>
        <v>573</v>
      </c>
      <c r="AG51" s="56">
        <f t="shared" si="23"/>
        <v>0.85394932935916545</v>
      </c>
      <c r="AH51">
        <v>0</v>
      </c>
      <c r="AI51" t="s">
        <v>218</v>
      </c>
      <c r="AJ51" t="s">
        <v>218</v>
      </c>
      <c r="AK51" t="s">
        <v>218</v>
      </c>
      <c r="AL51" t="s">
        <v>218</v>
      </c>
      <c r="AM51" t="s">
        <v>218</v>
      </c>
      <c r="AN51" t="s">
        <v>218</v>
      </c>
      <c r="AO51" t="s">
        <v>218</v>
      </c>
      <c r="AP51" t="s">
        <v>218</v>
      </c>
      <c r="AQ51" t="s">
        <v>218</v>
      </c>
      <c r="AR51" t="s">
        <v>218</v>
      </c>
      <c r="AS51" t="s">
        <v>218</v>
      </c>
      <c r="AT51" t="s">
        <v>218</v>
      </c>
      <c r="AU51" t="s">
        <v>218</v>
      </c>
      <c r="AV51" t="s">
        <v>218</v>
      </c>
      <c r="AW51" t="s">
        <v>218</v>
      </c>
      <c r="AX51" t="s">
        <v>218</v>
      </c>
      <c r="AY51" t="s">
        <v>218</v>
      </c>
      <c r="AZ51" t="s">
        <v>218</v>
      </c>
      <c r="BA51" t="s">
        <v>218</v>
      </c>
      <c r="BB51" t="s">
        <v>218</v>
      </c>
    </row>
    <row r="52" spans="1:54" x14ac:dyDescent="0.2">
      <c r="A52" t="s">
        <v>104</v>
      </c>
      <c r="B52" t="s">
        <v>274</v>
      </c>
      <c r="C52" s="1">
        <v>11394</v>
      </c>
      <c r="D52" s="17">
        <v>1547</v>
      </c>
      <c r="E52" s="47">
        <f t="shared" si="12"/>
        <v>12941</v>
      </c>
      <c r="F52" s="1">
        <v>6113</v>
      </c>
      <c r="G52" s="17">
        <v>1316</v>
      </c>
      <c r="H52" s="47">
        <f t="shared" si="13"/>
        <v>7429</v>
      </c>
      <c r="I52" s="56">
        <f t="shared" si="14"/>
        <v>0.57406691909435126</v>
      </c>
      <c r="J52" s="1">
        <v>5281</v>
      </c>
      <c r="K52" s="1">
        <v>4027</v>
      </c>
      <c r="L52" s="16">
        <v>166</v>
      </c>
      <c r="M52" s="47">
        <f t="shared" si="15"/>
        <v>4193</v>
      </c>
      <c r="N52" s="1">
        <v>1779</v>
      </c>
      <c r="O52" s="16">
        <v>97</v>
      </c>
      <c r="P52" s="47">
        <f t="shared" si="16"/>
        <v>1876</v>
      </c>
      <c r="Q52" s="40">
        <f t="shared" si="17"/>
        <v>0.44741235392320533</v>
      </c>
      <c r="R52" s="1">
        <v>2248</v>
      </c>
      <c r="S52" s="1">
        <v>6173</v>
      </c>
      <c r="T52" s="17">
        <v>1292</v>
      </c>
      <c r="U52" s="47">
        <f t="shared" si="18"/>
        <v>7465</v>
      </c>
      <c r="V52" s="1">
        <v>3655</v>
      </c>
      <c r="W52" s="17">
        <v>1219</v>
      </c>
      <c r="X52" s="47">
        <f t="shared" si="19"/>
        <v>4874</v>
      </c>
      <c r="Y52" s="56">
        <f t="shared" si="20"/>
        <v>0.65291359678499661</v>
      </c>
      <c r="Z52" s="1">
        <v>2518</v>
      </c>
      <c r="AA52" s="1">
        <v>1194</v>
      </c>
      <c r="AB52" s="16">
        <v>89</v>
      </c>
      <c r="AC52" s="47">
        <f t="shared" si="21"/>
        <v>1283</v>
      </c>
      <c r="AD52">
        <v>679</v>
      </c>
      <c r="AE52" s="16">
        <v>0</v>
      </c>
      <c r="AF52" s="47">
        <f t="shared" si="22"/>
        <v>679</v>
      </c>
      <c r="AG52" s="56">
        <f t="shared" si="23"/>
        <v>0.52922837100545594</v>
      </c>
      <c r="AH52">
        <v>515</v>
      </c>
      <c r="AI52" t="s">
        <v>218</v>
      </c>
      <c r="AJ52" t="s">
        <v>218</v>
      </c>
      <c r="AK52" t="s">
        <v>218</v>
      </c>
      <c r="AL52" t="s">
        <v>218</v>
      </c>
      <c r="AM52" t="s">
        <v>218</v>
      </c>
      <c r="AN52" t="s">
        <v>218</v>
      </c>
      <c r="AO52" t="s">
        <v>218</v>
      </c>
      <c r="AP52" t="s">
        <v>218</v>
      </c>
      <c r="AQ52" t="s">
        <v>218</v>
      </c>
      <c r="AR52" t="s">
        <v>218</v>
      </c>
      <c r="AS52" t="s">
        <v>218</v>
      </c>
      <c r="AT52" t="s">
        <v>218</v>
      </c>
      <c r="AU52" t="s">
        <v>218</v>
      </c>
      <c r="AV52" t="s">
        <v>218</v>
      </c>
      <c r="AW52" t="s">
        <v>218</v>
      </c>
      <c r="AX52" t="s">
        <v>218</v>
      </c>
      <c r="AY52" t="s">
        <v>218</v>
      </c>
      <c r="AZ52" t="s">
        <v>218</v>
      </c>
      <c r="BA52" t="s">
        <v>218</v>
      </c>
      <c r="BB52" t="s">
        <v>218</v>
      </c>
    </row>
    <row r="53" spans="1:54" x14ac:dyDescent="0.2">
      <c r="A53" t="s">
        <v>102</v>
      </c>
      <c r="B53" t="s">
        <v>274</v>
      </c>
      <c r="C53" s="1">
        <v>6308</v>
      </c>
      <c r="D53" s="16">
        <v>541</v>
      </c>
      <c r="E53" s="47">
        <f t="shared" si="12"/>
        <v>6849</v>
      </c>
      <c r="F53" s="1">
        <v>3386</v>
      </c>
      <c r="G53" s="16">
        <v>244</v>
      </c>
      <c r="H53" s="47">
        <f t="shared" si="13"/>
        <v>3630</v>
      </c>
      <c r="I53" s="56">
        <f t="shared" si="14"/>
        <v>0.53000438020148932</v>
      </c>
      <c r="J53" s="1">
        <v>2922</v>
      </c>
      <c r="K53" s="1">
        <v>2384</v>
      </c>
      <c r="L53" s="16">
        <v>108</v>
      </c>
      <c r="M53" s="47">
        <f t="shared" si="15"/>
        <v>2492</v>
      </c>
      <c r="N53" s="1">
        <v>1539</v>
      </c>
      <c r="O53" s="16">
        <v>0</v>
      </c>
      <c r="P53" s="47">
        <f t="shared" si="16"/>
        <v>1539</v>
      </c>
      <c r="Q53" s="40">
        <f t="shared" si="17"/>
        <v>0.6175762439807384</v>
      </c>
      <c r="R53">
        <v>845</v>
      </c>
      <c r="S53" s="1">
        <v>3586</v>
      </c>
      <c r="T53" s="16">
        <v>311</v>
      </c>
      <c r="U53" s="47">
        <f t="shared" si="18"/>
        <v>3897</v>
      </c>
      <c r="V53" s="1">
        <v>1575</v>
      </c>
      <c r="W53" s="16">
        <v>244</v>
      </c>
      <c r="X53" s="47">
        <f t="shared" si="19"/>
        <v>1819</v>
      </c>
      <c r="Y53" s="56">
        <f t="shared" si="20"/>
        <v>0.46676930972542979</v>
      </c>
      <c r="Z53" s="1">
        <v>2011</v>
      </c>
      <c r="AA53">
        <v>338</v>
      </c>
      <c r="AB53" s="16">
        <v>122</v>
      </c>
      <c r="AC53" s="47">
        <f t="shared" si="21"/>
        <v>460</v>
      </c>
      <c r="AD53">
        <v>272</v>
      </c>
      <c r="AE53" s="16">
        <v>0</v>
      </c>
      <c r="AF53" s="47">
        <f t="shared" si="22"/>
        <v>272</v>
      </c>
      <c r="AG53" s="56">
        <f t="shared" si="23"/>
        <v>0.59130434782608698</v>
      </c>
      <c r="AH53">
        <v>66</v>
      </c>
      <c r="AI53" t="s">
        <v>218</v>
      </c>
      <c r="AJ53" t="s">
        <v>218</v>
      </c>
      <c r="AK53" t="s">
        <v>218</v>
      </c>
      <c r="AL53" t="s">
        <v>218</v>
      </c>
      <c r="AM53" t="s">
        <v>218</v>
      </c>
      <c r="AN53" t="s">
        <v>218</v>
      </c>
      <c r="AO53" t="s">
        <v>218</v>
      </c>
      <c r="AP53" t="s">
        <v>218</v>
      </c>
      <c r="AQ53" t="s">
        <v>218</v>
      </c>
      <c r="AR53" t="s">
        <v>218</v>
      </c>
      <c r="AS53" t="s">
        <v>218</v>
      </c>
      <c r="AT53" t="s">
        <v>218</v>
      </c>
      <c r="AU53" t="s">
        <v>218</v>
      </c>
      <c r="AV53" t="s">
        <v>218</v>
      </c>
      <c r="AW53" t="s">
        <v>218</v>
      </c>
      <c r="AX53" t="s">
        <v>218</v>
      </c>
      <c r="AY53" t="s">
        <v>218</v>
      </c>
      <c r="AZ53" t="s">
        <v>218</v>
      </c>
      <c r="BA53" t="s">
        <v>218</v>
      </c>
      <c r="BB53" t="s">
        <v>218</v>
      </c>
    </row>
    <row r="54" spans="1:54" x14ac:dyDescent="0.2">
      <c r="A54" t="s">
        <v>105</v>
      </c>
      <c r="B54" t="s">
        <v>274</v>
      </c>
      <c r="C54" s="1">
        <v>15934</v>
      </c>
      <c r="D54" s="17">
        <v>1607</v>
      </c>
      <c r="E54" s="47">
        <f t="shared" si="12"/>
        <v>17541</v>
      </c>
      <c r="F54" s="1">
        <v>7467</v>
      </c>
      <c r="G54" s="16">
        <v>844</v>
      </c>
      <c r="H54" s="47">
        <f t="shared" si="13"/>
        <v>8311</v>
      </c>
      <c r="I54" s="56">
        <f t="shared" si="14"/>
        <v>0.47380423008950456</v>
      </c>
      <c r="J54" s="1">
        <v>8467</v>
      </c>
      <c r="K54" s="1">
        <v>2302</v>
      </c>
      <c r="L54" s="16">
        <v>399</v>
      </c>
      <c r="M54" s="47">
        <f t="shared" si="15"/>
        <v>2701</v>
      </c>
      <c r="N54">
        <v>914</v>
      </c>
      <c r="O54" s="16">
        <v>211</v>
      </c>
      <c r="P54" s="47">
        <f t="shared" si="16"/>
        <v>1125</v>
      </c>
      <c r="Q54" s="40">
        <f t="shared" si="17"/>
        <v>0.41651240281377266</v>
      </c>
      <c r="R54" s="1">
        <v>1388</v>
      </c>
      <c r="S54" s="1">
        <v>10842</v>
      </c>
      <c r="T54" s="16">
        <v>996</v>
      </c>
      <c r="U54" s="47">
        <f t="shared" si="18"/>
        <v>11838</v>
      </c>
      <c r="V54" s="1">
        <v>5730</v>
      </c>
      <c r="W54" s="16">
        <v>633</v>
      </c>
      <c r="X54" s="47">
        <f t="shared" si="19"/>
        <v>6363</v>
      </c>
      <c r="Y54" s="56">
        <f t="shared" si="20"/>
        <v>0.53750633552965033</v>
      </c>
      <c r="Z54" s="1">
        <v>5112</v>
      </c>
      <c r="AA54" s="1">
        <v>2790</v>
      </c>
      <c r="AB54" s="16">
        <v>212</v>
      </c>
      <c r="AC54" s="47">
        <f t="shared" si="21"/>
        <v>3002</v>
      </c>
      <c r="AD54">
        <v>823</v>
      </c>
      <c r="AE54" s="16">
        <v>0</v>
      </c>
      <c r="AF54" s="47">
        <f t="shared" si="22"/>
        <v>823</v>
      </c>
      <c r="AG54" s="56">
        <f t="shared" si="23"/>
        <v>0.27415056628914058</v>
      </c>
      <c r="AH54" s="1">
        <v>1967</v>
      </c>
      <c r="AI54" t="s">
        <v>218</v>
      </c>
      <c r="AJ54" t="s">
        <v>218</v>
      </c>
      <c r="AK54" t="s">
        <v>218</v>
      </c>
      <c r="AL54" t="s">
        <v>218</v>
      </c>
      <c r="AM54" t="s">
        <v>218</v>
      </c>
      <c r="AN54" t="s">
        <v>218</v>
      </c>
      <c r="AO54" t="s">
        <v>218</v>
      </c>
      <c r="AP54" t="s">
        <v>218</v>
      </c>
      <c r="AQ54" t="s">
        <v>218</v>
      </c>
      <c r="AR54" t="s">
        <v>218</v>
      </c>
      <c r="AS54" t="s">
        <v>218</v>
      </c>
      <c r="AT54" t="s">
        <v>218</v>
      </c>
      <c r="AU54" t="s">
        <v>218</v>
      </c>
      <c r="AV54" t="s">
        <v>218</v>
      </c>
      <c r="AW54" t="s">
        <v>218</v>
      </c>
      <c r="AX54" t="s">
        <v>218</v>
      </c>
      <c r="AY54" t="s">
        <v>218</v>
      </c>
      <c r="AZ54" t="s">
        <v>218</v>
      </c>
      <c r="BA54" t="s">
        <v>218</v>
      </c>
      <c r="BB54" t="s">
        <v>218</v>
      </c>
    </row>
    <row r="55" spans="1:54" x14ac:dyDescent="0.2">
      <c r="A55" t="s">
        <v>108</v>
      </c>
      <c r="B55" t="s">
        <v>274</v>
      </c>
      <c r="C55" s="1">
        <v>18909</v>
      </c>
      <c r="D55" s="16">
        <v>782</v>
      </c>
      <c r="E55" s="47">
        <f t="shared" si="12"/>
        <v>19691</v>
      </c>
      <c r="F55" s="1">
        <v>10337</v>
      </c>
      <c r="G55" s="16">
        <v>339</v>
      </c>
      <c r="H55" s="47">
        <f t="shared" si="13"/>
        <v>10676</v>
      </c>
      <c r="I55" s="56">
        <f t="shared" si="14"/>
        <v>0.54217662891676399</v>
      </c>
      <c r="J55" s="1">
        <v>8572</v>
      </c>
      <c r="K55" s="1">
        <v>5124</v>
      </c>
      <c r="L55" s="16">
        <v>143</v>
      </c>
      <c r="M55" s="47">
        <f t="shared" si="15"/>
        <v>5267</v>
      </c>
      <c r="N55" s="1">
        <v>3950</v>
      </c>
      <c r="O55" s="16">
        <v>0</v>
      </c>
      <c r="P55" s="47">
        <f t="shared" si="16"/>
        <v>3950</v>
      </c>
      <c r="Q55" s="40">
        <f t="shared" si="17"/>
        <v>0.74995253464970568</v>
      </c>
      <c r="R55" s="1">
        <v>1174</v>
      </c>
      <c r="S55" s="1">
        <v>9021</v>
      </c>
      <c r="T55" s="16">
        <v>639</v>
      </c>
      <c r="U55" s="47">
        <f t="shared" si="18"/>
        <v>9660</v>
      </c>
      <c r="V55" s="1">
        <v>3915</v>
      </c>
      <c r="W55" s="16">
        <v>339</v>
      </c>
      <c r="X55" s="47">
        <f t="shared" si="19"/>
        <v>4254</v>
      </c>
      <c r="Y55" s="56">
        <f t="shared" si="20"/>
        <v>0.4403726708074534</v>
      </c>
      <c r="Z55" s="1">
        <v>5106</v>
      </c>
      <c r="AA55" s="1">
        <v>4764</v>
      </c>
      <c r="AB55" s="16">
        <v>0</v>
      </c>
      <c r="AC55" s="47">
        <f t="shared" si="21"/>
        <v>4764</v>
      </c>
      <c r="AD55" s="1">
        <v>2472</v>
      </c>
      <c r="AE55" s="16">
        <v>0</v>
      </c>
      <c r="AF55" s="47">
        <f t="shared" si="22"/>
        <v>2472</v>
      </c>
      <c r="AG55" s="56">
        <f t="shared" si="23"/>
        <v>0.51889168765743077</v>
      </c>
      <c r="AH55" s="1">
        <v>2292</v>
      </c>
      <c r="AI55" t="s">
        <v>218</v>
      </c>
      <c r="AJ55" t="s">
        <v>218</v>
      </c>
      <c r="AK55" t="s">
        <v>218</v>
      </c>
      <c r="AL55" t="s">
        <v>218</v>
      </c>
      <c r="AM55" t="s">
        <v>218</v>
      </c>
      <c r="AN55" t="s">
        <v>218</v>
      </c>
      <c r="AO55" t="s">
        <v>218</v>
      </c>
      <c r="AP55" t="s">
        <v>218</v>
      </c>
      <c r="AQ55" t="s">
        <v>218</v>
      </c>
      <c r="AR55" t="s">
        <v>218</v>
      </c>
      <c r="AS55" t="s">
        <v>218</v>
      </c>
      <c r="AT55" t="s">
        <v>218</v>
      </c>
      <c r="AU55" t="s">
        <v>218</v>
      </c>
      <c r="AV55" t="s">
        <v>218</v>
      </c>
      <c r="AW55" t="s">
        <v>218</v>
      </c>
      <c r="AX55" t="s">
        <v>218</v>
      </c>
      <c r="AY55" t="s">
        <v>218</v>
      </c>
      <c r="AZ55" t="s">
        <v>218</v>
      </c>
      <c r="BA55" t="s">
        <v>218</v>
      </c>
      <c r="BB55" t="s">
        <v>218</v>
      </c>
    </row>
    <row r="56" spans="1:54" x14ac:dyDescent="0.2">
      <c r="A56" t="s">
        <v>107</v>
      </c>
      <c r="B56" t="s">
        <v>274</v>
      </c>
      <c r="C56" s="1">
        <v>12111</v>
      </c>
      <c r="D56" s="17">
        <v>2387</v>
      </c>
      <c r="E56" s="47">
        <f t="shared" si="12"/>
        <v>14498</v>
      </c>
      <c r="F56" s="1">
        <v>5918</v>
      </c>
      <c r="G56" s="17">
        <v>1325</v>
      </c>
      <c r="H56" s="47">
        <f t="shared" si="13"/>
        <v>7243</v>
      </c>
      <c r="I56" s="56">
        <f t="shared" si="14"/>
        <v>0.49958614981376742</v>
      </c>
      <c r="J56" s="1">
        <v>6193</v>
      </c>
      <c r="K56" s="1">
        <v>2447</v>
      </c>
      <c r="L56" s="16">
        <v>286</v>
      </c>
      <c r="M56" s="47">
        <f t="shared" si="15"/>
        <v>2733</v>
      </c>
      <c r="N56" s="1">
        <v>1537</v>
      </c>
      <c r="O56" s="16">
        <v>203</v>
      </c>
      <c r="P56" s="47">
        <f t="shared" si="16"/>
        <v>1740</v>
      </c>
      <c r="Q56" s="40">
        <f t="shared" si="17"/>
        <v>0.63666300768386386</v>
      </c>
      <c r="R56">
        <v>910</v>
      </c>
      <c r="S56" s="1">
        <v>7126</v>
      </c>
      <c r="T56" s="17">
        <v>1417</v>
      </c>
      <c r="U56" s="47">
        <f t="shared" si="18"/>
        <v>8543</v>
      </c>
      <c r="V56" s="1">
        <v>3652</v>
      </c>
      <c r="W56" s="16">
        <v>964</v>
      </c>
      <c r="X56" s="47">
        <f t="shared" si="19"/>
        <v>4616</v>
      </c>
      <c r="Y56" s="56">
        <f t="shared" si="20"/>
        <v>0.54032541261851808</v>
      </c>
      <c r="Z56" s="1">
        <v>3474</v>
      </c>
      <c r="AA56" s="1">
        <v>2538</v>
      </c>
      <c r="AB56" s="16">
        <v>684</v>
      </c>
      <c r="AC56" s="47">
        <f t="shared" si="21"/>
        <v>3222</v>
      </c>
      <c r="AD56">
        <v>729</v>
      </c>
      <c r="AE56" s="16">
        <v>158</v>
      </c>
      <c r="AF56" s="47">
        <f t="shared" si="22"/>
        <v>887</v>
      </c>
      <c r="AG56" s="56">
        <f t="shared" si="23"/>
        <v>0.27529484792054626</v>
      </c>
      <c r="AH56" s="1">
        <v>1809</v>
      </c>
      <c r="AI56" t="s">
        <v>218</v>
      </c>
      <c r="AJ56" t="s">
        <v>218</v>
      </c>
      <c r="AK56" t="s">
        <v>218</v>
      </c>
      <c r="AL56" t="s">
        <v>218</v>
      </c>
      <c r="AM56" t="s">
        <v>218</v>
      </c>
      <c r="AN56" t="s">
        <v>218</v>
      </c>
      <c r="AO56" t="s">
        <v>218</v>
      </c>
      <c r="AP56" t="s">
        <v>218</v>
      </c>
      <c r="AQ56" t="s">
        <v>218</v>
      </c>
      <c r="AR56" t="s">
        <v>218</v>
      </c>
      <c r="AS56" t="s">
        <v>218</v>
      </c>
      <c r="AT56" t="s">
        <v>218</v>
      </c>
      <c r="AU56" t="s">
        <v>218</v>
      </c>
      <c r="AV56" t="s">
        <v>218</v>
      </c>
      <c r="AW56" t="s">
        <v>218</v>
      </c>
      <c r="AX56" t="s">
        <v>218</v>
      </c>
      <c r="AY56" t="s">
        <v>218</v>
      </c>
      <c r="AZ56" t="s">
        <v>218</v>
      </c>
      <c r="BA56" t="s">
        <v>218</v>
      </c>
      <c r="BB56" t="s">
        <v>218</v>
      </c>
    </row>
    <row r="57" spans="1:54" x14ac:dyDescent="0.2">
      <c r="A57" t="s">
        <v>106</v>
      </c>
      <c r="B57" t="s">
        <v>274</v>
      </c>
      <c r="C57" s="1">
        <v>17250</v>
      </c>
      <c r="D57" s="17">
        <v>2127</v>
      </c>
      <c r="E57" s="47">
        <f t="shared" si="12"/>
        <v>19377</v>
      </c>
      <c r="F57" s="1">
        <v>9440</v>
      </c>
      <c r="G57" s="17">
        <v>1568</v>
      </c>
      <c r="H57" s="47">
        <f t="shared" si="13"/>
        <v>11008</v>
      </c>
      <c r="I57" s="56">
        <f t="shared" si="14"/>
        <v>0.56809619652164933</v>
      </c>
      <c r="J57" s="1">
        <v>7810</v>
      </c>
      <c r="K57" s="1">
        <v>4705</v>
      </c>
      <c r="L57" s="16">
        <v>296</v>
      </c>
      <c r="M57" s="47">
        <f t="shared" si="15"/>
        <v>5001</v>
      </c>
      <c r="N57" s="1">
        <v>3182</v>
      </c>
      <c r="O57" s="16">
        <v>296</v>
      </c>
      <c r="P57" s="47">
        <f t="shared" si="16"/>
        <v>3478</v>
      </c>
      <c r="Q57" s="40">
        <f t="shared" si="17"/>
        <v>0.69546090781843628</v>
      </c>
      <c r="R57" s="1">
        <v>1523</v>
      </c>
      <c r="S57" s="1">
        <v>8273</v>
      </c>
      <c r="T57" s="17">
        <v>1367</v>
      </c>
      <c r="U57" s="47">
        <f t="shared" si="18"/>
        <v>9640</v>
      </c>
      <c r="V57" s="1">
        <v>4731</v>
      </c>
      <c r="W57" s="17">
        <v>1001</v>
      </c>
      <c r="X57" s="47">
        <f t="shared" si="19"/>
        <v>5732</v>
      </c>
      <c r="Y57" s="56">
        <f t="shared" si="20"/>
        <v>0.5946058091286307</v>
      </c>
      <c r="Z57" s="1">
        <v>3542</v>
      </c>
      <c r="AA57" s="1">
        <v>4272</v>
      </c>
      <c r="AB57" s="16">
        <v>464</v>
      </c>
      <c r="AC57" s="47">
        <f t="shared" si="21"/>
        <v>4736</v>
      </c>
      <c r="AD57" s="1">
        <v>1527</v>
      </c>
      <c r="AE57" s="16">
        <v>271</v>
      </c>
      <c r="AF57" s="47">
        <f t="shared" si="22"/>
        <v>1798</v>
      </c>
      <c r="AG57" s="56">
        <f t="shared" si="23"/>
        <v>0.37964527027027029</v>
      </c>
      <c r="AH57" s="1">
        <v>2745</v>
      </c>
      <c r="AI57" t="s">
        <v>218</v>
      </c>
      <c r="AJ57" t="s">
        <v>218</v>
      </c>
      <c r="AK57" t="s">
        <v>218</v>
      </c>
      <c r="AL57" t="s">
        <v>218</v>
      </c>
      <c r="AM57" t="s">
        <v>218</v>
      </c>
      <c r="AN57" t="s">
        <v>218</v>
      </c>
      <c r="AO57" t="s">
        <v>218</v>
      </c>
      <c r="AP57" t="s">
        <v>218</v>
      </c>
      <c r="AQ57" t="s">
        <v>218</v>
      </c>
      <c r="AR57" t="s">
        <v>218</v>
      </c>
      <c r="AS57" t="s">
        <v>218</v>
      </c>
      <c r="AT57" t="s">
        <v>218</v>
      </c>
      <c r="AU57" t="s">
        <v>218</v>
      </c>
      <c r="AV57" t="s">
        <v>218</v>
      </c>
      <c r="AW57" t="s">
        <v>218</v>
      </c>
      <c r="AX57" t="s">
        <v>218</v>
      </c>
      <c r="AY57" t="s">
        <v>218</v>
      </c>
      <c r="AZ57" t="s">
        <v>218</v>
      </c>
      <c r="BA57" t="s">
        <v>218</v>
      </c>
      <c r="BB57" t="s">
        <v>218</v>
      </c>
    </row>
    <row r="58" spans="1:54" x14ac:dyDescent="0.2">
      <c r="A58" t="s">
        <v>101</v>
      </c>
      <c r="B58" t="s">
        <v>274</v>
      </c>
      <c r="C58" s="1">
        <v>10517</v>
      </c>
      <c r="D58" s="17">
        <v>1252</v>
      </c>
      <c r="E58" s="47">
        <f t="shared" si="12"/>
        <v>11769</v>
      </c>
      <c r="F58" s="1">
        <v>7304</v>
      </c>
      <c r="G58" s="16">
        <v>986</v>
      </c>
      <c r="H58" s="47">
        <f t="shared" si="13"/>
        <v>8290</v>
      </c>
      <c r="I58" s="56">
        <f t="shared" si="14"/>
        <v>0.70439289659274362</v>
      </c>
      <c r="J58" s="1">
        <v>3213</v>
      </c>
      <c r="K58" s="1">
        <v>4358</v>
      </c>
      <c r="L58" s="16">
        <v>346</v>
      </c>
      <c r="M58" s="47">
        <f t="shared" si="15"/>
        <v>4704</v>
      </c>
      <c r="N58" s="1">
        <v>3368</v>
      </c>
      <c r="O58" s="16">
        <v>236</v>
      </c>
      <c r="P58" s="47">
        <f t="shared" si="16"/>
        <v>3604</v>
      </c>
      <c r="Q58" s="40">
        <f t="shared" si="17"/>
        <v>0.766156462585034</v>
      </c>
      <c r="R58">
        <v>990</v>
      </c>
      <c r="S58" s="1">
        <v>4879</v>
      </c>
      <c r="T58" s="16">
        <v>613</v>
      </c>
      <c r="U58" s="47">
        <f t="shared" si="18"/>
        <v>5492</v>
      </c>
      <c r="V58" s="1">
        <v>3568</v>
      </c>
      <c r="W58" s="16">
        <v>519</v>
      </c>
      <c r="X58" s="47">
        <f t="shared" si="19"/>
        <v>4087</v>
      </c>
      <c r="Y58" s="56">
        <f t="shared" si="20"/>
        <v>0.74417334304442828</v>
      </c>
      <c r="Z58" s="1">
        <v>1311</v>
      </c>
      <c r="AA58" s="1">
        <v>1280</v>
      </c>
      <c r="AB58" s="16">
        <v>293</v>
      </c>
      <c r="AC58" s="47">
        <f t="shared" si="21"/>
        <v>1573</v>
      </c>
      <c r="AD58">
        <v>368</v>
      </c>
      <c r="AE58" s="16">
        <v>231</v>
      </c>
      <c r="AF58" s="47">
        <f t="shared" si="22"/>
        <v>599</v>
      </c>
      <c r="AG58" s="56">
        <f t="shared" si="23"/>
        <v>0.38080101716465353</v>
      </c>
      <c r="AH58">
        <v>912</v>
      </c>
      <c r="AI58" t="s">
        <v>218</v>
      </c>
      <c r="AJ58" t="s">
        <v>218</v>
      </c>
      <c r="AK58" t="s">
        <v>218</v>
      </c>
      <c r="AL58" t="s">
        <v>218</v>
      </c>
      <c r="AM58" t="s">
        <v>218</v>
      </c>
      <c r="AN58" t="s">
        <v>218</v>
      </c>
      <c r="AO58" t="s">
        <v>218</v>
      </c>
      <c r="AP58" t="s">
        <v>218</v>
      </c>
      <c r="AQ58" t="s">
        <v>218</v>
      </c>
      <c r="AR58" t="s">
        <v>218</v>
      </c>
      <c r="AS58" t="s">
        <v>218</v>
      </c>
      <c r="AT58" t="s">
        <v>218</v>
      </c>
      <c r="AU58" t="s">
        <v>218</v>
      </c>
      <c r="AV58" t="s">
        <v>218</v>
      </c>
      <c r="AW58" t="s">
        <v>218</v>
      </c>
      <c r="AX58" t="s">
        <v>218</v>
      </c>
      <c r="AY58" t="s">
        <v>218</v>
      </c>
      <c r="AZ58" t="s">
        <v>218</v>
      </c>
      <c r="BA58" t="s">
        <v>218</v>
      </c>
      <c r="BB58" t="s">
        <v>218</v>
      </c>
    </row>
    <row r="59" spans="1:54" x14ac:dyDescent="0.2">
      <c r="A59" t="s">
        <v>109</v>
      </c>
      <c r="B59" t="s">
        <v>274</v>
      </c>
      <c r="C59" s="1">
        <v>13216</v>
      </c>
      <c r="D59" s="17">
        <v>2439</v>
      </c>
      <c r="E59" s="47">
        <f t="shared" si="12"/>
        <v>15655</v>
      </c>
      <c r="F59" s="1">
        <v>6833</v>
      </c>
      <c r="G59" s="17">
        <v>1207</v>
      </c>
      <c r="H59" s="47">
        <f t="shared" si="13"/>
        <v>8040</v>
      </c>
      <c r="I59" s="56">
        <f t="shared" si="14"/>
        <v>0.51357393803896523</v>
      </c>
      <c r="J59" s="1">
        <v>6383</v>
      </c>
      <c r="K59" s="1">
        <v>3623</v>
      </c>
      <c r="L59" s="16">
        <v>966</v>
      </c>
      <c r="M59" s="47">
        <f t="shared" si="15"/>
        <v>4589</v>
      </c>
      <c r="N59" s="1">
        <v>2476</v>
      </c>
      <c r="O59" s="16">
        <v>479</v>
      </c>
      <c r="P59" s="47">
        <f t="shared" si="16"/>
        <v>2955</v>
      </c>
      <c r="Q59" s="40">
        <f t="shared" si="17"/>
        <v>0.6439311396818479</v>
      </c>
      <c r="R59" s="1">
        <v>1147</v>
      </c>
      <c r="S59" s="1">
        <v>8012</v>
      </c>
      <c r="T59" s="17">
        <v>1204</v>
      </c>
      <c r="U59" s="47">
        <f t="shared" si="18"/>
        <v>9216</v>
      </c>
      <c r="V59" s="1">
        <v>3793</v>
      </c>
      <c r="W59" s="16">
        <v>627</v>
      </c>
      <c r="X59" s="47">
        <f t="shared" si="19"/>
        <v>4420</v>
      </c>
      <c r="Y59" s="56">
        <f t="shared" si="20"/>
        <v>0.47960069444444442</v>
      </c>
      <c r="Z59" s="1">
        <v>4219</v>
      </c>
      <c r="AA59" s="1">
        <v>1581</v>
      </c>
      <c r="AB59" s="16">
        <v>269</v>
      </c>
      <c r="AC59" s="47">
        <f t="shared" si="21"/>
        <v>1850</v>
      </c>
      <c r="AD59">
        <v>564</v>
      </c>
      <c r="AE59" s="16">
        <v>101</v>
      </c>
      <c r="AF59" s="47">
        <f t="shared" si="22"/>
        <v>665</v>
      </c>
      <c r="AG59" s="56">
        <f t="shared" si="23"/>
        <v>0.35945945945945945</v>
      </c>
      <c r="AH59" s="1">
        <v>1017</v>
      </c>
      <c r="AI59" t="s">
        <v>218</v>
      </c>
      <c r="AJ59" t="s">
        <v>218</v>
      </c>
      <c r="AK59" t="s">
        <v>218</v>
      </c>
      <c r="AL59" t="s">
        <v>218</v>
      </c>
      <c r="AM59" t="s">
        <v>218</v>
      </c>
      <c r="AN59" t="s">
        <v>218</v>
      </c>
      <c r="AO59" t="s">
        <v>218</v>
      </c>
      <c r="AP59" t="s">
        <v>218</v>
      </c>
      <c r="AQ59" t="s">
        <v>218</v>
      </c>
      <c r="AR59" t="s">
        <v>218</v>
      </c>
      <c r="AS59" t="s">
        <v>218</v>
      </c>
      <c r="AT59" t="s">
        <v>218</v>
      </c>
      <c r="AU59" t="s">
        <v>218</v>
      </c>
      <c r="AV59" t="s">
        <v>218</v>
      </c>
      <c r="AW59" t="s">
        <v>218</v>
      </c>
      <c r="AX59" t="s">
        <v>218</v>
      </c>
      <c r="AY59" t="s">
        <v>218</v>
      </c>
      <c r="AZ59" t="s">
        <v>218</v>
      </c>
      <c r="BA59" t="s">
        <v>218</v>
      </c>
      <c r="BB59" t="s">
        <v>218</v>
      </c>
    </row>
    <row r="60" spans="1:54" x14ac:dyDescent="0.2">
      <c r="A60" t="s">
        <v>124</v>
      </c>
      <c r="B60" t="s">
        <v>274</v>
      </c>
      <c r="C60" s="1">
        <v>5311</v>
      </c>
      <c r="D60" s="17">
        <v>1898</v>
      </c>
      <c r="E60" s="47">
        <f t="shared" si="12"/>
        <v>7209</v>
      </c>
      <c r="F60" s="1">
        <v>3614</v>
      </c>
      <c r="G60" s="17">
        <v>1138</v>
      </c>
      <c r="H60" s="47">
        <f t="shared" si="13"/>
        <v>4752</v>
      </c>
      <c r="I60" s="56">
        <f t="shared" si="14"/>
        <v>0.65917602996254676</v>
      </c>
      <c r="J60" s="1">
        <v>1697</v>
      </c>
      <c r="K60" s="1">
        <v>1703</v>
      </c>
      <c r="L60" s="16">
        <v>967</v>
      </c>
      <c r="M60" s="47">
        <f t="shared" si="15"/>
        <v>2670</v>
      </c>
      <c r="N60">
        <v>908</v>
      </c>
      <c r="O60" s="16">
        <v>537</v>
      </c>
      <c r="P60" s="47">
        <f t="shared" si="16"/>
        <v>1445</v>
      </c>
      <c r="Q60" s="40">
        <f t="shared" si="17"/>
        <v>0.54119850187265917</v>
      </c>
      <c r="R60">
        <v>795</v>
      </c>
      <c r="S60" s="1">
        <v>2359</v>
      </c>
      <c r="T60" s="16">
        <v>796</v>
      </c>
      <c r="U60" s="47">
        <f t="shared" si="18"/>
        <v>3155</v>
      </c>
      <c r="V60" s="1">
        <v>2026</v>
      </c>
      <c r="W60" s="16">
        <v>601</v>
      </c>
      <c r="X60" s="47">
        <f t="shared" si="19"/>
        <v>2627</v>
      </c>
      <c r="Y60" s="56">
        <f t="shared" si="20"/>
        <v>0.8326465927099842</v>
      </c>
      <c r="Z60">
        <v>333</v>
      </c>
      <c r="AA60" s="1">
        <v>1249</v>
      </c>
      <c r="AB60" s="16">
        <v>135</v>
      </c>
      <c r="AC60" s="47">
        <f t="shared" si="21"/>
        <v>1384</v>
      </c>
      <c r="AD60">
        <v>680</v>
      </c>
      <c r="AE60" s="16">
        <v>0</v>
      </c>
      <c r="AF60" s="47">
        <f t="shared" si="22"/>
        <v>680</v>
      </c>
      <c r="AG60" s="56">
        <f t="shared" si="23"/>
        <v>0.4913294797687861</v>
      </c>
      <c r="AH60">
        <v>569</v>
      </c>
      <c r="AI60" t="s">
        <v>218</v>
      </c>
      <c r="AJ60" t="s">
        <v>218</v>
      </c>
      <c r="AK60" t="s">
        <v>218</v>
      </c>
      <c r="AL60" t="s">
        <v>218</v>
      </c>
      <c r="AM60" t="s">
        <v>218</v>
      </c>
      <c r="AN60" t="s">
        <v>218</v>
      </c>
      <c r="AO60" t="s">
        <v>218</v>
      </c>
      <c r="AP60" t="s">
        <v>218</v>
      </c>
      <c r="AQ60" t="s">
        <v>218</v>
      </c>
      <c r="AR60" t="s">
        <v>218</v>
      </c>
      <c r="AS60" t="s">
        <v>218</v>
      </c>
      <c r="AT60" t="s">
        <v>218</v>
      </c>
      <c r="AU60" t="s">
        <v>218</v>
      </c>
      <c r="AV60" t="s">
        <v>218</v>
      </c>
      <c r="AW60" t="s">
        <v>218</v>
      </c>
      <c r="AX60" t="s">
        <v>218</v>
      </c>
      <c r="AY60" t="s">
        <v>218</v>
      </c>
      <c r="AZ60" t="s">
        <v>218</v>
      </c>
      <c r="BA60" t="s">
        <v>218</v>
      </c>
      <c r="BB60" t="s">
        <v>218</v>
      </c>
    </row>
    <row r="61" spans="1:54" x14ac:dyDescent="0.2">
      <c r="A61" t="s">
        <v>136</v>
      </c>
      <c r="B61" t="s">
        <v>274</v>
      </c>
      <c r="C61" s="1">
        <v>8750</v>
      </c>
      <c r="D61" s="17">
        <v>1459</v>
      </c>
      <c r="E61" s="47">
        <f t="shared" si="12"/>
        <v>10209</v>
      </c>
      <c r="F61" s="1">
        <v>5537</v>
      </c>
      <c r="G61" s="16">
        <v>896</v>
      </c>
      <c r="H61" s="47">
        <f t="shared" si="13"/>
        <v>6433</v>
      </c>
      <c r="I61" s="56">
        <f t="shared" si="14"/>
        <v>0.63013027720638648</v>
      </c>
      <c r="J61" s="1">
        <v>3213</v>
      </c>
      <c r="K61" s="1">
        <v>4878</v>
      </c>
      <c r="L61" s="16">
        <v>345</v>
      </c>
      <c r="M61" s="47">
        <f t="shared" si="15"/>
        <v>5223</v>
      </c>
      <c r="N61" s="1">
        <v>3629</v>
      </c>
      <c r="O61" s="16">
        <v>245</v>
      </c>
      <c r="P61" s="47">
        <f t="shared" si="16"/>
        <v>3874</v>
      </c>
      <c r="Q61" s="40">
        <f t="shared" si="17"/>
        <v>0.74171931839938732</v>
      </c>
      <c r="R61" s="1">
        <v>1249</v>
      </c>
      <c r="S61" s="1">
        <v>2817</v>
      </c>
      <c r="T61" s="16">
        <v>900</v>
      </c>
      <c r="U61" s="47">
        <f t="shared" si="18"/>
        <v>3717</v>
      </c>
      <c r="V61" s="1">
        <v>1340</v>
      </c>
      <c r="W61" s="16">
        <v>651</v>
      </c>
      <c r="X61" s="47">
        <f t="shared" si="19"/>
        <v>1991</v>
      </c>
      <c r="Y61" s="56">
        <f t="shared" si="20"/>
        <v>0.53564702717245094</v>
      </c>
      <c r="Z61" s="1">
        <v>1477</v>
      </c>
      <c r="AA61" s="1">
        <v>1055</v>
      </c>
      <c r="AB61" s="16">
        <v>214</v>
      </c>
      <c r="AC61" s="47">
        <f t="shared" si="21"/>
        <v>1269</v>
      </c>
      <c r="AD61">
        <v>568</v>
      </c>
      <c r="AE61" s="16">
        <v>0</v>
      </c>
      <c r="AF61" s="47">
        <f t="shared" si="22"/>
        <v>568</v>
      </c>
      <c r="AG61" s="56">
        <f t="shared" si="23"/>
        <v>0.44759653270291566</v>
      </c>
      <c r="AH61">
        <v>487</v>
      </c>
      <c r="AI61" t="s">
        <v>218</v>
      </c>
      <c r="AJ61" t="s">
        <v>218</v>
      </c>
      <c r="AK61" t="s">
        <v>218</v>
      </c>
      <c r="AL61" t="s">
        <v>218</v>
      </c>
      <c r="AM61" t="s">
        <v>218</v>
      </c>
      <c r="AN61" t="s">
        <v>218</v>
      </c>
      <c r="AO61" t="s">
        <v>218</v>
      </c>
      <c r="AP61" t="s">
        <v>218</v>
      </c>
      <c r="AQ61" t="s">
        <v>218</v>
      </c>
      <c r="AR61" t="s">
        <v>218</v>
      </c>
      <c r="AS61" t="s">
        <v>218</v>
      </c>
      <c r="AT61" t="s">
        <v>218</v>
      </c>
      <c r="AU61" t="s">
        <v>218</v>
      </c>
      <c r="AV61" t="s">
        <v>218</v>
      </c>
      <c r="AW61" t="s">
        <v>218</v>
      </c>
      <c r="AX61" t="s">
        <v>218</v>
      </c>
      <c r="AY61" t="s">
        <v>218</v>
      </c>
      <c r="AZ61" t="s">
        <v>218</v>
      </c>
      <c r="BA61" t="s">
        <v>218</v>
      </c>
      <c r="BB61" t="s">
        <v>218</v>
      </c>
    </row>
    <row r="62" spans="1:54" x14ac:dyDescent="0.2">
      <c r="A62" t="s">
        <v>140</v>
      </c>
      <c r="B62" t="s">
        <v>274</v>
      </c>
      <c r="C62" s="1">
        <v>20425</v>
      </c>
      <c r="D62" s="17">
        <v>1218</v>
      </c>
      <c r="E62" s="47">
        <f t="shared" si="12"/>
        <v>21643</v>
      </c>
      <c r="F62" s="1">
        <v>13562</v>
      </c>
      <c r="G62" s="16">
        <v>841</v>
      </c>
      <c r="H62" s="47">
        <f t="shared" si="13"/>
        <v>14403</v>
      </c>
      <c r="I62" s="56">
        <f t="shared" si="14"/>
        <v>0.66548075590260125</v>
      </c>
      <c r="J62" s="1">
        <v>6863</v>
      </c>
      <c r="K62" s="1">
        <v>10466</v>
      </c>
      <c r="L62" s="16">
        <v>217</v>
      </c>
      <c r="M62" s="47">
        <f t="shared" si="15"/>
        <v>10683</v>
      </c>
      <c r="N62" s="1">
        <v>7340</v>
      </c>
      <c r="O62" s="16">
        <v>217</v>
      </c>
      <c r="P62" s="47">
        <f t="shared" si="16"/>
        <v>7557</v>
      </c>
      <c r="Q62" s="40">
        <f t="shared" si="17"/>
        <v>0.70738556585228873</v>
      </c>
      <c r="R62" s="1">
        <v>3126</v>
      </c>
      <c r="S62" s="1">
        <v>7558</v>
      </c>
      <c r="T62" s="16">
        <v>679</v>
      </c>
      <c r="U62" s="47">
        <f t="shared" si="18"/>
        <v>8237</v>
      </c>
      <c r="V62" s="1">
        <v>5262</v>
      </c>
      <c r="W62" s="16">
        <v>467</v>
      </c>
      <c r="X62" s="47">
        <f t="shared" si="19"/>
        <v>5729</v>
      </c>
      <c r="Y62" s="56">
        <f t="shared" si="20"/>
        <v>0.69552021367002548</v>
      </c>
      <c r="Z62" s="1">
        <v>2296</v>
      </c>
      <c r="AA62" s="1">
        <v>2401</v>
      </c>
      <c r="AB62" s="16">
        <v>322</v>
      </c>
      <c r="AC62" s="47">
        <f t="shared" si="21"/>
        <v>2723</v>
      </c>
      <c r="AD62">
        <v>960</v>
      </c>
      <c r="AE62" s="16">
        <v>157</v>
      </c>
      <c r="AF62" s="47">
        <f t="shared" si="22"/>
        <v>1117</v>
      </c>
      <c r="AG62" s="56">
        <f t="shared" si="23"/>
        <v>0.41020932794711717</v>
      </c>
      <c r="AH62" s="1">
        <v>1441</v>
      </c>
      <c r="AI62" t="s">
        <v>218</v>
      </c>
      <c r="AJ62" t="s">
        <v>218</v>
      </c>
      <c r="AK62" t="s">
        <v>218</v>
      </c>
      <c r="AL62" t="s">
        <v>218</v>
      </c>
      <c r="AM62" t="s">
        <v>218</v>
      </c>
      <c r="AN62" t="s">
        <v>218</v>
      </c>
      <c r="AO62" t="s">
        <v>218</v>
      </c>
      <c r="AP62" t="s">
        <v>218</v>
      </c>
      <c r="AQ62" t="s">
        <v>218</v>
      </c>
      <c r="AR62" t="s">
        <v>218</v>
      </c>
      <c r="AS62" t="s">
        <v>218</v>
      </c>
      <c r="AT62" t="s">
        <v>218</v>
      </c>
      <c r="AU62" t="s">
        <v>218</v>
      </c>
      <c r="AV62" t="s">
        <v>218</v>
      </c>
      <c r="AW62" t="s">
        <v>218</v>
      </c>
      <c r="AX62" t="s">
        <v>218</v>
      </c>
      <c r="AY62" t="s">
        <v>218</v>
      </c>
      <c r="AZ62" t="s">
        <v>218</v>
      </c>
      <c r="BA62" t="s">
        <v>218</v>
      </c>
      <c r="BB62" t="s">
        <v>218</v>
      </c>
    </row>
    <row r="63" spans="1:54" x14ac:dyDescent="0.2">
      <c r="A63" t="s">
        <v>137</v>
      </c>
      <c r="B63" t="s">
        <v>274</v>
      </c>
      <c r="C63" s="1">
        <v>7183</v>
      </c>
      <c r="D63" s="16">
        <v>291</v>
      </c>
      <c r="E63" s="47">
        <f t="shared" si="12"/>
        <v>7474</v>
      </c>
      <c r="F63" s="1">
        <v>4738</v>
      </c>
      <c r="G63" s="16">
        <v>239</v>
      </c>
      <c r="H63" s="47">
        <f t="shared" si="13"/>
        <v>4977</v>
      </c>
      <c r="I63" s="56">
        <f t="shared" si="14"/>
        <v>0.6659084827401659</v>
      </c>
      <c r="J63" s="1">
        <v>2445</v>
      </c>
      <c r="K63" s="1">
        <v>2482</v>
      </c>
      <c r="L63" s="16">
        <v>0</v>
      </c>
      <c r="M63" s="47">
        <f t="shared" si="15"/>
        <v>2482</v>
      </c>
      <c r="N63" s="1">
        <v>1741</v>
      </c>
      <c r="O63" s="16">
        <v>0</v>
      </c>
      <c r="P63" s="47">
        <f t="shared" si="16"/>
        <v>1741</v>
      </c>
      <c r="Q63" s="40">
        <f t="shared" si="17"/>
        <v>0.70145044319097505</v>
      </c>
      <c r="R63">
        <v>741</v>
      </c>
      <c r="S63" s="1">
        <v>3571</v>
      </c>
      <c r="T63" s="16">
        <v>52</v>
      </c>
      <c r="U63" s="47">
        <f t="shared" si="18"/>
        <v>3623</v>
      </c>
      <c r="V63" s="1">
        <v>2720</v>
      </c>
      <c r="W63" s="16">
        <v>0</v>
      </c>
      <c r="X63" s="47">
        <f t="shared" si="19"/>
        <v>2720</v>
      </c>
      <c r="Y63" s="56">
        <f t="shared" si="20"/>
        <v>0.7507590394700524</v>
      </c>
      <c r="Z63">
        <v>851</v>
      </c>
      <c r="AA63" s="1">
        <v>1130</v>
      </c>
      <c r="AB63" s="16">
        <v>239</v>
      </c>
      <c r="AC63" s="47">
        <f t="shared" si="21"/>
        <v>1369</v>
      </c>
      <c r="AD63">
        <v>277</v>
      </c>
      <c r="AE63" s="16">
        <v>239</v>
      </c>
      <c r="AF63" s="47">
        <f t="shared" si="22"/>
        <v>516</v>
      </c>
      <c r="AG63" s="56">
        <f t="shared" si="23"/>
        <v>0.3769174579985391</v>
      </c>
      <c r="AH63">
        <v>853</v>
      </c>
      <c r="AI63" t="s">
        <v>218</v>
      </c>
      <c r="AJ63" t="s">
        <v>218</v>
      </c>
      <c r="AK63" t="s">
        <v>218</v>
      </c>
      <c r="AL63" t="s">
        <v>218</v>
      </c>
      <c r="AM63" t="s">
        <v>218</v>
      </c>
      <c r="AN63" t="s">
        <v>218</v>
      </c>
      <c r="AO63" t="s">
        <v>218</v>
      </c>
      <c r="AP63" t="s">
        <v>218</v>
      </c>
      <c r="AQ63" t="s">
        <v>218</v>
      </c>
      <c r="AR63" t="s">
        <v>218</v>
      </c>
      <c r="AS63" t="s">
        <v>218</v>
      </c>
      <c r="AT63" t="s">
        <v>218</v>
      </c>
      <c r="AU63" t="s">
        <v>218</v>
      </c>
      <c r="AV63" t="s">
        <v>218</v>
      </c>
      <c r="AW63" t="s">
        <v>218</v>
      </c>
      <c r="AX63" t="s">
        <v>218</v>
      </c>
      <c r="AY63" t="s">
        <v>218</v>
      </c>
      <c r="AZ63" t="s">
        <v>218</v>
      </c>
      <c r="BA63" t="s">
        <v>218</v>
      </c>
      <c r="BB63" t="s">
        <v>218</v>
      </c>
    </row>
    <row r="64" spans="1:54" x14ac:dyDescent="0.2">
      <c r="A64" t="s">
        <v>141</v>
      </c>
      <c r="B64" t="s">
        <v>274</v>
      </c>
      <c r="C64" s="1">
        <v>4143</v>
      </c>
      <c r="D64" s="16">
        <v>111</v>
      </c>
      <c r="E64" s="47">
        <f t="shared" si="12"/>
        <v>4254</v>
      </c>
      <c r="F64" s="1">
        <v>3196</v>
      </c>
      <c r="G64" s="16">
        <v>0</v>
      </c>
      <c r="H64" s="47">
        <f t="shared" si="13"/>
        <v>3196</v>
      </c>
      <c r="I64" s="56">
        <f t="shared" si="14"/>
        <v>0.75129290079924782</v>
      </c>
      <c r="J64">
        <v>947</v>
      </c>
      <c r="K64" s="1">
        <v>1115</v>
      </c>
      <c r="L64" s="16">
        <v>75</v>
      </c>
      <c r="M64" s="47">
        <f t="shared" si="15"/>
        <v>1190</v>
      </c>
      <c r="N64">
        <v>590</v>
      </c>
      <c r="O64" s="16">
        <v>0</v>
      </c>
      <c r="P64" s="47">
        <f t="shared" si="16"/>
        <v>590</v>
      </c>
      <c r="Q64" s="40">
        <f t="shared" si="17"/>
        <v>0.49579831932773111</v>
      </c>
      <c r="R64">
        <v>525</v>
      </c>
      <c r="S64" s="1">
        <v>2318</v>
      </c>
      <c r="T64" s="16">
        <v>0</v>
      </c>
      <c r="U64" s="47">
        <f t="shared" si="18"/>
        <v>2318</v>
      </c>
      <c r="V64" s="1">
        <v>2017</v>
      </c>
      <c r="W64" s="16">
        <v>0</v>
      </c>
      <c r="X64" s="47">
        <f t="shared" si="19"/>
        <v>2017</v>
      </c>
      <c r="Y64" s="56">
        <f t="shared" si="20"/>
        <v>0.87014667817083691</v>
      </c>
      <c r="Z64">
        <v>301</v>
      </c>
      <c r="AA64">
        <v>710</v>
      </c>
      <c r="AB64" s="16">
        <v>36</v>
      </c>
      <c r="AC64" s="47">
        <f t="shared" si="21"/>
        <v>746</v>
      </c>
      <c r="AD64">
        <v>589</v>
      </c>
      <c r="AE64" s="16">
        <v>0</v>
      </c>
      <c r="AF64" s="47">
        <f t="shared" si="22"/>
        <v>589</v>
      </c>
      <c r="AG64" s="56">
        <f t="shared" si="23"/>
        <v>0.78954423592493295</v>
      </c>
      <c r="AH64">
        <v>121</v>
      </c>
      <c r="AI64" t="s">
        <v>218</v>
      </c>
      <c r="AJ64" t="s">
        <v>218</v>
      </c>
      <c r="AK64" t="s">
        <v>218</v>
      </c>
      <c r="AL64" t="s">
        <v>218</v>
      </c>
      <c r="AM64" t="s">
        <v>218</v>
      </c>
      <c r="AN64" t="s">
        <v>218</v>
      </c>
      <c r="AO64" t="s">
        <v>218</v>
      </c>
      <c r="AP64" t="s">
        <v>218</v>
      </c>
      <c r="AQ64" t="s">
        <v>218</v>
      </c>
      <c r="AR64" t="s">
        <v>218</v>
      </c>
      <c r="AS64" t="s">
        <v>218</v>
      </c>
      <c r="AT64" t="s">
        <v>218</v>
      </c>
      <c r="AU64" t="s">
        <v>218</v>
      </c>
      <c r="AV64" t="s">
        <v>218</v>
      </c>
      <c r="AW64" t="s">
        <v>218</v>
      </c>
      <c r="AX64" t="s">
        <v>218</v>
      </c>
      <c r="AY64" t="s">
        <v>218</v>
      </c>
      <c r="AZ64" t="s">
        <v>218</v>
      </c>
      <c r="BA64" t="s">
        <v>218</v>
      </c>
      <c r="BB64" t="s">
        <v>218</v>
      </c>
    </row>
    <row r="65" spans="1:54" x14ac:dyDescent="0.2">
      <c r="A65" t="s">
        <v>138</v>
      </c>
      <c r="B65" t="s">
        <v>274</v>
      </c>
      <c r="C65" s="1">
        <v>15454</v>
      </c>
      <c r="D65" s="16">
        <v>738</v>
      </c>
      <c r="E65" s="47">
        <f t="shared" si="12"/>
        <v>16192</v>
      </c>
      <c r="F65" s="1">
        <v>10511</v>
      </c>
      <c r="G65" s="16">
        <v>277</v>
      </c>
      <c r="H65" s="47">
        <f t="shared" si="13"/>
        <v>10788</v>
      </c>
      <c r="I65" s="56">
        <f t="shared" si="14"/>
        <v>0.66625494071146241</v>
      </c>
      <c r="J65" s="1">
        <v>4943</v>
      </c>
      <c r="K65" s="1">
        <v>4887</v>
      </c>
      <c r="L65" s="16">
        <v>118</v>
      </c>
      <c r="M65" s="47">
        <f t="shared" si="15"/>
        <v>5005</v>
      </c>
      <c r="N65" s="1">
        <v>3778</v>
      </c>
      <c r="O65" s="16">
        <v>64</v>
      </c>
      <c r="P65" s="47">
        <f t="shared" si="16"/>
        <v>3842</v>
      </c>
      <c r="Q65" s="40">
        <f t="shared" si="17"/>
        <v>0.76763236763236764</v>
      </c>
      <c r="R65" s="1">
        <v>1109</v>
      </c>
      <c r="S65" s="1">
        <v>6985</v>
      </c>
      <c r="T65" s="16">
        <v>497</v>
      </c>
      <c r="U65" s="47">
        <f t="shared" si="18"/>
        <v>7482</v>
      </c>
      <c r="V65" s="1">
        <v>4557</v>
      </c>
      <c r="W65" s="16">
        <v>90</v>
      </c>
      <c r="X65" s="47">
        <f t="shared" si="19"/>
        <v>4647</v>
      </c>
      <c r="Y65" s="56">
        <f t="shared" si="20"/>
        <v>0.62109061748195671</v>
      </c>
      <c r="Z65" s="1">
        <v>2428</v>
      </c>
      <c r="AA65" s="1">
        <v>3582</v>
      </c>
      <c r="AB65" s="16">
        <v>123</v>
      </c>
      <c r="AC65" s="47">
        <f t="shared" si="21"/>
        <v>3705</v>
      </c>
      <c r="AD65" s="1">
        <v>2176</v>
      </c>
      <c r="AE65" s="16">
        <v>123</v>
      </c>
      <c r="AF65" s="47">
        <f t="shared" si="22"/>
        <v>2299</v>
      </c>
      <c r="AG65" s="56">
        <f t="shared" si="23"/>
        <v>0.62051282051282053</v>
      </c>
      <c r="AH65" s="1">
        <v>1406</v>
      </c>
      <c r="AI65" t="s">
        <v>218</v>
      </c>
      <c r="AJ65" t="s">
        <v>218</v>
      </c>
      <c r="AK65" t="s">
        <v>218</v>
      </c>
      <c r="AL65" t="s">
        <v>218</v>
      </c>
      <c r="AM65" t="s">
        <v>218</v>
      </c>
      <c r="AN65" t="s">
        <v>218</v>
      </c>
      <c r="AO65" t="s">
        <v>218</v>
      </c>
      <c r="AP65" t="s">
        <v>218</v>
      </c>
      <c r="AQ65" t="s">
        <v>218</v>
      </c>
      <c r="AR65" t="s">
        <v>218</v>
      </c>
      <c r="AS65" t="s">
        <v>218</v>
      </c>
      <c r="AT65" t="s">
        <v>218</v>
      </c>
      <c r="AU65" t="s">
        <v>218</v>
      </c>
      <c r="AV65" t="s">
        <v>218</v>
      </c>
      <c r="AW65" t="s">
        <v>218</v>
      </c>
      <c r="AX65" t="s">
        <v>218</v>
      </c>
      <c r="AY65" t="s">
        <v>218</v>
      </c>
      <c r="AZ65" t="s">
        <v>218</v>
      </c>
      <c r="BA65" t="s">
        <v>218</v>
      </c>
      <c r="BB65" t="s">
        <v>218</v>
      </c>
    </row>
    <row r="66" spans="1:54" x14ac:dyDescent="0.2">
      <c r="A66" t="s">
        <v>139</v>
      </c>
      <c r="B66" t="s">
        <v>274</v>
      </c>
      <c r="C66" s="1">
        <v>7371</v>
      </c>
      <c r="D66" s="17">
        <v>1214</v>
      </c>
      <c r="E66" s="47">
        <f t="shared" si="12"/>
        <v>8585</v>
      </c>
      <c r="F66" s="1">
        <v>5481</v>
      </c>
      <c r="G66" s="16">
        <v>816</v>
      </c>
      <c r="H66" s="47">
        <f t="shared" si="13"/>
        <v>6297</v>
      </c>
      <c r="I66" s="56">
        <f t="shared" si="14"/>
        <v>0.73348864298194527</v>
      </c>
      <c r="J66" s="1">
        <v>1890</v>
      </c>
      <c r="K66" s="1">
        <v>2774</v>
      </c>
      <c r="L66" s="16">
        <v>449</v>
      </c>
      <c r="M66" s="47">
        <f t="shared" si="15"/>
        <v>3223</v>
      </c>
      <c r="N66" s="1">
        <v>1851</v>
      </c>
      <c r="O66" s="16">
        <v>449</v>
      </c>
      <c r="P66" s="47">
        <f t="shared" si="16"/>
        <v>2300</v>
      </c>
      <c r="Q66" s="40">
        <f t="shared" si="17"/>
        <v>0.71362085013962151</v>
      </c>
      <c r="R66">
        <v>923</v>
      </c>
      <c r="S66" s="1">
        <v>3468</v>
      </c>
      <c r="T66" s="16">
        <v>493</v>
      </c>
      <c r="U66" s="47">
        <f t="shared" si="18"/>
        <v>3961</v>
      </c>
      <c r="V66" s="1">
        <v>2874</v>
      </c>
      <c r="W66" s="16">
        <v>367</v>
      </c>
      <c r="X66" s="47">
        <f t="shared" si="19"/>
        <v>3241</v>
      </c>
      <c r="Y66" s="56">
        <f t="shared" si="20"/>
        <v>0.81822772027265844</v>
      </c>
      <c r="Z66">
        <v>594</v>
      </c>
      <c r="AA66" s="1">
        <v>1129</v>
      </c>
      <c r="AB66" s="16">
        <v>272</v>
      </c>
      <c r="AC66" s="47">
        <f t="shared" si="21"/>
        <v>1401</v>
      </c>
      <c r="AD66">
        <v>756</v>
      </c>
      <c r="AE66" s="16">
        <v>0</v>
      </c>
      <c r="AF66" s="47">
        <f t="shared" si="22"/>
        <v>756</v>
      </c>
      <c r="AG66" s="56">
        <f t="shared" si="23"/>
        <v>0.53961456102783723</v>
      </c>
      <c r="AH66">
        <v>373</v>
      </c>
      <c r="AI66" t="s">
        <v>218</v>
      </c>
      <c r="AJ66" t="s">
        <v>218</v>
      </c>
      <c r="AK66" t="s">
        <v>218</v>
      </c>
      <c r="AL66" t="s">
        <v>218</v>
      </c>
      <c r="AM66" t="s">
        <v>218</v>
      </c>
      <c r="AN66" t="s">
        <v>218</v>
      </c>
      <c r="AO66" t="s">
        <v>218</v>
      </c>
      <c r="AP66" t="s">
        <v>218</v>
      </c>
      <c r="AQ66" t="s">
        <v>218</v>
      </c>
      <c r="AR66" t="s">
        <v>218</v>
      </c>
      <c r="AS66" t="s">
        <v>218</v>
      </c>
      <c r="AT66" t="s">
        <v>218</v>
      </c>
      <c r="AU66" t="s">
        <v>218</v>
      </c>
      <c r="AV66" t="s">
        <v>218</v>
      </c>
      <c r="AW66" t="s">
        <v>218</v>
      </c>
      <c r="AX66" t="s">
        <v>218</v>
      </c>
      <c r="AY66" t="s">
        <v>218</v>
      </c>
      <c r="AZ66" t="s">
        <v>218</v>
      </c>
      <c r="BA66" t="s">
        <v>218</v>
      </c>
      <c r="BB66" t="s">
        <v>218</v>
      </c>
    </row>
    <row r="67" spans="1:54" x14ac:dyDescent="0.2">
      <c r="A67" t="s">
        <v>130</v>
      </c>
      <c r="B67" t="s">
        <v>274</v>
      </c>
      <c r="C67" s="1">
        <v>5333</v>
      </c>
      <c r="D67" s="16">
        <v>575</v>
      </c>
      <c r="E67" s="47">
        <f t="shared" ref="E67:E98" si="24">C67+D67</f>
        <v>5908</v>
      </c>
      <c r="F67" s="1">
        <v>2120</v>
      </c>
      <c r="G67" s="16">
        <v>439</v>
      </c>
      <c r="H67" s="47">
        <f t="shared" ref="H67:H98" si="25">F67+G67</f>
        <v>2559</v>
      </c>
      <c r="I67" s="56">
        <f t="shared" ref="I67:I98" si="26">H67/E67</f>
        <v>0.43314150304671634</v>
      </c>
      <c r="J67" s="1">
        <v>3213</v>
      </c>
      <c r="K67">
        <v>904</v>
      </c>
      <c r="L67" s="16">
        <v>0</v>
      </c>
      <c r="M67" s="47">
        <f t="shared" ref="M67:M98" si="27">K67+L67</f>
        <v>904</v>
      </c>
      <c r="N67">
        <v>493</v>
      </c>
      <c r="O67" s="16">
        <v>0</v>
      </c>
      <c r="P67" s="47">
        <f t="shared" ref="P67:P98" si="28">N67+O67</f>
        <v>493</v>
      </c>
      <c r="Q67" s="40">
        <f t="shared" ref="Q67:Q98" si="29">P67/M67</f>
        <v>0.54535398230088494</v>
      </c>
      <c r="R67">
        <v>411</v>
      </c>
      <c r="S67" s="1">
        <v>2690</v>
      </c>
      <c r="T67" s="16">
        <v>310</v>
      </c>
      <c r="U67" s="47">
        <f t="shared" ref="U67:U98" si="30">S67+T67</f>
        <v>3000</v>
      </c>
      <c r="V67" s="1">
        <v>1047</v>
      </c>
      <c r="W67" s="16">
        <v>310</v>
      </c>
      <c r="X67" s="47">
        <f t="shared" ref="X67:X98" si="31">V67+W67</f>
        <v>1357</v>
      </c>
      <c r="Y67" s="56">
        <f t="shared" ref="Y67:Y98" si="32">X67/U67</f>
        <v>0.45233333333333331</v>
      </c>
      <c r="Z67" s="1">
        <v>1643</v>
      </c>
      <c r="AA67" s="1">
        <v>1739</v>
      </c>
      <c r="AB67" s="16">
        <v>265</v>
      </c>
      <c r="AC67" s="47">
        <f t="shared" ref="AC67:AC98" si="33">AA67+AB67</f>
        <v>2004</v>
      </c>
      <c r="AD67">
        <v>580</v>
      </c>
      <c r="AE67" s="16">
        <v>129</v>
      </c>
      <c r="AF67" s="47">
        <f t="shared" ref="AF67:AF98" si="34">AD67+AE67</f>
        <v>709</v>
      </c>
      <c r="AG67" s="56">
        <f t="shared" ref="AG67:AG98" si="35">AF67/AC67</f>
        <v>0.3537924151696607</v>
      </c>
      <c r="AH67" s="1">
        <v>1159</v>
      </c>
      <c r="AI67" t="s">
        <v>218</v>
      </c>
      <c r="AJ67" t="s">
        <v>218</v>
      </c>
      <c r="AK67" t="s">
        <v>218</v>
      </c>
      <c r="AL67" t="s">
        <v>218</v>
      </c>
      <c r="AM67" t="s">
        <v>218</v>
      </c>
      <c r="AN67" t="s">
        <v>218</v>
      </c>
      <c r="AO67" t="s">
        <v>218</v>
      </c>
      <c r="AP67" t="s">
        <v>218</v>
      </c>
      <c r="AQ67" t="s">
        <v>218</v>
      </c>
      <c r="AR67" t="s">
        <v>218</v>
      </c>
      <c r="AS67" t="s">
        <v>218</v>
      </c>
      <c r="AT67" t="s">
        <v>218</v>
      </c>
      <c r="AU67" t="s">
        <v>218</v>
      </c>
      <c r="AV67" t="s">
        <v>218</v>
      </c>
      <c r="AW67" t="s">
        <v>218</v>
      </c>
      <c r="AX67" t="s">
        <v>218</v>
      </c>
      <c r="AY67" t="s">
        <v>218</v>
      </c>
      <c r="AZ67" t="s">
        <v>218</v>
      </c>
      <c r="BA67" t="s">
        <v>218</v>
      </c>
      <c r="BB67" t="s">
        <v>218</v>
      </c>
    </row>
    <row r="68" spans="1:54" x14ac:dyDescent="0.2">
      <c r="A68" t="s">
        <v>133</v>
      </c>
      <c r="B68" t="s">
        <v>274</v>
      </c>
      <c r="C68" s="1">
        <v>10830</v>
      </c>
      <c r="D68" s="16">
        <v>78</v>
      </c>
      <c r="E68" s="47">
        <f t="shared" si="24"/>
        <v>10908</v>
      </c>
      <c r="F68" s="1">
        <v>6155</v>
      </c>
      <c r="G68" s="16">
        <v>78</v>
      </c>
      <c r="H68" s="47">
        <f t="shared" si="25"/>
        <v>6233</v>
      </c>
      <c r="I68" s="56">
        <f t="shared" si="26"/>
        <v>0.57141547488082145</v>
      </c>
      <c r="J68" s="1">
        <v>4675</v>
      </c>
      <c r="K68" s="1">
        <v>1927</v>
      </c>
      <c r="L68" s="16">
        <v>0</v>
      </c>
      <c r="M68" s="47">
        <f t="shared" si="27"/>
        <v>1927</v>
      </c>
      <c r="N68" s="1">
        <v>1058</v>
      </c>
      <c r="O68" s="16">
        <v>0</v>
      </c>
      <c r="P68" s="47">
        <f t="shared" si="28"/>
        <v>1058</v>
      </c>
      <c r="Q68" s="40">
        <f t="shared" si="29"/>
        <v>0.54903995848469123</v>
      </c>
      <c r="R68">
        <v>869</v>
      </c>
      <c r="S68" s="1">
        <v>6698</v>
      </c>
      <c r="T68" s="16">
        <v>78</v>
      </c>
      <c r="U68" s="47">
        <f t="shared" si="30"/>
        <v>6776</v>
      </c>
      <c r="V68" s="1">
        <v>3784</v>
      </c>
      <c r="W68" s="16">
        <v>78</v>
      </c>
      <c r="X68" s="47">
        <f t="shared" si="31"/>
        <v>3862</v>
      </c>
      <c r="Y68" s="56">
        <f t="shared" si="32"/>
        <v>0.56995277449822901</v>
      </c>
      <c r="Z68" s="1">
        <v>2914</v>
      </c>
      <c r="AA68" s="1">
        <v>2205</v>
      </c>
      <c r="AB68" s="16">
        <v>0</v>
      </c>
      <c r="AC68" s="47">
        <f t="shared" si="33"/>
        <v>2205</v>
      </c>
      <c r="AD68" s="1">
        <v>1313</v>
      </c>
      <c r="AE68" s="16">
        <v>0</v>
      </c>
      <c r="AF68" s="47">
        <f t="shared" si="34"/>
        <v>1313</v>
      </c>
      <c r="AG68" s="56">
        <f t="shared" si="35"/>
        <v>0.59546485260770976</v>
      </c>
      <c r="AH68">
        <v>892</v>
      </c>
      <c r="AI68" t="s">
        <v>218</v>
      </c>
      <c r="AJ68" t="s">
        <v>218</v>
      </c>
      <c r="AK68" t="s">
        <v>218</v>
      </c>
      <c r="AL68" t="s">
        <v>218</v>
      </c>
      <c r="AM68" t="s">
        <v>218</v>
      </c>
      <c r="AN68" t="s">
        <v>218</v>
      </c>
      <c r="AO68" t="s">
        <v>218</v>
      </c>
      <c r="AP68" t="s">
        <v>218</v>
      </c>
      <c r="AQ68" t="s">
        <v>218</v>
      </c>
      <c r="AR68" t="s">
        <v>218</v>
      </c>
      <c r="AS68" t="s">
        <v>218</v>
      </c>
      <c r="AT68" t="s">
        <v>218</v>
      </c>
      <c r="AU68" t="s">
        <v>218</v>
      </c>
      <c r="AV68" t="s">
        <v>218</v>
      </c>
      <c r="AW68" t="s">
        <v>218</v>
      </c>
      <c r="AX68" t="s">
        <v>218</v>
      </c>
      <c r="AY68" t="s">
        <v>218</v>
      </c>
      <c r="AZ68" t="s">
        <v>218</v>
      </c>
      <c r="BA68" t="s">
        <v>218</v>
      </c>
      <c r="BB68" t="s">
        <v>218</v>
      </c>
    </row>
    <row r="69" spans="1:54" x14ac:dyDescent="0.2">
      <c r="A69" t="s">
        <v>132</v>
      </c>
      <c r="B69" t="s">
        <v>274</v>
      </c>
      <c r="C69" s="1">
        <v>18425</v>
      </c>
      <c r="D69" s="16">
        <v>704</v>
      </c>
      <c r="E69" s="47">
        <f t="shared" si="24"/>
        <v>19129</v>
      </c>
      <c r="F69" s="1">
        <v>12037</v>
      </c>
      <c r="G69" s="16">
        <v>515</v>
      </c>
      <c r="H69" s="47">
        <f t="shared" si="25"/>
        <v>12552</v>
      </c>
      <c r="I69" s="56">
        <f t="shared" si="26"/>
        <v>0.65617648596372002</v>
      </c>
      <c r="J69" s="1">
        <v>6388</v>
      </c>
      <c r="K69" s="1">
        <v>6854</v>
      </c>
      <c r="L69" s="16">
        <v>69</v>
      </c>
      <c r="M69" s="47">
        <f t="shared" si="27"/>
        <v>6923</v>
      </c>
      <c r="N69" s="1">
        <v>5362</v>
      </c>
      <c r="O69" s="16">
        <v>69</v>
      </c>
      <c r="P69" s="47">
        <f t="shared" si="28"/>
        <v>5431</v>
      </c>
      <c r="Q69" s="40">
        <f t="shared" si="29"/>
        <v>0.784486494294381</v>
      </c>
      <c r="R69" s="1">
        <v>1492</v>
      </c>
      <c r="S69" s="1">
        <v>9624</v>
      </c>
      <c r="T69" s="16">
        <v>635</v>
      </c>
      <c r="U69" s="47">
        <f t="shared" si="30"/>
        <v>10259</v>
      </c>
      <c r="V69" s="1">
        <v>5928</v>
      </c>
      <c r="W69" s="16">
        <v>446</v>
      </c>
      <c r="X69" s="47">
        <f t="shared" si="31"/>
        <v>6374</v>
      </c>
      <c r="Y69" s="56">
        <f t="shared" si="32"/>
        <v>0.62130811969977584</v>
      </c>
      <c r="Z69" s="1">
        <v>3696</v>
      </c>
      <c r="AA69" s="1">
        <v>1947</v>
      </c>
      <c r="AB69" s="16">
        <v>0</v>
      </c>
      <c r="AC69" s="47">
        <f t="shared" si="33"/>
        <v>1947</v>
      </c>
      <c r="AD69">
        <v>747</v>
      </c>
      <c r="AE69" s="16">
        <v>0</v>
      </c>
      <c r="AF69" s="47">
        <f t="shared" si="34"/>
        <v>747</v>
      </c>
      <c r="AG69" s="56">
        <f t="shared" si="35"/>
        <v>0.38366718027734975</v>
      </c>
      <c r="AH69" s="1">
        <v>1200</v>
      </c>
      <c r="AI69" t="s">
        <v>218</v>
      </c>
      <c r="AJ69" t="s">
        <v>218</v>
      </c>
      <c r="AK69" t="s">
        <v>218</v>
      </c>
      <c r="AL69" t="s">
        <v>218</v>
      </c>
      <c r="AM69" t="s">
        <v>218</v>
      </c>
      <c r="AN69" t="s">
        <v>218</v>
      </c>
      <c r="AO69" t="s">
        <v>218</v>
      </c>
      <c r="AP69" t="s">
        <v>218</v>
      </c>
      <c r="AQ69" t="s">
        <v>218</v>
      </c>
      <c r="AR69" t="s">
        <v>218</v>
      </c>
      <c r="AS69" t="s">
        <v>218</v>
      </c>
      <c r="AT69" t="s">
        <v>218</v>
      </c>
      <c r="AU69" t="s">
        <v>218</v>
      </c>
      <c r="AV69" t="s">
        <v>218</v>
      </c>
      <c r="AW69" t="s">
        <v>218</v>
      </c>
      <c r="AX69" t="s">
        <v>218</v>
      </c>
      <c r="AY69" t="s">
        <v>218</v>
      </c>
      <c r="AZ69" t="s">
        <v>218</v>
      </c>
      <c r="BA69" t="s">
        <v>218</v>
      </c>
      <c r="BB69" t="s">
        <v>218</v>
      </c>
    </row>
    <row r="70" spans="1:54" x14ac:dyDescent="0.2">
      <c r="A70" t="s">
        <v>127</v>
      </c>
      <c r="B70" t="s">
        <v>274</v>
      </c>
      <c r="C70" s="1">
        <v>6098</v>
      </c>
      <c r="D70" s="16">
        <v>545</v>
      </c>
      <c r="E70" s="47">
        <f t="shared" si="24"/>
        <v>6643</v>
      </c>
      <c r="F70" s="1">
        <v>2617</v>
      </c>
      <c r="G70" s="16">
        <v>304</v>
      </c>
      <c r="H70" s="47">
        <f t="shared" si="25"/>
        <v>2921</v>
      </c>
      <c r="I70" s="56">
        <f t="shared" si="26"/>
        <v>0.43971097395754932</v>
      </c>
      <c r="J70" s="1">
        <v>3481</v>
      </c>
      <c r="K70" s="1">
        <v>3643</v>
      </c>
      <c r="L70" s="16">
        <v>345</v>
      </c>
      <c r="M70" s="47">
        <f t="shared" si="27"/>
        <v>3988</v>
      </c>
      <c r="N70" s="1">
        <v>1701</v>
      </c>
      <c r="O70" s="16">
        <v>228</v>
      </c>
      <c r="P70" s="47">
        <f t="shared" si="28"/>
        <v>1929</v>
      </c>
      <c r="Q70" s="40">
        <f t="shared" si="29"/>
        <v>0.48370110330992977</v>
      </c>
      <c r="R70" s="1">
        <v>1942</v>
      </c>
      <c r="S70" s="1">
        <v>2136</v>
      </c>
      <c r="T70" s="16">
        <v>76</v>
      </c>
      <c r="U70" s="47">
        <f t="shared" si="30"/>
        <v>2212</v>
      </c>
      <c r="V70">
        <v>735</v>
      </c>
      <c r="W70" s="16">
        <v>76</v>
      </c>
      <c r="X70" s="47">
        <f t="shared" si="31"/>
        <v>811</v>
      </c>
      <c r="Y70" s="56">
        <f t="shared" si="32"/>
        <v>0.3666365280289331</v>
      </c>
      <c r="Z70" s="1">
        <v>1401</v>
      </c>
      <c r="AA70">
        <v>319</v>
      </c>
      <c r="AB70" s="16">
        <v>124</v>
      </c>
      <c r="AC70" s="47">
        <f t="shared" si="33"/>
        <v>443</v>
      </c>
      <c r="AD70">
        <v>181</v>
      </c>
      <c r="AE70" s="16">
        <v>0</v>
      </c>
      <c r="AF70" s="47">
        <f t="shared" si="34"/>
        <v>181</v>
      </c>
      <c r="AG70" s="56">
        <f t="shared" si="35"/>
        <v>0.40857787810383744</v>
      </c>
      <c r="AH70">
        <v>138</v>
      </c>
      <c r="AI70" t="s">
        <v>218</v>
      </c>
      <c r="AJ70" t="s">
        <v>218</v>
      </c>
      <c r="AK70" t="s">
        <v>218</v>
      </c>
      <c r="AL70" t="s">
        <v>218</v>
      </c>
      <c r="AM70" t="s">
        <v>218</v>
      </c>
      <c r="AN70" t="s">
        <v>218</v>
      </c>
      <c r="AO70" t="s">
        <v>218</v>
      </c>
      <c r="AP70" t="s">
        <v>218</v>
      </c>
      <c r="AQ70" t="s">
        <v>218</v>
      </c>
      <c r="AR70" t="s">
        <v>218</v>
      </c>
      <c r="AS70" t="s">
        <v>218</v>
      </c>
      <c r="AT70" t="s">
        <v>218</v>
      </c>
      <c r="AU70" t="s">
        <v>218</v>
      </c>
      <c r="AV70" t="s">
        <v>218</v>
      </c>
      <c r="AW70" t="s">
        <v>218</v>
      </c>
      <c r="AX70" t="s">
        <v>218</v>
      </c>
      <c r="AY70" t="s">
        <v>218</v>
      </c>
      <c r="AZ70" t="s">
        <v>218</v>
      </c>
      <c r="BA70" t="s">
        <v>218</v>
      </c>
      <c r="BB70" t="s">
        <v>218</v>
      </c>
    </row>
    <row r="71" spans="1:54" x14ac:dyDescent="0.2">
      <c r="A71" t="s">
        <v>126</v>
      </c>
      <c r="B71" t="s">
        <v>274</v>
      </c>
      <c r="C71" s="1">
        <v>3591</v>
      </c>
      <c r="D71" s="16">
        <v>873</v>
      </c>
      <c r="E71" s="47">
        <f t="shared" si="24"/>
        <v>4464</v>
      </c>
      <c r="F71" s="1">
        <v>1469</v>
      </c>
      <c r="G71" s="16">
        <v>579</v>
      </c>
      <c r="H71" s="47">
        <f t="shared" si="25"/>
        <v>2048</v>
      </c>
      <c r="I71" s="56">
        <f t="shared" si="26"/>
        <v>0.45878136200716846</v>
      </c>
      <c r="J71" s="1">
        <v>2122</v>
      </c>
      <c r="K71" s="1">
        <v>1151</v>
      </c>
      <c r="L71" s="16">
        <v>202</v>
      </c>
      <c r="M71" s="47">
        <f t="shared" si="27"/>
        <v>1353</v>
      </c>
      <c r="N71">
        <v>311</v>
      </c>
      <c r="O71" s="16">
        <v>0</v>
      </c>
      <c r="P71" s="47">
        <f t="shared" si="28"/>
        <v>311</v>
      </c>
      <c r="Q71" s="40">
        <f t="shared" si="29"/>
        <v>0.22985957132298596</v>
      </c>
      <c r="R71">
        <v>840</v>
      </c>
      <c r="S71" s="1">
        <v>2013</v>
      </c>
      <c r="T71" s="16">
        <v>621</v>
      </c>
      <c r="U71" s="47">
        <f t="shared" si="30"/>
        <v>2634</v>
      </c>
      <c r="V71">
        <v>899</v>
      </c>
      <c r="W71" s="16">
        <v>579</v>
      </c>
      <c r="X71" s="47">
        <f t="shared" si="31"/>
        <v>1478</v>
      </c>
      <c r="Y71" s="56">
        <f t="shared" si="32"/>
        <v>0.56112376613515569</v>
      </c>
      <c r="Z71" s="1">
        <v>1114</v>
      </c>
      <c r="AA71">
        <v>427</v>
      </c>
      <c r="AB71" s="16">
        <v>50</v>
      </c>
      <c r="AC71" s="47">
        <f t="shared" si="33"/>
        <v>477</v>
      </c>
      <c r="AD71">
        <v>259</v>
      </c>
      <c r="AE71" s="16">
        <v>0</v>
      </c>
      <c r="AF71" s="47">
        <f t="shared" si="34"/>
        <v>259</v>
      </c>
      <c r="AG71" s="56">
        <f t="shared" si="35"/>
        <v>0.54297693920335433</v>
      </c>
      <c r="AH71">
        <v>168</v>
      </c>
      <c r="AI71" t="s">
        <v>218</v>
      </c>
      <c r="AJ71" t="s">
        <v>218</v>
      </c>
      <c r="AK71" t="s">
        <v>218</v>
      </c>
      <c r="AL71" t="s">
        <v>218</v>
      </c>
      <c r="AM71" t="s">
        <v>218</v>
      </c>
      <c r="AN71" t="s">
        <v>218</v>
      </c>
      <c r="AO71" t="s">
        <v>218</v>
      </c>
      <c r="AP71" t="s">
        <v>218</v>
      </c>
      <c r="AQ71" t="s">
        <v>218</v>
      </c>
      <c r="AR71" t="s">
        <v>218</v>
      </c>
      <c r="AS71" t="s">
        <v>218</v>
      </c>
      <c r="AT71" t="s">
        <v>218</v>
      </c>
      <c r="AU71" t="s">
        <v>218</v>
      </c>
      <c r="AV71" t="s">
        <v>218</v>
      </c>
      <c r="AW71" t="s">
        <v>218</v>
      </c>
      <c r="AX71" t="s">
        <v>218</v>
      </c>
      <c r="AY71" t="s">
        <v>218</v>
      </c>
      <c r="AZ71" t="s">
        <v>218</v>
      </c>
      <c r="BA71" t="s">
        <v>218</v>
      </c>
      <c r="BB71" t="s">
        <v>218</v>
      </c>
    </row>
    <row r="72" spans="1:54" x14ac:dyDescent="0.2">
      <c r="A72" t="s">
        <v>125</v>
      </c>
      <c r="B72" t="s">
        <v>274</v>
      </c>
      <c r="C72" s="1">
        <v>7330</v>
      </c>
      <c r="D72" s="17">
        <v>3012</v>
      </c>
      <c r="E72" s="47">
        <f t="shared" si="24"/>
        <v>10342</v>
      </c>
      <c r="F72" s="1">
        <v>4100</v>
      </c>
      <c r="G72" s="17">
        <v>1720</v>
      </c>
      <c r="H72" s="47">
        <f t="shared" si="25"/>
        <v>5820</v>
      </c>
      <c r="I72" s="56">
        <f t="shared" si="26"/>
        <v>0.56275381937729652</v>
      </c>
      <c r="J72" s="1">
        <v>3230</v>
      </c>
      <c r="K72" s="1">
        <v>1371</v>
      </c>
      <c r="L72" s="16">
        <v>257</v>
      </c>
      <c r="M72" s="47">
        <f t="shared" si="27"/>
        <v>1628</v>
      </c>
      <c r="N72">
        <v>758</v>
      </c>
      <c r="O72" s="16">
        <v>66</v>
      </c>
      <c r="P72" s="47">
        <f t="shared" si="28"/>
        <v>824</v>
      </c>
      <c r="Q72" s="40">
        <f t="shared" si="29"/>
        <v>0.50614250614250611</v>
      </c>
      <c r="R72">
        <v>613</v>
      </c>
      <c r="S72" s="1">
        <v>4350</v>
      </c>
      <c r="T72" s="17">
        <v>1837</v>
      </c>
      <c r="U72" s="47">
        <f t="shared" si="30"/>
        <v>6187</v>
      </c>
      <c r="V72" s="1">
        <v>2581</v>
      </c>
      <c r="W72" s="17">
        <v>1259</v>
      </c>
      <c r="X72" s="47">
        <f t="shared" si="31"/>
        <v>3840</v>
      </c>
      <c r="Y72" s="56">
        <f t="shared" si="32"/>
        <v>0.62065621464360754</v>
      </c>
      <c r="Z72" s="1">
        <v>1769</v>
      </c>
      <c r="AA72" s="1">
        <v>1609</v>
      </c>
      <c r="AB72" s="16">
        <v>918</v>
      </c>
      <c r="AC72" s="47">
        <f t="shared" si="33"/>
        <v>2527</v>
      </c>
      <c r="AD72">
        <v>761</v>
      </c>
      <c r="AE72" s="16">
        <v>395</v>
      </c>
      <c r="AF72" s="47">
        <f t="shared" si="34"/>
        <v>1156</v>
      </c>
      <c r="AG72" s="56">
        <f t="shared" si="35"/>
        <v>0.45745943806885636</v>
      </c>
      <c r="AH72">
        <v>848</v>
      </c>
      <c r="AI72" t="s">
        <v>218</v>
      </c>
      <c r="AJ72" t="s">
        <v>218</v>
      </c>
      <c r="AK72" t="s">
        <v>218</v>
      </c>
      <c r="AL72" t="s">
        <v>218</v>
      </c>
      <c r="AM72" t="s">
        <v>218</v>
      </c>
      <c r="AN72" t="s">
        <v>218</v>
      </c>
      <c r="AO72" t="s">
        <v>218</v>
      </c>
      <c r="AP72" t="s">
        <v>218</v>
      </c>
      <c r="AQ72" t="s">
        <v>218</v>
      </c>
      <c r="AR72" t="s">
        <v>218</v>
      </c>
      <c r="AS72" t="s">
        <v>218</v>
      </c>
      <c r="AT72" t="s">
        <v>218</v>
      </c>
      <c r="AU72" t="s">
        <v>218</v>
      </c>
      <c r="AV72" t="s">
        <v>218</v>
      </c>
      <c r="AW72" t="s">
        <v>218</v>
      </c>
      <c r="AX72" t="s">
        <v>218</v>
      </c>
      <c r="AY72" t="s">
        <v>218</v>
      </c>
      <c r="AZ72" t="s">
        <v>218</v>
      </c>
      <c r="BA72" t="s">
        <v>218</v>
      </c>
      <c r="BB72" t="s">
        <v>218</v>
      </c>
    </row>
    <row r="73" spans="1:54" x14ac:dyDescent="0.2">
      <c r="A73" t="s">
        <v>131</v>
      </c>
      <c r="B73" t="s">
        <v>274</v>
      </c>
      <c r="C73" s="1">
        <v>10584</v>
      </c>
      <c r="D73" s="17">
        <v>4948</v>
      </c>
      <c r="E73" s="47">
        <f t="shared" si="24"/>
        <v>15532</v>
      </c>
      <c r="F73" s="1">
        <v>7493</v>
      </c>
      <c r="G73" s="17">
        <v>3380</v>
      </c>
      <c r="H73" s="47">
        <f t="shared" si="25"/>
        <v>10873</v>
      </c>
      <c r="I73" s="56">
        <f t="shared" si="26"/>
        <v>0.70003862992531551</v>
      </c>
      <c r="J73" s="1">
        <v>3091</v>
      </c>
      <c r="K73" s="1">
        <v>2324</v>
      </c>
      <c r="L73" s="16">
        <v>115</v>
      </c>
      <c r="M73" s="47">
        <f t="shared" si="27"/>
        <v>2439</v>
      </c>
      <c r="N73" s="1">
        <v>1785</v>
      </c>
      <c r="O73" s="16">
        <v>54</v>
      </c>
      <c r="P73" s="47">
        <f t="shared" si="28"/>
        <v>1839</v>
      </c>
      <c r="Q73" s="40">
        <f t="shared" si="29"/>
        <v>0.75399753997539976</v>
      </c>
      <c r="R73">
        <v>539</v>
      </c>
      <c r="S73" s="1">
        <v>5815</v>
      </c>
      <c r="T73" s="17">
        <v>3802</v>
      </c>
      <c r="U73" s="47">
        <f t="shared" si="30"/>
        <v>9617</v>
      </c>
      <c r="V73" s="1">
        <v>4121</v>
      </c>
      <c r="W73" s="17">
        <v>3011</v>
      </c>
      <c r="X73" s="47">
        <f t="shared" si="31"/>
        <v>7132</v>
      </c>
      <c r="Y73" s="56">
        <f t="shared" si="32"/>
        <v>0.74160341062701463</v>
      </c>
      <c r="Z73" s="1">
        <v>1694</v>
      </c>
      <c r="AA73" s="1">
        <v>2445</v>
      </c>
      <c r="AB73" s="17">
        <v>1031</v>
      </c>
      <c r="AC73" s="47">
        <f t="shared" si="33"/>
        <v>3476</v>
      </c>
      <c r="AD73" s="1">
        <v>1587</v>
      </c>
      <c r="AE73" s="16">
        <v>315</v>
      </c>
      <c r="AF73" s="47">
        <f t="shared" si="34"/>
        <v>1902</v>
      </c>
      <c r="AG73" s="56">
        <f t="shared" si="35"/>
        <v>0.54718066743383198</v>
      </c>
      <c r="AH73">
        <v>858</v>
      </c>
      <c r="AI73" t="s">
        <v>218</v>
      </c>
      <c r="AJ73" t="s">
        <v>218</v>
      </c>
      <c r="AK73" t="s">
        <v>218</v>
      </c>
      <c r="AL73" t="s">
        <v>218</v>
      </c>
      <c r="AM73" t="s">
        <v>218</v>
      </c>
      <c r="AN73" t="s">
        <v>218</v>
      </c>
      <c r="AO73" t="s">
        <v>218</v>
      </c>
      <c r="AP73" t="s">
        <v>218</v>
      </c>
      <c r="AQ73" t="s">
        <v>218</v>
      </c>
      <c r="AR73" t="s">
        <v>218</v>
      </c>
      <c r="AS73" t="s">
        <v>218</v>
      </c>
      <c r="AT73" t="s">
        <v>218</v>
      </c>
      <c r="AU73" t="s">
        <v>218</v>
      </c>
      <c r="AV73" t="s">
        <v>218</v>
      </c>
      <c r="AW73" t="s">
        <v>218</v>
      </c>
      <c r="AX73" t="s">
        <v>218</v>
      </c>
      <c r="AY73" t="s">
        <v>218</v>
      </c>
      <c r="AZ73" t="s">
        <v>218</v>
      </c>
      <c r="BA73" t="s">
        <v>218</v>
      </c>
      <c r="BB73" t="s">
        <v>218</v>
      </c>
    </row>
    <row r="74" spans="1:54" x14ac:dyDescent="0.2">
      <c r="A74" t="s">
        <v>128</v>
      </c>
      <c r="B74" t="s">
        <v>274</v>
      </c>
      <c r="C74" s="1">
        <v>2518</v>
      </c>
      <c r="D74" s="16">
        <v>673</v>
      </c>
      <c r="E74" s="47">
        <f t="shared" si="24"/>
        <v>3191</v>
      </c>
      <c r="F74" s="1">
        <v>1179</v>
      </c>
      <c r="G74" s="16">
        <v>673</v>
      </c>
      <c r="H74" s="47">
        <f t="shared" si="25"/>
        <v>1852</v>
      </c>
      <c r="I74" s="56">
        <f t="shared" si="26"/>
        <v>0.58038232528987777</v>
      </c>
      <c r="J74" s="1">
        <v>1339</v>
      </c>
      <c r="K74" s="1">
        <v>1887</v>
      </c>
      <c r="L74" s="16">
        <v>472</v>
      </c>
      <c r="M74" s="47">
        <f t="shared" si="27"/>
        <v>2359</v>
      </c>
      <c r="N74" s="1">
        <v>1117</v>
      </c>
      <c r="O74" s="16">
        <v>472</v>
      </c>
      <c r="P74" s="47">
        <f t="shared" si="28"/>
        <v>1589</v>
      </c>
      <c r="Q74" s="40">
        <f t="shared" si="29"/>
        <v>0.67359050445103863</v>
      </c>
      <c r="R74">
        <v>770</v>
      </c>
      <c r="S74">
        <v>474</v>
      </c>
      <c r="T74" s="16">
        <v>119</v>
      </c>
      <c r="U74" s="47">
        <f t="shared" si="30"/>
        <v>593</v>
      </c>
      <c r="V74">
        <v>62</v>
      </c>
      <c r="W74" s="16">
        <v>119</v>
      </c>
      <c r="X74" s="47">
        <f t="shared" si="31"/>
        <v>181</v>
      </c>
      <c r="Y74" s="56">
        <f t="shared" si="32"/>
        <v>0.30522765598650925</v>
      </c>
      <c r="Z74">
        <v>412</v>
      </c>
      <c r="AA74">
        <v>157</v>
      </c>
      <c r="AB74" s="16">
        <v>82</v>
      </c>
      <c r="AC74" s="47">
        <f t="shared" si="33"/>
        <v>239</v>
      </c>
      <c r="AD74">
        <v>0</v>
      </c>
      <c r="AE74" s="16">
        <v>82</v>
      </c>
      <c r="AF74" s="47">
        <f t="shared" si="34"/>
        <v>82</v>
      </c>
      <c r="AG74" s="56">
        <f t="shared" si="35"/>
        <v>0.34309623430962344</v>
      </c>
      <c r="AH74">
        <v>157</v>
      </c>
      <c r="AI74" t="s">
        <v>218</v>
      </c>
      <c r="AJ74" t="s">
        <v>218</v>
      </c>
      <c r="AK74" t="s">
        <v>218</v>
      </c>
      <c r="AL74" t="s">
        <v>218</v>
      </c>
      <c r="AM74" t="s">
        <v>218</v>
      </c>
      <c r="AN74" t="s">
        <v>218</v>
      </c>
      <c r="AO74" t="s">
        <v>218</v>
      </c>
      <c r="AP74" t="s">
        <v>218</v>
      </c>
      <c r="AQ74" t="s">
        <v>218</v>
      </c>
      <c r="AR74" t="s">
        <v>218</v>
      </c>
      <c r="AS74" t="s">
        <v>218</v>
      </c>
      <c r="AT74" t="s">
        <v>218</v>
      </c>
      <c r="AU74" t="s">
        <v>218</v>
      </c>
      <c r="AV74" t="s">
        <v>218</v>
      </c>
      <c r="AW74" t="s">
        <v>218</v>
      </c>
      <c r="AX74" t="s">
        <v>218</v>
      </c>
      <c r="AY74" t="s">
        <v>218</v>
      </c>
      <c r="AZ74" t="s">
        <v>218</v>
      </c>
      <c r="BA74" t="s">
        <v>218</v>
      </c>
      <c r="BB74" t="s">
        <v>218</v>
      </c>
    </row>
    <row r="75" spans="1:54" x14ac:dyDescent="0.2">
      <c r="A75" t="s">
        <v>135</v>
      </c>
      <c r="B75" t="s">
        <v>274</v>
      </c>
      <c r="C75" s="1">
        <v>15819</v>
      </c>
      <c r="D75" s="17">
        <v>3642</v>
      </c>
      <c r="E75" s="47">
        <f t="shared" si="24"/>
        <v>19461</v>
      </c>
      <c r="F75" s="1">
        <v>8072</v>
      </c>
      <c r="G75" s="17">
        <v>1370</v>
      </c>
      <c r="H75" s="47">
        <f t="shared" si="25"/>
        <v>9442</v>
      </c>
      <c r="I75" s="56">
        <f t="shared" si="26"/>
        <v>0.4851754791634551</v>
      </c>
      <c r="J75" s="1">
        <v>7747</v>
      </c>
      <c r="K75" s="1">
        <v>4429</v>
      </c>
      <c r="L75" s="17">
        <v>1302</v>
      </c>
      <c r="M75" s="47">
        <f t="shared" si="27"/>
        <v>5731</v>
      </c>
      <c r="N75" s="1">
        <v>2518</v>
      </c>
      <c r="O75" s="16">
        <v>577</v>
      </c>
      <c r="P75" s="47">
        <f t="shared" si="28"/>
        <v>3095</v>
      </c>
      <c r="Q75" s="40">
        <f t="shared" si="29"/>
        <v>0.54004536730064556</v>
      </c>
      <c r="R75" s="1">
        <v>1911</v>
      </c>
      <c r="S75" s="1">
        <v>7417</v>
      </c>
      <c r="T75" s="17">
        <v>1891</v>
      </c>
      <c r="U75" s="47">
        <f t="shared" si="30"/>
        <v>9308</v>
      </c>
      <c r="V75" s="1">
        <v>3759</v>
      </c>
      <c r="W75" s="16">
        <v>606</v>
      </c>
      <c r="X75" s="47">
        <f t="shared" si="31"/>
        <v>4365</v>
      </c>
      <c r="Y75" s="56">
        <f t="shared" si="32"/>
        <v>0.46895143962183067</v>
      </c>
      <c r="Z75" s="1">
        <v>3658</v>
      </c>
      <c r="AA75" s="1">
        <v>3973</v>
      </c>
      <c r="AB75" s="16">
        <v>449</v>
      </c>
      <c r="AC75" s="47">
        <f t="shared" si="33"/>
        <v>4422</v>
      </c>
      <c r="AD75" s="1">
        <v>1795</v>
      </c>
      <c r="AE75" s="16">
        <v>187</v>
      </c>
      <c r="AF75" s="47">
        <f t="shared" si="34"/>
        <v>1982</v>
      </c>
      <c r="AG75" s="56">
        <f t="shared" si="35"/>
        <v>0.44821347806422435</v>
      </c>
      <c r="AH75" s="1">
        <v>2178</v>
      </c>
      <c r="AI75" t="s">
        <v>218</v>
      </c>
      <c r="AJ75" t="s">
        <v>218</v>
      </c>
      <c r="AK75" t="s">
        <v>218</v>
      </c>
      <c r="AL75" t="s">
        <v>218</v>
      </c>
      <c r="AM75" t="s">
        <v>218</v>
      </c>
      <c r="AN75" t="s">
        <v>218</v>
      </c>
      <c r="AO75" t="s">
        <v>218</v>
      </c>
      <c r="AP75" t="s">
        <v>218</v>
      </c>
      <c r="AQ75" t="s">
        <v>218</v>
      </c>
      <c r="AR75" t="s">
        <v>218</v>
      </c>
      <c r="AS75" t="s">
        <v>218</v>
      </c>
      <c r="AT75" t="s">
        <v>218</v>
      </c>
      <c r="AU75" t="s">
        <v>218</v>
      </c>
      <c r="AV75" t="s">
        <v>218</v>
      </c>
      <c r="AW75" t="s">
        <v>218</v>
      </c>
      <c r="AX75" t="s">
        <v>218</v>
      </c>
      <c r="AY75" t="s">
        <v>218</v>
      </c>
      <c r="AZ75" t="s">
        <v>218</v>
      </c>
      <c r="BA75" t="s">
        <v>218</v>
      </c>
      <c r="BB75" t="s">
        <v>218</v>
      </c>
    </row>
    <row r="76" spans="1:54" x14ac:dyDescent="0.2">
      <c r="A76" t="s">
        <v>129</v>
      </c>
      <c r="B76" t="s">
        <v>274</v>
      </c>
      <c r="C76" s="1">
        <v>5149</v>
      </c>
      <c r="D76" s="16">
        <v>76</v>
      </c>
      <c r="E76" s="47">
        <f t="shared" si="24"/>
        <v>5225</v>
      </c>
      <c r="F76" s="1">
        <v>2976</v>
      </c>
      <c r="G76" s="16">
        <v>0</v>
      </c>
      <c r="H76" s="47">
        <f t="shared" si="25"/>
        <v>2976</v>
      </c>
      <c r="I76" s="56">
        <f t="shared" si="26"/>
        <v>0.56956937799043061</v>
      </c>
      <c r="J76" s="1">
        <v>2173</v>
      </c>
      <c r="K76" s="1">
        <v>1285</v>
      </c>
      <c r="L76" s="16">
        <v>76</v>
      </c>
      <c r="M76" s="47">
        <f t="shared" si="27"/>
        <v>1361</v>
      </c>
      <c r="N76">
        <v>670</v>
      </c>
      <c r="O76" s="16">
        <v>0</v>
      </c>
      <c r="P76" s="47">
        <f t="shared" si="28"/>
        <v>670</v>
      </c>
      <c r="Q76" s="40">
        <f t="shared" si="29"/>
        <v>0.49228508449669361</v>
      </c>
      <c r="R76">
        <v>615</v>
      </c>
      <c r="S76" s="1">
        <v>3102</v>
      </c>
      <c r="T76" s="16">
        <v>0</v>
      </c>
      <c r="U76" s="47">
        <f t="shared" si="30"/>
        <v>3102</v>
      </c>
      <c r="V76" s="1">
        <v>1654</v>
      </c>
      <c r="W76" s="16">
        <v>0</v>
      </c>
      <c r="X76" s="47">
        <f t="shared" si="31"/>
        <v>1654</v>
      </c>
      <c r="Y76" s="56">
        <f t="shared" si="32"/>
        <v>0.53320438426821404</v>
      </c>
      <c r="Z76" s="1">
        <v>1448</v>
      </c>
      <c r="AA76">
        <v>762</v>
      </c>
      <c r="AB76" s="16">
        <v>0</v>
      </c>
      <c r="AC76" s="47">
        <f t="shared" si="33"/>
        <v>762</v>
      </c>
      <c r="AD76">
        <v>652</v>
      </c>
      <c r="AE76" s="16">
        <v>0</v>
      </c>
      <c r="AF76" s="47">
        <f t="shared" si="34"/>
        <v>652</v>
      </c>
      <c r="AG76" s="56">
        <f t="shared" si="35"/>
        <v>0.85564304461942253</v>
      </c>
      <c r="AH76">
        <v>110</v>
      </c>
      <c r="AI76" t="s">
        <v>218</v>
      </c>
      <c r="AJ76" t="s">
        <v>218</v>
      </c>
      <c r="AK76" t="s">
        <v>218</v>
      </c>
      <c r="AL76" t="s">
        <v>218</v>
      </c>
      <c r="AM76" t="s">
        <v>218</v>
      </c>
      <c r="AN76" t="s">
        <v>218</v>
      </c>
      <c r="AO76" t="s">
        <v>218</v>
      </c>
      <c r="AP76" t="s">
        <v>218</v>
      </c>
      <c r="AQ76" t="s">
        <v>218</v>
      </c>
      <c r="AR76" t="s">
        <v>218</v>
      </c>
      <c r="AS76" t="s">
        <v>218</v>
      </c>
      <c r="AT76" t="s">
        <v>218</v>
      </c>
      <c r="AU76" t="s">
        <v>218</v>
      </c>
      <c r="AV76" t="s">
        <v>218</v>
      </c>
      <c r="AW76" t="s">
        <v>218</v>
      </c>
      <c r="AX76" t="s">
        <v>218</v>
      </c>
      <c r="AY76" t="s">
        <v>218</v>
      </c>
      <c r="AZ76" t="s">
        <v>218</v>
      </c>
      <c r="BA76" t="s">
        <v>218</v>
      </c>
      <c r="BB76" t="s">
        <v>218</v>
      </c>
    </row>
    <row r="77" spans="1:54" x14ac:dyDescent="0.2">
      <c r="A77" t="s">
        <v>134</v>
      </c>
      <c r="B77" t="s">
        <v>274</v>
      </c>
      <c r="C77" s="1">
        <v>7396</v>
      </c>
      <c r="D77" s="16">
        <v>274</v>
      </c>
      <c r="E77" s="47">
        <f t="shared" si="24"/>
        <v>7670</v>
      </c>
      <c r="F77" s="1">
        <v>4648</v>
      </c>
      <c r="G77" s="16">
        <v>167</v>
      </c>
      <c r="H77" s="47">
        <f t="shared" si="25"/>
        <v>4815</v>
      </c>
      <c r="I77" s="56">
        <f t="shared" si="26"/>
        <v>0.6277705345501956</v>
      </c>
      <c r="J77" s="1">
        <v>2748</v>
      </c>
      <c r="K77" s="1">
        <v>1812</v>
      </c>
      <c r="L77" s="16">
        <v>0</v>
      </c>
      <c r="M77" s="47">
        <f t="shared" si="27"/>
        <v>1812</v>
      </c>
      <c r="N77" s="1">
        <v>1469</v>
      </c>
      <c r="O77" s="16">
        <v>0</v>
      </c>
      <c r="P77" s="47">
        <f t="shared" si="28"/>
        <v>1469</v>
      </c>
      <c r="Q77" s="40">
        <f t="shared" si="29"/>
        <v>0.81070640176600439</v>
      </c>
      <c r="R77">
        <v>343</v>
      </c>
      <c r="S77" s="1">
        <v>3826</v>
      </c>
      <c r="T77" s="16">
        <v>118</v>
      </c>
      <c r="U77" s="47">
        <f t="shared" si="30"/>
        <v>3944</v>
      </c>
      <c r="V77" s="1">
        <v>2122</v>
      </c>
      <c r="W77" s="16">
        <v>118</v>
      </c>
      <c r="X77" s="47">
        <f t="shared" si="31"/>
        <v>2240</v>
      </c>
      <c r="Y77" s="56">
        <f t="shared" si="32"/>
        <v>0.56795131845841784</v>
      </c>
      <c r="Z77" s="1">
        <v>1704</v>
      </c>
      <c r="AA77" s="1">
        <v>1758</v>
      </c>
      <c r="AB77" s="16">
        <v>156</v>
      </c>
      <c r="AC77" s="47">
        <f t="shared" si="33"/>
        <v>1914</v>
      </c>
      <c r="AD77" s="1">
        <v>1057</v>
      </c>
      <c r="AE77" s="16">
        <v>49</v>
      </c>
      <c r="AF77" s="47">
        <f t="shared" si="34"/>
        <v>1106</v>
      </c>
      <c r="AG77" s="56">
        <f t="shared" si="35"/>
        <v>0.57784743991640541</v>
      </c>
      <c r="AH77">
        <v>701</v>
      </c>
      <c r="AI77" t="s">
        <v>218</v>
      </c>
      <c r="AJ77" t="s">
        <v>218</v>
      </c>
      <c r="AK77" t="s">
        <v>218</v>
      </c>
      <c r="AL77" t="s">
        <v>218</v>
      </c>
      <c r="AM77" t="s">
        <v>218</v>
      </c>
      <c r="AN77" t="s">
        <v>218</v>
      </c>
      <c r="AO77" t="s">
        <v>218</v>
      </c>
      <c r="AP77" t="s">
        <v>218</v>
      </c>
      <c r="AQ77" t="s">
        <v>218</v>
      </c>
      <c r="AR77" t="s">
        <v>218</v>
      </c>
      <c r="AS77" t="s">
        <v>218</v>
      </c>
      <c r="AT77" t="s">
        <v>218</v>
      </c>
      <c r="AU77" t="s">
        <v>218</v>
      </c>
      <c r="AV77" t="s">
        <v>218</v>
      </c>
      <c r="AW77" t="s">
        <v>218</v>
      </c>
      <c r="AX77" t="s">
        <v>218</v>
      </c>
      <c r="AY77" t="s">
        <v>218</v>
      </c>
      <c r="AZ77" t="s">
        <v>218</v>
      </c>
      <c r="BA77" t="s">
        <v>218</v>
      </c>
      <c r="BB77" t="s">
        <v>218</v>
      </c>
    </row>
    <row r="78" spans="1:54" x14ac:dyDescent="0.2">
      <c r="A78" t="s">
        <v>120</v>
      </c>
      <c r="B78" t="s">
        <v>274</v>
      </c>
      <c r="C78" s="1">
        <v>10180</v>
      </c>
      <c r="D78" s="16">
        <v>777</v>
      </c>
      <c r="E78" s="47">
        <f t="shared" si="24"/>
        <v>10957</v>
      </c>
      <c r="F78" s="1">
        <v>4284</v>
      </c>
      <c r="G78" s="16">
        <v>39</v>
      </c>
      <c r="H78" s="47">
        <f t="shared" si="25"/>
        <v>4323</v>
      </c>
      <c r="I78" s="56">
        <f t="shared" si="26"/>
        <v>0.39454230172492472</v>
      </c>
      <c r="J78" s="1">
        <v>5896</v>
      </c>
      <c r="K78" s="1">
        <v>7832</v>
      </c>
      <c r="L78" s="16">
        <v>738</v>
      </c>
      <c r="M78" s="47">
        <f t="shared" si="27"/>
        <v>8570</v>
      </c>
      <c r="N78" s="1">
        <v>3280</v>
      </c>
      <c r="O78" s="16">
        <v>0</v>
      </c>
      <c r="P78" s="47">
        <f t="shared" si="28"/>
        <v>3280</v>
      </c>
      <c r="Q78" s="40">
        <f t="shared" si="29"/>
        <v>0.38273045507584597</v>
      </c>
      <c r="R78" s="1">
        <v>4552</v>
      </c>
      <c r="S78" s="1">
        <v>1316</v>
      </c>
      <c r="T78" s="16">
        <v>39</v>
      </c>
      <c r="U78" s="47">
        <f t="shared" si="30"/>
        <v>1355</v>
      </c>
      <c r="V78" s="1">
        <v>1004</v>
      </c>
      <c r="W78" s="16">
        <v>39</v>
      </c>
      <c r="X78" s="47">
        <f t="shared" si="31"/>
        <v>1043</v>
      </c>
      <c r="Y78" s="56">
        <f t="shared" si="32"/>
        <v>0.76974169741697418</v>
      </c>
      <c r="Z78">
        <v>312</v>
      </c>
      <c r="AA78" s="1">
        <v>1032</v>
      </c>
      <c r="AB78" s="16">
        <v>0</v>
      </c>
      <c r="AC78" s="47">
        <f t="shared" si="33"/>
        <v>1032</v>
      </c>
      <c r="AD78">
        <v>0</v>
      </c>
      <c r="AE78" s="16">
        <v>0</v>
      </c>
      <c r="AF78" s="47">
        <f t="shared" si="34"/>
        <v>0</v>
      </c>
      <c r="AG78" s="56">
        <f t="shared" si="35"/>
        <v>0</v>
      </c>
      <c r="AH78" s="1">
        <v>1032</v>
      </c>
      <c r="AI78" t="s">
        <v>218</v>
      </c>
      <c r="AJ78" t="s">
        <v>218</v>
      </c>
      <c r="AK78" t="s">
        <v>218</v>
      </c>
      <c r="AL78" t="s">
        <v>218</v>
      </c>
      <c r="AM78" t="s">
        <v>218</v>
      </c>
      <c r="AN78" t="s">
        <v>218</v>
      </c>
      <c r="AO78" t="s">
        <v>218</v>
      </c>
      <c r="AP78" t="s">
        <v>218</v>
      </c>
      <c r="AQ78" t="s">
        <v>218</v>
      </c>
      <c r="AR78" t="s">
        <v>218</v>
      </c>
      <c r="AS78" t="s">
        <v>218</v>
      </c>
      <c r="AT78" t="s">
        <v>218</v>
      </c>
      <c r="AU78" t="s">
        <v>218</v>
      </c>
      <c r="AV78" t="s">
        <v>218</v>
      </c>
      <c r="AW78" t="s">
        <v>218</v>
      </c>
      <c r="AX78" t="s">
        <v>218</v>
      </c>
      <c r="AY78" t="s">
        <v>218</v>
      </c>
      <c r="AZ78" t="s">
        <v>218</v>
      </c>
      <c r="BA78" t="s">
        <v>218</v>
      </c>
      <c r="BB78" t="s">
        <v>218</v>
      </c>
    </row>
    <row r="79" spans="1:54" x14ac:dyDescent="0.2">
      <c r="A79" t="s">
        <v>113</v>
      </c>
      <c r="B79" t="s">
        <v>274</v>
      </c>
      <c r="C79" s="1">
        <v>6931</v>
      </c>
      <c r="D79" s="16">
        <v>787</v>
      </c>
      <c r="E79" s="47">
        <f t="shared" si="24"/>
        <v>7718</v>
      </c>
      <c r="F79" s="1">
        <v>2960</v>
      </c>
      <c r="G79" s="16">
        <v>290</v>
      </c>
      <c r="H79" s="47">
        <f t="shared" si="25"/>
        <v>3250</v>
      </c>
      <c r="I79" s="56">
        <f t="shared" si="26"/>
        <v>0.42109354755117906</v>
      </c>
      <c r="J79" s="1">
        <v>3971</v>
      </c>
      <c r="K79" s="1">
        <v>3292</v>
      </c>
      <c r="L79" s="16">
        <v>787</v>
      </c>
      <c r="M79" s="47">
        <f t="shared" si="27"/>
        <v>4079</v>
      </c>
      <c r="N79" s="1">
        <v>1554</v>
      </c>
      <c r="O79" s="16">
        <v>290</v>
      </c>
      <c r="P79" s="47">
        <f t="shared" si="28"/>
        <v>1844</v>
      </c>
      <c r="Q79" s="40">
        <f t="shared" si="29"/>
        <v>0.45207158617308163</v>
      </c>
      <c r="R79" s="1">
        <v>1738</v>
      </c>
      <c r="S79" s="1">
        <v>2417</v>
      </c>
      <c r="T79" s="16">
        <v>0</v>
      </c>
      <c r="U79" s="47">
        <f t="shared" si="30"/>
        <v>2417</v>
      </c>
      <c r="V79" s="1">
        <v>1235</v>
      </c>
      <c r="W79" s="16">
        <v>0</v>
      </c>
      <c r="X79" s="47">
        <f t="shared" si="31"/>
        <v>1235</v>
      </c>
      <c r="Y79" s="56">
        <f t="shared" si="32"/>
        <v>0.51096400496483241</v>
      </c>
      <c r="Z79" s="1">
        <v>1182</v>
      </c>
      <c r="AA79" s="1">
        <v>1222</v>
      </c>
      <c r="AB79" s="16">
        <v>0</v>
      </c>
      <c r="AC79" s="47">
        <f t="shared" si="33"/>
        <v>1222</v>
      </c>
      <c r="AD79">
        <v>171</v>
      </c>
      <c r="AE79" s="16">
        <v>0</v>
      </c>
      <c r="AF79" s="47">
        <f t="shared" si="34"/>
        <v>171</v>
      </c>
      <c r="AG79" s="56">
        <f t="shared" si="35"/>
        <v>0.13993453355155483</v>
      </c>
      <c r="AH79" s="1">
        <v>1051</v>
      </c>
      <c r="AI79" t="s">
        <v>218</v>
      </c>
      <c r="AJ79" t="s">
        <v>218</v>
      </c>
      <c r="AK79" t="s">
        <v>218</v>
      </c>
      <c r="AL79" t="s">
        <v>218</v>
      </c>
      <c r="AM79" t="s">
        <v>218</v>
      </c>
      <c r="AN79" t="s">
        <v>218</v>
      </c>
      <c r="AO79" t="s">
        <v>218</v>
      </c>
      <c r="AP79" t="s">
        <v>218</v>
      </c>
      <c r="AQ79" t="s">
        <v>218</v>
      </c>
      <c r="AR79" t="s">
        <v>218</v>
      </c>
      <c r="AS79" t="s">
        <v>218</v>
      </c>
      <c r="AT79" t="s">
        <v>218</v>
      </c>
      <c r="AU79" t="s">
        <v>218</v>
      </c>
      <c r="AV79" t="s">
        <v>218</v>
      </c>
      <c r="AW79" t="s">
        <v>218</v>
      </c>
      <c r="AX79" t="s">
        <v>218</v>
      </c>
      <c r="AY79" t="s">
        <v>218</v>
      </c>
      <c r="AZ79" t="s">
        <v>218</v>
      </c>
      <c r="BA79" t="s">
        <v>218</v>
      </c>
      <c r="BB79" t="s">
        <v>218</v>
      </c>
    </row>
    <row r="80" spans="1:54" x14ac:dyDescent="0.2">
      <c r="A80" t="s">
        <v>114</v>
      </c>
      <c r="B80" t="s">
        <v>274</v>
      </c>
      <c r="C80" s="1">
        <v>11867</v>
      </c>
      <c r="D80" s="17">
        <v>2198</v>
      </c>
      <c r="E80" s="47">
        <f t="shared" si="24"/>
        <v>14065</v>
      </c>
      <c r="F80" s="1">
        <v>4879</v>
      </c>
      <c r="G80" s="17">
        <v>1476</v>
      </c>
      <c r="H80" s="47">
        <f t="shared" si="25"/>
        <v>6355</v>
      </c>
      <c r="I80" s="56">
        <f t="shared" si="26"/>
        <v>0.4518307856381088</v>
      </c>
      <c r="J80" s="1">
        <v>6988</v>
      </c>
      <c r="K80" s="1">
        <v>2832</v>
      </c>
      <c r="L80" s="16">
        <v>500</v>
      </c>
      <c r="M80" s="47">
        <f t="shared" si="27"/>
        <v>3332</v>
      </c>
      <c r="N80" s="1">
        <v>1194</v>
      </c>
      <c r="O80" s="16">
        <v>442</v>
      </c>
      <c r="P80" s="47">
        <f t="shared" si="28"/>
        <v>1636</v>
      </c>
      <c r="Q80" s="40">
        <f t="shared" si="29"/>
        <v>0.49099639855942379</v>
      </c>
      <c r="R80" s="1">
        <v>1638</v>
      </c>
      <c r="S80" s="1">
        <v>7211</v>
      </c>
      <c r="T80" s="16">
        <v>349</v>
      </c>
      <c r="U80" s="47">
        <f t="shared" si="30"/>
        <v>7560</v>
      </c>
      <c r="V80" s="1">
        <v>2967</v>
      </c>
      <c r="W80" s="16">
        <v>246</v>
      </c>
      <c r="X80" s="47">
        <f t="shared" si="31"/>
        <v>3213</v>
      </c>
      <c r="Y80" s="56">
        <f t="shared" si="32"/>
        <v>0.42499999999999999</v>
      </c>
      <c r="Z80" s="1">
        <v>4244</v>
      </c>
      <c r="AA80" s="1">
        <v>1824</v>
      </c>
      <c r="AB80" s="17">
        <v>1349</v>
      </c>
      <c r="AC80" s="47">
        <f t="shared" si="33"/>
        <v>3173</v>
      </c>
      <c r="AD80">
        <v>718</v>
      </c>
      <c r="AE80" s="16">
        <v>788</v>
      </c>
      <c r="AF80" s="47">
        <f t="shared" si="34"/>
        <v>1506</v>
      </c>
      <c r="AG80" s="56">
        <f t="shared" si="35"/>
        <v>0.47462968799243616</v>
      </c>
      <c r="AH80" s="1">
        <v>1106</v>
      </c>
      <c r="AI80" t="s">
        <v>218</v>
      </c>
      <c r="AJ80" t="s">
        <v>218</v>
      </c>
      <c r="AK80" t="s">
        <v>218</v>
      </c>
      <c r="AL80" t="s">
        <v>218</v>
      </c>
      <c r="AM80" t="s">
        <v>218</v>
      </c>
      <c r="AN80" t="s">
        <v>218</v>
      </c>
      <c r="AO80" t="s">
        <v>218</v>
      </c>
      <c r="AP80" t="s">
        <v>218</v>
      </c>
      <c r="AQ80" t="s">
        <v>218</v>
      </c>
      <c r="AR80" t="s">
        <v>218</v>
      </c>
      <c r="AS80" t="s">
        <v>218</v>
      </c>
      <c r="AT80" t="s">
        <v>218</v>
      </c>
      <c r="AU80" t="s">
        <v>218</v>
      </c>
      <c r="AV80" t="s">
        <v>218</v>
      </c>
      <c r="AW80" t="s">
        <v>218</v>
      </c>
      <c r="AX80" t="s">
        <v>218</v>
      </c>
      <c r="AY80" t="s">
        <v>218</v>
      </c>
      <c r="AZ80" t="s">
        <v>218</v>
      </c>
      <c r="BA80" t="s">
        <v>218</v>
      </c>
      <c r="BB80" t="s">
        <v>218</v>
      </c>
    </row>
    <row r="81" spans="1:54" x14ac:dyDescent="0.2">
      <c r="A81" t="s">
        <v>111</v>
      </c>
      <c r="B81" t="s">
        <v>274</v>
      </c>
      <c r="C81" s="1">
        <v>23455</v>
      </c>
      <c r="D81" s="17">
        <v>5878</v>
      </c>
      <c r="E81" s="47">
        <f t="shared" si="24"/>
        <v>29333</v>
      </c>
      <c r="F81" s="1">
        <v>15806</v>
      </c>
      <c r="G81" s="17">
        <v>3342</v>
      </c>
      <c r="H81" s="47">
        <f t="shared" si="25"/>
        <v>19148</v>
      </c>
      <c r="I81" s="56">
        <f t="shared" si="26"/>
        <v>0.65278014522892303</v>
      </c>
      <c r="J81" s="1">
        <v>7649</v>
      </c>
      <c r="K81" s="1">
        <v>3597</v>
      </c>
      <c r="L81" s="17">
        <v>2147</v>
      </c>
      <c r="M81" s="47">
        <f t="shared" si="27"/>
        <v>5744</v>
      </c>
      <c r="N81" s="1">
        <v>1835</v>
      </c>
      <c r="O81" s="17">
        <v>1445</v>
      </c>
      <c r="P81" s="47">
        <f t="shared" si="28"/>
        <v>3280</v>
      </c>
      <c r="Q81" s="40">
        <f t="shared" si="29"/>
        <v>0.57103064066852371</v>
      </c>
      <c r="R81" s="1">
        <v>1762</v>
      </c>
      <c r="S81" s="1">
        <v>15343</v>
      </c>
      <c r="T81" s="17">
        <v>1786</v>
      </c>
      <c r="U81" s="47">
        <f t="shared" si="30"/>
        <v>17129</v>
      </c>
      <c r="V81" s="1">
        <v>10944</v>
      </c>
      <c r="W81" s="16">
        <v>848</v>
      </c>
      <c r="X81" s="47">
        <f t="shared" si="31"/>
        <v>11792</v>
      </c>
      <c r="Y81" s="56">
        <f t="shared" si="32"/>
        <v>0.68842314203981547</v>
      </c>
      <c r="Z81" s="1">
        <v>4399</v>
      </c>
      <c r="AA81" s="1">
        <v>4515</v>
      </c>
      <c r="AB81" s="17">
        <v>1945</v>
      </c>
      <c r="AC81" s="47">
        <f t="shared" si="33"/>
        <v>6460</v>
      </c>
      <c r="AD81" s="1">
        <v>3027</v>
      </c>
      <c r="AE81" s="17">
        <v>1049</v>
      </c>
      <c r="AF81" s="47">
        <f t="shared" si="34"/>
        <v>4076</v>
      </c>
      <c r="AG81" s="56">
        <f t="shared" si="35"/>
        <v>0.63095975232198143</v>
      </c>
      <c r="AH81" s="1">
        <v>1488</v>
      </c>
      <c r="AI81" t="s">
        <v>218</v>
      </c>
      <c r="AJ81" t="s">
        <v>218</v>
      </c>
      <c r="AK81" t="s">
        <v>218</v>
      </c>
      <c r="AL81" t="s">
        <v>218</v>
      </c>
      <c r="AM81" t="s">
        <v>218</v>
      </c>
      <c r="AN81" t="s">
        <v>218</v>
      </c>
      <c r="AO81" t="s">
        <v>218</v>
      </c>
      <c r="AP81" t="s">
        <v>218</v>
      </c>
      <c r="AQ81" t="s">
        <v>218</v>
      </c>
      <c r="AR81" t="s">
        <v>218</v>
      </c>
      <c r="AS81" t="s">
        <v>218</v>
      </c>
      <c r="AT81" t="s">
        <v>218</v>
      </c>
      <c r="AU81" t="s">
        <v>218</v>
      </c>
      <c r="AV81" t="s">
        <v>218</v>
      </c>
      <c r="AW81" t="s">
        <v>218</v>
      </c>
      <c r="AX81" t="s">
        <v>218</v>
      </c>
      <c r="AY81" t="s">
        <v>218</v>
      </c>
      <c r="AZ81" t="s">
        <v>218</v>
      </c>
      <c r="BA81" t="s">
        <v>218</v>
      </c>
      <c r="BB81" t="s">
        <v>218</v>
      </c>
    </row>
    <row r="82" spans="1:54" x14ac:dyDescent="0.2">
      <c r="A82" t="s">
        <v>119</v>
      </c>
      <c r="B82" t="s">
        <v>274</v>
      </c>
      <c r="C82" s="1">
        <v>7712</v>
      </c>
      <c r="D82" s="16">
        <v>671</v>
      </c>
      <c r="E82" s="47">
        <f t="shared" si="24"/>
        <v>8383</v>
      </c>
      <c r="F82" s="1">
        <v>5998</v>
      </c>
      <c r="G82" s="16">
        <v>346</v>
      </c>
      <c r="H82" s="47">
        <f t="shared" si="25"/>
        <v>6344</v>
      </c>
      <c r="I82" s="56">
        <f t="shared" si="26"/>
        <v>0.7567696528689013</v>
      </c>
      <c r="J82" s="1">
        <v>1714</v>
      </c>
      <c r="K82" s="1">
        <v>3325</v>
      </c>
      <c r="L82" s="16">
        <v>557</v>
      </c>
      <c r="M82" s="47">
        <f t="shared" si="27"/>
        <v>3882</v>
      </c>
      <c r="N82" s="1">
        <v>2495</v>
      </c>
      <c r="O82" s="16">
        <v>346</v>
      </c>
      <c r="P82" s="47">
        <f t="shared" si="28"/>
        <v>2841</v>
      </c>
      <c r="Q82" s="40">
        <f t="shared" si="29"/>
        <v>0.731839258114374</v>
      </c>
      <c r="R82">
        <v>830</v>
      </c>
      <c r="S82" s="1">
        <v>3574</v>
      </c>
      <c r="T82" s="16">
        <v>114</v>
      </c>
      <c r="U82" s="47">
        <f t="shared" si="30"/>
        <v>3688</v>
      </c>
      <c r="V82" s="1">
        <v>2690</v>
      </c>
      <c r="W82" s="16">
        <v>0</v>
      </c>
      <c r="X82" s="47">
        <f t="shared" si="31"/>
        <v>2690</v>
      </c>
      <c r="Y82" s="56">
        <f t="shared" si="32"/>
        <v>0.72939262472885036</v>
      </c>
      <c r="Z82">
        <v>884</v>
      </c>
      <c r="AA82">
        <v>813</v>
      </c>
      <c r="AB82" s="16">
        <v>0</v>
      </c>
      <c r="AC82" s="47">
        <f t="shared" si="33"/>
        <v>813</v>
      </c>
      <c r="AD82">
        <v>813</v>
      </c>
      <c r="AE82" s="16">
        <v>0</v>
      </c>
      <c r="AF82" s="47">
        <f t="shared" si="34"/>
        <v>813</v>
      </c>
      <c r="AG82" s="56">
        <f t="shared" si="35"/>
        <v>1</v>
      </c>
      <c r="AH82">
        <v>0</v>
      </c>
      <c r="AI82" t="s">
        <v>218</v>
      </c>
      <c r="AJ82" t="s">
        <v>218</v>
      </c>
      <c r="AK82" t="s">
        <v>218</v>
      </c>
      <c r="AL82" t="s">
        <v>218</v>
      </c>
      <c r="AM82" t="s">
        <v>218</v>
      </c>
      <c r="AN82" t="s">
        <v>218</v>
      </c>
      <c r="AO82" t="s">
        <v>218</v>
      </c>
      <c r="AP82" t="s">
        <v>218</v>
      </c>
      <c r="AQ82" t="s">
        <v>218</v>
      </c>
      <c r="AR82" t="s">
        <v>218</v>
      </c>
      <c r="AS82" t="s">
        <v>218</v>
      </c>
      <c r="AT82" t="s">
        <v>218</v>
      </c>
      <c r="AU82" t="s">
        <v>218</v>
      </c>
      <c r="AV82" t="s">
        <v>218</v>
      </c>
      <c r="AW82" t="s">
        <v>218</v>
      </c>
      <c r="AX82" t="s">
        <v>218</v>
      </c>
      <c r="AY82" t="s">
        <v>218</v>
      </c>
      <c r="AZ82" t="s">
        <v>218</v>
      </c>
      <c r="BA82" t="s">
        <v>218</v>
      </c>
      <c r="BB82" t="s">
        <v>218</v>
      </c>
    </row>
    <row r="83" spans="1:54" x14ac:dyDescent="0.2">
      <c r="A83" t="s">
        <v>117</v>
      </c>
      <c r="B83" t="s">
        <v>274</v>
      </c>
      <c r="C83" s="1">
        <v>8721</v>
      </c>
      <c r="D83" s="17">
        <v>2565</v>
      </c>
      <c r="E83" s="47">
        <f t="shared" si="24"/>
        <v>11286</v>
      </c>
      <c r="F83" s="1">
        <v>2636</v>
      </c>
      <c r="G83" s="17">
        <v>1570</v>
      </c>
      <c r="H83" s="47">
        <f t="shared" si="25"/>
        <v>4206</v>
      </c>
      <c r="I83" s="56">
        <f t="shared" si="26"/>
        <v>0.37267410951621477</v>
      </c>
      <c r="J83" s="1">
        <v>6085</v>
      </c>
      <c r="K83" s="1">
        <v>5520</v>
      </c>
      <c r="L83" s="17">
        <v>1510</v>
      </c>
      <c r="M83" s="47">
        <f t="shared" si="27"/>
        <v>7030</v>
      </c>
      <c r="N83" s="1">
        <v>2239</v>
      </c>
      <c r="O83" s="16">
        <v>626</v>
      </c>
      <c r="P83" s="47">
        <f t="shared" si="28"/>
        <v>2865</v>
      </c>
      <c r="Q83" s="40">
        <f t="shared" si="29"/>
        <v>0.40753911806543386</v>
      </c>
      <c r="R83" s="1">
        <v>3281</v>
      </c>
      <c r="S83" s="1">
        <v>1783</v>
      </c>
      <c r="T83" s="16">
        <v>848</v>
      </c>
      <c r="U83" s="47">
        <f t="shared" si="30"/>
        <v>2631</v>
      </c>
      <c r="V83">
        <v>0</v>
      </c>
      <c r="W83" s="16">
        <v>833</v>
      </c>
      <c r="X83" s="47">
        <f t="shared" si="31"/>
        <v>833</v>
      </c>
      <c r="Y83" s="56">
        <f t="shared" si="32"/>
        <v>0.31660965412390724</v>
      </c>
      <c r="Z83" s="1">
        <v>1783</v>
      </c>
      <c r="AA83" s="1">
        <v>1418</v>
      </c>
      <c r="AB83" s="16">
        <v>207</v>
      </c>
      <c r="AC83" s="47">
        <f t="shared" si="33"/>
        <v>1625</v>
      </c>
      <c r="AD83">
        <v>397</v>
      </c>
      <c r="AE83" s="16">
        <v>111</v>
      </c>
      <c r="AF83" s="47">
        <f t="shared" si="34"/>
        <v>508</v>
      </c>
      <c r="AG83" s="56">
        <f t="shared" si="35"/>
        <v>0.31261538461538463</v>
      </c>
      <c r="AH83" s="1">
        <v>1021</v>
      </c>
      <c r="AI83" t="s">
        <v>218</v>
      </c>
      <c r="AJ83" t="s">
        <v>218</v>
      </c>
      <c r="AK83" t="s">
        <v>218</v>
      </c>
      <c r="AL83" t="s">
        <v>218</v>
      </c>
      <c r="AM83" t="s">
        <v>218</v>
      </c>
      <c r="AN83" t="s">
        <v>218</v>
      </c>
      <c r="AO83" t="s">
        <v>218</v>
      </c>
      <c r="AP83" t="s">
        <v>218</v>
      </c>
      <c r="AQ83" t="s">
        <v>218</v>
      </c>
      <c r="AR83" t="s">
        <v>218</v>
      </c>
      <c r="AS83" t="s">
        <v>218</v>
      </c>
      <c r="AT83" t="s">
        <v>218</v>
      </c>
      <c r="AU83" t="s">
        <v>218</v>
      </c>
      <c r="AV83" t="s">
        <v>218</v>
      </c>
      <c r="AW83" t="s">
        <v>218</v>
      </c>
      <c r="AX83" t="s">
        <v>218</v>
      </c>
      <c r="AY83" t="s">
        <v>218</v>
      </c>
      <c r="AZ83" t="s">
        <v>218</v>
      </c>
      <c r="BA83" t="s">
        <v>218</v>
      </c>
      <c r="BB83" t="s">
        <v>218</v>
      </c>
    </row>
    <row r="84" spans="1:54" x14ac:dyDescent="0.2">
      <c r="A84" t="s">
        <v>118</v>
      </c>
      <c r="B84" t="s">
        <v>274</v>
      </c>
      <c r="C84" s="1">
        <v>6931</v>
      </c>
      <c r="D84" s="17">
        <v>1228</v>
      </c>
      <c r="E84" s="47">
        <f t="shared" si="24"/>
        <v>8159</v>
      </c>
      <c r="F84" s="1">
        <v>4748</v>
      </c>
      <c r="G84" s="16">
        <v>747</v>
      </c>
      <c r="H84" s="47">
        <f t="shared" si="25"/>
        <v>5495</v>
      </c>
      <c r="I84" s="56">
        <f t="shared" si="26"/>
        <v>0.67348939821056497</v>
      </c>
      <c r="J84" s="1">
        <v>2183</v>
      </c>
      <c r="K84" s="1">
        <v>5991</v>
      </c>
      <c r="L84" s="16">
        <v>782</v>
      </c>
      <c r="M84" s="47">
        <f t="shared" si="27"/>
        <v>6773</v>
      </c>
      <c r="N84" s="1">
        <v>3939</v>
      </c>
      <c r="O84" s="16">
        <v>660</v>
      </c>
      <c r="P84" s="47">
        <f t="shared" si="28"/>
        <v>4599</v>
      </c>
      <c r="Q84" s="40">
        <f t="shared" si="29"/>
        <v>0.67901963679314925</v>
      </c>
      <c r="R84" s="1">
        <v>2052</v>
      </c>
      <c r="S84">
        <v>609</v>
      </c>
      <c r="T84" s="16">
        <v>446</v>
      </c>
      <c r="U84" s="47">
        <f t="shared" si="30"/>
        <v>1055</v>
      </c>
      <c r="V84">
        <v>478</v>
      </c>
      <c r="W84" s="16">
        <v>87</v>
      </c>
      <c r="X84" s="47">
        <f t="shared" si="31"/>
        <v>565</v>
      </c>
      <c r="Y84" s="56">
        <f t="shared" si="32"/>
        <v>0.53554502369668244</v>
      </c>
      <c r="Z84">
        <v>131</v>
      </c>
      <c r="AA84">
        <v>331</v>
      </c>
      <c r="AB84" s="16">
        <v>0</v>
      </c>
      <c r="AC84" s="47">
        <f t="shared" si="33"/>
        <v>331</v>
      </c>
      <c r="AD84">
        <v>331</v>
      </c>
      <c r="AE84" s="16">
        <v>0</v>
      </c>
      <c r="AF84" s="47">
        <f t="shared" si="34"/>
        <v>331</v>
      </c>
      <c r="AG84" s="56">
        <f t="shared" si="35"/>
        <v>1</v>
      </c>
      <c r="AH84">
        <v>0</v>
      </c>
      <c r="AI84" t="s">
        <v>218</v>
      </c>
      <c r="AJ84" t="s">
        <v>218</v>
      </c>
      <c r="AK84" t="s">
        <v>218</v>
      </c>
      <c r="AL84" t="s">
        <v>218</v>
      </c>
      <c r="AM84" t="s">
        <v>218</v>
      </c>
      <c r="AN84" t="s">
        <v>218</v>
      </c>
      <c r="AO84" t="s">
        <v>218</v>
      </c>
      <c r="AP84" t="s">
        <v>218</v>
      </c>
      <c r="AQ84" t="s">
        <v>218</v>
      </c>
      <c r="AR84" t="s">
        <v>218</v>
      </c>
      <c r="AS84" t="s">
        <v>218</v>
      </c>
      <c r="AT84" t="s">
        <v>218</v>
      </c>
      <c r="AU84" t="s">
        <v>218</v>
      </c>
      <c r="AV84" t="s">
        <v>218</v>
      </c>
      <c r="AW84" t="s">
        <v>218</v>
      </c>
      <c r="AX84" t="s">
        <v>218</v>
      </c>
      <c r="AY84" t="s">
        <v>218</v>
      </c>
      <c r="AZ84" t="s">
        <v>218</v>
      </c>
      <c r="BA84" t="s">
        <v>218</v>
      </c>
      <c r="BB84" t="s">
        <v>218</v>
      </c>
    </row>
    <row r="85" spans="1:54" x14ac:dyDescent="0.2">
      <c r="A85" t="s">
        <v>116</v>
      </c>
      <c r="B85" t="s">
        <v>274</v>
      </c>
      <c r="C85" s="1">
        <v>7512</v>
      </c>
      <c r="D85" s="17">
        <v>3021</v>
      </c>
      <c r="E85" s="47">
        <f t="shared" si="24"/>
        <v>10533</v>
      </c>
      <c r="F85" s="1">
        <v>4927</v>
      </c>
      <c r="G85" s="17">
        <v>1662</v>
      </c>
      <c r="H85" s="47">
        <f t="shared" si="25"/>
        <v>6589</v>
      </c>
      <c r="I85" s="56">
        <f t="shared" si="26"/>
        <v>0.6255577708155321</v>
      </c>
      <c r="J85" s="1">
        <v>2585</v>
      </c>
      <c r="K85" s="1">
        <v>4702</v>
      </c>
      <c r="L85" s="17">
        <v>2422</v>
      </c>
      <c r="M85" s="47">
        <f t="shared" si="27"/>
        <v>7124</v>
      </c>
      <c r="N85" s="1">
        <v>2328</v>
      </c>
      <c r="O85" s="17">
        <v>1063</v>
      </c>
      <c r="P85" s="47">
        <f t="shared" si="28"/>
        <v>3391</v>
      </c>
      <c r="Q85" s="40">
        <f t="shared" si="29"/>
        <v>0.47599663110612017</v>
      </c>
      <c r="R85" s="1">
        <v>2374</v>
      </c>
      <c r="S85" s="1">
        <v>2489</v>
      </c>
      <c r="T85" s="16">
        <v>373</v>
      </c>
      <c r="U85" s="47">
        <f t="shared" si="30"/>
        <v>2862</v>
      </c>
      <c r="V85" s="1">
        <v>2278</v>
      </c>
      <c r="W85" s="16">
        <v>373</v>
      </c>
      <c r="X85" s="47">
        <f t="shared" si="31"/>
        <v>2651</v>
      </c>
      <c r="Y85" s="56">
        <f t="shared" si="32"/>
        <v>0.92627533193570932</v>
      </c>
      <c r="Z85">
        <v>211</v>
      </c>
      <c r="AA85">
        <v>321</v>
      </c>
      <c r="AB85" s="16">
        <v>226</v>
      </c>
      <c r="AC85" s="47">
        <f t="shared" si="33"/>
        <v>547</v>
      </c>
      <c r="AD85">
        <v>321</v>
      </c>
      <c r="AE85" s="16">
        <v>226</v>
      </c>
      <c r="AF85" s="47">
        <f t="shared" si="34"/>
        <v>547</v>
      </c>
      <c r="AG85" s="56">
        <f t="shared" si="35"/>
        <v>1</v>
      </c>
      <c r="AH85">
        <v>0</v>
      </c>
      <c r="AI85" t="s">
        <v>218</v>
      </c>
      <c r="AJ85" t="s">
        <v>218</v>
      </c>
      <c r="AK85" t="s">
        <v>218</v>
      </c>
      <c r="AL85" t="s">
        <v>218</v>
      </c>
      <c r="AM85" t="s">
        <v>218</v>
      </c>
      <c r="AN85" t="s">
        <v>218</v>
      </c>
      <c r="AO85" t="s">
        <v>218</v>
      </c>
      <c r="AP85" t="s">
        <v>218</v>
      </c>
      <c r="AQ85" t="s">
        <v>218</v>
      </c>
      <c r="AR85" t="s">
        <v>218</v>
      </c>
      <c r="AS85" t="s">
        <v>218</v>
      </c>
      <c r="AT85" t="s">
        <v>218</v>
      </c>
      <c r="AU85" t="s">
        <v>218</v>
      </c>
      <c r="AV85" t="s">
        <v>218</v>
      </c>
      <c r="AW85" t="s">
        <v>218</v>
      </c>
      <c r="AX85" t="s">
        <v>218</v>
      </c>
      <c r="AY85" t="s">
        <v>218</v>
      </c>
      <c r="AZ85" t="s">
        <v>218</v>
      </c>
      <c r="BA85" t="s">
        <v>218</v>
      </c>
      <c r="BB85" t="s">
        <v>218</v>
      </c>
    </row>
    <row r="86" spans="1:54" x14ac:dyDescent="0.2">
      <c r="A86" t="s">
        <v>115</v>
      </c>
      <c r="B86" t="s">
        <v>274</v>
      </c>
      <c r="C86" s="1">
        <v>6993</v>
      </c>
      <c r="D86" s="17">
        <v>3773</v>
      </c>
      <c r="E86" s="47">
        <f t="shared" si="24"/>
        <v>10766</v>
      </c>
      <c r="F86" s="1">
        <v>2481</v>
      </c>
      <c r="G86" s="17">
        <v>1819</v>
      </c>
      <c r="H86" s="47">
        <f t="shared" si="25"/>
        <v>4300</v>
      </c>
      <c r="I86" s="56">
        <f t="shared" si="26"/>
        <v>0.39940553594649825</v>
      </c>
      <c r="J86" s="1">
        <v>4512</v>
      </c>
      <c r="K86" s="1">
        <v>6206</v>
      </c>
      <c r="L86" s="17">
        <v>3407</v>
      </c>
      <c r="M86" s="47">
        <f t="shared" si="27"/>
        <v>9613</v>
      </c>
      <c r="N86" s="1">
        <v>2253</v>
      </c>
      <c r="O86" s="17">
        <v>1453</v>
      </c>
      <c r="P86" s="47">
        <f t="shared" si="28"/>
        <v>3706</v>
      </c>
      <c r="Q86" s="40">
        <f t="shared" si="29"/>
        <v>0.38551960886299802</v>
      </c>
      <c r="R86" s="1">
        <v>3953</v>
      </c>
      <c r="S86">
        <v>787</v>
      </c>
      <c r="T86" s="16">
        <v>366</v>
      </c>
      <c r="U86" s="47">
        <f t="shared" si="30"/>
        <v>1153</v>
      </c>
      <c r="V86">
        <v>228</v>
      </c>
      <c r="W86" s="16">
        <v>366</v>
      </c>
      <c r="X86" s="47">
        <f t="shared" si="31"/>
        <v>594</v>
      </c>
      <c r="Y86" s="56">
        <f t="shared" si="32"/>
        <v>0.51517779705117084</v>
      </c>
      <c r="Z86">
        <v>559</v>
      </c>
      <c r="AA86">
        <v>0</v>
      </c>
      <c r="AB86" s="16">
        <v>0</v>
      </c>
      <c r="AC86" s="47">
        <f t="shared" si="33"/>
        <v>0</v>
      </c>
      <c r="AD86">
        <v>0</v>
      </c>
      <c r="AE86" s="16">
        <v>0</v>
      </c>
      <c r="AF86" s="47">
        <f t="shared" si="34"/>
        <v>0</v>
      </c>
      <c r="AG86" s="56" t="e">
        <f t="shared" si="35"/>
        <v>#DIV/0!</v>
      </c>
      <c r="AH86">
        <v>0</v>
      </c>
      <c r="AI86" t="s">
        <v>218</v>
      </c>
      <c r="AJ86" t="s">
        <v>218</v>
      </c>
      <c r="AK86" t="s">
        <v>218</v>
      </c>
      <c r="AL86" t="s">
        <v>218</v>
      </c>
      <c r="AM86" t="s">
        <v>218</v>
      </c>
      <c r="AN86" t="s">
        <v>218</v>
      </c>
      <c r="AO86" t="s">
        <v>218</v>
      </c>
      <c r="AP86" t="s">
        <v>218</v>
      </c>
      <c r="AQ86" t="s">
        <v>218</v>
      </c>
      <c r="AR86" t="s">
        <v>218</v>
      </c>
      <c r="AS86" t="s">
        <v>218</v>
      </c>
      <c r="AT86" t="s">
        <v>218</v>
      </c>
      <c r="AU86" t="s">
        <v>218</v>
      </c>
      <c r="AV86" t="s">
        <v>218</v>
      </c>
      <c r="AW86" t="s">
        <v>218</v>
      </c>
      <c r="AX86" t="s">
        <v>218</v>
      </c>
      <c r="AY86" t="s">
        <v>218</v>
      </c>
      <c r="AZ86" t="s">
        <v>218</v>
      </c>
      <c r="BA86" t="s">
        <v>218</v>
      </c>
      <c r="BB86" t="s">
        <v>218</v>
      </c>
    </row>
    <row r="87" spans="1:54" x14ac:dyDescent="0.2">
      <c r="A87" t="s">
        <v>112</v>
      </c>
      <c r="B87" t="s">
        <v>274</v>
      </c>
      <c r="C87" s="1">
        <v>13118</v>
      </c>
      <c r="D87" s="17">
        <v>1913</v>
      </c>
      <c r="E87" s="47">
        <f t="shared" si="24"/>
        <v>15031</v>
      </c>
      <c r="F87" s="1">
        <v>6397</v>
      </c>
      <c r="G87" s="16">
        <v>711</v>
      </c>
      <c r="H87" s="47">
        <f t="shared" si="25"/>
        <v>7108</v>
      </c>
      <c r="I87" s="56">
        <f t="shared" si="26"/>
        <v>0.47288936198523052</v>
      </c>
      <c r="J87" s="1">
        <v>6721</v>
      </c>
      <c r="K87" s="1">
        <v>5352</v>
      </c>
      <c r="L87" s="16">
        <v>919</v>
      </c>
      <c r="M87" s="47">
        <f t="shared" si="27"/>
        <v>6271</v>
      </c>
      <c r="N87" s="1">
        <v>1735</v>
      </c>
      <c r="O87" s="16">
        <v>176</v>
      </c>
      <c r="P87" s="47">
        <f t="shared" si="28"/>
        <v>1911</v>
      </c>
      <c r="Q87" s="40">
        <f t="shared" si="29"/>
        <v>0.30473608674852498</v>
      </c>
      <c r="R87" s="1">
        <v>3617</v>
      </c>
      <c r="S87" s="1">
        <v>4638</v>
      </c>
      <c r="T87" s="16">
        <v>398</v>
      </c>
      <c r="U87" s="47">
        <f t="shared" si="30"/>
        <v>5036</v>
      </c>
      <c r="V87" s="1">
        <v>3237</v>
      </c>
      <c r="W87" s="16">
        <v>398</v>
      </c>
      <c r="X87" s="47">
        <f t="shared" si="31"/>
        <v>3635</v>
      </c>
      <c r="Y87" s="56">
        <f t="shared" si="32"/>
        <v>0.72180301826846704</v>
      </c>
      <c r="Z87" s="1">
        <v>1401</v>
      </c>
      <c r="AA87" s="1">
        <v>3128</v>
      </c>
      <c r="AB87" s="16">
        <v>596</v>
      </c>
      <c r="AC87" s="47">
        <f t="shared" si="33"/>
        <v>3724</v>
      </c>
      <c r="AD87" s="1">
        <v>1425</v>
      </c>
      <c r="AE87" s="16">
        <v>137</v>
      </c>
      <c r="AF87" s="47">
        <f t="shared" si="34"/>
        <v>1562</v>
      </c>
      <c r="AG87" s="56">
        <f t="shared" si="35"/>
        <v>0.41944146079484423</v>
      </c>
      <c r="AH87" s="1">
        <v>1703</v>
      </c>
      <c r="AI87" t="s">
        <v>218</v>
      </c>
      <c r="AJ87" t="s">
        <v>218</v>
      </c>
      <c r="AK87" t="s">
        <v>218</v>
      </c>
      <c r="AL87" t="s">
        <v>218</v>
      </c>
      <c r="AM87" t="s">
        <v>218</v>
      </c>
      <c r="AN87" t="s">
        <v>218</v>
      </c>
      <c r="AO87" t="s">
        <v>218</v>
      </c>
      <c r="AP87" t="s">
        <v>218</v>
      </c>
      <c r="AQ87" t="s">
        <v>218</v>
      </c>
      <c r="AR87" t="s">
        <v>218</v>
      </c>
      <c r="AS87" t="s">
        <v>218</v>
      </c>
      <c r="AT87" t="s">
        <v>218</v>
      </c>
      <c r="AU87" t="s">
        <v>218</v>
      </c>
      <c r="AV87" t="s">
        <v>218</v>
      </c>
      <c r="AW87" t="s">
        <v>218</v>
      </c>
      <c r="AX87" t="s">
        <v>218</v>
      </c>
      <c r="AY87" t="s">
        <v>218</v>
      </c>
      <c r="AZ87" t="s">
        <v>218</v>
      </c>
      <c r="BA87" t="s">
        <v>218</v>
      </c>
      <c r="BB87" t="s">
        <v>218</v>
      </c>
    </row>
    <row r="88" spans="1:54" x14ac:dyDescent="0.2">
      <c r="A88" t="s">
        <v>142</v>
      </c>
      <c r="B88" t="s">
        <v>274</v>
      </c>
      <c r="C88" s="1">
        <v>17797</v>
      </c>
      <c r="D88" s="17">
        <v>7206</v>
      </c>
      <c r="E88" s="47">
        <f t="shared" si="24"/>
        <v>25003</v>
      </c>
      <c r="F88" s="1">
        <v>8263</v>
      </c>
      <c r="G88" s="17">
        <v>4143</v>
      </c>
      <c r="H88" s="47">
        <f t="shared" si="25"/>
        <v>12406</v>
      </c>
      <c r="I88" s="56">
        <f t="shared" si="26"/>
        <v>0.49618045834499858</v>
      </c>
      <c r="J88" s="1">
        <v>9534</v>
      </c>
      <c r="K88" s="1">
        <v>8116</v>
      </c>
      <c r="L88" s="17">
        <v>3051</v>
      </c>
      <c r="M88" s="47">
        <f t="shared" si="27"/>
        <v>11167</v>
      </c>
      <c r="N88" s="1">
        <v>3345</v>
      </c>
      <c r="O88" s="17">
        <v>1992</v>
      </c>
      <c r="P88" s="47">
        <f t="shared" si="28"/>
        <v>5337</v>
      </c>
      <c r="Q88" s="40">
        <f t="shared" si="29"/>
        <v>0.47792603205874451</v>
      </c>
      <c r="R88" s="1">
        <v>4771</v>
      </c>
      <c r="S88" s="1">
        <v>7391</v>
      </c>
      <c r="T88" s="17">
        <v>2910</v>
      </c>
      <c r="U88" s="47">
        <f t="shared" si="30"/>
        <v>10301</v>
      </c>
      <c r="V88" s="1">
        <v>3645</v>
      </c>
      <c r="W88" s="17">
        <v>1652</v>
      </c>
      <c r="X88" s="47">
        <f t="shared" si="31"/>
        <v>5297</v>
      </c>
      <c r="Y88" s="56">
        <f t="shared" si="32"/>
        <v>0.51422192020192214</v>
      </c>
      <c r="Z88" s="1">
        <v>3746</v>
      </c>
      <c r="AA88" s="1">
        <v>2290</v>
      </c>
      <c r="AB88" s="17">
        <v>1245</v>
      </c>
      <c r="AC88" s="47">
        <f t="shared" si="33"/>
        <v>3535</v>
      </c>
      <c r="AD88" s="1">
        <v>1273</v>
      </c>
      <c r="AE88" s="16">
        <v>499</v>
      </c>
      <c r="AF88" s="47">
        <f t="shared" si="34"/>
        <v>1772</v>
      </c>
      <c r="AG88" s="56">
        <f t="shared" si="35"/>
        <v>0.50127298444130131</v>
      </c>
      <c r="AH88" s="1">
        <v>1017</v>
      </c>
      <c r="AI88" t="s">
        <v>218</v>
      </c>
      <c r="AJ88" t="s">
        <v>218</v>
      </c>
      <c r="AK88" t="s">
        <v>218</v>
      </c>
      <c r="AL88" t="s">
        <v>218</v>
      </c>
      <c r="AM88" t="s">
        <v>218</v>
      </c>
      <c r="AN88" t="s">
        <v>218</v>
      </c>
      <c r="AO88" t="s">
        <v>218</v>
      </c>
      <c r="AP88" t="s">
        <v>218</v>
      </c>
      <c r="AQ88" t="s">
        <v>218</v>
      </c>
      <c r="AR88" t="s">
        <v>218</v>
      </c>
      <c r="AS88" t="s">
        <v>218</v>
      </c>
      <c r="AT88" t="s">
        <v>218</v>
      </c>
      <c r="AU88" t="s">
        <v>218</v>
      </c>
      <c r="AV88" t="s">
        <v>218</v>
      </c>
      <c r="AW88" t="s">
        <v>218</v>
      </c>
      <c r="AX88" t="s">
        <v>218</v>
      </c>
      <c r="AY88" t="s">
        <v>218</v>
      </c>
      <c r="AZ88" t="s">
        <v>218</v>
      </c>
      <c r="BA88" t="s">
        <v>218</v>
      </c>
      <c r="BB88" t="s">
        <v>218</v>
      </c>
    </row>
    <row r="89" spans="1:54" x14ac:dyDescent="0.2">
      <c r="A89" t="s">
        <v>154</v>
      </c>
      <c r="B89" t="s">
        <v>274</v>
      </c>
      <c r="C89" s="1">
        <v>8901</v>
      </c>
      <c r="D89" s="17">
        <v>1298</v>
      </c>
      <c r="E89" s="47">
        <f t="shared" si="24"/>
        <v>10199</v>
      </c>
      <c r="F89" s="1">
        <v>6663</v>
      </c>
      <c r="G89" s="16">
        <v>962</v>
      </c>
      <c r="H89" s="47">
        <f t="shared" si="25"/>
        <v>7625</v>
      </c>
      <c r="I89" s="56">
        <f t="shared" si="26"/>
        <v>0.74762231591332484</v>
      </c>
      <c r="J89" s="1">
        <v>2238</v>
      </c>
      <c r="K89" s="1">
        <v>2322</v>
      </c>
      <c r="L89" s="16">
        <v>578</v>
      </c>
      <c r="M89" s="47">
        <f t="shared" si="27"/>
        <v>2900</v>
      </c>
      <c r="N89" s="1">
        <v>2009</v>
      </c>
      <c r="O89" s="16">
        <v>419</v>
      </c>
      <c r="P89" s="47">
        <f t="shared" si="28"/>
        <v>2428</v>
      </c>
      <c r="Q89" s="40">
        <f t="shared" si="29"/>
        <v>0.83724137931034481</v>
      </c>
      <c r="R89">
        <v>313</v>
      </c>
      <c r="S89" s="1">
        <v>5163</v>
      </c>
      <c r="T89" s="16">
        <v>607</v>
      </c>
      <c r="U89" s="47">
        <f t="shared" si="30"/>
        <v>5770</v>
      </c>
      <c r="V89" s="1">
        <v>3724</v>
      </c>
      <c r="W89" s="16">
        <v>494</v>
      </c>
      <c r="X89" s="47">
        <f t="shared" si="31"/>
        <v>4218</v>
      </c>
      <c r="Y89" s="56">
        <f t="shared" si="32"/>
        <v>0.73102253032928943</v>
      </c>
      <c r="Z89" s="1">
        <v>1439</v>
      </c>
      <c r="AA89" s="1">
        <v>1416</v>
      </c>
      <c r="AB89" s="16">
        <v>113</v>
      </c>
      <c r="AC89" s="47">
        <f t="shared" si="33"/>
        <v>1529</v>
      </c>
      <c r="AD89">
        <v>930</v>
      </c>
      <c r="AE89" s="16">
        <v>49</v>
      </c>
      <c r="AF89" s="47">
        <f t="shared" si="34"/>
        <v>979</v>
      </c>
      <c r="AG89" s="56">
        <f t="shared" si="35"/>
        <v>0.64028776978417268</v>
      </c>
      <c r="AH89">
        <v>486</v>
      </c>
      <c r="AI89" t="s">
        <v>218</v>
      </c>
      <c r="AJ89" t="s">
        <v>218</v>
      </c>
      <c r="AK89" t="s">
        <v>218</v>
      </c>
      <c r="AL89" t="s">
        <v>218</v>
      </c>
      <c r="AM89" t="s">
        <v>218</v>
      </c>
      <c r="AN89" t="s">
        <v>218</v>
      </c>
      <c r="AO89" t="s">
        <v>218</v>
      </c>
      <c r="AP89" t="s">
        <v>218</v>
      </c>
      <c r="AQ89" t="s">
        <v>218</v>
      </c>
      <c r="AR89" t="s">
        <v>218</v>
      </c>
      <c r="AS89" t="s">
        <v>218</v>
      </c>
      <c r="AT89" t="s">
        <v>218</v>
      </c>
      <c r="AU89" t="s">
        <v>218</v>
      </c>
      <c r="AV89" t="s">
        <v>218</v>
      </c>
      <c r="AW89" t="s">
        <v>218</v>
      </c>
      <c r="AX89" t="s">
        <v>218</v>
      </c>
      <c r="AY89" t="s">
        <v>218</v>
      </c>
      <c r="AZ89" t="s">
        <v>218</v>
      </c>
      <c r="BA89" t="s">
        <v>218</v>
      </c>
      <c r="BB89" t="s">
        <v>218</v>
      </c>
    </row>
    <row r="90" spans="1:54" x14ac:dyDescent="0.2">
      <c r="A90" t="s">
        <v>145</v>
      </c>
      <c r="B90" t="s">
        <v>274</v>
      </c>
      <c r="C90" s="1">
        <v>16282</v>
      </c>
      <c r="D90" s="17">
        <v>2107</v>
      </c>
      <c r="E90" s="47">
        <f t="shared" si="24"/>
        <v>18389</v>
      </c>
      <c r="F90" s="1">
        <v>12224</v>
      </c>
      <c r="G90" s="17">
        <v>1150</v>
      </c>
      <c r="H90" s="47">
        <f t="shared" si="25"/>
        <v>13374</v>
      </c>
      <c r="I90" s="56">
        <f t="shared" si="26"/>
        <v>0.7272826146065583</v>
      </c>
      <c r="J90" s="1">
        <v>4058</v>
      </c>
      <c r="K90" s="1">
        <v>9862</v>
      </c>
      <c r="L90" s="16">
        <v>375</v>
      </c>
      <c r="M90" s="47">
        <f t="shared" si="27"/>
        <v>10237</v>
      </c>
      <c r="N90" s="1">
        <v>7414</v>
      </c>
      <c r="O90" s="16">
        <v>302</v>
      </c>
      <c r="P90" s="47">
        <f t="shared" si="28"/>
        <v>7716</v>
      </c>
      <c r="Q90" s="40">
        <f t="shared" si="29"/>
        <v>0.75373644622447988</v>
      </c>
      <c r="R90" s="1">
        <v>2448</v>
      </c>
      <c r="S90" s="1">
        <v>5522</v>
      </c>
      <c r="T90" s="17">
        <v>1349</v>
      </c>
      <c r="U90" s="47">
        <f t="shared" si="30"/>
        <v>6871</v>
      </c>
      <c r="V90" s="1">
        <v>4430</v>
      </c>
      <c r="W90" s="16">
        <v>519</v>
      </c>
      <c r="X90" s="47">
        <f t="shared" si="31"/>
        <v>4949</v>
      </c>
      <c r="Y90" s="56">
        <f t="shared" si="32"/>
        <v>0.72027361373890264</v>
      </c>
      <c r="Z90" s="1">
        <v>1092</v>
      </c>
      <c r="AA90">
        <v>898</v>
      </c>
      <c r="AB90" s="16">
        <v>383</v>
      </c>
      <c r="AC90" s="47">
        <f t="shared" si="33"/>
        <v>1281</v>
      </c>
      <c r="AD90">
        <v>380</v>
      </c>
      <c r="AE90" s="16">
        <v>329</v>
      </c>
      <c r="AF90" s="47">
        <f t="shared" si="34"/>
        <v>709</v>
      </c>
      <c r="AG90" s="56">
        <f t="shared" si="35"/>
        <v>0.55347384855581572</v>
      </c>
      <c r="AH90">
        <v>518</v>
      </c>
      <c r="AI90" t="s">
        <v>218</v>
      </c>
      <c r="AJ90" t="s">
        <v>218</v>
      </c>
      <c r="AK90" t="s">
        <v>218</v>
      </c>
      <c r="AL90" t="s">
        <v>218</v>
      </c>
      <c r="AM90" t="s">
        <v>218</v>
      </c>
      <c r="AN90" t="s">
        <v>218</v>
      </c>
      <c r="AO90" t="s">
        <v>218</v>
      </c>
      <c r="AP90" t="s">
        <v>218</v>
      </c>
      <c r="AQ90" t="s">
        <v>218</v>
      </c>
      <c r="AR90" t="s">
        <v>218</v>
      </c>
      <c r="AS90" t="s">
        <v>218</v>
      </c>
      <c r="AT90" t="s">
        <v>218</v>
      </c>
      <c r="AU90" t="s">
        <v>218</v>
      </c>
      <c r="AV90" t="s">
        <v>218</v>
      </c>
      <c r="AW90" t="s">
        <v>218</v>
      </c>
      <c r="AX90" t="s">
        <v>218</v>
      </c>
      <c r="AY90" t="s">
        <v>218</v>
      </c>
      <c r="AZ90" t="s">
        <v>218</v>
      </c>
      <c r="BA90" t="s">
        <v>218</v>
      </c>
      <c r="BB90" t="s">
        <v>218</v>
      </c>
    </row>
    <row r="91" spans="1:54" x14ac:dyDescent="0.2">
      <c r="A91" t="s">
        <v>153</v>
      </c>
      <c r="B91" t="s">
        <v>274</v>
      </c>
      <c r="C91" s="1">
        <v>19165</v>
      </c>
      <c r="D91" s="16">
        <v>884</v>
      </c>
      <c r="E91" s="47">
        <f t="shared" si="24"/>
        <v>20049</v>
      </c>
      <c r="F91" s="1">
        <v>12255</v>
      </c>
      <c r="G91" s="16">
        <v>839</v>
      </c>
      <c r="H91" s="47">
        <f t="shared" si="25"/>
        <v>13094</v>
      </c>
      <c r="I91" s="56">
        <f t="shared" si="26"/>
        <v>0.6530999052321812</v>
      </c>
      <c r="J91" s="1">
        <v>6910</v>
      </c>
      <c r="K91" s="1">
        <v>6232</v>
      </c>
      <c r="L91" s="16">
        <v>39</v>
      </c>
      <c r="M91" s="47">
        <f t="shared" si="27"/>
        <v>6271</v>
      </c>
      <c r="N91" s="1">
        <v>4476</v>
      </c>
      <c r="O91" s="16">
        <v>39</v>
      </c>
      <c r="P91" s="47">
        <f t="shared" si="28"/>
        <v>4515</v>
      </c>
      <c r="Q91" s="40">
        <f t="shared" si="29"/>
        <v>0.71998086429596553</v>
      </c>
      <c r="R91" s="1">
        <v>1756</v>
      </c>
      <c r="S91" s="1">
        <v>9687</v>
      </c>
      <c r="T91" s="16">
        <v>577</v>
      </c>
      <c r="U91" s="47">
        <f t="shared" si="30"/>
        <v>10264</v>
      </c>
      <c r="V91" s="1">
        <v>5909</v>
      </c>
      <c r="W91" s="16">
        <v>577</v>
      </c>
      <c r="X91" s="47">
        <f t="shared" si="31"/>
        <v>6486</v>
      </c>
      <c r="Y91" s="56">
        <f t="shared" si="32"/>
        <v>0.63191738113795792</v>
      </c>
      <c r="Z91" s="1">
        <v>3778</v>
      </c>
      <c r="AA91" s="1">
        <v>3246</v>
      </c>
      <c r="AB91" s="16">
        <v>268</v>
      </c>
      <c r="AC91" s="47">
        <f t="shared" si="33"/>
        <v>3514</v>
      </c>
      <c r="AD91" s="1">
        <v>1870</v>
      </c>
      <c r="AE91" s="16">
        <v>223</v>
      </c>
      <c r="AF91" s="47">
        <f t="shared" si="34"/>
        <v>2093</v>
      </c>
      <c r="AG91" s="56">
        <f t="shared" si="35"/>
        <v>0.59561752988047811</v>
      </c>
      <c r="AH91" s="1">
        <v>1376</v>
      </c>
      <c r="AI91" t="s">
        <v>218</v>
      </c>
      <c r="AJ91" t="s">
        <v>218</v>
      </c>
      <c r="AK91" t="s">
        <v>218</v>
      </c>
      <c r="AL91" t="s">
        <v>218</v>
      </c>
      <c r="AM91" t="s">
        <v>218</v>
      </c>
      <c r="AN91" t="s">
        <v>218</v>
      </c>
      <c r="AO91" t="s">
        <v>218</v>
      </c>
      <c r="AP91" t="s">
        <v>218</v>
      </c>
      <c r="AQ91" t="s">
        <v>218</v>
      </c>
      <c r="AR91" t="s">
        <v>218</v>
      </c>
      <c r="AS91" t="s">
        <v>218</v>
      </c>
      <c r="AT91" t="s">
        <v>218</v>
      </c>
      <c r="AU91" t="s">
        <v>218</v>
      </c>
      <c r="AV91" t="s">
        <v>218</v>
      </c>
      <c r="AW91" t="s">
        <v>218</v>
      </c>
      <c r="AX91" t="s">
        <v>218</v>
      </c>
      <c r="AY91" t="s">
        <v>218</v>
      </c>
      <c r="AZ91" t="s">
        <v>218</v>
      </c>
      <c r="BA91" t="s">
        <v>218</v>
      </c>
      <c r="BB91" t="s">
        <v>218</v>
      </c>
    </row>
    <row r="92" spans="1:54" x14ac:dyDescent="0.2">
      <c r="A92" t="s">
        <v>146</v>
      </c>
      <c r="B92" t="s">
        <v>274</v>
      </c>
      <c r="C92" s="1">
        <v>23421</v>
      </c>
      <c r="D92" s="17">
        <v>2296</v>
      </c>
      <c r="E92" s="47">
        <f t="shared" si="24"/>
        <v>25717</v>
      </c>
      <c r="F92" s="1">
        <v>19445</v>
      </c>
      <c r="G92" s="17">
        <v>1905</v>
      </c>
      <c r="H92" s="47">
        <f t="shared" si="25"/>
        <v>21350</v>
      </c>
      <c r="I92" s="56">
        <f t="shared" si="26"/>
        <v>0.83019014659563717</v>
      </c>
      <c r="J92" s="1">
        <v>3976</v>
      </c>
      <c r="K92" s="1">
        <v>8167</v>
      </c>
      <c r="L92" s="16">
        <v>95</v>
      </c>
      <c r="M92" s="47">
        <f t="shared" si="27"/>
        <v>8262</v>
      </c>
      <c r="N92" s="1">
        <v>7047</v>
      </c>
      <c r="O92" s="16">
        <v>95</v>
      </c>
      <c r="P92" s="47">
        <f t="shared" si="28"/>
        <v>7142</v>
      </c>
      <c r="Q92" s="40">
        <f t="shared" si="29"/>
        <v>0.86443960300169453</v>
      </c>
      <c r="R92" s="1">
        <v>1120</v>
      </c>
      <c r="S92" s="1">
        <v>13520</v>
      </c>
      <c r="T92" s="17">
        <v>1957</v>
      </c>
      <c r="U92" s="47">
        <f t="shared" si="30"/>
        <v>15477</v>
      </c>
      <c r="V92" s="1">
        <v>11175</v>
      </c>
      <c r="W92" s="17">
        <v>1716</v>
      </c>
      <c r="X92" s="47">
        <f t="shared" si="31"/>
        <v>12891</v>
      </c>
      <c r="Y92" s="56">
        <f t="shared" si="32"/>
        <v>0.83291335530141497</v>
      </c>
      <c r="Z92" s="1">
        <v>2345</v>
      </c>
      <c r="AA92" s="1">
        <v>1734</v>
      </c>
      <c r="AB92" s="16">
        <v>244</v>
      </c>
      <c r="AC92" s="47">
        <f t="shared" si="33"/>
        <v>1978</v>
      </c>
      <c r="AD92" s="1">
        <v>1223</v>
      </c>
      <c r="AE92" s="16">
        <v>94</v>
      </c>
      <c r="AF92" s="47">
        <f t="shared" si="34"/>
        <v>1317</v>
      </c>
      <c r="AG92" s="56">
        <f t="shared" si="35"/>
        <v>0.66582406471183009</v>
      </c>
      <c r="AH92">
        <v>511</v>
      </c>
      <c r="AI92" t="s">
        <v>218</v>
      </c>
      <c r="AJ92" t="s">
        <v>218</v>
      </c>
      <c r="AK92" t="s">
        <v>218</v>
      </c>
      <c r="AL92" t="s">
        <v>218</v>
      </c>
      <c r="AM92" t="s">
        <v>218</v>
      </c>
      <c r="AN92" t="s">
        <v>218</v>
      </c>
      <c r="AO92" t="s">
        <v>218</v>
      </c>
      <c r="AP92" t="s">
        <v>218</v>
      </c>
      <c r="AQ92" t="s">
        <v>218</v>
      </c>
      <c r="AR92" t="s">
        <v>218</v>
      </c>
      <c r="AS92" t="s">
        <v>218</v>
      </c>
      <c r="AT92" t="s">
        <v>218</v>
      </c>
      <c r="AU92" t="s">
        <v>218</v>
      </c>
      <c r="AV92" t="s">
        <v>218</v>
      </c>
      <c r="AW92" t="s">
        <v>218</v>
      </c>
      <c r="AX92" t="s">
        <v>218</v>
      </c>
      <c r="AY92" t="s">
        <v>218</v>
      </c>
      <c r="AZ92" t="s">
        <v>218</v>
      </c>
      <c r="BA92" t="s">
        <v>218</v>
      </c>
      <c r="BB92" t="s">
        <v>218</v>
      </c>
    </row>
    <row r="93" spans="1:54" x14ac:dyDescent="0.2">
      <c r="A93" t="s">
        <v>155</v>
      </c>
      <c r="B93" t="s">
        <v>274</v>
      </c>
      <c r="C93" s="1">
        <v>3603</v>
      </c>
      <c r="D93" s="17">
        <v>1768</v>
      </c>
      <c r="E93" s="47">
        <f t="shared" si="24"/>
        <v>5371</v>
      </c>
      <c r="F93" s="1">
        <v>3159</v>
      </c>
      <c r="G93" s="17">
        <v>1768</v>
      </c>
      <c r="H93" s="47">
        <f t="shared" si="25"/>
        <v>4927</v>
      </c>
      <c r="I93" s="56">
        <f t="shared" si="26"/>
        <v>0.91733382982684786</v>
      </c>
      <c r="J93">
        <v>444</v>
      </c>
      <c r="K93" s="1">
        <v>1837</v>
      </c>
      <c r="L93" s="16">
        <v>186</v>
      </c>
      <c r="M93" s="47">
        <f t="shared" si="27"/>
        <v>2023</v>
      </c>
      <c r="N93" s="1">
        <v>1554</v>
      </c>
      <c r="O93" s="16">
        <v>186</v>
      </c>
      <c r="P93" s="47">
        <f t="shared" si="28"/>
        <v>1740</v>
      </c>
      <c r="Q93" s="40">
        <f t="shared" si="29"/>
        <v>0.8601087493821058</v>
      </c>
      <c r="R93">
        <v>283</v>
      </c>
      <c r="S93" s="1">
        <v>1212</v>
      </c>
      <c r="T93" s="17">
        <v>1382</v>
      </c>
      <c r="U93" s="47">
        <f t="shared" si="30"/>
        <v>2594</v>
      </c>
      <c r="V93" s="1">
        <v>1137</v>
      </c>
      <c r="W93" s="17">
        <v>1382</v>
      </c>
      <c r="X93" s="47">
        <f t="shared" si="31"/>
        <v>2519</v>
      </c>
      <c r="Y93" s="56">
        <f t="shared" si="32"/>
        <v>0.97108712413261378</v>
      </c>
      <c r="Z93">
        <v>75</v>
      </c>
      <c r="AA93">
        <v>554</v>
      </c>
      <c r="AB93" s="16">
        <v>200</v>
      </c>
      <c r="AC93" s="47">
        <f t="shared" si="33"/>
        <v>754</v>
      </c>
      <c r="AD93">
        <v>468</v>
      </c>
      <c r="AE93" s="16">
        <v>200</v>
      </c>
      <c r="AF93" s="47">
        <f t="shared" si="34"/>
        <v>668</v>
      </c>
      <c r="AG93" s="56">
        <f t="shared" si="35"/>
        <v>0.88594164456233426</v>
      </c>
      <c r="AH93">
        <v>86</v>
      </c>
      <c r="AI93" t="s">
        <v>218</v>
      </c>
      <c r="AJ93" t="s">
        <v>218</v>
      </c>
      <c r="AK93" t="s">
        <v>218</v>
      </c>
      <c r="AL93" t="s">
        <v>218</v>
      </c>
      <c r="AM93" t="s">
        <v>218</v>
      </c>
      <c r="AN93" t="s">
        <v>218</v>
      </c>
      <c r="AO93" t="s">
        <v>218</v>
      </c>
      <c r="AP93" t="s">
        <v>218</v>
      </c>
      <c r="AQ93" t="s">
        <v>218</v>
      </c>
      <c r="AR93" t="s">
        <v>218</v>
      </c>
      <c r="AS93" t="s">
        <v>218</v>
      </c>
      <c r="AT93" t="s">
        <v>218</v>
      </c>
      <c r="AU93" t="s">
        <v>218</v>
      </c>
      <c r="AV93" t="s">
        <v>218</v>
      </c>
      <c r="AW93" t="s">
        <v>218</v>
      </c>
      <c r="AX93" t="s">
        <v>218</v>
      </c>
      <c r="AY93" t="s">
        <v>218</v>
      </c>
      <c r="AZ93" t="s">
        <v>218</v>
      </c>
      <c r="BA93" t="s">
        <v>218</v>
      </c>
      <c r="BB93" t="s">
        <v>218</v>
      </c>
    </row>
    <row r="94" spans="1:54" x14ac:dyDescent="0.2">
      <c r="A94" t="s">
        <v>150</v>
      </c>
      <c r="B94" t="s">
        <v>274</v>
      </c>
      <c r="C94" s="1">
        <v>24643</v>
      </c>
      <c r="D94" s="17">
        <v>6885</v>
      </c>
      <c r="E94" s="47">
        <f t="shared" si="24"/>
        <v>31528</v>
      </c>
      <c r="F94" s="1">
        <v>10853</v>
      </c>
      <c r="G94" s="17">
        <v>3457</v>
      </c>
      <c r="H94" s="47">
        <f t="shared" si="25"/>
        <v>14310</v>
      </c>
      <c r="I94" s="56">
        <f t="shared" si="26"/>
        <v>0.45388226338492771</v>
      </c>
      <c r="J94" s="1">
        <v>13790</v>
      </c>
      <c r="K94" s="1">
        <v>12126</v>
      </c>
      <c r="L94" s="17">
        <v>1255</v>
      </c>
      <c r="M94" s="47">
        <f t="shared" si="27"/>
        <v>13381</v>
      </c>
      <c r="N94" s="1">
        <v>5834</v>
      </c>
      <c r="O94" s="16">
        <v>901</v>
      </c>
      <c r="P94" s="47">
        <f t="shared" si="28"/>
        <v>6735</v>
      </c>
      <c r="Q94" s="40">
        <f t="shared" si="29"/>
        <v>0.50332561094088635</v>
      </c>
      <c r="R94" s="1">
        <v>6292</v>
      </c>
      <c r="S94" s="1">
        <v>9495</v>
      </c>
      <c r="T94" s="17">
        <v>4288</v>
      </c>
      <c r="U94" s="47">
        <f t="shared" si="30"/>
        <v>13783</v>
      </c>
      <c r="V94" s="1">
        <v>3646</v>
      </c>
      <c r="W94" s="17">
        <v>1463</v>
      </c>
      <c r="X94" s="47">
        <f t="shared" si="31"/>
        <v>5109</v>
      </c>
      <c r="Y94" s="56">
        <f t="shared" si="32"/>
        <v>0.37067401871871147</v>
      </c>
      <c r="Z94" s="1">
        <v>5849</v>
      </c>
      <c r="AA94" s="1">
        <v>3022</v>
      </c>
      <c r="AB94" s="17">
        <v>1342</v>
      </c>
      <c r="AC94" s="47">
        <f t="shared" si="33"/>
        <v>4364</v>
      </c>
      <c r="AD94" s="1">
        <v>1373</v>
      </c>
      <c r="AE94" s="17">
        <v>1093</v>
      </c>
      <c r="AF94" s="47">
        <f t="shared" si="34"/>
        <v>2466</v>
      </c>
      <c r="AG94" s="56">
        <f t="shared" si="35"/>
        <v>0.56507791017415221</v>
      </c>
      <c r="AH94" s="1">
        <v>1649</v>
      </c>
      <c r="AI94" t="s">
        <v>218</v>
      </c>
      <c r="AJ94" t="s">
        <v>218</v>
      </c>
      <c r="AK94" t="s">
        <v>218</v>
      </c>
      <c r="AL94" t="s">
        <v>218</v>
      </c>
      <c r="AM94" t="s">
        <v>218</v>
      </c>
      <c r="AN94" t="s">
        <v>218</v>
      </c>
      <c r="AO94" t="s">
        <v>218</v>
      </c>
      <c r="AP94" t="s">
        <v>218</v>
      </c>
      <c r="AQ94" t="s">
        <v>218</v>
      </c>
      <c r="AR94" t="s">
        <v>218</v>
      </c>
      <c r="AS94" t="s">
        <v>218</v>
      </c>
      <c r="AT94" t="s">
        <v>218</v>
      </c>
      <c r="AU94" t="s">
        <v>218</v>
      </c>
      <c r="AV94" t="s">
        <v>218</v>
      </c>
      <c r="AW94" t="s">
        <v>218</v>
      </c>
      <c r="AX94" t="s">
        <v>218</v>
      </c>
      <c r="AY94" t="s">
        <v>218</v>
      </c>
      <c r="AZ94" t="s">
        <v>218</v>
      </c>
      <c r="BA94" t="s">
        <v>218</v>
      </c>
      <c r="BB94" t="s">
        <v>218</v>
      </c>
    </row>
    <row r="95" spans="1:54" x14ac:dyDescent="0.2">
      <c r="A95" t="s">
        <v>143</v>
      </c>
      <c r="B95" t="s">
        <v>274</v>
      </c>
      <c r="C95" s="1">
        <v>24254</v>
      </c>
      <c r="D95" s="17">
        <v>14187</v>
      </c>
      <c r="E95" s="47">
        <f t="shared" si="24"/>
        <v>38441</v>
      </c>
      <c r="F95" s="1">
        <v>13531</v>
      </c>
      <c r="G95" s="17">
        <v>7259</v>
      </c>
      <c r="H95" s="47">
        <f t="shared" si="25"/>
        <v>20790</v>
      </c>
      <c r="I95" s="56">
        <f t="shared" si="26"/>
        <v>0.54082880258057808</v>
      </c>
      <c r="J95" s="1">
        <v>10723</v>
      </c>
      <c r="K95" s="1">
        <v>5636</v>
      </c>
      <c r="L95" s="17">
        <v>2298</v>
      </c>
      <c r="M95" s="47">
        <f t="shared" si="27"/>
        <v>7934</v>
      </c>
      <c r="N95" s="1">
        <v>4554</v>
      </c>
      <c r="O95" s="17">
        <v>1576</v>
      </c>
      <c r="P95" s="47">
        <f t="shared" si="28"/>
        <v>6130</v>
      </c>
      <c r="Q95" s="40">
        <f t="shared" si="29"/>
        <v>0.77262414923115708</v>
      </c>
      <c r="R95" s="1">
        <v>1082</v>
      </c>
      <c r="S95" s="1">
        <v>13355</v>
      </c>
      <c r="T95" s="17">
        <v>8219</v>
      </c>
      <c r="U95" s="47">
        <f t="shared" si="30"/>
        <v>21574</v>
      </c>
      <c r="V95" s="1">
        <v>6958</v>
      </c>
      <c r="W95" s="17">
        <v>4024</v>
      </c>
      <c r="X95" s="47">
        <f t="shared" si="31"/>
        <v>10982</v>
      </c>
      <c r="Y95" s="56">
        <f t="shared" si="32"/>
        <v>0.50903865764345968</v>
      </c>
      <c r="Z95" s="1">
        <v>6397</v>
      </c>
      <c r="AA95" s="1">
        <v>5263</v>
      </c>
      <c r="AB95" s="17">
        <v>3670</v>
      </c>
      <c r="AC95" s="47">
        <f t="shared" si="33"/>
        <v>8933</v>
      </c>
      <c r="AD95" s="1">
        <v>2019</v>
      </c>
      <c r="AE95" s="17">
        <v>1659</v>
      </c>
      <c r="AF95" s="47">
        <f t="shared" si="34"/>
        <v>3678</v>
      </c>
      <c r="AG95" s="56">
        <f t="shared" si="35"/>
        <v>0.41173178103660585</v>
      </c>
      <c r="AH95" s="1">
        <v>3244</v>
      </c>
      <c r="AI95" t="s">
        <v>218</v>
      </c>
      <c r="AJ95" t="s">
        <v>218</v>
      </c>
      <c r="AK95" t="s">
        <v>218</v>
      </c>
      <c r="AL95" t="s">
        <v>218</v>
      </c>
      <c r="AM95" t="s">
        <v>218</v>
      </c>
      <c r="AN95" t="s">
        <v>218</v>
      </c>
      <c r="AO95" t="s">
        <v>218</v>
      </c>
      <c r="AP95" t="s">
        <v>218</v>
      </c>
      <c r="AQ95" t="s">
        <v>218</v>
      </c>
      <c r="AR95" t="s">
        <v>218</v>
      </c>
      <c r="AS95" t="s">
        <v>218</v>
      </c>
      <c r="AT95" t="s">
        <v>218</v>
      </c>
      <c r="AU95" t="s">
        <v>218</v>
      </c>
      <c r="AV95" t="s">
        <v>218</v>
      </c>
      <c r="AW95" t="s">
        <v>218</v>
      </c>
      <c r="AX95" t="s">
        <v>218</v>
      </c>
      <c r="AY95" t="s">
        <v>218</v>
      </c>
      <c r="AZ95" t="s">
        <v>218</v>
      </c>
      <c r="BA95" t="s">
        <v>218</v>
      </c>
      <c r="BB95" t="s">
        <v>218</v>
      </c>
    </row>
    <row r="96" spans="1:54" x14ac:dyDescent="0.2">
      <c r="A96" t="s">
        <v>148</v>
      </c>
      <c r="B96" t="s">
        <v>274</v>
      </c>
      <c r="C96" s="1">
        <v>33248</v>
      </c>
      <c r="D96" s="17">
        <v>7243</v>
      </c>
      <c r="E96" s="47">
        <f t="shared" si="24"/>
        <v>40491</v>
      </c>
      <c r="F96" s="1">
        <v>17179</v>
      </c>
      <c r="G96" s="17">
        <v>3384</v>
      </c>
      <c r="H96" s="47">
        <f t="shared" si="25"/>
        <v>20563</v>
      </c>
      <c r="I96" s="56">
        <f t="shared" si="26"/>
        <v>0.50784124867254454</v>
      </c>
      <c r="J96" s="1">
        <v>16069</v>
      </c>
      <c r="K96" s="1">
        <v>13510</v>
      </c>
      <c r="L96" s="17">
        <v>1190</v>
      </c>
      <c r="M96" s="47">
        <f t="shared" si="27"/>
        <v>14700</v>
      </c>
      <c r="N96" s="1">
        <v>8401</v>
      </c>
      <c r="O96" s="17">
        <v>1093</v>
      </c>
      <c r="P96" s="47">
        <f t="shared" si="28"/>
        <v>9494</v>
      </c>
      <c r="Q96" s="40">
        <f t="shared" si="29"/>
        <v>0.64585034013605447</v>
      </c>
      <c r="R96" s="1">
        <v>5109</v>
      </c>
      <c r="S96" s="1">
        <v>15638</v>
      </c>
      <c r="T96" s="17">
        <v>4324</v>
      </c>
      <c r="U96" s="47">
        <f t="shared" si="30"/>
        <v>19962</v>
      </c>
      <c r="V96" s="1">
        <v>6915</v>
      </c>
      <c r="W96" s="17">
        <v>1954</v>
      </c>
      <c r="X96" s="47">
        <f t="shared" si="31"/>
        <v>8869</v>
      </c>
      <c r="Y96" s="56">
        <f t="shared" si="32"/>
        <v>0.44429415890191365</v>
      </c>
      <c r="Z96" s="1">
        <v>8723</v>
      </c>
      <c r="AA96" s="1">
        <v>4100</v>
      </c>
      <c r="AB96" s="17">
        <v>1729</v>
      </c>
      <c r="AC96" s="47">
        <f t="shared" si="33"/>
        <v>5829</v>
      </c>
      <c r="AD96" s="1">
        <v>1863</v>
      </c>
      <c r="AE96" s="16">
        <v>337</v>
      </c>
      <c r="AF96" s="47">
        <f t="shared" si="34"/>
        <v>2200</v>
      </c>
      <c r="AG96" s="56">
        <f t="shared" si="35"/>
        <v>0.37742322868416539</v>
      </c>
      <c r="AH96" s="1">
        <v>2237</v>
      </c>
      <c r="AI96" t="s">
        <v>218</v>
      </c>
      <c r="AJ96" t="s">
        <v>218</v>
      </c>
      <c r="AK96" t="s">
        <v>218</v>
      </c>
      <c r="AL96" t="s">
        <v>218</v>
      </c>
      <c r="AM96" t="s">
        <v>218</v>
      </c>
      <c r="AN96" t="s">
        <v>218</v>
      </c>
      <c r="AO96" t="s">
        <v>218</v>
      </c>
      <c r="AP96" t="s">
        <v>218</v>
      </c>
      <c r="AQ96" t="s">
        <v>218</v>
      </c>
      <c r="AR96" t="s">
        <v>218</v>
      </c>
      <c r="AS96" t="s">
        <v>218</v>
      </c>
      <c r="AT96" t="s">
        <v>218</v>
      </c>
      <c r="AU96" t="s">
        <v>218</v>
      </c>
      <c r="AV96" t="s">
        <v>218</v>
      </c>
      <c r="AW96" t="s">
        <v>218</v>
      </c>
      <c r="AX96" t="s">
        <v>218</v>
      </c>
      <c r="AY96" t="s">
        <v>218</v>
      </c>
      <c r="AZ96" t="s">
        <v>218</v>
      </c>
      <c r="BA96" t="s">
        <v>218</v>
      </c>
      <c r="BB96" t="s">
        <v>218</v>
      </c>
    </row>
    <row r="97" spans="1:54" x14ac:dyDescent="0.2">
      <c r="A97" t="s">
        <v>151</v>
      </c>
      <c r="B97" t="s">
        <v>274</v>
      </c>
      <c r="C97" s="1">
        <v>8646</v>
      </c>
      <c r="D97" s="17">
        <v>5241</v>
      </c>
      <c r="E97" s="47">
        <f t="shared" si="24"/>
        <v>13887</v>
      </c>
      <c r="F97" s="1">
        <v>5492</v>
      </c>
      <c r="G97" s="17">
        <v>4135</v>
      </c>
      <c r="H97" s="47">
        <f t="shared" si="25"/>
        <v>9627</v>
      </c>
      <c r="I97" s="56">
        <f t="shared" si="26"/>
        <v>0.69323828040613522</v>
      </c>
      <c r="J97" s="1">
        <v>3154</v>
      </c>
      <c r="K97" s="1">
        <v>3220</v>
      </c>
      <c r="L97" s="16">
        <v>932</v>
      </c>
      <c r="M97" s="47">
        <f t="shared" si="27"/>
        <v>4152</v>
      </c>
      <c r="N97" s="1">
        <v>2021</v>
      </c>
      <c r="O97" s="16">
        <v>785</v>
      </c>
      <c r="P97" s="47">
        <f t="shared" si="28"/>
        <v>2806</v>
      </c>
      <c r="Q97" s="40">
        <f t="shared" si="29"/>
        <v>0.6758188824662813</v>
      </c>
      <c r="R97" s="1">
        <v>1199</v>
      </c>
      <c r="S97" s="1">
        <v>4185</v>
      </c>
      <c r="T97" s="17">
        <v>3558</v>
      </c>
      <c r="U97" s="47">
        <f t="shared" si="30"/>
        <v>7743</v>
      </c>
      <c r="V97" s="1">
        <v>2749</v>
      </c>
      <c r="W97" s="17">
        <v>2764</v>
      </c>
      <c r="X97" s="47">
        <f t="shared" si="31"/>
        <v>5513</v>
      </c>
      <c r="Y97" s="56">
        <f t="shared" si="32"/>
        <v>0.71199793361746089</v>
      </c>
      <c r="Z97" s="1">
        <v>1436</v>
      </c>
      <c r="AA97" s="1">
        <v>1241</v>
      </c>
      <c r="AB97" s="16">
        <v>751</v>
      </c>
      <c r="AC97" s="47">
        <f t="shared" si="33"/>
        <v>1992</v>
      </c>
      <c r="AD97">
        <v>722</v>
      </c>
      <c r="AE97" s="16">
        <v>586</v>
      </c>
      <c r="AF97" s="47">
        <f t="shared" si="34"/>
        <v>1308</v>
      </c>
      <c r="AG97" s="56">
        <f t="shared" si="35"/>
        <v>0.65662650602409633</v>
      </c>
      <c r="AH97">
        <v>519</v>
      </c>
      <c r="AI97" t="s">
        <v>218</v>
      </c>
      <c r="AJ97" t="s">
        <v>218</v>
      </c>
      <c r="AK97" t="s">
        <v>218</v>
      </c>
      <c r="AL97" t="s">
        <v>218</v>
      </c>
      <c r="AM97" t="s">
        <v>218</v>
      </c>
      <c r="AN97" t="s">
        <v>218</v>
      </c>
      <c r="AO97" t="s">
        <v>218</v>
      </c>
      <c r="AP97" t="s">
        <v>218</v>
      </c>
      <c r="AQ97" t="s">
        <v>218</v>
      </c>
      <c r="AR97" t="s">
        <v>218</v>
      </c>
      <c r="AS97" t="s">
        <v>218</v>
      </c>
      <c r="AT97" t="s">
        <v>218</v>
      </c>
      <c r="AU97" t="s">
        <v>218</v>
      </c>
      <c r="AV97" t="s">
        <v>218</v>
      </c>
      <c r="AW97" t="s">
        <v>218</v>
      </c>
      <c r="AX97" t="s">
        <v>218</v>
      </c>
      <c r="AY97" t="s">
        <v>218</v>
      </c>
      <c r="AZ97" t="s">
        <v>218</v>
      </c>
      <c r="BA97" t="s">
        <v>218</v>
      </c>
      <c r="BB97" t="s">
        <v>218</v>
      </c>
    </row>
    <row r="98" spans="1:54" x14ac:dyDescent="0.2">
      <c r="A98" t="s">
        <v>149</v>
      </c>
      <c r="B98" t="s">
        <v>274</v>
      </c>
      <c r="C98" s="1">
        <v>13721</v>
      </c>
      <c r="D98" s="17">
        <v>3160</v>
      </c>
      <c r="E98" s="47">
        <f t="shared" si="24"/>
        <v>16881</v>
      </c>
      <c r="F98" s="1">
        <v>8926</v>
      </c>
      <c r="G98" s="17">
        <v>2096</v>
      </c>
      <c r="H98" s="47">
        <f t="shared" si="25"/>
        <v>11022</v>
      </c>
      <c r="I98" s="56">
        <f t="shared" si="26"/>
        <v>0.65292340501155144</v>
      </c>
      <c r="J98" s="1">
        <v>4795</v>
      </c>
      <c r="K98" s="1">
        <v>8704</v>
      </c>
      <c r="L98" s="17">
        <v>1211</v>
      </c>
      <c r="M98" s="47">
        <f t="shared" si="27"/>
        <v>9915</v>
      </c>
      <c r="N98" s="1">
        <v>5739</v>
      </c>
      <c r="O98" s="17">
        <v>1142</v>
      </c>
      <c r="P98" s="47">
        <f t="shared" si="28"/>
        <v>6881</v>
      </c>
      <c r="Q98" s="40">
        <f t="shared" si="29"/>
        <v>0.69399899142713062</v>
      </c>
      <c r="R98" s="1">
        <v>2965</v>
      </c>
      <c r="S98" s="1">
        <v>4692</v>
      </c>
      <c r="T98" s="17">
        <v>1588</v>
      </c>
      <c r="U98" s="47">
        <f t="shared" si="30"/>
        <v>6280</v>
      </c>
      <c r="V98" s="1">
        <v>3054</v>
      </c>
      <c r="W98" s="16">
        <v>668</v>
      </c>
      <c r="X98" s="47">
        <f t="shared" si="31"/>
        <v>3722</v>
      </c>
      <c r="Y98" s="56">
        <f t="shared" si="32"/>
        <v>0.59267515923566882</v>
      </c>
      <c r="Z98" s="1">
        <v>1638</v>
      </c>
      <c r="AA98">
        <v>325</v>
      </c>
      <c r="AB98" s="16">
        <v>361</v>
      </c>
      <c r="AC98" s="47">
        <f t="shared" si="33"/>
        <v>686</v>
      </c>
      <c r="AD98">
        <v>133</v>
      </c>
      <c r="AE98" s="16">
        <v>286</v>
      </c>
      <c r="AF98" s="47">
        <f t="shared" si="34"/>
        <v>419</v>
      </c>
      <c r="AG98" s="56">
        <f t="shared" si="35"/>
        <v>0.61078717201166177</v>
      </c>
      <c r="AH98">
        <v>192</v>
      </c>
      <c r="AI98" t="s">
        <v>218</v>
      </c>
      <c r="AJ98" t="s">
        <v>218</v>
      </c>
      <c r="AK98" t="s">
        <v>218</v>
      </c>
      <c r="AL98" t="s">
        <v>218</v>
      </c>
      <c r="AM98" t="s">
        <v>218</v>
      </c>
      <c r="AN98" t="s">
        <v>218</v>
      </c>
      <c r="AO98" t="s">
        <v>218</v>
      </c>
      <c r="AP98" t="s">
        <v>218</v>
      </c>
      <c r="AQ98" t="s">
        <v>218</v>
      </c>
      <c r="AR98" t="s">
        <v>218</v>
      </c>
      <c r="AS98" t="s">
        <v>218</v>
      </c>
      <c r="AT98" t="s">
        <v>218</v>
      </c>
      <c r="AU98" t="s">
        <v>218</v>
      </c>
      <c r="AV98" t="s">
        <v>218</v>
      </c>
      <c r="AW98" t="s">
        <v>218</v>
      </c>
      <c r="AX98" t="s">
        <v>218</v>
      </c>
      <c r="AY98" t="s">
        <v>218</v>
      </c>
      <c r="AZ98" t="s">
        <v>218</v>
      </c>
      <c r="BA98" t="s">
        <v>218</v>
      </c>
      <c r="BB98" t="s">
        <v>218</v>
      </c>
    </row>
    <row r="99" spans="1:54" x14ac:dyDescent="0.2">
      <c r="A99" t="s">
        <v>144</v>
      </c>
      <c r="B99" t="s">
        <v>274</v>
      </c>
      <c r="C99" s="1">
        <v>39468</v>
      </c>
      <c r="D99" s="17">
        <v>2701</v>
      </c>
      <c r="E99" s="47">
        <f t="shared" ref="E99:E130" si="36">C99+D99</f>
        <v>42169</v>
      </c>
      <c r="F99" s="1">
        <v>25022</v>
      </c>
      <c r="G99" s="17">
        <v>2166</v>
      </c>
      <c r="H99" s="47">
        <f t="shared" ref="H99:H130" si="37">F99+G99</f>
        <v>27188</v>
      </c>
      <c r="I99" s="56">
        <f t="shared" ref="I99:I130" si="38">H99/E99</f>
        <v>0.64473902629893998</v>
      </c>
      <c r="J99" s="1">
        <v>14446</v>
      </c>
      <c r="K99" s="1">
        <v>13418</v>
      </c>
      <c r="L99" s="16">
        <v>746</v>
      </c>
      <c r="M99" s="47">
        <f t="shared" ref="M99:M130" si="39">K99+L99</f>
        <v>14164</v>
      </c>
      <c r="N99" s="1">
        <v>8439</v>
      </c>
      <c r="O99" s="16">
        <v>676</v>
      </c>
      <c r="P99" s="47">
        <f t="shared" ref="P99:P130" si="40">N99+O99</f>
        <v>9115</v>
      </c>
      <c r="Q99" s="40">
        <f t="shared" ref="Q99:Q130" si="41">P99/M99</f>
        <v>0.64353290031064669</v>
      </c>
      <c r="R99" s="1">
        <v>4979</v>
      </c>
      <c r="S99" s="1">
        <v>22712</v>
      </c>
      <c r="T99" s="17">
        <v>1540</v>
      </c>
      <c r="U99" s="47">
        <f t="shared" ref="U99:U130" si="42">S99+T99</f>
        <v>24252</v>
      </c>
      <c r="V99" s="1">
        <v>14087</v>
      </c>
      <c r="W99" s="17">
        <v>1280</v>
      </c>
      <c r="X99" s="47">
        <f t="shared" ref="X99:X130" si="43">V99+W99</f>
        <v>15367</v>
      </c>
      <c r="Y99" s="56">
        <f t="shared" ref="Y99:Y130" si="44">X99/U99</f>
        <v>0.63363846280719116</v>
      </c>
      <c r="Z99" s="1">
        <v>8625</v>
      </c>
      <c r="AA99" s="1">
        <v>3338</v>
      </c>
      <c r="AB99" s="16">
        <v>415</v>
      </c>
      <c r="AC99" s="47">
        <f t="shared" ref="AC99:AC130" si="45">AA99+AB99</f>
        <v>3753</v>
      </c>
      <c r="AD99" s="1">
        <v>2496</v>
      </c>
      <c r="AE99" s="16">
        <v>210</v>
      </c>
      <c r="AF99" s="47">
        <f t="shared" ref="AF99:AF130" si="46">AD99+AE99</f>
        <v>2706</v>
      </c>
      <c r="AG99" s="56">
        <f t="shared" ref="AG99:AG130" si="47">AF99/AC99</f>
        <v>0.72102318145483613</v>
      </c>
      <c r="AH99">
        <v>842</v>
      </c>
      <c r="AI99" t="s">
        <v>218</v>
      </c>
      <c r="AJ99" t="s">
        <v>218</v>
      </c>
      <c r="AK99" t="s">
        <v>218</v>
      </c>
      <c r="AL99" t="s">
        <v>218</v>
      </c>
      <c r="AM99" t="s">
        <v>218</v>
      </c>
      <c r="AN99" t="s">
        <v>218</v>
      </c>
      <c r="AO99" t="s">
        <v>218</v>
      </c>
      <c r="AP99" t="s">
        <v>218</v>
      </c>
      <c r="AQ99" t="s">
        <v>218</v>
      </c>
      <c r="AR99" t="s">
        <v>218</v>
      </c>
      <c r="AS99" t="s">
        <v>218</v>
      </c>
      <c r="AT99" t="s">
        <v>218</v>
      </c>
      <c r="AU99" t="s">
        <v>218</v>
      </c>
      <c r="AV99" t="s">
        <v>218</v>
      </c>
      <c r="AW99" t="s">
        <v>218</v>
      </c>
      <c r="AX99" t="s">
        <v>218</v>
      </c>
      <c r="AY99" t="s">
        <v>218</v>
      </c>
      <c r="AZ99" t="s">
        <v>218</v>
      </c>
      <c r="BA99" t="s">
        <v>218</v>
      </c>
      <c r="BB99" t="s">
        <v>218</v>
      </c>
    </row>
    <row r="100" spans="1:54" x14ac:dyDescent="0.2">
      <c r="A100" t="s">
        <v>147</v>
      </c>
      <c r="B100" t="s">
        <v>274</v>
      </c>
      <c r="C100" s="1">
        <v>22274</v>
      </c>
      <c r="D100" s="17">
        <v>2847</v>
      </c>
      <c r="E100" s="47">
        <f t="shared" si="36"/>
        <v>25121</v>
      </c>
      <c r="F100" s="1">
        <v>15477</v>
      </c>
      <c r="G100" s="17">
        <v>2742</v>
      </c>
      <c r="H100" s="47">
        <f t="shared" si="37"/>
        <v>18219</v>
      </c>
      <c r="I100" s="56">
        <f t="shared" si="38"/>
        <v>0.72524979101150433</v>
      </c>
      <c r="J100" s="1">
        <v>6797</v>
      </c>
      <c r="K100" s="1">
        <v>9617</v>
      </c>
      <c r="L100" s="16">
        <v>920</v>
      </c>
      <c r="M100" s="47">
        <f t="shared" si="39"/>
        <v>10537</v>
      </c>
      <c r="N100" s="1">
        <v>6585</v>
      </c>
      <c r="O100" s="16">
        <v>869</v>
      </c>
      <c r="P100" s="47">
        <f t="shared" si="40"/>
        <v>7454</v>
      </c>
      <c r="Q100" s="40">
        <f t="shared" si="41"/>
        <v>0.70741197684350388</v>
      </c>
      <c r="R100" s="1">
        <v>3032</v>
      </c>
      <c r="S100" s="1">
        <v>10146</v>
      </c>
      <c r="T100" s="17">
        <v>1825</v>
      </c>
      <c r="U100" s="47">
        <f t="shared" si="42"/>
        <v>11971</v>
      </c>
      <c r="V100" s="1">
        <v>6646</v>
      </c>
      <c r="W100" s="17">
        <v>1825</v>
      </c>
      <c r="X100" s="47">
        <f t="shared" si="43"/>
        <v>8471</v>
      </c>
      <c r="Y100" s="56">
        <f t="shared" si="44"/>
        <v>0.70762676468131314</v>
      </c>
      <c r="Z100" s="1">
        <v>3500</v>
      </c>
      <c r="AA100" s="1">
        <v>2511</v>
      </c>
      <c r="AB100" s="16">
        <v>102</v>
      </c>
      <c r="AC100" s="47">
        <f t="shared" si="45"/>
        <v>2613</v>
      </c>
      <c r="AD100" s="1">
        <v>2246</v>
      </c>
      <c r="AE100" s="16">
        <v>48</v>
      </c>
      <c r="AF100" s="47">
        <f t="shared" si="46"/>
        <v>2294</v>
      </c>
      <c r="AG100" s="56">
        <f t="shared" si="47"/>
        <v>0.87791810179869878</v>
      </c>
      <c r="AH100">
        <v>265</v>
      </c>
      <c r="AI100" t="s">
        <v>218</v>
      </c>
      <c r="AJ100" t="s">
        <v>218</v>
      </c>
      <c r="AK100" t="s">
        <v>218</v>
      </c>
      <c r="AL100" t="s">
        <v>218</v>
      </c>
      <c r="AM100" t="s">
        <v>218</v>
      </c>
      <c r="AN100" t="s">
        <v>218</v>
      </c>
      <c r="AO100" t="s">
        <v>218</v>
      </c>
      <c r="AP100" t="s">
        <v>218</v>
      </c>
      <c r="AQ100" t="s">
        <v>218</v>
      </c>
      <c r="AR100" t="s">
        <v>218</v>
      </c>
      <c r="AS100" t="s">
        <v>218</v>
      </c>
      <c r="AT100" t="s">
        <v>218</v>
      </c>
      <c r="AU100" t="s">
        <v>218</v>
      </c>
      <c r="AV100" t="s">
        <v>218</v>
      </c>
      <c r="AW100" t="s">
        <v>218</v>
      </c>
      <c r="AX100" t="s">
        <v>218</v>
      </c>
      <c r="AY100" t="s">
        <v>218</v>
      </c>
      <c r="AZ100" t="s">
        <v>218</v>
      </c>
      <c r="BA100" t="s">
        <v>218</v>
      </c>
      <c r="BB100" t="s">
        <v>218</v>
      </c>
    </row>
    <row r="101" spans="1:54" x14ac:dyDescent="0.2">
      <c r="A101" t="s">
        <v>152</v>
      </c>
      <c r="B101" t="s">
        <v>274</v>
      </c>
      <c r="C101" s="1">
        <v>22256</v>
      </c>
      <c r="D101" s="17">
        <v>7613</v>
      </c>
      <c r="E101" s="47">
        <f t="shared" si="36"/>
        <v>29869</v>
      </c>
      <c r="F101" s="1">
        <v>15429</v>
      </c>
      <c r="G101" s="17">
        <v>4044</v>
      </c>
      <c r="H101" s="47">
        <f t="shared" si="37"/>
        <v>19473</v>
      </c>
      <c r="I101" s="56">
        <f t="shared" si="38"/>
        <v>0.65194683451069668</v>
      </c>
      <c r="J101" s="1">
        <v>6827</v>
      </c>
      <c r="K101" s="1">
        <v>7492</v>
      </c>
      <c r="L101" s="16">
        <v>837</v>
      </c>
      <c r="M101" s="47">
        <f t="shared" si="39"/>
        <v>8329</v>
      </c>
      <c r="N101" s="1">
        <v>5165</v>
      </c>
      <c r="O101" s="16">
        <v>420</v>
      </c>
      <c r="P101" s="47">
        <f t="shared" si="40"/>
        <v>5585</v>
      </c>
      <c r="Q101" s="40">
        <f t="shared" si="41"/>
        <v>0.67054868531636447</v>
      </c>
      <c r="R101" s="1">
        <v>2327</v>
      </c>
      <c r="S101" s="1">
        <v>11637</v>
      </c>
      <c r="T101" s="17">
        <v>5878</v>
      </c>
      <c r="U101" s="47">
        <f t="shared" si="42"/>
        <v>17515</v>
      </c>
      <c r="V101" s="1">
        <v>8119</v>
      </c>
      <c r="W101" s="17">
        <v>3106</v>
      </c>
      <c r="X101" s="47">
        <f t="shared" si="43"/>
        <v>11225</v>
      </c>
      <c r="Y101" s="56">
        <f t="shared" si="44"/>
        <v>0.64087924636026261</v>
      </c>
      <c r="Z101" s="1">
        <v>3518</v>
      </c>
      <c r="AA101" s="1">
        <v>3127</v>
      </c>
      <c r="AB101" s="16">
        <v>898</v>
      </c>
      <c r="AC101" s="47">
        <f t="shared" si="45"/>
        <v>4025</v>
      </c>
      <c r="AD101" s="1">
        <v>2145</v>
      </c>
      <c r="AE101" s="16">
        <v>518</v>
      </c>
      <c r="AF101" s="47">
        <f t="shared" si="46"/>
        <v>2663</v>
      </c>
      <c r="AG101" s="56">
        <f t="shared" si="47"/>
        <v>0.66161490683229818</v>
      </c>
      <c r="AH101">
        <v>982</v>
      </c>
      <c r="AI101" t="s">
        <v>218</v>
      </c>
      <c r="AJ101" t="s">
        <v>218</v>
      </c>
      <c r="AK101" t="s">
        <v>218</v>
      </c>
      <c r="AL101" t="s">
        <v>218</v>
      </c>
      <c r="AM101" t="s">
        <v>218</v>
      </c>
      <c r="AN101" t="s">
        <v>218</v>
      </c>
      <c r="AO101" t="s">
        <v>218</v>
      </c>
      <c r="AP101" t="s">
        <v>218</v>
      </c>
      <c r="AQ101" t="s">
        <v>218</v>
      </c>
      <c r="AR101" t="s">
        <v>218</v>
      </c>
      <c r="AS101" t="s">
        <v>218</v>
      </c>
      <c r="AT101" t="s">
        <v>218</v>
      </c>
      <c r="AU101" t="s">
        <v>218</v>
      </c>
      <c r="AV101" t="s">
        <v>218</v>
      </c>
      <c r="AW101" t="s">
        <v>218</v>
      </c>
      <c r="AX101" t="s">
        <v>218</v>
      </c>
      <c r="AY101" t="s">
        <v>218</v>
      </c>
      <c r="AZ101" t="s">
        <v>218</v>
      </c>
      <c r="BA101" t="s">
        <v>218</v>
      </c>
      <c r="BB101" t="s">
        <v>218</v>
      </c>
    </row>
    <row r="102" spans="1:54" x14ac:dyDescent="0.2">
      <c r="A102" t="s">
        <v>123</v>
      </c>
      <c r="B102" t="s">
        <v>274</v>
      </c>
      <c r="C102" s="1">
        <v>10910</v>
      </c>
      <c r="D102" s="17">
        <v>2651</v>
      </c>
      <c r="E102" s="47">
        <f t="shared" si="36"/>
        <v>13561</v>
      </c>
      <c r="F102" s="1">
        <v>7579</v>
      </c>
      <c r="G102" s="16">
        <v>823</v>
      </c>
      <c r="H102" s="47">
        <f t="shared" si="37"/>
        <v>8402</v>
      </c>
      <c r="I102" s="56">
        <f t="shared" si="38"/>
        <v>0.6195708281100214</v>
      </c>
      <c r="J102" s="1">
        <v>3331</v>
      </c>
      <c r="K102" s="1">
        <v>3964</v>
      </c>
      <c r="L102" s="16">
        <v>270</v>
      </c>
      <c r="M102" s="47">
        <f t="shared" si="39"/>
        <v>4234</v>
      </c>
      <c r="N102" s="1">
        <v>2798</v>
      </c>
      <c r="O102" s="16">
        <v>104</v>
      </c>
      <c r="P102" s="47">
        <f t="shared" si="40"/>
        <v>2902</v>
      </c>
      <c r="Q102" s="40">
        <f t="shared" si="41"/>
        <v>0.68540387340576292</v>
      </c>
      <c r="R102" s="1">
        <v>1166</v>
      </c>
      <c r="S102" s="1">
        <v>4638</v>
      </c>
      <c r="T102" s="17">
        <v>1956</v>
      </c>
      <c r="U102" s="47">
        <f t="shared" si="42"/>
        <v>6594</v>
      </c>
      <c r="V102" s="1">
        <v>3582</v>
      </c>
      <c r="W102" s="16">
        <v>719</v>
      </c>
      <c r="X102" s="47">
        <f t="shared" si="43"/>
        <v>4301</v>
      </c>
      <c r="Y102" s="56">
        <f t="shared" si="44"/>
        <v>0.65225962996663633</v>
      </c>
      <c r="Z102" s="1">
        <v>1056</v>
      </c>
      <c r="AA102" s="1">
        <v>2308</v>
      </c>
      <c r="AB102" s="16">
        <v>425</v>
      </c>
      <c r="AC102" s="47">
        <f t="shared" si="45"/>
        <v>2733</v>
      </c>
      <c r="AD102" s="1">
        <v>1199</v>
      </c>
      <c r="AE102" s="16">
        <v>0</v>
      </c>
      <c r="AF102" s="47">
        <f t="shared" si="46"/>
        <v>1199</v>
      </c>
      <c r="AG102" s="56">
        <f t="shared" si="47"/>
        <v>0.43871203805342113</v>
      </c>
      <c r="AH102" s="1">
        <v>1109</v>
      </c>
      <c r="AI102" t="s">
        <v>218</v>
      </c>
      <c r="AJ102" t="s">
        <v>218</v>
      </c>
      <c r="AK102" t="s">
        <v>218</v>
      </c>
      <c r="AL102" t="s">
        <v>218</v>
      </c>
      <c r="AM102" t="s">
        <v>218</v>
      </c>
      <c r="AN102" t="s">
        <v>218</v>
      </c>
      <c r="AO102" t="s">
        <v>218</v>
      </c>
      <c r="AP102" t="s">
        <v>218</v>
      </c>
      <c r="AQ102" t="s">
        <v>218</v>
      </c>
      <c r="AR102" t="s">
        <v>218</v>
      </c>
      <c r="AS102" t="s">
        <v>218</v>
      </c>
      <c r="AT102" t="s">
        <v>218</v>
      </c>
      <c r="AU102" t="s">
        <v>218</v>
      </c>
      <c r="AV102" t="s">
        <v>218</v>
      </c>
      <c r="AW102" t="s">
        <v>218</v>
      </c>
      <c r="AX102" t="s">
        <v>218</v>
      </c>
      <c r="AY102" t="s">
        <v>218</v>
      </c>
      <c r="AZ102" t="s">
        <v>218</v>
      </c>
      <c r="BA102" t="s">
        <v>218</v>
      </c>
      <c r="BB102" t="s">
        <v>218</v>
      </c>
    </row>
    <row r="103" spans="1:54" x14ac:dyDescent="0.2">
      <c r="A103" t="s">
        <v>122</v>
      </c>
      <c r="B103" t="s">
        <v>274</v>
      </c>
      <c r="C103" s="1">
        <v>6454</v>
      </c>
      <c r="D103" s="17">
        <v>1993</v>
      </c>
      <c r="E103" s="47">
        <f t="shared" si="36"/>
        <v>8447</v>
      </c>
      <c r="F103" s="1">
        <v>4630</v>
      </c>
      <c r="G103" s="16">
        <v>594</v>
      </c>
      <c r="H103" s="47">
        <f t="shared" si="37"/>
        <v>5224</v>
      </c>
      <c r="I103" s="56">
        <f t="shared" si="38"/>
        <v>0.61844441813661655</v>
      </c>
      <c r="J103" s="1">
        <v>1824</v>
      </c>
      <c r="K103" s="1">
        <v>2837</v>
      </c>
      <c r="L103" s="16">
        <v>202</v>
      </c>
      <c r="M103" s="47">
        <f t="shared" si="39"/>
        <v>3039</v>
      </c>
      <c r="N103" s="1">
        <v>2165</v>
      </c>
      <c r="O103" s="16">
        <v>99</v>
      </c>
      <c r="P103" s="47">
        <f t="shared" si="40"/>
        <v>2264</v>
      </c>
      <c r="Q103" s="40">
        <f t="shared" si="41"/>
        <v>0.7449819019414281</v>
      </c>
      <c r="R103">
        <v>672</v>
      </c>
      <c r="S103" s="1">
        <v>3108</v>
      </c>
      <c r="T103" s="16">
        <v>888</v>
      </c>
      <c r="U103" s="47">
        <f t="shared" si="42"/>
        <v>3996</v>
      </c>
      <c r="V103" s="1">
        <v>2088</v>
      </c>
      <c r="W103" s="16">
        <v>495</v>
      </c>
      <c r="X103" s="47">
        <f t="shared" si="43"/>
        <v>2583</v>
      </c>
      <c r="Y103" s="56">
        <f t="shared" si="44"/>
        <v>0.64639639639639634</v>
      </c>
      <c r="Z103" s="1">
        <v>1020</v>
      </c>
      <c r="AA103">
        <v>509</v>
      </c>
      <c r="AB103" s="16">
        <v>903</v>
      </c>
      <c r="AC103" s="47">
        <f t="shared" si="45"/>
        <v>1412</v>
      </c>
      <c r="AD103">
        <v>377</v>
      </c>
      <c r="AE103" s="16">
        <v>0</v>
      </c>
      <c r="AF103" s="47">
        <f t="shared" si="46"/>
        <v>377</v>
      </c>
      <c r="AG103" s="56">
        <f t="shared" si="47"/>
        <v>0.26699716713881022</v>
      </c>
      <c r="AH103">
        <v>132</v>
      </c>
      <c r="AI103" t="s">
        <v>218</v>
      </c>
      <c r="AJ103" t="s">
        <v>218</v>
      </c>
      <c r="AK103" t="s">
        <v>218</v>
      </c>
      <c r="AL103" t="s">
        <v>218</v>
      </c>
      <c r="AM103" t="s">
        <v>218</v>
      </c>
      <c r="AN103" t="s">
        <v>218</v>
      </c>
      <c r="AO103" t="s">
        <v>218</v>
      </c>
      <c r="AP103" t="s">
        <v>218</v>
      </c>
      <c r="AQ103" t="s">
        <v>218</v>
      </c>
      <c r="AR103" t="s">
        <v>218</v>
      </c>
      <c r="AS103" t="s">
        <v>218</v>
      </c>
      <c r="AT103" t="s">
        <v>218</v>
      </c>
      <c r="AU103" t="s">
        <v>218</v>
      </c>
      <c r="AV103" t="s">
        <v>218</v>
      </c>
      <c r="AW103" t="s">
        <v>218</v>
      </c>
      <c r="AX103" t="s">
        <v>218</v>
      </c>
      <c r="AY103" t="s">
        <v>218</v>
      </c>
      <c r="AZ103" t="s">
        <v>218</v>
      </c>
      <c r="BA103" t="s">
        <v>218</v>
      </c>
      <c r="BB103" t="s">
        <v>218</v>
      </c>
    </row>
    <row r="104" spans="1:54" x14ac:dyDescent="0.2">
      <c r="A104" t="s">
        <v>121</v>
      </c>
      <c r="B104" t="s">
        <v>274</v>
      </c>
      <c r="C104" s="1">
        <v>1881</v>
      </c>
      <c r="D104" s="17">
        <v>1870</v>
      </c>
      <c r="E104" s="47">
        <f t="shared" si="36"/>
        <v>3751</v>
      </c>
      <c r="F104" s="1">
        <v>1458</v>
      </c>
      <c r="G104" s="17">
        <v>1036</v>
      </c>
      <c r="H104" s="47">
        <f t="shared" si="37"/>
        <v>2494</v>
      </c>
      <c r="I104" s="56">
        <f t="shared" si="38"/>
        <v>0.66488936283657696</v>
      </c>
      <c r="J104">
        <v>423</v>
      </c>
      <c r="K104">
        <v>697</v>
      </c>
      <c r="L104" s="16">
        <v>606</v>
      </c>
      <c r="M104" s="47">
        <f t="shared" si="39"/>
        <v>1303</v>
      </c>
      <c r="N104">
        <v>617</v>
      </c>
      <c r="O104" s="16">
        <v>606</v>
      </c>
      <c r="P104" s="47">
        <f t="shared" si="40"/>
        <v>1223</v>
      </c>
      <c r="Q104" s="40">
        <f t="shared" si="41"/>
        <v>0.93860322333077517</v>
      </c>
      <c r="R104">
        <v>80</v>
      </c>
      <c r="S104" s="1">
        <v>1008</v>
      </c>
      <c r="T104" s="16">
        <v>920</v>
      </c>
      <c r="U104" s="47">
        <f t="shared" si="42"/>
        <v>1928</v>
      </c>
      <c r="V104">
        <v>665</v>
      </c>
      <c r="W104" s="16">
        <v>350</v>
      </c>
      <c r="X104" s="47">
        <f t="shared" si="43"/>
        <v>1015</v>
      </c>
      <c r="Y104" s="56">
        <f t="shared" si="44"/>
        <v>0.52645228215767637</v>
      </c>
      <c r="Z104">
        <v>343</v>
      </c>
      <c r="AA104">
        <v>176</v>
      </c>
      <c r="AB104" s="16">
        <v>344</v>
      </c>
      <c r="AC104" s="47">
        <f t="shared" si="45"/>
        <v>520</v>
      </c>
      <c r="AD104">
        <v>176</v>
      </c>
      <c r="AE104" s="16">
        <v>80</v>
      </c>
      <c r="AF104" s="47">
        <f t="shared" si="46"/>
        <v>256</v>
      </c>
      <c r="AG104" s="56">
        <f t="shared" si="47"/>
        <v>0.49230769230769234</v>
      </c>
      <c r="AH104">
        <v>0</v>
      </c>
      <c r="AI104" t="s">
        <v>218</v>
      </c>
      <c r="AJ104" t="s">
        <v>218</v>
      </c>
      <c r="AK104" t="s">
        <v>218</v>
      </c>
      <c r="AL104" t="s">
        <v>218</v>
      </c>
      <c r="AM104" t="s">
        <v>218</v>
      </c>
      <c r="AN104" t="s">
        <v>218</v>
      </c>
      <c r="AO104" t="s">
        <v>218</v>
      </c>
      <c r="AP104" t="s">
        <v>218</v>
      </c>
      <c r="AQ104" t="s">
        <v>218</v>
      </c>
      <c r="AR104" t="s">
        <v>218</v>
      </c>
      <c r="AS104" t="s">
        <v>218</v>
      </c>
      <c r="AT104" t="s">
        <v>218</v>
      </c>
      <c r="AU104" t="s">
        <v>218</v>
      </c>
      <c r="AV104" t="s">
        <v>218</v>
      </c>
      <c r="AW104" t="s">
        <v>218</v>
      </c>
      <c r="AX104" t="s">
        <v>218</v>
      </c>
      <c r="AY104" t="s">
        <v>218</v>
      </c>
      <c r="AZ104" t="s">
        <v>218</v>
      </c>
      <c r="BA104" t="s">
        <v>218</v>
      </c>
      <c r="BB104" t="s">
        <v>218</v>
      </c>
    </row>
    <row r="105" spans="1:54" x14ac:dyDescent="0.2">
      <c r="A105" t="s">
        <v>15</v>
      </c>
      <c r="B105" t="s">
        <v>271</v>
      </c>
      <c r="C105" s="1">
        <v>2639</v>
      </c>
      <c r="D105" s="16">
        <v>534</v>
      </c>
      <c r="E105" s="47">
        <f t="shared" si="36"/>
        <v>3173</v>
      </c>
      <c r="F105" s="1">
        <v>1234</v>
      </c>
      <c r="G105" s="16">
        <v>98</v>
      </c>
      <c r="H105" s="47">
        <f t="shared" si="37"/>
        <v>1332</v>
      </c>
      <c r="I105" s="56">
        <f t="shared" si="38"/>
        <v>0.41979199495745351</v>
      </c>
      <c r="J105" s="1">
        <v>1405</v>
      </c>
      <c r="K105">
        <v>841</v>
      </c>
      <c r="L105" s="16">
        <v>98</v>
      </c>
      <c r="M105" s="47">
        <f t="shared" si="39"/>
        <v>939</v>
      </c>
      <c r="N105">
        <v>335</v>
      </c>
      <c r="O105" s="16">
        <v>98</v>
      </c>
      <c r="P105" s="47">
        <f t="shared" si="40"/>
        <v>433</v>
      </c>
      <c r="Q105" s="40">
        <f t="shared" si="41"/>
        <v>0.46112886048988283</v>
      </c>
      <c r="R105">
        <v>506</v>
      </c>
      <c r="S105" s="1">
        <v>1248</v>
      </c>
      <c r="T105" s="16">
        <v>233</v>
      </c>
      <c r="U105" s="47">
        <f t="shared" si="42"/>
        <v>1481</v>
      </c>
      <c r="V105">
        <v>717</v>
      </c>
      <c r="W105" s="16">
        <v>0</v>
      </c>
      <c r="X105" s="47">
        <f t="shared" si="43"/>
        <v>717</v>
      </c>
      <c r="Y105" s="56">
        <f t="shared" si="44"/>
        <v>0.48413234301147873</v>
      </c>
      <c r="Z105">
        <v>531</v>
      </c>
      <c r="AA105">
        <v>550</v>
      </c>
      <c r="AB105" s="16">
        <v>203</v>
      </c>
      <c r="AC105" s="47">
        <f t="shared" si="45"/>
        <v>753</v>
      </c>
      <c r="AD105">
        <v>182</v>
      </c>
      <c r="AE105" s="16">
        <v>0</v>
      </c>
      <c r="AF105" s="47">
        <f t="shared" si="46"/>
        <v>182</v>
      </c>
      <c r="AG105" s="56">
        <f t="shared" si="47"/>
        <v>0.24169986719787517</v>
      </c>
      <c r="AH105">
        <v>368</v>
      </c>
      <c r="AI105" t="s">
        <v>218</v>
      </c>
      <c r="AJ105" t="s">
        <v>218</v>
      </c>
      <c r="AK105" t="s">
        <v>218</v>
      </c>
      <c r="AL105" t="s">
        <v>218</v>
      </c>
      <c r="AM105" t="s">
        <v>218</v>
      </c>
      <c r="AN105" t="s">
        <v>218</v>
      </c>
      <c r="AO105" t="s">
        <v>218</v>
      </c>
      <c r="AP105" t="s">
        <v>218</v>
      </c>
      <c r="AQ105" t="s">
        <v>218</v>
      </c>
      <c r="AR105" t="s">
        <v>218</v>
      </c>
      <c r="AS105" t="s">
        <v>218</v>
      </c>
      <c r="AT105" t="s">
        <v>218</v>
      </c>
      <c r="AU105" t="s">
        <v>218</v>
      </c>
      <c r="AV105" t="s">
        <v>218</v>
      </c>
      <c r="AW105" t="s">
        <v>218</v>
      </c>
      <c r="AX105" t="s">
        <v>218</v>
      </c>
      <c r="AY105" t="s">
        <v>218</v>
      </c>
      <c r="AZ105" t="s">
        <v>218</v>
      </c>
      <c r="BA105" t="s">
        <v>218</v>
      </c>
      <c r="BB105" t="s">
        <v>218</v>
      </c>
    </row>
    <row r="106" spans="1:54" x14ac:dyDescent="0.2">
      <c r="A106" t="s">
        <v>21</v>
      </c>
      <c r="B106" t="s">
        <v>268</v>
      </c>
      <c r="C106" s="1">
        <v>1504</v>
      </c>
      <c r="D106" s="16">
        <v>149</v>
      </c>
      <c r="E106" s="47">
        <f t="shared" si="36"/>
        <v>1653</v>
      </c>
      <c r="F106" s="1">
        <v>1038</v>
      </c>
      <c r="G106" s="16">
        <v>149</v>
      </c>
      <c r="H106" s="47">
        <f t="shared" si="37"/>
        <v>1187</v>
      </c>
      <c r="I106" s="56">
        <f t="shared" si="38"/>
        <v>0.71808832425892322</v>
      </c>
      <c r="J106">
        <v>466</v>
      </c>
      <c r="K106" s="1">
        <v>1310</v>
      </c>
      <c r="L106" s="16">
        <v>90</v>
      </c>
      <c r="M106" s="47">
        <f t="shared" si="39"/>
        <v>1400</v>
      </c>
      <c r="N106">
        <v>844</v>
      </c>
      <c r="O106" s="16">
        <v>90</v>
      </c>
      <c r="P106" s="47">
        <f t="shared" si="40"/>
        <v>934</v>
      </c>
      <c r="Q106" s="40">
        <f t="shared" si="41"/>
        <v>0.66714285714285715</v>
      </c>
      <c r="R106">
        <v>466</v>
      </c>
      <c r="S106">
        <v>194</v>
      </c>
      <c r="T106" s="16">
        <v>59</v>
      </c>
      <c r="U106" s="47">
        <f t="shared" si="42"/>
        <v>253</v>
      </c>
      <c r="V106">
        <v>194</v>
      </c>
      <c r="W106" s="16">
        <v>59</v>
      </c>
      <c r="X106" s="47">
        <f t="shared" si="43"/>
        <v>253</v>
      </c>
      <c r="Y106" s="56">
        <f t="shared" si="44"/>
        <v>1</v>
      </c>
      <c r="Z106">
        <v>0</v>
      </c>
      <c r="AA106">
        <v>0</v>
      </c>
      <c r="AB106" s="16">
        <v>0</v>
      </c>
      <c r="AC106" s="47">
        <f t="shared" si="45"/>
        <v>0</v>
      </c>
      <c r="AD106">
        <v>0</v>
      </c>
      <c r="AE106" s="16">
        <v>0</v>
      </c>
      <c r="AF106" s="47">
        <f t="shared" si="46"/>
        <v>0</v>
      </c>
      <c r="AG106" s="56" t="e">
        <f t="shared" si="47"/>
        <v>#DIV/0!</v>
      </c>
      <c r="AH106">
        <v>0</v>
      </c>
      <c r="AI106" t="s">
        <v>218</v>
      </c>
      <c r="AJ106" t="s">
        <v>218</v>
      </c>
      <c r="AK106" t="s">
        <v>218</v>
      </c>
      <c r="AL106" t="s">
        <v>218</v>
      </c>
      <c r="AM106" t="s">
        <v>218</v>
      </c>
      <c r="AN106" t="s">
        <v>218</v>
      </c>
      <c r="AO106" t="s">
        <v>218</v>
      </c>
      <c r="AP106" t="s">
        <v>218</v>
      </c>
      <c r="AQ106" t="s">
        <v>218</v>
      </c>
      <c r="AR106" t="s">
        <v>218</v>
      </c>
      <c r="AS106" t="s">
        <v>218</v>
      </c>
      <c r="AT106" t="s">
        <v>218</v>
      </c>
      <c r="AU106" t="s">
        <v>218</v>
      </c>
      <c r="AV106" t="s">
        <v>218</v>
      </c>
      <c r="AW106" t="s">
        <v>218</v>
      </c>
      <c r="AX106" t="s">
        <v>218</v>
      </c>
      <c r="AY106" t="s">
        <v>218</v>
      </c>
      <c r="AZ106" t="s">
        <v>218</v>
      </c>
      <c r="BA106" t="s">
        <v>218</v>
      </c>
      <c r="BB106" t="s">
        <v>218</v>
      </c>
    </row>
    <row r="107" spans="1:54" x14ac:dyDescent="0.2">
      <c r="A107" t="s">
        <v>19</v>
      </c>
      <c r="B107" t="s">
        <v>268</v>
      </c>
      <c r="C107" s="1">
        <v>4794</v>
      </c>
      <c r="D107" s="17">
        <v>1176</v>
      </c>
      <c r="E107" s="47">
        <f t="shared" si="36"/>
        <v>5970</v>
      </c>
      <c r="F107" s="1">
        <v>1166</v>
      </c>
      <c r="G107" s="16">
        <v>43</v>
      </c>
      <c r="H107" s="47">
        <f t="shared" si="37"/>
        <v>1209</v>
      </c>
      <c r="I107" s="56">
        <f t="shared" si="38"/>
        <v>0.20251256281407035</v>
      </c>
      <c r="J107" s="1">
        <v>3628</v>
      </c>
      <c r="K107" s="1">
        <v>2078</v>
      </c>
      <c r="L107" s="16">
        <v>594</v>
      </c>
      <c r="M107" s="47">
        <f t="shared" si="39"/>
        <v>2672</v>
      </c>
      <c r="N107">
        <v>269</v>
      </c>
      <c r="O107" s="16">
        <v>43</v>
      </c>
      <c r="P107" s="47">
        <f t="shared" si="40"/>
        <v>312</v>
      </c>
      <c r="Q107" s="40">
        <f t="shared" si="41"/>
        <v>0.11676646706586827</v>
      </c>
      <c r="R107" s="1">
        <v>1809</v>
      </c>
      <c r="S107" s="1">
        <v>1828</v>
      </c>
      <c r="T107" s="16">
        <v>582</v>
      </c>
      <c r="U107" s="47">
        <f t="shared" si="42"/>
        <v>2410</v>
      </c>
      <c r="V107">
        <v>671</v>
      </c>
      <c r="W107" s="16">
        <v>0</v>
      </c>
      <c r="X107" s="47">
        <f t="shared" si="43"/>
        <v>671</v>
      </c>
      <c r="Y107" s="56">
        <f t="shared" si="44"/>
        <v>0.27842323651452283</v>
      </c>
      <c r="Z107" s="1">
        <v>1157</v>
      </c>
      <c r="AA107">
        <v>888</v>
      </c>
      <c r="AB107" s="16">
        <v>0</v>
      </c>
      <c r="AC107" s="47">
        <f t="shared" si="45"/>
        <v>888</v>
      </c>
      <c r="AD107">
        <v>226</v>
      </c>
      <c r="AE107" s="16">
        <v>0</v>
      </c>
      <c r="AF107" s="47">
        <f t="shared" si="46"/>
        <v>226</v>
      </c>
      <c r="AG107" s="56">
        <f t="shared" si="47"/>
        <v>0.25450450450450451</v>
      </c>
      <c r="AH107">
        <v>662</v>
      </c>
      <c r="AI107" t="s">
        <v>218</v>
      </c>
      <c r="AJ107" t="s">
        <v>218</v>
      </c>
      <c r="AK107" t="s">
        <v>218</v>
      </c>
      <c r="AL107" t="s">
        <v>218</v>
      </c>
      <c r="AM107" t="s">
        <v>218</v>
      </c>
      <c r="AN107" t="s">
        <v>218</v>
      </c>
      <c r="AO107" t="s">
        <v>218</v>
      </c>
      <c r="AP107" t="s">
        <v>218</v>
      </c>
      <c r="AQ107" t="s">
        <v>218</v>
      </c>
      <c r="AR107" t="s">
        <v>218</v>
      </c>
      <c r="AS107" t="s">
        <v>218</v>
      </c>
      <c r="AT107" t="s">
        <v>218</v>
      </c>
      <c r="AU107" t="s">
        <v>218</v>
      </c>
      <c r="AV107" t="s">
        <v>218</v>
      </c>
      <c r="AW107" t="s">
        <v>218</v>
      </c>
      <c r="AX107" t="s">
        <v>218</v>
      </c>
      <c r="AY107" t="s">
        <v>218</v>
      </c>
      <c r="AZ107" t="s">
        <v>218</v>
      </c>
      <c r="BA107" t="s">
        <v>218</v>
      </c>
      <c r="BB107" t="s">
        <v>218</v>
      </c>
    </row>
    <row r="108" spans="1:54" x14ac:dyDescent="0.2">
      <c r="A108" t="s">
        <v>20</v>
      </c>
      <c r="B108" t="s">
        <v>268</v>
      </c>
      <c r="C108" s="1">
        <v>1327</v>
      </c>
      <c r="D108" s="16">
        <v>93</v>
      </c>
      <c r="E108" s="47">
        <f t="shared" si="36"/>
        <v>1420</v>
      </c>
      <c r="F108" s="1">
        <v>1182</v>
      </c>
      <c r="G108" s="16">
        <v>0</v>
      </c>
      <c r="H108" s="47">
        <f t="shared" si="37"/>
        <v>1182</v>
      </c>
      <c r="I108" s="56">
        <f t="shared" si="38"/>
        <v>0.8323943661971831</v>
      </c>
      <c r="J108">
        <v>145</v>
      </c>
      <c r="K108">
        <v>755</v>
      </c>
      <c r="L108" s="16">
        <v>0</v>
      </c>
      <c r="M108" s="47">
        <f t="shared" si="39"/>
        <v>755</v>
      </c>
      <c r="N108">
        <v>656</v>
      </c>
      <c r="O108" s="16">
        <v>0</v>
      </c>
      <c r="P108" s="47">
        <f t="shared" si="40"/>
        <v>656</v>
      </c>
      <c r="Q108" s="40">
        <f t="shared" si="41"/>
        <v>0.8688741721854305</v>
      </c>
      <c r="R108">
        <v>99</v>
      </c>
      <c r="S108">
        <v>526</v>
      </c>
      <c r="T108" s="16">
        <v>93</v>
      </c>
      <c r="U108" s="47">
        <f t="shared" si="42"/>
        <v>619</v>
      </c>
      <c r="V108">
        <v>526</v>
      </c>
      <c r="W108" s="16">
        <v>0</v>
      </c>
      <c r="X108" s="47">
        <f t="shared" si="43"/>
        <v>526</v>
      </c>
      <c r="Y108" s="56">
        <f t="shared" si="44"/>
        <v>0.84975767366720512</v>
      </c>
      <c r="Z108">
        <v>0</v>
      </c>
      <c r="AA108">
        <v>46</v>
      </c>
      <c r="AB108" s="16">
        <v>0</v>
      </c>
      <c r="AC108" s="47">
        <f t="shared" si="45"/>
        <v>46</v>
      </c>
      <c r="AD108">
        <v>0</v>
      </c>
      <c r="AE108" s="16">
        <v>0</v>
      </c>
      <c r="AF108" s="47">
        <f t="shared" si="46"/>
        <v>0</v>
      </c>
      <c r="AG108" s="56">
        <f t="shared" si="47"/>
        <v>0</v>
      </c>
      <c r="AH108">
        <v>46</v>
      </c>
      <c r="AI108" t="s">
        <v>218</v>
      </c>
      <c r="AJ108" t="s">
        <v>218</v>
      </c>
      <c r="AK108" t="s">
        <v>218</v>
      </c>
      <c r="AL108" t="s">
        <v>218</v>
      </c>
      <c r="AM108" t="s">
        <v>218</v>
      </c>
      <c r="AN108" t="s">
        <v>218</v>
      </c>
      <c r="AO108" t="s">
        <v>218</v>
      </c>
      <c r="AP108" t="s">
        <v>218</v>
      </c>
      <c r="AQ108" t="s">
        <v>218</v>
      </c>
      <c r="AR108" t="s">
        <v>218</v>
      </c>
      <c r="AS108" t="s">
        <v>218</v>
      </c>
      <c r="AT108" t="s">
        <v>218</v>
      </c>
      <c r="AU108" t="s">
        <v>218</v>
      </c>
      <c r="AV108" t="s">
        <v>218</v>
      </c>
      <c r="AW108" t="s">
        <v>218</v>
      </c>
      <c r="AX108" t="s">
        <v>218</v>
      </c>
      <c r="AY108" t="s">
        <v>218</v>
      </c>
      <c r="AZ108" t="s">
        <v>218</v>
      </c>
      <c r="BA108" t="s">
        <v>218</v>
      </c>
      <c r="BB108" t="s">
        <v>218</v>
      </c>
    </row>
    <row r="109" spans="1:54" x14ac:dyDescent="0.2">
      <c r="A109" t="s">
        <v>41</v>
      </c>
      <c r="B109" t="s">
        <v>272</v>
      </c>
      <c r="C109">
        <v>898</v>
      </c>
      <c r="D109" s="16">
        <v>0</v>
      </c>
      <c r="E109" s="47">
        <f t="shared" si="36"/>
        <v>898</v>
      </c>
      <c r="F109">
        <v>652</v>
      </c>
      <c r="G109" s="16">
        <v>0</v>
      </c>
      <c r="H109" s="47">
        <f t="shared" si="37"/>
        <v>652</v>
      </c>
      <c r="I109" s="56">
        <f t="shared" si="38"/>
        <v>0.72605790645879731</v>
      </c>
      <c r="J109">
        <v>246</v>
      </c>
      <c r="K109">
        <v>121</v>
      </c>
      <c r="L109" s="16">
        <v>0</v>
      </c>
      <c r="M109" s="47">
        <f t="shared" si="39"/>
        <v>121</v>
      </c>
      <c r="N109">
        <v>121</v>
      </c>
      <c r="O109" s="16">
        <v>0</v>
      </c>
      <c r="P109" s="47">
        <f t="shared" si="40"/>
        <v>121</v>
      </c>
      <c r="Q109" s="40">
        <f t="shared" si="41"/>
        <v>1</v>
      </c>
      <c r="R109">
        <v>0</v>
      </c>
      <c r="S109">
        <v>777</v>
      </c>
      <c r="T109" s="16">
        <v>0</v>
      </c>
      <c r="U109" s="47">
        <f t="shared" si="42"/>
        <v>777</v>
      </c>
      <c r="V109">
        <v>531</v>
      </c>
      <c r="W109" s="16">
        <v>0</v>
      </c>
      <c r="X109" s="47">
        <f t="shared" si="43"/>
        <v>531</v>
      </c>
      <c r="Y109" s="56">
        <f t="shared" si="44"/>
        <v>0.68339768339768336</v>
      </c>
      <c r="Z109">
        <v>246</v>
      </c>
      <c r="AA109">
        <v>0</v>
      </c>
      <c r="AB109" s="16">
        <v>0</v>
      </c>
      <c r="AC109" s="47">
        <f t="shared" si="45"/>
        <v>0</v>
      </c>
      <c r="AD109">
        <v>0</v>
      </c>
      <c r="AE109" s="16">
        <v>0</v>
      </c>
      <c r="AF109" s="47">
        <f t="shared" si="46"/>
        <v>0</v>
      </c>
      <c r="AG109" s="56" t="e">
        <f t="shared" si="47"/>
        <v>#DIV/0!</v>
      </c>
      <c r="AH109">
        <v>0</v>
      </c>
      <c r="AI109" t="s">
        <v>218</v>
      </c>
      <c r="AJ109" t="s">
        <v>218</v>
      </c>
      <c r="AK109" t="s">
        <v>218</v>
      </c>
      <c r="AL109" t="s">
        <v>218</v>
      </c>
      <c r="AM109" t="s">
        <v>218</v>
      </c>
      <c r="AN109" t="s">
        <v>218</v>
      </c>
      <c r="AO109" t="s">
        <v>218</v>
      </c>
      <c r="AP109" t="s">
        <v>218</v>
      </c>
      <c r="AQ109" t="s">
        <v>218</v>
      </c>
      <c r="AR109" t="s">
        <v>218</v>
      </c>
      <c r="AS109" t="s">
        <v>218</v>
      </c>
      <c r="AT109" t="s">
        <v>218</v>
      </c>
      <c r="AU109" t="s">
        <v>218</v>
      </c>
      <c r="AV109" t="s">
        <v>218</v>
      </c>
      <c r="AW109" t="s">
        <v>218</v>
      </c>
      <c r="AX109" t="s">
        <v>218</v>
      </c>
      <c r="AY109" t="s">
        <v>218</v>
      </c>
      <c r="AZ109" t="s">
        <v>218</v>
      </c>
      <c r="BA109" t="s">
        <v>218</v>
      </c>
      <c r="BB109" t="s">
        <v>218</v>
      </c>
    </row>
    <row r="110" spans="1:54" x14ac:dyDescent="0.2">
      <c r="A110" t="s">
        <v>63</v>
      </c>
      <c r="B110" t="s">
        <v>270</v>
      </c>
      <c r="C110" s="1">
        <v>2321</v>
      </c>
      <c r="D110" s="17">
        <v>1122</v>
      </c>
      <c r="E110" s="47">
        <f t="shared" si="36"/>
        <v>3443</v>
      </c>
      <c r="F110" s="1">
        <v>1084</v>
      </c>
      <c r="G110" s="16">
        <v>631</v>
      </c>
      <c r="H110" s="47">
        <f t="shared" si="37"/>
        <v>1715</v>
      </c>
      <c r="I110" s="56">
        <f t="shared" si="38"/>
        <v>0.49811211153064189</v>
      </c>
      <c r="J110" s="1">
        <v>1237</v>
      </c>
      <c r="K110">
        <v>574</v>
      </c>
      <c r="L110" s="16">
        <v>410</v>
      </c>
      <c r="M110" s="47">
        <f t="shared" si="39"/>
        <v>984</v>
      </c>
      <c r="N110">
        <v>135</v>
      </c>
      <c r="O110" s="16">
        <v>325</v>
      </c>
      <c r="P110" s="47">
        <f t="shared" si="40"/>
        <v>460</v>
      </c>
      <c r="Q110" s="40">
        <f t="shared" si="41"/>
        <v>0.46747967479674796</v>
      </c>
      <c r="R110">
        <v>439</v>
      </c>
      <c r="S110" s="1">
        <v>1215</v>
      </c>
      <c r="T110" s="16">
        <v>197</v>
      </c>
      <c r="U110" s="47">
        <f t="shared" si="42"/>
        <v>1412</v>
      </c>
      <c r="V110">
        <v>571</v>
      </c>
      <c r="W110" s="16">
        <v>147</v>
      </c>
      <c r="X110" s="47">
        <f t="shared" si="43"/>
        <v>718</v>
      </c>
      <c r="Y110" s="56">
        <f t="shared" si="44"/>
        <v>0.50849858356940514</v>
      </c>
      <c r="Z110">
        <v>644</v>
      </c>
      <c r="AA110">
        <v>532</v>
      </c>
      <c r="AB110" s="16">
        <v>515</v>
      </c>
      <c r="AC110" s="47">
        <f t="shared" si="45"/>
        <v>1047</v>
      </c>
      <c r="AD110">
        <v>378</v>
      </c>
      <c r="AE110" s="16">
        <v>159</v>
      </c>
      <c r="AF110" s="47">
        <f t="shared" si="46"/>
        <v>537</v>
      </c>
      <c r="AG110" s="56">
        <f t="shared" si="47"/>
        <v>0.5128939828080229</v>
      </c>
      <c r="AH110">
        <v>154</v>
      </c>
      <c r="AI110" t="s">
        <v>218</v>
      </c>
      <c r="AJ110" t="s">
        <v>218</v>
      </c>
      <c r="AK110" t="s">
        <v>218</v>
      </c>
      <c r="AL110" t="s">
        <v>218</v>
      </c>
      <c r="AM110" t="s">
        <v>218</v>
      </c>
      <c r="AN110" t="s">
        <v>218</v>
      </c>
      <c r="AO110" t="s">
        <v>218</v>
      </c>
      <c r="AP110" t="s">
        <v>218</v>
      </c>
      <c r="AQ110" t="s">
        <v>218</v>
      </c>
      <c r="AR110" t="s">
        <v>218</v>
      </c>
      <c r="AS110" t="s">
        <v>218</v>
      </c>
      <c r="AT110" t="s">
        <v>218</v>
      </c>
      <c r="AU110" t="s">
        <v>218</v>
      </c>
      <c r="AV110" t="s">
        <v>218</v>
      </c>
      <c r="AW110" t="s">
        <v>218</v>
      </c>
      <c r="AX110" t="s">
        <v>218</v>
      </c>
      <c r="AY110" t="s">
        <v>218</v>
      </c>
      <c r="AZ110" t="s">
        <v>218</v>
      </c>
      <c r="BA110" t="s">
        <v>218</v>
      </c>
      <c r="BB110" t="s">
        <v>218</v>
      </c>
    </row>
    <row r="111" spans="1:54" x14ac:dyDescent="0.2">
      <c r="A111" t="s">
        <v>64</v>
      </c>
      <c r="B111" t="s">
        <v>270</v>
      </c>
      <c r="C111" s="1">
        <v>2871</v>
      </c>
      <c r="D111" s="16">
        <v>605</v>
      </c>
      <c r="E111" s="47">
        <f t="shared" si="36"/>
        <v>3476</v>
      </c>
      <c r="F111" s="1">
        <v>2101</v>
      </c>
      <c r="G111" s="16">
        <v>436</v>
      </c>
      <c r="H111" s="47">
        <f t="shared" si="37"/>
        <v>2537</v>
      </c>
      <c r="I111" s="56">
        <f t="shared" si="38"/>
        <v>0.72986191024165703</v>
      </c>
      <c r="J111">
        <v>770</v>
      </c>
      <c r="K111" s="1">
        <v>1178</v>
      </c>
      <c r="L111" s="16">
        <v>233</v>
      </c>
      <c r="M111" s="47">
        <f t="shared" si="39"/>
        <v>1411</v>
      </c>
      <c r="N111">
        <v>748</v>
      </c>
      <c r="O111" s="16">
        <v>233</v>
      </c>
      <c r="P111" s="47">
        <f t="shared" si="40"/>
        <v>981</v>
      </c>
      <c r="Q111" s="40">
        <f t="shared" si="41"/>
        <v>0.69525159461374908</v>
      </c>
      <c r="R111">
        <v>430</v>
      </c>
      <c r="S111" s="1">
        <v>1501</v>
      </c>
      <c r="T111" s="16">
        <v>372</v>
      </c>
      <c r="U111" s="47">
        <f t="shared" si="42"/>
        <v>1873</v>
      </c>
      <c r="V111" s="1">
        <v>1353</v>
      </c>
      <c r="W111" s="16">
        <v>203</v>
      </c>
      <c r="X111" s="47">
        <f t="shared" si="43"/>
        <v>1556</v>
      </c>
      <c r="Y111" s="56">
        <f t="shared" si="44"/>
        <v>0.83075280298985588</v>
      </c>
      <c r="Z111">
        <v>148</v>
      </c>
      <c r="AA111">
        <v>192</v>
      </c>
      <c r="AB111" s="16">
        <v>0</v>
      </c>
      <c r="AC111" s="47">
        <f t="shared" si="45"/>
        <v>192</v>
      </c>
      <c r="AD111">
        <v>0</v>
      </c>
      <c r="AE111" s="16">
        <v>0</v>
      </c>
      <c r="AF111" s="47">
        <f t="shared" si="46"/>
        <v>0</v>
      </c>
      <c r="AG111" s="56">
        <f t="shared" si="47"/>
        <v>0</v>
      </c>
      <c r="AH111">
        <v>192</v>
      </c>
      <c r="AI111" t="s">
        <v>218</v>
      </c>
      <c r="AJ111" t="s">
        <v>218</v>
      </c>
      <c r="AK111" t="s">
        <v>218</v>
      </c>
      <c r="AL111" t="s">
        <v>218</v>
      </c>
      <c r="AM111" t="s">
        <v>218</v>
      </c>
      <c r="AN111" t="s">
        <v>218</v>
      </c>
      <c r="AO111" t="s">
        <v>218</v>
      </c>
      <c r="AP111" t="s">
        <v>218</v>
      </c>
      <c r="AQ111" t="s">
        <v>218</v>
      </c>
      <c r="AR111" t="s">
        <v>218</v>
      </c>
      <c r="AS111" t="s">
        <v>218</v>
      </c>
      <c r="AT111" t="s">
        <v>218</v>
      </c>
      <c r="AU111" t="s">
        <v>218</v>
      </c>
      <c r="AV111" t="s">
        <v>218</v>
      </c>
      <c r="AW111" t="s">
        <v>218</v>
      </c>
      <c r="AX111" t="s">
        <v>218</v>
      </c>
      <c r="AY111" t="s">
        <v>218</v>
      </c>
      <c r="AZ111" t="s">
        <v>218</v>
      </c>
      <c r="BA111" t="s">
        <v>218</v>
      </c>
      <c r="BB111" t="s">
        <v>218</v>
      </c>
    </row>
    <row r="112" spans="1:54" x14ac:dyDescent="0.2">
      <c r="A112" t="s">
        <v>65</v>
      </c>
      <c r="B112" t="s">
        <v>270</v>
      </c>
      <c r="C112" s="1">
        <v>2615</v>
      </c>
      <c r="D112" s="16">
        <v>876</v>
      </c>
      <c r="E112" s="47">
        <f t="shared" si="36"/>
        <v>3491</v>
      </c>
      <c r="F112" s="1">
        <v>1468</v>
      </c>
      <c r="G112" s="16">
        <v>788</v>
      </c>
      <c r="H112" s="47">
        <f t="shared" si="37"/>
        <v>2256</v>
      </c>
      <c r="I112" s="56">
        <f t="shared" si="38"/>
        <v>0.64623317101117161</v>
      </c>
      <c r="J112" s="1">
        <v>1147</v>
      </c>
      <c r="K112" s="1">
        <v>1346</v>
      </c>
      <c r="L112" s="16">
        <v>219</v>
      </c>
      <c r="M112" s="47">
        <f t="shared" si="39"/>
        <v>1565</v>
      </c>
      <c r="N112">
        <v>851</v>
      </c>
      <c r="O112" s="16">
        <v>219</v>
      </c>
      <c r="P112" s="47">
        <f t="shared" si="40"/>
        <v>1070</v>
      </c>
      <c r="Q112" s="40">
        <f t="shared" si="41"/>
        <v>0.68370607028753994</v>
      </c>
      <c r="R112">
        <v>495</v>
      </c>
      <c r="S112">
        <v>835</v>
      </c>
      <c r="T112" s="16">
        <v>657</v>
      </c>
      <c r="U112" s="47">
        <f t="shared" si="42"/>
        <v>1492</v>
      </c>
      <c r="V112">
        <v>617</v>
      </c>
      <c r="W112" s="16">
        <v>569</v>
      </c>
      <c r="X112" s="47">
        <f t="shared" si="43"/>
        <v>1186</v>
      </c>
      <c r="Y112" s="56">
        <f t="shared" si="44"/>
        <v>0.79490616621983912</v>
      </c>
      <c r="Z112">
        <v>218</v>
      </c>
      <c r="AA112">
        <v>434</v>
      </c>
      <c r="AB112" s="16">
        <v>0</v>
      </c>
      <c r="AC112" s="47">
        <f t="shared" si="45"/>
        <v>434</v>
      </c>
      <c r="AD112">
        <v>0</v>
      </c>
      <c r="AE112" s="16">
        <v>0</v>
      </c>
      <c r="AF112" s="47">
        <f t="shared" si="46"/>
        <v>0</v>
      </c>
      <c r="AG112" s="56">
        <f t="shared" si="47"/>
        <v>0</v>
      </c>
      <c r="AH112">
        <v>434</v>
      </c>
      <c r="AI112" t="s">
        <v>218</v>
      </c>
      <c r="AJ112" t="s">
        <v>218</v>
      </c>
      <c r="AK112" t="s">
        <v>218</v>
      </c>
      <c r="AL112" t="s">
        <v>218</v>
      </c>
      <c r="AM112" t="s">
        <v>218</v>
      </c>
      <c r="AN112" t="s">
        <v>218</v>
      </c>
      <c r="AO112" t="s">
        <v>218</v>
      </c>
      <c r="AP112" t="s">
        <v>218</v>
      </c>
      <c r="AQ112" t="s">
        <v>218</v>
      </c>
      <c r="AR112" t="s">
        <v>218</v>
      </c>
      <c r="AS112" t="s">
        <v>218</v>
      </c>
      <c r="AT112" t="s">
        <v>218</v>
      </c>
      <c r="AU112" t="s">
        <v>218</v>
      </c>
      <c r="AV112" t="s">
        <v>218</v>
      </c>
      <c r="AW112" t="s">
        <v>218</v>
      </c>
      <c r="AX112" t="s">
        <v>218</v>
      </c>
      <c r="AY112" t="s">
        <v>218</v>
      </c>
      <c r="AZ112" t="s">
        <v>218</v>
      </c>
      <c r="BA112" t="s">
        <v>218</v>
      </c>
      <c r="BB112" t="s">
        <v>218</v>
      </c>
    </row>
    <row r="113" spans="1:54" x14ac:dyDescent="0.2">
      <c r="A113" t="s">
        <v>18</v>
      </c>
      <c r="B113" t="s">
        <v>268</v>
      </c>
      <c r="C113">
        <v>334</v>
      </c>
      <c r="D113" s="16">
        <v>89</v>
      </c>
      <c r="E113" s="47">
        <f t="shared" si="36"/>
        <v>423</v>
      </c>
      <c r="F113">
        <v>220</v>
      </c>
      <c r="G113" s="16">
        <v>89</v>
      </c>
      <c r="H113" s="47">
        <f t="shared" si="37"/>
        <v>309</v>
      </c>
      <c r="I113" s="56">
        <f t="shared" si="38"/>
        <v>0.73049645390070927</v>
      </c>
      <c r="J113">
        <v>114</v>
      </c>
      <c r="K113">
        <v>33</v>
      </c>
      <c r="L113" s="16">
        <v>0</v>
      </c>
      <c r="M113" s="47">
        <f t="shared" si="39"/>
        <v>33</v>
      </c>
      <c r="N113">
        <v>33</v>
      </c>
      <c r="O113" s="16">
        <v>0</v>
      </c>
      <c r="P113" s="47">
        <f t="shared" si="40"/>
        <v>33</v>
      </c>
      <c r="Q113" s="40">
        <f t="shared" si="41"/>
        <v>1</v>
      </c>
      <c r="R113">
        <v>0</v>
      </c>
      <c r="S113">
        <v>301</v>
      </c>
      <c r="T113" s="16">
        <v>89</v>
      </c>
      <c r="U113" s="47">
        <f t="shared" si="42"/>
        <v>390</v>
      </c>
      <c r="V113">
        <v>187</v>
      </c>
      <c r="W113" s="16">
        <v>89</v>
      </c>
      <c r="X113" s="47">
        <f t="shared" si="43"/>
        <v>276</v>
      </c>
      <c r="Y113" s="56">
        <f t="shared" si="44"/>
        <v>0.70769230769230773</v>
      </c>
      <c r="Z113">
        <v>114</v>
      </c>
      <c r="AA113">
        <v>0</v>
      </c>
      <c r="AB113" s="16">
        <v>0</v>
      </c>
      <c r="AC113" s="47">
        <f t="shared" si="45"/>
        <v>0</v>
      </c>
      <c r="AD113">
        <v>0</v>
      </c>
      <c r="AE113" s="16">
        <v>0</v>
      </c>
      <c r="AF113" s="47">
        <f t="shared" si="46"/>
        <v>0</v>
      </c>
      <c r="AG113" s="56" t="e">
        <f t="shared" si="47"/>
        <v>#DIV/0!</v>
      </c>
      <c r="AH113">
        <v>0</v>
      </c>
      <c r="AI113" t="s">
        <v>218</v>
      </c>
      <c r="AJ113" t="s">
        <v>218</v>
      </c>
      <c r="AK113" t="s">
        <v>218</v>
      </c>
      <c r="AL113" t="s">
        <v>218</v>
      </c>
      <c r="AM113" t="s">
        <v>218</v>
      </c>
      <c r="AN113" t="s">
        <v>218</v>
      </c>
      <c r="AO113" t="s">
        <v>218</v>
      </c>
      <c r="AP113" t="s">
        <v>218</v>
      </c>
      <c r="AQ113" t="s">
        <v>218</v>
      </c>
      <c r="AR113" t="s">
        <v>218</v>
      </c>
      <c r="AS113" t="s">
        <v>218</v>
      </c>
      <c r="AT113" t="s">
        <v>218</v>
      </c>
      <c r="AU113" t="s">
        <v>218</v>
      </c>
      <c r="AV113" t="s">
        <v>218</v>
      </c>
      <c r="AW113" t="s">
        <v>218</v>
      </c>
      <c r="AX113" t="s">
        <v>218</v>
      </c>
      <c r="AY113" t="s">
        <v>218</v>
      </c>
      <c r="AZ113" t="s">
        <v>218</v>
      </c>
      <c r="BA113" t="s">
        <v>218</v>
      </c>
      <c r="BB113" t="s">
        <v>218</v>
      </c>
    </row>
    <row r="114" spans="1:54" x14ac:dyDescent="0.2">
      <c r="A114" t="s">
        <v>16</v>
      </c>
      <c r="B114" t="s">
        <v>271</v>
      </c>
      <c r="C114">
        <v>319</v>
      </c>
      <c r="D114" s="16">
        <v>0</v>
      </c>
      <c r="E114" s="47">
        <f t="shared" si="36"/>
        <v>319</v>
      </c>
      <c r="F114">
        <v>161</v>
      </c>
      <c r="G114" s="16">
        <v>0</v>
      </c>
      <c r="H114" s="47">
        <f t="shared" si="37"/>
        <v>161</v>
      </c>
      <c r="I114" s="56">
        <f t="shared" si="38"/>
        <v>0.50470219435736674</v>
      </c>
      <c r="J114">
        <v>158</v>
      </c>
      <c r="K114">
        <v>185</v>
      </c>
      <c r="L114" s="16">
        <v>0</v>
      </c>
      <c r="M114" s="47">
        <f t="shared" si="39"/>
        <v>185</v>
      </c>
      <c r="N114">
        <v>56</v>
      </c>
      <c r="O114" s="16">
        <v>0</v>
      </c>
      <c r="P114" s="47">
        <f t="shared" si="40"/>
        <v>56</v>
      </c>
      <c r="Q114" s="40">
        <f t="shared" si="41"/>
        <v>0.30270270270270272</v>
      </c>
      <c r="R114">
        <v>129</v>
      </c>
      <c r="S114">
        <v>121</v>
      </c>
      <c r="T114" s="16">
        <v>0</v>
      </c>
      <c r="U114" s="47">
        <f t="shared" si="42"/>
        <v>121</v>
      </c>
      <c r="V114">
        <v>92</v>
      </c>
      <c r="W114" s="16">
        <v>0</v>
      </c>
      <c r="X114" s="47">
        <f t="shared" si="43"/>
        <v>92</v>
      </c>
      <c r="Y114" s="56">
        <f t="shared" si="44"/>
        <v>0.76033057851239672</v>
      </c>
      <c r="Z114">
        <v>29</v>
      </c>
      <c r="AA114">
        <v>13</v>
      </c>
      <c r="AB114" s="16">
        <v>0</v>
      </c>
      <c r="AC114" s="47">
        <f t="shared" si="45"/>
        <v>13</v>
      </c>
      <c r="AD114">
        <v>13</v>
      </c>
      <c r="AE114" s="16">
        <v>0</v>
      </c>
      <c r="AF114" s="47">
        <f t="shared" si="46"/>
        <v>13</v>
      </c>
      <c r="AG114" s="56">
        <f t="shared" si="47"/>
        <v>1</v>
      </c>
      <c r="AH114">
        <v>0</v>
      </c>
      <c r="AI114" t="s">
        <v>218</v>
      </c>
      <c r="AJ114" t="s">
        <v>218</v>
      </c>
      <c r="AK114" t="s">
        <v>218</v>
      </c>
      <c r="AL114" t="s">
        <v>218</v>
      </c>
      <c r="AM114" t="s">
        <v>218</v>
      </c>
      <c r="AN114" t="s">
        <v>218</v>
      </c>
      <c r="AO114" t="s">
        <v>218</v>
      </c>
      <c r="AP114" t="s">
        <v>218</v>
      </c>
      <c r="AQ114" t="s">
        <v>218</v>
      </c>
      <c r="AR114" t="s">
        <v>218</v>
      </c>
      <c r="AS114" t="s">
        <v>218</v>
      </c>
      <c r="AT114" t="s">
        <v>218</v>
      </c>
      <c r="AU114" t="s">
        <v>218</v>
      </c>
      <c r="AV114" t="s">
        <v>218</v>
      </c>
      <c r="AW114" t="s">
        <v>218</v>
      </c>
      <c r="AX114" t="s">
        <v>218</v>
      </c>
      <c r="AY114" t="s">
        <v>218</v>
      </c>
      <c r="AZ114" t="s">
        <v>218</v>
      </c>
      <c r="BA114" t="s">
        <v>218</v>
      </c>
      <c r="BB114" t="s">
        <v>218</v>
      </c>
    </row>
    <row r="115" spans="1:54" x14ac:dyDescent="0.2">
      <c r="A115" t="s">
        <v>69</v>
      </c>
      <c r="B115" t="s">
        <v>270</v>
      </c>
      <c r="C115" s="1">
        <v>2753</v>
      </c>
      <c r="D115" s="17">
        <v>2001</v>
      </c>
      <c r="E115" s="47">
        <f t="shared" si="36"/>
        <v>4754</v>
      </c>
      <c r="F115" s="1">
        <v>1565</v>
      </c>
      <c r="G115" s="16">
        <v>353</v>
      </c>
      <c r="H115" s="47">
        <f t="shared" si="37"/>
        <v>1918</v>
      </c>
      <c r="I115" s="56">
        <f t="shared" si="38"/>
        <v>0.40344972654606648</v>
      </c>
      <c r="J115" s="1">
        <v>1188</v>
      </c>
      <c r="K115" s="1">
        <v>1925</v>
      </c>
      <c r="L115" s="16">
        <v>0</v>
      </c>
      <c r="M115" s="47">
        <f t="shared" si="39"/>
        <v>1925</v>
      </c>
      <c r="N115" s="1">
        <v>1010</v>
      </c>
      <c r="O115" s="16">
        <v>0</v>
      </c>
      <c r="P115" s="47">
        <f t="shared" si="40"/>
        <v>1010</v>
      </c>
      <c r="Q115" s="40">
        <f t="shared" si="41"/>
        <v>0.52467532467532463</v>
      </c>
      <c r="R115">
        <v>915</v>
      </c>
      <c r="S115">
        <v>579</v>
      </c>
      <c r="T115" s="17">
        <v>1117</v>
      </c>
      <c r="U115" s="47">
        <f t="shared" si="42"/>
        <v>1696</v>
      </c>
      <c r="V115">
        <v>505</v>
      </c>
      <c r="W115" s="16">
        <v>197</v>
      </c>
      <c r="X115" s="47">
        <f t="shared" si="43"/>
        <v>702</v>
      </c>
      <c r="Y115" s="56">
        <f t="shared" si="44"/>
        <v>0.41391509433962265</v>
      </c>
      <c r="Z115">
        <v>74</v>
      </c>
      <c r="AA115">
        <v>249</v>
      </c>
      <c r="AB115" s="16">
        <v>884</v>
      </c>
      <c r="AC115" s="47">
        <f t="shared" si="45"/>
        <v>1133</v>
      </c>
      <c r="AD115">
        <v>50</v>
      </c>
      <c r="AE115" s="16">
        <v>156</v>
      </c>
      <c r="AF115" s="47">
        <f t="shared" si="46"/>
        <v>206</v>
      </c>
      <c r="AG115" s="56">
        <f t="shared" si="47"/>
        <v>0.18181818181818182</v>
      </c>
      <c r="AH115">
        <v>199</v>
      </c>
      <c r="AI115" t="s">
        <v>218</v>
      </c>
      <c r="AJ115" t="s">
        <v>218</v>
      </c>
      <c r="AK115" t="s">
        <v>218</v>
      </c>
      <c r="AL115" t="s">
        <v>218</v>
      </c>
      <c r="AM115" t="s">
        <v>218</v>
      </c>
      <c r="AN115" t="s">
        <v>218</v>
      </c>
      <c r="AO115" t="s">
        <v>218</v>
      </c>
      <c r="AP115" t="s">
        <v>218</v>
      </c>
      <c r="AQ115" t="s">
        <v>218</v>
      </c>
      <c r="AR115" t="s">
        <v>218</v>
      </c>
      <c r="AS115" t="s">
        <v>218</v>
      </c>
      <c r="AT115" t="s">
        <v>218</v>
      </c>
      <c r="AU115" t="s">
        <v>218</v>
      </c>
      <c r="AV115" t="s">
        <v>218</v>
      </c>
      <c r="AW115" t="s">
        <v>218</v>
      </c>
      <c r="AX115" t="s">
        <v>218</v>
      </c>
      <c r="AY115" t="s">
        <v>218</v>
      </c>
      <c r="AZ115" t="s">
        <v>218</v>
      </c>
      <c r="BA115" t="s">
        <v>218</v>
      </c>
      <c r="BB115" t="s">
        <v>218</v>
      </c>
    </row>
    <row r="116" spans="1:54" x14ac:dyDescent="0.2">
      <c r="A116" t="s">
        <v>47</v>
      </c>
      <c r="B116" t="s">
        <v>265</v>
      </c>
      <c r="C116" s="1">
        <v>1784</v>
      </c>
      <c r="D116" s="16">
        <v>28</v>
      </c>
      <c r="E116" s="47">
        <f t="shared" si="36"/>
        <v>1812</v>
      </c>
      <c r="F116">
        <v>611</v>
      </c>
      <c r="G116" s="16">
        <v>0</v>
      </c>
      <c r="H116" s="47">
        <f t="shared" si="37"/>
        <v>611</v>
      </c>
      <c r="I116" s="56">
        <f t="shared" si="38"/>
        <v>0.33719646799116998</v>
      </c>
      <c r="J116" s="1">
        <v>1173</v>
      </c>
      <c r="K116" s="1">
        <v>1044</v>
      </c>
      <c r="L116" s="16">
        <v>28</v>
      </c>
      <c r="M116" s="47">
        <f t="shared" si="39"/>
        <v>1072</v>
      </c>
      <c r="N116">
        <v>0</v>
      </c>
      <c r="O116" s="16">
        <v>0</v>
      </c>
      <c r="P116" s="47">
        <f t="shared" si="40"/>
        <v>0</v>
      </c>
      <c r="Q116" s="40">
        <f t="shared" si="41"/>
        <v>0</v>
      </c>
      <c r="R116" s="1">
        <v>1044</v>
      </c>
      <c r="S116">
        <v>248</v>
      </c>
      <c r="T116" s="16">
        <v>0</v>
      </c>
      <c r="U116" s="47">
        <f t="shared" si="42"/>
        <v>248</v>
      </c>
      <c r="V116">
        <v>248</v>
      </c>
      <c r="W116" s="16">
        <v>0</v>
      </c>
      <c r="X116" s="47">
        <f t="shared" si="43"/>
        <v>248</v>
      </c>
      <c r="Y116" s="56">
        <f t="shared" si="44"/>
        <v>1</v>
      </c>
      <c r="Z116">
        <v>0</v>
      </c>
      <c r="AA116">
        <v>492</v>
      </c>
      <c r="AB116" s="16">
        <v>0</v>
      </c>
      <c r="AC116" s="47">
        <f t="shared" si="45"/>
        <v>492</v>
      </c>
      <c r="AD116">
        <v>363</v>
      </c>
      <c r="AE116" s="16">
        <v>0</v>
      </c>
      <c r="AF116" s="47">
        <f t="shared" si="46"/>
        <v>363</v>
      </c>
      <c r="AG116" s="56">
        <f t="shared" si="47"/>
        <v>0.73780487804878048</v>
      </c>
      <c r="AH116">
        <v>129</v>
      </c>
      <c r="AI116" t="s">
        <v>218</v>
      </c>
      <c r="AJ116" t="s">
        <v>218</v>
      </c>
      <c r="AK116" t="s">
        <v>218</v>
      </c>
      <c r="AL116" t="s">
        <v>218</v>
      </c>
      <c r="AM116" t="s">
        <v>218</v>
      </c>
      <c r="AN116" t="s">
        <v>218</v>
      </c>
      <c r="AO116" t="s">
        <v>218</v>
      </c>
      <c r="AP116" t="s">
        <v>218</v>
      </c>
      <c r="AQ116" t="s">
        <v>218</v>
      </c>
      <c r="AR116" t="s">
        <v>218</v>
      </c>
      <c r="AS116" t="s">
        <v>218</v>
      </c>
      <c r="AT116" t="s">
        <v>218</v>
      </c>
      <c r="AU116" t="s">
        <v>218</v>
      </c>
      <c r="AV116" t="s">
        <v>218</v>
      </c>
      <c r="AW116" t="s">
        <v>218</v>
      </c>
      <c r="AX116" t="s">
        <v>218</v>
      </c>
      <c r="AY116" t="s">
        <v>218</v>
      </c>
      <c r="AZ116" t="s">
        <v>218</v>
      </c>
      <c r="BA116" t="s">
        <v>218</v>
      </c>
      <c r="BB116" t="s">
        <v>218</v>
      </c>
    </row>
    <row r="117" spans="1:54" x14ac:dyDescent="0.2">
      <c r="A117" t="s">
        <v>66</v>
      </c>
      <c r="B117" t="s">
        <v>270</v>
      </c>
      <c r="C117" s="1">
        <v>7245</v>
      </c>
      <c r="D117" s="17">
        <v>1853</v>
      </c>
      <c r="E117" s="47">
        <f t="shared" si="36"/>
        <v>9098</v>
      </c>
      <c r="F117" s="1">
        <v>4269</v>
      </c>
      <c r="G117" s="17">
        <v>1151</v>
      </c>
      <c r="H117" s="47">
        <f t="shared" si="37"/>
        <v>5420</v>
      </c>
      <c r="I117" s="56">
        <f t="shared" si="38"/>
        <v>0.59573532644537264</v>
      </c>
      <c r="J117" s="1">
        <v>2976</v>
      </c>
      <c r="K117" s="1">
        <v>2725</v>
      </c>
      <c r="L117" s="16">
        <v>560</v>
      </c>
      <c r="M117" s="47">
        <f t="shared" si="39"/>
        <v>3285</v>
      </c>
      <c r="N117" s="1">
        <v>2430</v>
      </c>
      <c r="O117" s="16">
        <v>135</v>
      </c>
      <c r="P117" s="47">
        <f t="shared" si="40"/>
        <v>2565</v>
      </c>
      <c r="Q117" s="40">
        <f t="shared" si="41"/>
        <v>0.78082191780821919</v>
      </c>
      <c r="R117">
        <v>295</v>
      </c>
      <c r="S117" s="1">
        <v>3653</v>
      </c>
      <c r="T117" s="16">
        <v>691</v>
      </c>
      <c r="U117" s="47">
        <f t="shared" si="42"/>
        <v>4344</v>
      </c>
      <c r="V117" s="1">
        <v>1613</v>
      </c>
      <c r="W117" s="16">
        <v>691</v>
      </c>
      <c r="X117" s="47">
        <f t="shared" si="43"/>
        <v>2304</v>
      </c>
      <c r="Y117" s="56">
        <f t="shared" si="44"/>
        <v>0.53038674033149169</v>
      </c>
      <c r="Z117" s="1">
        <v>2040</v>
      </c>
      <c r="AA117">
        <v>867</v>
      </c>
      <c r="AB117" s="16">
        <v>602</v>
      </c>
      <c r="AC117" s="47">
        <f t="shared" si="45"/>
        <v>1469</v>
      </c>
      <c r="AD117">
        <v>226</v>
      </c>
      <c r="AE117" s="16">
        <v>325</v>
      </c>
      <c r="AF117" s="47">
        <f t="shared" si="46"/>
        <v>551</v>
      </c>
      <c r="AG117" s="56">
        <f t="shared" si="47"/>
        <v>0.37508509189925121</v>
      </c>
      <c r="AH117">
        <v>641</v>
      </c>
      <c r="AI117" t="s">
        <v>218</v>
      </c>
      <c r="AJ117" t="s">
        <v>218</v>
      </c>
      <c r="AK117" t="s">
        <v>218</v>
      </c>
      <c r="AL117" t="s">
        <v>218</v>
      </c>
      <c r="AM117" t="s">
        <v>218</v>
      </c>
      <c r="AN117" t="s">
        <v>218</v>
      </c>
      <c r="AO117" t="s">
        <v>218</v>
      </c>
      <c r="AP117" t="s">
        <v>218</v>
      </c>
      <c r="AQ117" t="s">
        <v>218</v>
      </c>
      <c r="AR117" t="s">
        <v>218</v>
      </c>
      <c r="AS117" t="s">
        <v>218</v>
      </c>
      <c r="AT117" t="s">
        <v>218</v>
      </c>
      <c r="AU117" t="s">
        <v>218</v>
      </c>
      <c r="AV117" t="s">
        <v>218</v>
      </c>
      <c r="AW117" t="s">
        <v>218</v>
      </c>
      <c r="AX117" t="s">
        <v>218</v>
      </c>
      <c r="AY117" t="s">
        <v>218</v>
      </c>
      <c r="AZ117" t="s">
        <v>218</v>
      </c>
      <c r="BA117" t="s">
        <v>218</v>
      </c>
      <c r="BB117" t="s">
        <v>218</v>
      </c>
    </row>
    <row r="118" spans="1:54" x14ac:dyDescent="0.2">
      <c r="A118" t="s">
        <v>67</v>
      </c>
      <c r="B118" t="s">
        <v>270</v>
      </c>
      <c r="C118" s="1">
        <v>5899</v>
      </c>
      <c r="D118" s="16">
        <v>617</v>
      </c>
      <c r="E118" s="47">
        <f t="shared" si="36"/>
        <v>6516</v>
      </c>
      <c r="F118" s="1">
        <v>4692</v>
      </c>
      <c r="G118" s="16">
        <v>334</v>
      </c>
      <c r="H118" s="47">
        <f t="shared" si="37"/>
        <v>5026</v>
      </c>
      <c r="I118" s="56">
        <f t="shared" si="38"/>
        <v>0.77133210558624921</v>
      </c>
      <c r="J118" s="1">
        <v>1207</v>
      </c>
      <c r="K118" s="1">
        <v>3103</v>
      </c>
      <c r="L118" s="16">
        <v>144</v>
      </c>
      <c r="M118" s="47">
        <f t="shared" si="39"/>
        <v>3247</v>
      </c>
      <c r="N118" s="1">
        <v>2713</v>
      </c>
      <c r="O118" s="16">
        <v>144</v>
      </c>
      <c r="P118" s="47">
        <f t="shared" si="40"/>
        <v>2857</v>
      </c>
      <c r="Q118" s="40">
        <f t="shared" si="41"/>
        <v>0.87988912842623956</v>
      </c>
      <c r="R118">
        <v>390</v>
      </c>
      <c r="S118" s="1">
        <v>2443</v>
      </c>
      <c r="T118" s="16">
        <v>190</v>
      </c>
      <c r="U118" s="47">
        <f t="shared" si="42"/>
        <v>2633</v>
      </c>
      <c r="V118" s="1">
        <v>1979</v>
      </c>
      <c r="W118" s="16">
        <v>190</v>
      </c>
      <c r="X118" s="47">
        <f t="shared" si="43"/>
        <v>2169</v>
      </c>
      <c r="Y118" s="56">
        <f t="shared" si="44"/>
        <v>0.82377516141283702</v>
      </c>
      <c r="Z118">
        <v>464</v>
      </c>
      <c r="AA118">
        <v>353</v>
      </c>
      <c r="AB118" s="16">
        <v>283</v>
      </c>
      <c r="AC118" s="47">
        <f t="shared" si="45"/>
        <v>636</v>
      </c>
      <c r="AD118">
        <v>0</v>
      </c>
      <c r="AE118" s="16">
        <v>0</v>
      </c>
      <c r="AF118" s="47">
        <f t="shared" si="46"/>
        <v>0</v>
      </c>
      <c r="AG118" s="56">
        <f t="shared" si="47"/>
        <v>0</v>
      </c>
      <c r="AH118">
        <v>353</v>
      </c>
      <c r="AI118" t="s">
        <v>218</v>
      </c>
      <c r="AJ118" t="s">
        <v>218</v>
      </c>
      <c r="AK118" t="s">
        <v>218</v>
      </c>
      <c r="AL118" t="s">
        <v>218</v>
      </c>
      <c r="AM118" t="s">
        <v>218</v>
      </c>
      <c r="AN118" t="s">
        <v>218</v>
      </c>
      <c r="AO118" t="s">
        <v>218</v>
      </c>
      <c r="AP118" t="s">
        <v>218</v>
      </c>
      <c r="AQ118" t="s">
        <v>218</v>
      </c>
      <c r="AR118" t="s">
        <v>218</v>
      </c>
      <c r="AS118" t="s">
        <v>218</v>
      </c>
      <c r="AT118" t="s">
        <v>218</v>
      </c>
      <c r="AU118" t="s">
        <v>218</v>
      </c>
      <c r="AV118" t="s">
        <v>218</v>
      </c>
      <c r="AW118" t="s">
        <v>218</v>
      </c>
      <c r="AX118" t="s">
        <v>218</v>
      </c>
      <c r="AY118" t="s">
        <v>218</v>
      </c>
      <c r="AZ118" t="s">
        <v>218</v>
      </c>
      <c r="BA118" t="s">
        <v>218</v>
      </c>
      <c r="BB118" t="s">
        <v>218</v>
      </c>
    </row>
    <row r="119" spans="1:54" x14ac:dyDescent="0.2">
      <c r="A119" t="s">
        <v>68</v>
      </c>
      <c r="B119" t="s">
        <v>270</v>
      </c>
      <c r="C119" s="1">
        <v>7090</v>
      </c>
      <c r="D119" s="17">
        <v>1324</v>
      </c>
      <c r="E119" s="47">
        <f t="shared" si="36"/>
        <v>8414</v>
      </c>
      <c r="F119" s="1">
        <v>4277</v>
      </c>
      <c r="G119" s="17">
        <v>1015</v>
      </c>
      <c r="H119" s="47">
        <f t="shared" si="37"/>
        <v>5292</v>
      </c>
      <c r="I119" s="56">
        <f t="shared" si="38"/>
        <v>0.62895174708818635</v>
      </c>
      <c r="J119" s="1">
        <v>2813</v>
      </c>
      <c r="K119" s="1">
        <v>2213</v>
      </c>
      <c r="L119" s="16">
        <v>0</v>
      </c>
      <c r="M119" s="47">
        <f t="shared" si="39"/>
        <v>2213</v>
      </c>
      <c r="N119" s="1">
        <v>1634</v>
      </c>
      <c r="O119" s="16">
        <v>0</v>
      </c>
      <c r="P119" s="47">
        <f t="shared" si="40"/>
        <v>1634</v>
      </c>
      <c r="Q119" s="40">
        <f t="shared" si="41"/>
        <v>0.7383642114776322</v>
      </c>
      <c r="R119">
        <v>579</v>
      </c>
      <c r="S119" s="1">
        <v>3984</v>
      </c>
      <c r="T119" s="17">
        <v>1023</v>
      </c>
      <c r="U119" s="47">
        <f t="shared" si="42"/>
        <v>5007</v>
      </c>
      <c r="V119" s="1">
        <v>2021</v>
      </c>
      <c r="W119" s="16">
        <v>714</v>
      </c>
      <c r="X119" s="47">
        <f t="shared" si="43"/>
        <v>2735</v>
      </c>
      <c r="Y119" s="56">
        <f t="shared" si="44"/>
        <v>0.54623527062113042</v>
      </c>
      <c r="Z119" s="1">
        <v>1963</v>
      </c>
      <c r="AA119">
        <v>893</v>
      </c>
      <c r="AB119" s="16">
        <v>301</v>
      </c>
      <c r="AC119" s="47">
        <f t="shared" si="45"/>
        <v>1194</v>
      </c>
      <c r="AD119">
        <v>622</v>
      </c>
      <c r="AE119" s="16">
        <v>301</v>
      </c>
      <c r="AF119" s="47">
        <f t="shared" si="46"/>
        <v>923</v>
      </c>
      <c r="AG119" s="56">
        <f t="shared" si="47"/>
        <v>0.77303182579564489</v>
      </c>
      <c r="AH119">
        <v>271</v>
      </c>
      <c r="AI119" t="s">
        <v>218</v>
      </c>
      <c r="AJ119" t="s">
        <v>218</v>
      </c>
      <c r="AK119" t="s">
        <v>218</v>
      </c>
      <c r="AL119" t="s">
        <v>218</v>
      </c>
      <c r="AM119" t="s">
        <v>218</v>
      </c>
      <c r="AN119" t="s">
        <v>218</v>
      </c>
      <c r="AO119" t="s">
        <v>218</v>
      </c>
      <c r="AP119" t="s">
        <v>218</v>
      </c>
      <c r="AQ119" t="s">
        <v>218</v>
      </c>
      <c r="AR119" t="s">
        <v>218</v>
      </c>
      <c r="AS119" t="s">
        <v>218</v>
      </c>
      <c r="AT119" t="s">
        <v>218</v>
      </c>
      <c r="AU119" t="s">
        <v>218</v>
      </c>
      <c r="AV119" t="s">
        <v>218</v>
      </c>
      <c r="AW119" t="s">
        <v>218</v>
      </c>
      <c r="AX119" t="s">
        <v>218</v>
      </c>
      <c r="AY119" t="s">
        <v>218</v>
      </c>
      <c r="AZ119" t="s">
        <v>218</v>
      </c>
      <c r="BA119" t="s">
        <v>218</v>
      </c>
      <c r="BB119" t="s">
        <v>218</v>
      </c>
    </row>
    <row r="120" spans="1:54" x14ac:dyDescent="0.2">
      <c r="A120" t="s">
        <v>46</v>
      </c>
      <c r="B120" t="s">
        <v>265</v>
      </c>
      <c r="C120">
        <v>419</v>
      </c>
      <c r="D120" s="16">
        <v>287</v>
      </c>
      <c r="E120" s="47">
        <f t="shared" si="36"/>
        <v>706</v>
      </c>
      <c r="F120">
        <v>225</v>
      </c>
      <c r="G120" s="16">
        <v>201</v>
      </c>
      <c r="H120" s="47">
        <f t="shared" si="37"/>
        <v>426</v>
      </c>
      <c r="I120" s="56">
        <f t="shared" si="38"/>
        <v>0.60339943342776203</v>
      </c>
      <c r="J120">
        <v>194</v>
      </c>
      <c r="K120">
        <v>231</v>
      </c>
      <c r="L120" s="16">
        <v>51</v>
      </c>
      <c r="M120" s="47">
        <f t="shared" si="39"/>
        <v>282</v>
      </c>
      <c r="N120">
        <v>125</v>
      </c>
      <c r="O120" s="16">
        <v>24</v>
      </c>
      <c r="P120" s="47">
        <f t="shared" si="40"/>
        <v>149</v>
      </c>
      <c r="Q120" s="40">
        <f t="shared" si="41"/>
        <v>0.52836879432624118</v>
      </c>
      <c r="R120">
        <v>106</v>
      </c>
      <c r="S120">
        <v>188</v>
      </c>
      <c r="T120" s="16">
        <v>236</v>
      </c>
      <c r="U120" s="47">
        <f t="shared" si="42"/>
        <v>424</v>
      </c>
      <c r="V120">
        <v>100</v>
      </c>
      <c r="W120" s="16">
        <v>177</v>
      </c>
      <c r="X120" s="47">
        <f t="shared" si="43"/>
        <v>277</v>
      </c>
      <c r="Y120" s="56">
        <f t="shared" si="44"/>
        <v>0.65330188679245282</v>
      </c>
      <c r="Z120">
        <v>88</v>
      </c>
      <c r="AA120">
        <v>0</v>
      </c>
      <c r="AB120" s="16">
        <v>0</v>
      </c>
      <c r="AC120" s="47">
        <f t="shared" si="45"/>
        <v>0</v>
      </c>
      <c r="AD120">
        <v>0</v>
      </c>
      <c r="AE120" s="16">
        <v>0</v>
      </c>
      <c r="AF120" s="47">
        <f t="shared" si="46"/>
        <v>0</v>
      </c>
      <c r="AG120" s="56" t="e">
        <f t="shared" si="47"/>
        <v>#DIV/0!</v>
      </c>
      <c r="AH120">
        <v>0</v>
      </c>
      <c r="AI120" t="s">
        <v>218</v>
      </c>
      <c r="AJ120" t="s">
        <v>218</v>
      </c>
      <c r="AK120" t="s">
        <v>218</v>
      </c>
      <c r="AL120" t="s">
        <v>218</v>
      </c>
      <c r="AM120" t="s">
        <v>218</v>
      </c>
      <c r="AN120" t="s">
        <v>218</v>
      </c>
      <c r="AO120" t="s">
        <v>218</v>
      </c>
      <c r="AP120" t="s">
        <v>218</v>
      </c>
      <c r="AQ120" t="s">
        <v>218</v>
      </c>
      <c r="AR120" t="s">
        <v>218</v>
      </c>
      <c r="AS120" t="s">
        <v>218</v>
      </c>
      <c r="AT120" t="s">
        <v>218</v>
      </c>
      <c r="AU120" t="s">
        <v>218</v>
      </c>
      <c r="AV120" t="s">
        <v>218</v>
      </c>
      <c r="AW120" t="s">
        <v>218</v>
      </c>
      <c r="AX120" t="s">
        <v>218</v>
      </c>
      <c r="AY120" t="s">
        <v>218</v>
      </c>
      <c r="AZ120" t="s">
        <v>218</v>
      </c>
      <c r="BA120" t="s">
        <v>218</v>
      </c>
      <c r="BB120" t="s">
        <v>218</v>
      </c>
    </row>
    <row r="121" spans="1:54" x14ac:dyDescent="0.2">
      <c r="A121" t="s">
        <v>45</v>
      </c>
      <c r="B121" t="s">
        <v>265</v>
      </c>
      <c r="C121" s="1">
        <v>1608</v>
      </c>
      <c r="D121" s="16">
        <v>217</v>
      </c>
      <c r="E121" s="47">
        <f t="shared" si="36"/>
        <v>1825</v>
      </c>
      <c r="F121">
        <v>739</v>
      </c>
      <c r="G121" s="16">
        <v>217</v>
      </c>
      <c r="H121" s="47">
        <f t="shared" si="37"/>
        <v>956</v>
      </c>
      <c r="I121" s="56">
        <f t="shared" si="38"/>
        <v>0.52383561643835619</v>
      </c>
      <c r="J121">
        <v>869</v>
      </c>
      <c r="K121" s="1">
        <v>1380</v>
      </c>
      <c r="L121" s="16">
        <v>35</v>
      </c>
      <c r="M121" s="47">
        <f t="shared" si="39"/>
        <v>1415</v>
      </c>
      <c r="N121">
        <v>547</v>
      </c>
      <c r="O121" s="16">
        <v>35</v>
      </c>
      <c r="P121" s="47">
        <f t="shared" si="40"/>
        <v>582</v>
      </c>
      <c r="Q121" s="40">
        <f t="shared" si="41"/>
        <v>0.41130742049469965</v>
      </c>
      <c r="R121">
        <v>833</v>
      </c>
      <c r="S121">
        <v>228</v>
      </c>
      <c r="T121" s="16">
        <v>182</v>
      </c>
      <c r="U121" s="47">
        <f t="shared" si="42"/>
        <v>410</v>
      </c>
      <c r="V121">
        <v>192</v>
      </c>
      <c r="W121" s="16">
        <v>182</v>
      </c>
      <c r="X121" s="47">
        <f t="shared" si="43"/>
        <v>374</v>
      </c>
      <c r="Y121" s="56">
        <f t="shared" si="44"/>
        <v>0.91219512195121955</v>
      </c>
      <c r="Z121">
        <v>36</v>
      </c>
      <c r="AA121">
        <v>0</v>
      </c>
      <c r="AB121" s="16">
        <v>0</v>
      </c>
      <c r="AC121" s="47">
        <f t="shared" si="45"/>
        <v>0</v>
      </c>
      <c r="AD121">
        <v>0</v>
      </c>
      <c r="AE121" s="16">
        <v>0</v>
      </c>
      <c r="AF121" s="47">
        <f t="shared" si="46"/>
        <v>0</v>
      </c>
      <c r="AG121" s="56" t="e">
        <f t="shared" si="47"/>
        <v>#DIV/0!</v>
      </c>
      <c r="AH121">
        <v>0</v>
      </c>
      <c r="AI121" t="s">
        <v>218</v>
      </c>
      <c r="AJ121" t="s">
        <v>218</v>
      </c>
      <c r="AK121" t="s">
        <v>218</v>
      </c>
      <c r="AL121" t="s">
        <v>218</v>
      </c>
      <c r="AM121" t="s">
        <v>218</v>
      </c>
      <c r="AN121" t="s">
        <v>218</v>
      </c>
      <c r="AO121" t="s">
        <v>218</v>
      </c>
      <c r="AP121" t="s">
        <v>218</v>
      </c>
      <c r="AQ121" t="s">
        <v>218</v>
      </c>
      <c r="AR121" t="s">
        <v>218</v>
      </c>
      <c r="AS121" t="s">
        <v>218</v>
      </c>
      <c r="AT121" t="s">
        <v>218</v>
      </c>
      <c r="AU121" t="s">
        <v>218</v>
      </c>
      <c r="AV121" t="s">
        <v>218</v>
      </c>
      <c r="AW121" t="s">
        <v>218</v>
      </c>
      <c r="AX121" t="s">
        <v>218</v>
      </c>
      <c r="AY121" t="s">
        <v>218</v>
      </c>
      <c r="AZ121" t="s">
        <v>218</v>
      </c>
      <c r="BA121" t="s">
        <v>218</v>
      </c>
      <c r="BB121" t="s">
        <v>218</v>
      </c>
    </row>
    <row r="122" spans="1:54" x14ac:dyDescent="0.2">
      <c r="A122" t="s">
        <v>44</v>
      </c>
      <c r="B122" t="s">
        <v>265</v>
      </c>
      <c r="C122" s="1">
        <v>2214</v>
      </c>
      <c r="D122" s="16">
        <v>0</v>
      </c>
      <c r="E122" s="47">
        <f t="shared" si="36"/>
        <v>2214</v>
      </c>
      <c r="F122" s="1">
        <v>1458</v>
      </c>
      <c r="G122" s="16">
        <v>0</v>
      </c>
      <c r="H122" s="47">
        <f t="shared" si="37"/>
        <v>1458</v>
      </c>
      <c r="I122" s="56">
        <f t="shared" si="38"/>
        <v>0.65853658536585369</v>
      </c>
      <c r="J122">
        <v>756</v>
      </c>
      <c r="K122" s="1">
        <v>1011</v>
      </c>
      <c r="L122" s="16">
        <v>0</v>
      </c>
      <c r="M122" s="47">
        <f t="shared" si="39"/>
        <v>1011</v>
      </c>
      <c r="N122">
        <v>497</v>
      </c>
      <c r="O122" s="16">
        <v>0</v>
      </c>
      <c r="P122" s="47">
        <f t="shared" si="40"/>
        <v>497</v>
      </c>
      <c r="Q122" s="40">
        <f t="shared" si="41"/>
        <v>0.49159248269040556</v>
      </c>
      <c r="R122">
        <v>514</v>
      </c>
      <c r="S122">
        <v>529</v>
      </c>
      <c r="T122" s="16">
        <v>0</v>
      </c>
      <c r="U122" s="47">
        <f t="shared" si="42"/>
        <v>529</v>
      </c>
      <c r="V122">
        <v>467</v>
      </c>
      <c r="W122" s="16">
        <v>0</v>
      </c>
      <c r="X122" s="47">
        <f t="shared" si="43"/>
        <v>467</v>
      </c>
      <c r="Y122" s="56">
        <f t="shared" si="44"/>
        <v>0.8827977315689981</v>
      </c>
      <c r="Z122">
        <v>62</v>
      </c>
      <c r="AA122">
        <v>674</v>
      </c>
      <c r="AB122" s="16">
        <v>0</v>
      </c>
      <c r="AC122" s="47">
        <f t="shared" si="45"/>
        <v>674</v>
      </c>
      <c r="AD122">
        <v>494</v>
      </c>
      <c r="AE122" s="16">
        <v>0</v>
      </c>
      <c r="AF122" s="47">
        <f t="shared" si="46"/>
        <v>494</v>
      </c>
      <c r="AG122" s="56">
        <f t="shared" si="47"/>
        <v>0.73293768545994065</v>
      </c>
      <c r="AH122">
        <v>180</v>
      </c>
      <c r="AI122" t="s">
        <v>218</v>
      </c>
      <c r="AJ122" t="s">
        <v>218</v>
      </c>
      <c r="AK122" t="s">
        <v>218</v>
      </c>
      <c r="AL122" t="s">
        <v>218</v>
      </c>
      <c r="AM122" t="s">
        <v>218</v>
      </c>
      <c r="AN122" t="s">
        <v>218</v>
      </c>
      <c r="AO122" t="s">
        <v>218</v>
      </c>
      <c r="AP122" t="s">
        <v>218</v>
      </c>
      <c r="AQ122" t="s">
        <v>218</v>
      </c>
      <c r="AR122" t="s">
        <v>218</v>
      </c>
      <c r="AS122" t="s">
        <v>218</v>
      </c>
      <c r="AT122" t="s">
        <v>218</v>
      </c>
      <c r="AU122" t="s">
        <v>218</v>
      </c>
      <c r="AV122" t="s">
        <v>218</v>
      </c>
      <c r="AW122" t="s">
        <v>218</v>
      </c>
      <c r="AX122" t="s">
        <v>218</v>
      </c>
      <c r="AY122" t="s">
        <v>218</v>
      </c>
      <c r="AZ122" t="s">
        <v>218</v>
      </c>
      <c r="BA122" t="s">
        <v>218</v>
      </c>
      <c r="BB122" t="s">
        <v>218</v>
      </c>
    </row>
    <row r="123" spans="1:54" x14ac:dyDescent="0.2">
      <c r="A123" t="s">
        <v>11</v>
      </c>
      <c r="B123" t="s">
        <v>269</v>
      </c>
      <c r="C123">
        <v>384</v>
      </c>
      <c r="D123" s="16">
        <v>0</v>
      </c>
      <c r="E123" s="47">
        <f t="shared" si="36"/>
        <v>384</v>
      </c>
      <c r="F123">
        <v>291</v>
      </c>
      <c r="G123" s="16">
        <v>0</v>
      </c>
      <c r="H123" s="47">
        <f t="shared" si="37"/>
        <v>291</v>
      </c>
      <c r="I123" s="56">
        <f t="shared" si="38"/>
        <v>0.7578125</v>
      </c>
      <c r="J123">
        <v>93</v>
      </c>
      <c r="K123">
        <v>19</v>
      </c>
      <c r="L123" s="16">
        <v>0</v>
      </c>
      <c r="M123" s="47">
        <f t="shared" si="39"/>
        <v>19</v>
      </c>
      <c r="N123">
        <v>19</v>
      </c>
      <c r="O123" s="16">
        <v>0</v>
      </c>
      <c r="P123" s="47">
        <f t="shared" si="40"/>
        <v>19</v>
      </c>
      <c r="Q123" s="40">
        <f t="shared" si="41"/>
        <v>1</v>
      </c>
      <c r="R123">
        <v>0</v>
      </c>
      <c r="S123">
        <v>365</v>
      </c>
      <c r="T123" s="16">
        <v>0</v>
      </c>
      <c r="U123" s="47">
        <f t="shared" si="42"/>
        <v>365</v>
      </c>
      <c r="V123">
        <v>272</v>
      </c>
      <c r="W123" s="16">
        <v>0</v>
      </c>
      <c r="X123" s="47">
        <f t="shared" si="43"/>
        <v>272</v>
      </c>
      <c r="Y123" s="56">
        <f t="shared" si="44"/>
        <v>0.74520547945205484</v>
      </c>
      <c r="Z123">
        <v>93</v>
      </c>
      <c r="AA123">
        <v>0</v>
      </c>
      <c r="AB123" s="16">
        <v>0</v>
      </c>
      <c r="AC123" s="47">
        <f t="shared" si="45"/>
        <v>0</v>
      </c>
      <c r="AD123">
        <v>0</v>
      </c>
      <c r="AE123" s="16">
        <v>0</v>
      </c>
      <c r="AF123" s="47">
        <f t="shared" si="46"/>
        <v>0</v>
      </c>
      <c r="AG123" s="56" t="e">
        <f t="shared" si="47"/>
        <v>#DIV/0!</v>
      </c>
      <c r="AH123">
        <v>0</v>
      </c>
      <c r="AI123" t="s">
        <v>218</v>
      </c>
      <c r="AJ123" t="s">
        <v>218</v>
      </c>
      <c r="AK123" t="s">
        <v>218</v>
      </c>
      <c r="AL123" t="s">
        <v>218</v>
      </c>
      <c r="AM123" t="s">
        <v>218</v>
      </c>
      <c r="AN123" t="s">
        <v>218</v>
      </c>
      <c r="AO123" t="s">
        <v>218</v>
      </c>
      <c r="AP123" t="s">
        <v>218</v>
      </c>
      <c r="AQ123" t="s">
        <v>218</v>
      </c>
      <c r="AR123" t="s">
        <v>218</v>
      </c>
      <c r="AS123" t="s">
        <v>218</v>
      </c>
      <c r="AT123" t="s">
        <v>218</v>
      </c>
      <c r="AU123" t="s">
        <v>218</v>
      </c>
      <c r="AV123" t="s">
        <v>218</v>
      </c>
      <c r="AW123" t="s">
        <v>218</v>
      </c>
      <c r="AX123" t="s">
        <v>218</v>
      </c>
      <c r="AY123" t="s">
        <v>218</v>
      </c>
      <c r="AZ123" t="s">
        <v>218</v>
      </c>
      <c r="BA123" t="s">
        <v>218</v>
      </c>
      <c r="BB123" t="s">
        <v>218</v>
      </c>
    </row>
    <row r="124" spans="1:54" x14ac:dyDescent="0.2">
      <c r="A124" t="s">
        <v>56</v>
      </c>
      <c r="B124" t="s">
        <v>266</v>
      </c>
      <c r="C124">
        <v>37</v>
      </c>
      <c r="D124" s="16">
        <v>164</v>
      </c>
      <c r="E124" s="47">
        <f t="shared" si="36"/>
        <v>201</v>
      </c>
      <c r="F124">
        <v>37</v>
      </c>
      <c r="G124" s="16">
        <v>0</v>
      </c>
      <c r="H124" s="47">
        <f t="shared" si="37"/>
        <v>37</v>
      </c>
      <c r="I124" s="56">
        <f t="shared" si="38"/>
        <v>0.18407960199004975</v>
      </c>
      <c r="J124">
        <v>0</v>
      </c>
      <c r="K124">
        <v>0</v>
      </c>
      <c r="L124" s="16">
        <v>164</v>
      </c>
      <c r="M124" s="47">
        <f t="shared" si="39"/>
        <v>164</v>
      </c>
      <c r="N124">
        <v>0</v>
      </c>
      <c r="O124" s="16">
        <v>0</v>
      </c>
      <c r="P124" s="47">
        <f t="shared" si="40"/>
        <v>0</v>
      </c>
      <c r="Q124" s="40">
        <f t="shared" si="41"/>
        <v>0</v>
      </c>
      <c r="R124">
        <v>0</v>
      </c>
      <c r="S124">
        <v>37</v>
      </c>
      <c r="T124" s="16">
        <v>0</v>
      </c>
      <c r="U124" s="47">
        <f t="shared" si="42"/>
        <v>37</v>
      </c>
      <c r="V124">
        <v>37</v>
      </c>
      <c r="W124" s="16">
        <v>0</v>
      </c>
      <c r="X124" s="47">
        <f t="shared" si="43"/>
        <v>37</v>
      </c>
      <c r="Y124" s="56">
        <f t="shared" si="44"/>
        <v>1</v>
      </c>
      <c r="Z124">
        <v>0</v>
      </c>
      <c r="AA124">
        <v>0</v>
      </c>
      <c r="AB124" s="16">
        <v>0</v>
      </c>
      <c r="AC124" s="47">
        <f t="shared" si="45"/>
        <v>0</v>
      </c>
      <c r="AD124">
        <v>0</v>
      </c>
      <c r="AE124" s="16">
        <v>0</v>
      </c>
      <c r="AF124" s="47">
        <f t="shared" si="46"/>
        <v>0</v>
      </c>
      <c r="AG124" s="56" t="e">
        <f t="shared" si="47"/>
        <v>#DIV/0!</v>
      </c>
      <c r="AH124">
        <v>0</v>
      </c>
      <c r="AI124" t="s">
        <v>218</v>
      </c>
      <c r="AJ124" t="s">
        <v>218</v>
      </c>
      <c r="AK124" t="s">
        <v>218</v>
      </c>
      <c r="AL124" t="s">
        <v>218</v>
      </c>
      <c r="AM124" t="s">
        <v>218</v>
      </c>
      <c r="AN124" t="s">
        <v>218</v>
      </c>
      <c r="AO124" t="s">
        <v>218</v>
      </c>
      <c r="AP124" t="s">
        <v>218</v>
      </c>
      <c r="AQ124" t="s">
        <v>218</v>
      </c>
      <c r="AR124" t="s">
        <v>218</v>
      </c>
      <c r="AS124" t="s">
        <v>218</v>
      </c>
      <c r="AT124" t="s">
        <v>218</v>
      </c>
      <c r="AU124" t="s">
        <v>218</v>
      </c>
      <c r="AV124" t="s">
        <v>218</v>
      </c>
      <c r="AW124" t="s">
        <v>218</v>
      </c>
      <c r="AX124" t="s">
        <v>218</v>
      </c>
      <c r="AY124" t="s">
        <v>218</v>
      </c>
      <c r="AZ124" t="s">
        <v>218</v>
      </c>
      <c r="BA124" t="s">
        <v>218</v>
      </c>
      <c r="BB124" t="s">
        <v>218</v>
      </c>
    </row>
    <row r="125" spans="1:54" x14ac:dyDescent="0.2">
      <c r="A125" t="s">
        <v>94</v>
      </c>
      <c r="B125" t="s">
        <v>273</v>
      </c>
      <c r="C125" s="1">
        <v>3264</v>
      </c>
      <c r="D125" s="17">
        <v>3386</v>
      </c>
      <c r="E125" s="47">
        <f t="shared" si="36"/>
        <v>6650</v>
      </c>
      <c r="F125" s="1">
        <v>1402</v>
      </c>
      <c r="G125" s="17">
        <v>2918</v>
      </c>
      <c r="H125" s="47">
        <f t="shared" si="37"/>
        <v>4320</v>
      </c>
      <c r="I125" s="56">
        <f t="shared" si="38"/>
        <v>0.64962406015037599</v>
      </c>
      <c r="J125" s="1">
        <v>1862</v>
      </c>
      <c r="K125" s="1">
        <v>1752</v>
      </c>
      <c r="L125" s="16">
        <v>841</v>
      </c>
      <c r="M125" s="47">
        <f t="shared" si="39"/>
        <v>2593</v>
      </c>
      <c r="N125">
        <v>996</v>
      </c>
      <c r="O125" s="16">
        <v>687</v>
      </c>
      <c r="P125" s="47">
        <f t="shared" si="40"/>
        <v>1683</v>
      </c>
      <c r="Q125" s="40">
        <f t="shared" si="41"/>
        <v>0.6490551484766679</v>
      </c>
      <c r="R125">
        <v>756</v>
      </c>
      <c r="S125" s="1">
        <v>1512</v>
      </c>
      <c r="T125" s="17">
        <v>2365</v>
      </c>
      <c r="U125" s="47">
        <f t="shared" si="42"/>
        <v>3877</v>
      </c>
      <c r="V125">
        <v>406</v>
      </c>
      <c r="W125" s="17">
        <v>2231</v>
      </c>
      <c r="X125" s="47">
        <f t="shared" si="43"/>
        <v>2637</v>
      </c>
      <c r="Y125" s="56">
        <f t="shared" si="44"/>
        <v>0.68016507608976018</v>
      </c>
      <c r="Z125" s="1">
        <v>1106</v>
      </c>
      <c r="AA125">
        <v>0</v>
      </c>
      <c r="AB125" s="16">
        <v>180</v>
      </c>
      <c r="AC125" s="47">
        <f t="shared" si="45"/>
        <v>180</v>
      </c>
      <c r="AD125">
        <v>0</v>
      </c>
      <c r="AE125" s="16">
        <v>0</v>
      </c>
      <c r="AF125" s="47">
        <f t="shared" si="46"/>
        <v>0</v>
      </c>
      <c r="AG125" s="56">
        <f t="shared" si="47"/>
        <v>0</v>
      </c>
      <c r="AH125">
        <v>0</v>
      </c>
      <c r="AI125" t="s">
        <v>218</v>
      </c>
      <c r="AJ125" t="s">
        <v>218</v>
      </c>
      <c r="AK125" t="s">
        <v>218</v>
      </c>
      <c r="AL125" t="s">
        <v>218</v>
      </c>
      <c r="AM125" t="s">
        <v>218</v>
      </c>
      <c r="AN125" t="s">
        <v>218</v>
      </c>
      <c r="AO125" t="s">
        <v>218</v>
      </c>
      <c r="AP125" t="s">
        <v>218</v>
      </c>
      <c r="AQ125" t="s">
        <v>218</v>
      </c>
      <c r="AR125" t="s">
        <v>218</v>
      </c>
      <c r="AS125" t="s">
        <v>218</v>
      </c>
      <c r="AT125" t="s">
        <v>218</v>
      </c>
      <c r="AU125" t="s">
        <v>218</v>
      </c>
      <c r="AV125" t="s">
        <v>218</v>
      </c>
      <c r="AW125" t="s">
        <v>218</v>
      </c>
      <c r="AX125" t="s">
        <v>218</v>
      </c>
      <c r="AY125" t="s">
        <v>218</v>
      </c>
      <c r="AZ125" t="s">
        <v>218</v>
      </c>
      <c r="BA125" t="s">
        <v>218</v>
      </c>
      <c r="BB125" t="s">
        <v>218</v>
      </c>
    </row>
    <row r="126" spans="1:54" x14ac:dyDescent="0.2">
      <c r="A126" t="s">
        <v>95</v>
      </c>
      <c r="B126" t="s">
        <v>273</v>
      </c>
      <c r="C126" s="1">
        <v>2543</v>
      </c>
      <c r="D126" s="17">
        <v>1409</v>
      </c>
      <c r="E126" s="47">
        <f t="shared" si="36"/>
        <v>3952</v>
      </c>
      <c r="F126" s="1">
        <v>1177</v>
      </c>
      <c r="G126" s="17">
        <v>1055</v>
      </c>
      <c r="H126" s="47">
        <f t="shared" si="37"/>
        <v>2232</v>
      </c>
      <c r="I126" s="56">
        <f t="shared" si="38"/>
        <v>0.56477732793522262</v>
      </c>
      <c r="J126" s="1">
        <v>1366</v>
      </c>
      <c r="K126" s="1">
        <v>1326</v>
      </c>
      <c r="L126" s="16">
        <v>0</v>
      </c>
      <c r="M126" s="47">
        <f t="shared" si="39"/>
        <v>1326</v>
      </c>
      <c r="N126" s="1">
        <v>1004</v>
      </c>
      <c r="O126" s="16">
        <v>0</v>
      </c>
      <c r="P126" s="47">
        <f t="shared" si="40"/>
        <v>1004</v>
      </c>
      <c r="Q126" s="40">
        <f t="shared" si="41"/>
        <v>0.75716440422322773</v>
      </c>
      <c r="R126">
        <v>322</v>
      </c>
      <c r="S126" s="1">
        <v>1217</v>
      </c>
      <c r="T126" s="16">
        <v>571</v>
      </c>
      <c r="U126" s="47">
        <f t="shared" si="42"/>
        <v>1788</v>
      </c>
      <c r="V126">
        <v>173</v>
      </c>
      <c r="W126" s="16">
        <v>384</v>
      </c>
      <c r="X126" s="47">
        <f t="shared" si="43"/>
        <v>557</v>
      </c>
      <c r="Y126" s="56">
        <f t="shared" si="44"/>
        <v>0.31152125279642057</v>
      </c>
      <c r="Z126" s="1">
        <v>1044</v>
      </c>
      <c r="AA126">
        <v>0</v>
      </c>
      <c r="AB126" s="16">
        <v>838</v>
      </c>
      <c r="AC126" s="47">
        <f t="shared" si="45"/>
        <v>838</v>
      </c>
      <c r="AD126">
        <v>0</v>
      </c>
      <c r="AE126" s="16">
        <v>671</v>
      </c>
      <c r="AF126" s="47">
        <f t="shared" si="46"/>
        <v>671</v>
      </c>
      <c r="AG126" s="56">
        <f t="shared" si="47"/>
        <v>0.80071599045346065</v>
      </c>
      <c r="AH126">
        <v>0</v>
      </c>
      <c r="AI126" t="s">
        <v>218</v>
      </c>
      <c r="AJ126" t="s">
        <v>218</v>
      </c>
      <c r="AK126" t="s">
        <v>218</v>
      </c>
      <c r="AL126" t="s">
        <v>218</v>
      </c>
      <c r="AM126" t="s">
        <v>218</v>
      </c>
      <c r="AN126" t="s">
        <v>218</v>
      </c>
      <c r="AO126" t="s">
        <v>218</v>
      </c>
      <c r="AP126" t="s">
        <v>218</v>
      </c>
      <c r="AQ126" t="s">
        <v>218</v>
      </c>
      <c r="AR126" t="s">
        <v>218</v>
      </c>
      <c r="AS126" t="s">
        <v>218</v>
      </c>
      <c r="AT126" t="s">
        <v>218</v>
      </c>
      <c r="AU126" t="s">
        <v>218</v>
      </c>
      <c r="AV126" t="s">
        <v>218</v>
      </c>
      <c r="AW126" t="s">
        <v>218</v>
      </c>
      <c r="AX126" t="s">
        <v>218</v>
      </c>
      <c r="AY126" t="s">
        <v>218</v>
      </c>
      <c r="AZ126" t="s">
        <v>218</v>
      </c>
      <c r="BA126" t="s">
        <v>218</v>
      </c>
      <c r="BB126" t="s">
        <v>218</v>
      </c>
    </row>
    <row r="127" spans="1:54" x14ac:dyDescent="0.2">
      <c r="A127" t="s">
        <v>96</v>
      </c>
      <c r="B127" t="s">
        <v>273</v>
      </c>
      <c r="C127">
        <v>694</v>
      </c>
      <c r="D127" s="16">
        <v>847</v>
      </c>
      <c r="E127" s="47">
        <f t="shared" si="36"/>
        <v>1541</v>
      </c>
      <c r="F127">
        <v>448</v>
      </c>
      <c r="G127" s="16">
        <v>847</v>
      </c>
      <c r="H127" s="47">
        <f t="shared" si="37"/>
        <v>1295</v>
      </c>
      <c r="I127" s="56">
        <f t="shared" si="38"/>
        <v>0.84036340038935753</v>
      </c>
      <c r="J127">
        <v>246</v>
      </c>
      <c r="K127">
        <v>345</v>
      </c>
      <c r="L127" s="16">
        <v>111</v>
      </c>
      <c r="M127" s="47">
        <f t="shared" si="39"/>
        <v>456</v>
      </c>
      <c r="N127">
        <v>252</v>
      </c>
      <c r="O127" s="16">
        <v>111</v>
      </c>
      <c r="P127" s="47">
        <f t="shared" si="40"/>
        <v>363</v>
      </c>
      <c r="Q127" s="40">
        <f t="shared" si="41"/>
        <v>0.79605263157894735</v>
      </c>
      <c r="R127">
        <v>93</v>
      </c>
      <c r="S127">
        <v>270</v>
      </c>
      <c r="T127" s="16">
        <v>396</v>
      </c>
      <c r="U127" s="47">
        <f t="shared" si="42"/>
        <v>666</v>
      </c>
      <c r="V127">
        <v>196</v>
      </c>
      <c r="W127" s="16">
        <v>396</v>
      </c>
      <c r="X127" s="47">
        <f t="shared" si="43"/>
        <v>592</v>
      </c>
      <c r="Y127" s="56">
        <f t="shared" si="44"/>
        <v>0.88888888888888884</v>
      </c>
      <c r="Z127">
        <v>74</v>
      </c>
      <c r="AA127">
        <v>79</v>
      </c>
      <c r="AB127" s="16">
        <v>340</v>
      </c>
      <c r="AC127" s="47">
        <f t="shared" si="45"/>
        <v>419</v>
      </c>
      <c r="AD127">
        <v>0</v>
      </c>
      <c r="AE127" s="16">
        <v>340</v>
      </c>
      <c r="AF127" s="47">
        <f t="shared" si="46"/>
        <v>340</v>
      </c>
      <c r="AG127" s="56">
        <f t="shared" si="47"/>
        <v>0.8114558472553699</v>
      </c>
      <c r="AH127">
        <v>79</v>
      </c>
      <c r="AI127" t="s">
        <v>218</v>
      </c>
      <c r="AJ127" t="s">
        <v>218</v>
      </c>
      <c r="AK127" t="s">
        <v>218</v>
      </c>
      <c r="AL127" t="s">
        <v>218</v>
      </c>
      <c r="AM127" t="s">
        <v>218</v>
      </c>
      <c r="AN127" t="s">
        <v>218</v>
      </c>
      <c r="AO127" t="s">
        <v>218</v>
      </c>
      <c r="AP127" t="s">
        <v>218</v>
      </c>
      <c r="AQ127" t="s">
        <v>218</v>
      </c>
      <c r="AR127" t="s">
        <v>218</v>
      </c>
      <c r="AS127" t="s">
        <v>218</v>
      </c>
      <c r="AT127" t="s">
        <v>218</v>
      </c>
      <c r="AU127" t="s">
        <v>218</v>
      </c>
      <c r="AV127" t="s">
        <v>218</v>
      </c>
      <c r="AW127" t="s">
        <v>218</v>
      </c>
      <c r="AX127" t="s">
        <v>218</v>
      </c>
      <c r="AY127" t="s">
        <v>218</v>
      </c>
      <c r="AZ127" t="s">
        <v>218</v>
      </c>
      <c r="BA127" t="s">
        <v>218</v>
      </c>
      <c r="BB127" t="s">
        <v>218</v>
      </c>
    </row>
    <row r="128" spans="1:54" x14ac:dyDescent="0.2">
      <c r="A128" t="s">
        <v>97</v>
      </c>
      <c r="B128" t="s">
        <v>273</v>
      </c>
      <c r="C128" s="1">
        <v>11067</v>
      </c>
      <c r="D128" s="17">
        <v>9654</v>
      </c>
      <c r="E128" s="47">
        <f t="shared" si="36"/>
        <v>20721</v>
      </c>
      <c r="F128" s="1">
        <v>7695</v>
      </c>
      <c r="G128" s="17">
        <v>4291</v>
      </c>
      <c r="H128" s="47">
        <f t="shared" si="37"/>
        <v>11986</v>
      </c>
      <c r="I128" s="56">
        <f t="shared" si="38"/>
        <v>0.57844698614931711</v>
      </c>
      <c r="J128" s="1">
        <v>3372</v>
      </c>
      <c r="K128" s="1">
        <v>1919</v>
      </c>
      <c r="L128" s="16">
        <v>921</v>
      </c>
      <c r="M128" s="47">
        <f t="shared" si="39"/>
        <v>2840</v>
      </c>
      <c r="N128" s="1">
        <v>1615</v>
      </c>
      <c r="O128" s="16">
        <v>219</v>
      </c>
      <c r="P128" s="47">
        <f t="shared" si="40"/>
        <v>1834</v>
      </c>
      <c r="Q128" s="40">
        <f t="shared" si="41"/>
        <v>0.64577464788732397</v>
      </c>
      <c r="R128">
        <v>304</v>
      </c>
      <c r="S128" s="1">
        <v>7811</v>
      </c>
      <c r="T128" s="17">
        <v>6522</v>
      </c>
      <c r="U128" s="47">
        <f t="shared" si="42"/>
        <v>14333</v>
      </c>
      <c r="V128" s="1">
        <v>4972</v>
      </c>
      <c r="W128" s="17">
        <v>3103</v>
      </c>
      <c r="X128" s="47">
        <f t="shared" si="43"/>
        <v>8075</v>
      </c>
      <c r="Y128" s="56">
        <f t="shared" si="44"/>
        <v>0.56338519500453499</v>
      </c>
      <c r="Z128" s="1">
        <v>2839</v>
      </c>
      <c r="AA128" s="1">
        <v>1337</v>
      </c>
      <c r="AB128" s="17">
        <v>2211</v>
      </c>
      <c r="AC128" s="47">
        <f t="shared" si="45"/>
        <v>3548</v>
      </c>
      <c r="AD128" s="1">
        <v>1108</v>
      </c>
      <c r="AE128" s="16">
        <v>969</v>
      </c>
      <c r="AF128" s="47">
        <f t="shared" si="46"/>
        <v>2077</v>
      </c>
      <c r="AG128" s="56">
        <f t="shared" si="47"/>
        <v>0.58540022547914317</v>
      </c>
      <c r="AH128">
        <v>229</v>
      </c>
      <c r="AI128" t="s">
        <v>218</v>
      </c>
      <c r="AJ128" t="s">
        <v>218</v>
      </c>
      <c r="AK128" t="s">
        <v>218</v>
      </c>
      <c r="AL128" t="s">
        <v>218</v>
      </c>
      <c r="AM128" t="s">
        <v>218</v>
      </c>
      <c r="AN128" t="s">
        <v>218</v>
      </c>
      <c r="AO128" t="s">
        <v>218</v>
      </c>
      <c r="AP128" t="s">
        <v>218</v>
      </c>
      <c r="AQ128" t="s">
        <v>218</v>
      </c>
      <c r="AR128" t="s">
        <v>218</v>
      </c>
      <c r="AS128" t="s">
        <v>218</v>
      </c>
      <c r="AT128" t="s">
        <v>218</v>
      </c>
      <c r="AU128" t="s">
        <v>218</v>
      </c>
      <c r="AV128" t="s">
        <v>218</v>
      </c>
      <c r="AW128" t="s">
        <v>218</v>
      </c>
      <c r="AX128" t="s">
        <v>218</v>
      </c>
      <c r="AY128" t="s">
        <v>218</v>
      </c>
      <c r="AZ128" t="s">
        <v>218</v>
      </c>
      <c r="BA128" t="s">
        <v>218</v>
      </c>
      <c r="BB128" t="s">
        <v>218</v>
      </c>
    </row>
    <row r="129" spans="1:54" x14ac:dyDescent="0.2">
      <c r="A129" t="s">
        <v>92</v>
      </c>
      <c r="B129" t="s">
        <v>273</v>
      </c>
      <c r="C129" s="1">
        <v>1388</v>
      </c>
      <c r="D129" s="17">
        <v>3340</v>
      </c>
      <c r="E129" s="47">
        <f t="shared" si="36"/>
        <v>4728</v>
      </c>
      <c r="F129">
        <v>731</v>
      </c>
      <c r="G129" s="16">
        <v>584</v>
      </c>
      <c r="H129" s="47">
        <f t="shared" si="37"/>
        <v>1315</v>
      </c>
      <c r="I129" s="56">
        <f t="shared" si="38"/>
        <v>0.27813028764805414</v>
      </c>
      <c r="J129">
        <v>657</v>
      </c>
      <c r="K129">
        <v>425</v>
      </c>
      <c r="L129" s="16">
        <v>309</v>
      </c>
      <c r="M129" s="47">
        <f t="shared" si="39"/>
        <v>734</v>
      </c>
      <c r="N129">
        <v>255</v>
      </c>
      <c r="O129" s="16">
        <v>309</v>
      </c>
      <c r="P129" s="47">
        <f t="shared" si="40"/>
        <v>564</v>
      </c>
      <c r="Q129" s="40">
        <f t="shared" si="41"/>
        <v>0.76839237057220711</v>
      </c>
      <c r="R129">
        <v>170</v>
      </c>
      <c r="S129">
        <v>565</v>
      </c>
      <c r="T129" s="17">
        <v>2180</v>
      </c>
      <c r="U129" s="47">
        <f t="shared" si="42"/>
        <v>2745</v>
      </c>
      <c r="V129">
        <v>209</v>
      </c>
      <c r="W129" s="16">
        <v>83</v>
      </c>
      <c r="X129" s="47">
        <f t="shared" si="43"/>
        <v>292</v>
      </c>
      <c r="Y129" s="56">
        <f t="shared" si="44"/>
        <v>0.1063752276867031</v>
      </c>
      <c r="Z129">
        <v>356</v>
      </c>
      <c r="AA129">
        <v>398</v>
      </c>
      <c r="AB129" s="16">
        <v>851</v>
      </c>
      <c r="AC129" s="47">
        <f t="shared" si="45"/>
        <v>1249</v>
      </c>
      <c r="AD129">
        <v>267</v>
      </c>
      <c r="AE129" s="16">
        <v>192</v>
      </c>
      <c r="AF129" s="47">
        <f t="shared" si="46"/>
        <v>459</v>
      </c>
      <c r="AG129" s="56">
        <f t="shared" si="47"/>
        <v>0.36749399519615694</v>
      </c>
      <c r="AH129">
        <v>131</v>
      </c>
      <c r="AI129" t="s">
        <v>218</v>
      </c>
      <c r="AJ129" t="s">
        <v>218</v>
      </c>
      <c r="AK129" t="s">
        <v>218</v>
      </c>
      <c r="AL129" t="s">
        <v>218</v>
      </c>
      <c r="AM129" t="s">
        <v>218</v>
      </c>
      <c r="AN129" t="s">
        <v>218</v>
      </c>
      <c r="AO129" t="s">
        <v>218</v>
      </c>
      <c r="AP129" t="s">
        <v>218</v>
      </c>
      <c r="AQ129" t="s">
        <v>218</v>
      </c>
      <c r="AR129" t="s">
        <v>218</v>
      </c>
      <c r="AS129" t="s">
        <v>218</v>
      </c>
      <c r="AT129" t="s">
        <v>218</v>
      </c>
      <c r="AU129" t="s">
        <v>218</v>
      </c>
      <c r="AV129" t="s">
        <v>218</v>
      </c>
      <c r="AW129" t="s">
        <v>218</v>
      </c>
      <c r="AX129" t="s">
        <v>218</v>
      </c>
      <c r="AY129" t="s">
        <v>218</v>
      </c>
      <c r="AZ129" t="s">
        <v>218</v>
      </c>
      <c r="BA129" t="s">
        <v>218</v>
      </c>
      <c r="BB129" t="s">
        <v>218</v>
      </c>
    </row>
    <row r="130" spans="1:54" x14ac:dyDescent="0.2">
      <c r="A130" t="s">
        <v>91</v>
      </c>
      <c r="B130" t="s">
        <v>273</v>
      </c>
      <c r="C130" s="1">
        <v>2120</v>
      </c>
      <c r="D130" s="16">
        <v>653</v>
      </c>
      <c r="E130" s="47">
        <f t="shared" si="36"/>
        <v>2773</v>
      </c>
      <c r="F130" s="1">
        <v>1018</v>
      </c>
      <c r="G130" s="16">
        <v>469</v>
      </c>
      <c r="H130" s="47">
        <f t="shared" si="37"/>
        <v>1487</v>
      </c>
      <c r="I130" s="56">
        <f t="shared" si="38"/>
        <v>0.5362423368193292</v>
      </c>
      <c r="J130" s="1">
        <v>1102</v>
      </c>
      <c r="K130" s="1">
        <v>1786</v>
      </c>
      <c r="L130" s="16">
        <v>248</v>
      </c>
      <c r="M130" s="47">
        <f t="shared" si="39"/>
        <v>2034</v>
      </c>
      <c r="N130">
        <v>727</v>
      </c>
      <c r="O130" s="16">
        <v>64</v>
      </c>
      <c r="P130" s="47">
        <f t="shared" si="40"/>
        <v>791</v>
      </c>
      <c r="Q130" s="40">
        <f t="shared" si="41"/>
        <v>0.3888888888888889</v>
      </c>
      <c r="R130" s="1">
        <v>1059</v>
      </c>
      <c r="S130">
        <v>334</v>
      </c>
      <c r="T130" s="16">
        <v>405</v>
      </c>
      <c r="U130" s="47">
        <f t="shared" si="42"/>
        <v>739</v>
      </c>
      <c r="V130">
        <v>291</v>
      </c>
      <c r="W130" s="16">
        <v>405</v>
      </c>
      <c r="X130" s="47">
        <f t="shared" si="43"/>
        <v>696</v>
      </c>
      <c r="Y130" s="56">
        <f t="shared" si="44"/>
        <v>0.94181326116373476</v>
      </c>
      <c r="Z130">
        <v>43</v>
      </c>
      <c r="AA130">
        <v>0</v>
      </c>
      <c r="AB130" s="16">
        <v>0</v>
      </c>
      <c r="AC130" s="47">
        <f t="shared" si="45"/>
        <v>0</v>
      </c>
      <c r="AD130">
        <v>0</v>
      </c>
      <c r="AE130" s="16">
        <v>0</v>
      </c>
      <c r="AF130" s="47">
        <f t="shared" si="46"/>
        <v>0</v>
      </c>
      <c r="AG130" s="56" t="e">
        <f t="shared" si="47"/>
        <v>#DIV/0!</v>
      </c>
      <c r="AH130">
        <v>0</v>
      </c>
      <c r="AI130" t="s">
        <v>218</v>
      </c>
      <c r="AJ130" t="s">
        <v>218</v>
      </c>
      <c r="AK130" t="s">
        <v>218</v>
      </c>
      <c r="AL130" t="s">
        <v>218</v>
      </c>
      <c r="AM130" t="s">
        <v>218</v>
      </c>
      <c r="AN130" t="s">
        <v>218</v>
      </c>
      <c r="AO130" t="s">
        <v>218</v>
      </c>
      <c r="AP130" t="s">
        <v>218</v>
      </c>
      <c r="AQ130" t="s">
        <v>218</v>
      </c>
      <c r="AR130" t="s">
        <v>218</v>
      </c>
      <c r="AS130" t="s">
        <v>218</v>
      </c>
      <c r="AT130" t="s">
        <v>218</v>
      </c>
      <c r="AU130" t="s">
        <v>218</v>
      </c>
      <c r="AV130" t="s">
        <v>218</v>
      </c>
      <c r="AW130" t="s">
        <v>218</v>
      </c>
      <c r="AX130" t="s">
        <v>218</v>
      </c>
      <c r="AY130" t="s">
        <v>218</v>
      </c>
      <c r="AZ130" t="s">
        <v>218</v>
      </c>
      <c r="BA130" t="s">
        <v>218</v>
      </c>
      <c r="BB130" t="s">
        <v>218</v>
      </c>
    </row>
    <row r="131" spans="1:54" x14ac:dyDescent="0.2">
      <c r="A131" t="s">
        <v>88</v>
      </c>
      <c r="B131" t="s">
        <v>273</v>
      </c>
      <c r="C131" s="1">
        <v>3089</v>
      </c>
      <c r="D131" s="17">
        <v>2413</v>
      </c>
      <c r="E131" s="47">
        <f t="shared" ref="E131:E148" si="48">C131+D131</f>
        <v>5502</v>
      </c>
      <c r="F131" s="1">
        <v>2238</v>
      </c>
      <c r="G131" s="16">
        <v>985</v>
      </c>
      <c r="H131" s="47">
        <f t="shared" ref="H131:H148" si="49">F131+G131</f>
        <v>3223</v>
      </c>
      <c r="I131" s="56">
        <f t="shared" ref="I131:I148" si="50">H131/E131</f>
        <v>0.58578698655034533</v>
      </c>
      <c r="J131">
        <v>851</v>
      </c>
      <c r="K131">
        <v>872</v>
      </c>
      <c r="L131" s="16">
        <v>594</v>
      </c>
      <c r="M131" s="47">
        <f t="shared" ref="M131:M148" si="51">K131+L131</f>
        <v>1466</v>
      </c>
      <c r="N131">
        <v>631</v>
      </c>
      <c r="O131" s="16">
        <v>64</v>
      </c>
      <c r="P131" s="47">
        <f t="shared" ref="P131:P148" si="52">N131+O131</f>
        <v>695</v>
      </c>
      <c r="Q131" s="40">
        <f t="shared" ref="Q131:Q148" si="53">P131/M131</f>
        <v>0.47407912687585269</v>
      </c>
      <c r="R131">
        <v>241</v>
      </c>
      <c r="S131" s="1">
        <v>1221</v>
      </c>
      <c r="T131" s="16">
        <v>883</v>
      </c>
      <c r="U131" s="47">
        <f t="shared" ref="U131:U148" si="54">S131+T131</f>
        <v>2104</v>
      </c>
      <c r="V131" s="1">
        <v>1053</v>
      </c>
      <c r="W131" s="16">
        <v>451</v>
      </c>
      <c r="X131" s="47">
        <f t="shared" ref="X131:X148" si="55">V131+W131</f>
        <v>1504</v>
      </c>
      <c r="Y131" s="56">
        <f t="shared" ref="Y131:Y148" si="56">X131/U131</f>
        <v>0.71482889733840305</v>
      </c>
      <c r="Z131">
        <v>168</v>
      </c>
      <c r="AA131">
        <v>996</v>
      </c>
      <c r="AB131" s="16">
        <v>936</v>
      </c>
      <c r="AC131" s="47">
        <f t="shared" ref="AC131:AC148" si="57">AA131+AB131</f>
        <v>1932</v>
      </c>
      <c r="AD131">
        <v>554</v>
      </c>
      <c r="AE131" s="16">
        <v>470</v>
      </c>
      <c r="AF131" s="47">
        <f t="shared" ref="AF131:AF148" si="58">AD131+AE131</f>
        <v>1024</v>
      </c>
      <c r="AG131" s="56">
        <f t="shared" ref="AG131:AG148" si="59">AF131/AC131</f>
        <v>0.53002070393374745</v>
      </c>
      <c r="AH131">
        <v>442</v>
      </c>
      <c r="AI131" t="s">
        <v>218</v>
      </c>
      <c r="AJ131" t="s">
        <v>218</v>
      </c>
      <c r="AK131" t="s">
        <v>218</v>
      </c>
      <c r="AL131" t="s">
        <v>218</v>
      </c>
      <c r="AM131" t="s">
        <v>218</v>
      </c>
      <c r="AN131" t="s">
        <v>218</v>
      </c>
      <c r="AO131" t="s">
        <v>218</v>
      </c>
      <c r="AP131" t="s">
        <v>218</v>
      </c>
      <c r="AQ131" t="s">
        <v>218</v>
      </c>
      <c r="AR131" t="s">
        <v>218</v>
      </c>
      <c r="AS131" t="s">
        <v>218</v>
      </c>
      <c r="AT131" t="s">
        <v>218</v>
      </c>
      <c r="AU131" t="s">
        <v>218</v>
      </c>
      <c r="AV131" t="s">
        <v>218</v>
      </c>
      <c r="AW131" t="s">
        <v>218</v>
      </c>
      <c r="AX131" t="s">
        <v>218</v>
      </c>
      <c r="AY131" t="s">
        <v>218</v>
      </c>
      <c r="AZ131" t="s">
        <v>218</v>
      </c>
      <c r="BA131" t="s">
        <v>218</v>
      </c>
      <c r="BB131" t="s">
        <v>218</v>
      </c>
    </row>
    <row r="132" spans="1:54" x14ac:dyDescent="0.2">
      <c r="A132" t="s">
        <v>89</v>
      </c>
      <c r="B132" t="s">
        <v>273</v>
      </c>
      <c r="C132" s="1">
        <v>4044</v>
      </c>
      <c r="D132" s="16">
        <v>849</v>
      </c>
      <c r="E132" s="47">
        <f t="shared" si="48"/>
        <v>4893</v>
      </c>
      <c r="F132" s="1">
        <v>3597</v>
      </c>
      <c r="G132" s="16">
        <v>524</v>
      </c>
      <c r="H132" s="47">
        <f t="shared" si="49"/>
        <v>4121</v>
      </c>
      <c r="I132" s="56">
        <f t="shared" si="50"/>
        <v>0.84222358471285508</v>
      </c>
      <c r="J132">
        <v>447</v>
      </c>
      <c r="K132" s="1">
        <v>1910</v>
      </c>
      <c r="L132" s="16">
        <v>0</v>
      </c>
      <c r="M132" s="47">
        <f t="shared" si="51"/>
        <v>1910</v>
      </c>
      <c r="N132" s="1">
        <v>1834</v>
      </c>
      <c r="O132" s="16">
        <v>0</v>
      </c>
      <c r="P132" s="47">
        <f t="shared" si="52"/>
        <v>1834</v>
      </c>
      <c r="Q132" s="40">
        <f t="shared" si="53"/>
        <v>0.96020942408376964</v>
      </c>
      <c r="R132">
        <v>76</v>
      </c>
      <c r="S132" s="1">
        <v>1808</v>
      </c>
      <c r="T132" s="16">
        <v>676</v>
      </c>
      <c r="U132" s="47">
        <f t="shared" si="54"/>
        <v>2484</v>
      </c>
      <c r="V132" s="1">
        <v>1503</v>
      </c>
      <c r="W132" s="16">
        <v>351</v>
      </c>
      <c r="X132" s="47">
        <f t="shared" si="55"/>
        <v>1854</v>
      </c>
      <c r="Y132" s="56">
        <f t="shared" si="56"/>
        <v>0.74637681159420288</v>
      </c>
      <c r="Z132">
        <v>305</v>
      </c>
      <c r="AA132">
        <v>326</v>
      </c>
      <c r="AB132" s="16">
        <v>173</v>
      </c>
      <c r="AC132" s="47">
        <f t="shared" si="57"/>
        <v>499</v>
      </c>
      <c r="AD132">
        <v>260</v>
      </c>
      <c r="AE132" s="16">
        <v>173</v>
      </c>
      <c r="AF132" s="47">
        <f t="shared" si="58"/>
        <v>433</v>
      </c>
      <c r="AG132" s="56">
        <f t="shared" si="59"/>
        <v>0.86773547094188375</v>
      </c>
      <c r="AH132">
        <v>66</v>
      </c>
      <c r="AI132" t="s">
        <v>218</v>
      </c>
      <c r="AJ132" t="s">
        <v>218</v>
      </c>
      <c r="AK132" t="s">
        <v>218</v>
      </c>
      <c r="AL132" t="s">
        <v>218</v>
      </c>
      <c r="AM132" t="s">
        <v>218</v>
      </c>
      <c r="AN132" t="s">
        <v>218</v>
      </c>
      <c r="AO132" t="s">
        <v>218</v>
      </c>
      <c r="AP132" t="s">
        <v>218</v>
      </c>
      <c r="AQ132" t="s">
        <v>218</v>
      </c>
      <c r="AR132" t="s">
        <v>218</v>
      </c>
      <c r="AS132" t="s">
        <v>218</v>
      </c>
      <c r="AT132" t="s">
        <v>218</v>
      </c>
      <c r="AU132" t="s">
        <v>218</v>
      </c>
      <c r="AV132" t="s">
        <v>218</v>
      </c>
      <c r="AW132" t="s">
        <v>218</v>
      </c>
      <c r="AX132" t="s">
        <v>218</v>
      </c>
      <c r="AY132" t="s">
        <v>218</v>
      </c>
      <c r="AZ132" t="s">
        <v>218</v>
      </c>
      <c r="BA132" t="s">
        <v>218</v>
      </c>
      <c r="BB132" t="s">
        <v>218</v>
      </c>
    </row>
    <row r="133" spans="1:54" x14ac:dyDescent="0.2">
      <c r="A133" t="s">
        <v>90</v>
      </c>
      <c r="B133" t="s">
        <v>273</v>
      </c>
      <c r="C133" s="1">
        <v>1614</v>
      </c>
      <c r="D133" s="16">
        <v>400</v>
      </c>
      <c r="E133" s="47">
        <f t="shared" si="48"/>
        <v>2014</v>
      </c>
      <c r="F133">
        <v>846</v>
      </c>
      <c r="G133" s="16">
        <v>166</v>
      </c>
      <c r="H133" s="47">
        <f t="shared" si="49"/>
        <v>1012</v>
      </c>
      <c r="I133" s="56">
        <f t="shared" si="50"/>
        <v>0.5024826216484608</v>
      </c>
      <c r="J133">
        <v>768</v>
      </c>
      <c r="K133">
        <v>673</v>
      </c>
      <c r="L133" s="16">
        <v>103</v>
      </c>
      <c r="M133" s="47">
        <f t="shared" si="51"/>
        <v>776</v>
      </c>
      <c r="N133">
        <v>151</v>
      </c>
      <c r="O133" s="16">
        <v>103</v>
      </c>
      <c r="P133" s="47">
        <f t="shared" si="52"/>
        <v>254</v>
      </c>
      <c r="Q133" s="40">
        <f t="shared" si="53"/>
        <v>0.32731958762886598</v>
      </c>
      <c r="R133">
        <v>522</v>
      </c>
      <c r="S133">
        <v>695</v>
      </c>
      <c r="T133" s="16">
        <v>297</v>
      </c>
      <c r="U133" s="47">
        <f t="shared" si="54"/>
        <v>992</v>
      </c>
      <c r="V133">
        <v>695</v>
      </c>
      <c r="W133" s="16">
        <v>63</v>
      </c>
      <c r="X133" s="47">
        <f t="shared" si="55"/>
        <v>758</v>
      </c>
      <c r="Y133" s="56">
        <f t="shared" si="56"/>
        <v>0.76411290322580649</v>
      </c>
      <c r="Z133">
        <v>0</v>
      </c>
      <c r="AA133">
        <v>246</v>
      </c>
      <c r="AB133" s="16">
        <v>0</v>
      </c>
      <c r="AC133" s="47">
        <f t="shared" si="57"/>
        <v>246</v>
      </c>
      <c r="AD133">
        <v>0</v>
      </c>
      <c r="AE133" s="16">
        <v>0</v>
      </c>
      <c r="AF133" s="47">
        <f t="shared" si="58"/>
        <v>0</v>
      </c>
      <c r="AG133" s="56">
        <f t="shared" si="59"/>
        <v>0</v>
      </c>
      <c r="AH133">
        <v>246</v>
      </c>
      <c r="AI133" t="s">
        <v>218</v>
      </c>
      <c r="AJ133" t="s">
        <v>218</v>
      </c>
      <c r="AK133" t="s">
        <v>218</v>
      </c>
      <c r="AL133" t="s">
        <v>218</v>
      </c>
      <c r="AM133" t="s">
        <v>218</v>
      </c>
      <c r="AN133" t="s">
        <v>218</v>
      </c>
      <c r="AO133" t="s">
        <v>218</v>
      </c>
      <c r="AP133" t="s">
        <v>218</v>
      </c>
      <c r="AQ133" t="s">
        <v>218</v>
      </c>
      <c r="AR133" t="s">
        <v>218</v>
      </c>
      <c r="AS133" t="s">
        <v>218</v>
      </c>
      <c r="AT133" t="s">
        <v>218</v>
      </c>
      <c r="AU133" t="s">
        <v>218</v>
      </c>
      <c r="AV133" t="s">
        <v>218</v>
      </c>
      <c r="AW133" t="s">
        <v>218</v>
      </c>
      <c r="AX133" t="s">
        <v>218</v>
      </c>
      <c r="AY133" t="s">
        <v>218</v>
      </c>
      <c r="AZ133" t="s">
        <v>218</v>
      </c>
      <c r="BA133" t="s">
        <v>218</v>
      </c>
      <c r="BB133" t="s">
        <v>218</v>
      </c>
    </row>
    <row r="134" spans="1:54" x14ac:dyDescent="0.2">
      <c r="A134" t="s">
        <v>93</v>
      </c>
      <c r="B134" t="s">
        <v>273</v>
      </c>
      <c r="C134" s="1">
        <v>1291</v>
      </c>
      <c r="D134" s="17">
        <v>2468</v>
      </c>
      <c r="E134" s="47">
        <f t="shared" si="48"/>
        <v>3759</v>
      </c>
      <c r="F134">
        <v>541</v>
      </c>
      <c r="G134" s="16">
        <v>287</v>
      </c>
      <c r="H134" s="47">
        <f t="shared" si="49"/>
        <v>828</v>
      </c>
      <c r="I134" s="56">
        <f t="shared" si="50"/>
        <v>0.22027134876296889</v>
      </c>
      <c r="J134">
        <v>750</v>
      </c>
      <c r="K134">
        <v>690</v>
      </c>
      <c r="L134" s="16">
        <v>98</v>
      </c>
      <c r="M134" s="47">
        <f t="shared" si="51"/>
        <v>788</v>
      </c>
      <c r="N134">
        <v>284</v>
      </c>
      <c r="O134" s="16">
        <v>0</v>
      </c>
      <c r="P134" s="47">
        <f t="shared" si="52"/>
        <v>284</v>
      </c>
      <c r="Q134" s="40">
        <f t="shared" si="53"/>
        <v>0.3604060913705584</v>
      </c>
      <c r="R134">
        <v>406</v>
      </c>
      <c r="S134">
        <v>490</v>
      </c>
      <c r="T134" s="17">
        <v>1825</v>
      </c>
      <c r="U134" s="47">
        <f t="shared" si="54"/>
        <v>2315</v>
      </c>
      <c r="V134">
        <v>257</v>
      </c>
      <c r="W134" s="16">
        <v>287</v>
      </c>
      <c r="X134" s="47">
        <f t="shared" si="55"/>
        <v>544</v>
      </c>
      <c r="Y134" s="56">
        <f t="shared" si="56"/>
        <v>0.23498920086393088</v>
      </c>
      <c r="Z134">
        <v>233</v>
      </c>
      <c r="AA134">
        <v>111</v>
      </c>
      <c r="AB134" s="16">
        <v>545</v>
      </c>
      <c r="AC134" s="47">
        <f t="shared" si="57"/>
        <v>656</v>
      </c>
      <c r="AD134">
        <v>0</v>
      </c>
      <c r="AE134" s="16">
        <v>0</v>
      </c>
      <c r="AF134" s="47">
        <f t="shared" si="58"/>
        <v>0</v>
      </c>
      <c r="AG134" s="56">
        <f t="shared" si="59"/>
        <v>0</v>
      </c>
      <c r="AH134">
        <v>111</v>
      </c>
      <c r="AI134" t="s">
        <v>218</v>
      </c>
      <c r="AJ134" t="s">
        <v>218</v>
      </c>
      <c r="AK134" t="s">
        <v>218</v>
      </c>
      <c r="AL134" t="s">
        <v>218</v>
      </c>
      <c r="AM134" t="s">
        <v>218</v>
      </c>
      <c r="AN134" t="s">
        <v>218</v>
      </c>
      <c r="AO134" t="s">
        <v>218</v>
      </c>
      <c r="AP134" t="s">
        <v>218</v>
      </c>
      <c r="AQ134" t="s">
        <v>218</v>
      </c>
      <c r="AR134" t="s">
        <v>218</v>
      </c>
      <c r="AS134" t="s">
        <v>218</v>
      </c>
      <c r="AT134" t="s">
        <v>218</v>
      </c>
      <c r="AU134" t="s">
        <v>218</v>
      </c>
      <c r="AV134" t="s">
        <v>218</v>
      </c>
      <c r="AW134" t="s">
        <v>218</v>
      </c>
      <c r="AX134" t="s">
        <v>218</v>
      </c>
      <c r="AY134" t="s">
        <v>218</v>
      </c>
      <c r="AZ134" t="s">
        <v>218</v>
      </c>
      <c r="BA134" t="s">
        <v>218</v>
      </c>
      <c r="BB134" t="s">
        <v>218</v>
      </c>
    </row>
    <row r="135" spans="1:54" x14ac:dyDescent="0.2">
      <c r="A135" t="s">
        <v>99</v>
      </c>
      <c r="B135" t="s">
        <v>273</v>
      </c>
      <c r="C135" s="1">
        <v>2802</v>
      </c>
      <c r="D135" s="16">
        <v>614</v>
      </c>
      <c r="E135" s="47">
        <f t="shared" si="48"/>
        <v>3416</v>
      </c>
      <c r="F135" s="1">
        <v>1708</v>
      </c>
      <c r="G135" s="16">
        <v>525</v>
      </c>
      <c r="H135" s="47">
        <f t="shared" si="49"/>
        <v>2233</v>
      </c>
      <c r="I135" s="56">
        <f t="shared" si="50"/>
        <v>0.65368852459016391</v>
      </c>
      <c r="J135" s="1">
        <v>1094</v>
      </c>
      <c r="K135" s="1">
        <v>1086</v>
      </c>
      <c r="L135" s="16">
        <v>177</v>
      </c>
      <c r="M135" s="47">
        <f t="shared" si="51"/>
        <v>1263</v>
      </c>
      <c r="N135">
        <v>986</v>
      </c>
      <c r="O135" s="16">
        <v>88</v>
      </c>
      <c r="P135" s="47">
        <f t="shared" si="52"/>
        <v>1074</v>
      </c>
      <c r="Q135" s="40">
        <f t="shared" si="53"/>
        <v>0.85035629453681705</v>
      </c>
      <c r="R135">
        <v>100</v>
      </c>
      <c r="S135">
        <v>973</v>
      </c>
      <c r="T135" s="16">
        <v>437</v>
      </c>
      <c r="U135" s="47">
        <f t="shared" si="54"/>
        <v>1410</v>
      </c>
      <c r="V135">
        <v>624</v>
      </c>
      <c r="W135" s="16">
        <v>437</v>
      </c>
      <c r="X135" s="47">
        <f t="shared" si="55"/>
        <v>1061</v>
      </c>
      <c r="Y135" s="56">
        <f t="shared" si="56"/>
        <v>0.75248226950354613</v>
      </c>
      <c r="Z135">
        <v>349</v>
      </c>
      <c r="AA135">
        <v>743</v>
      </c>
      <c r="AB135" s="16">
        <v>0</v>
      </c>
      <c r="AC135" s="47">
        <f t="shared" si="57"/>
        <v>743</v>
      </c>
      <c r="AD135">
        <v>98</v>
      </c>
      <c r="AE135" s="16">
        <v>0</v>
      </c>
      <c r="AF135" s="47">
        <f t="shared" si="58"/>
        <v>98</v>
      </c>
      <c r="AG135" s="56">
        <f t="shared" si="59"/>
        <v>0.13189771197846567</v>
      </c>
      <c r="AH135">
        <v>645</v>
      </c>
      <c r="AI135" t="s">
        <v>218</v>
      </c>
      <c r="AJ135" t="s">
        <v>218</v>
      </c>
      <c r="AK135" t="s">
        <v>218</v>
      </c>
      <c r="AL135" t="s">
        <v>218</v>
      </c>
      <c r="AM135" t="s">
        <v>218</v>
      </c>
      <c r="AN135" t="s">
        <v>218</v>
      </c>
      <c r="AO135" t="s">
        <v>218</v>
      </c>
      <c r="AP135" t="s">
        <v>218</v>
      </c>
      <c r="AQ135" t="s">
        <v>218</v>
      </c>
      <c r="AR135" t="s">
        <v>218</v>
      </c>
      <c r="AS135" t="s">
        <v>218</v>
      </c>
      <c r="AT135" t="s">
        <v>218</v>
      </c>
      <c r="AU135" t="s">
        <v>218</v>
      </c>
      <c r="AV135" t="s">
        <v>218</v>
      </c>
      <c r="AW135" t="s">
        <v>218</v>
      </c>
      <c r="AX135" t="s">
        <v>218</v>
      </c>
      <c r="AY135" t="s">
        <v>218</v>
      </c>
      <c r="AZ135" t="s">
        <v>218</v>
      </c>
      <c r="BA135" t="s">
        <v>218</v>
      </c>
      <c r="BB135" t="s">
        <v>218</v>
      </c>
    </row>
    <row r="136" spans="1:54" x14ac:dyDescent="0.2">
      <c r="A136" t="s">
        <v>98</v>
      </c>
      <c r="B136" t="s">
        <v>273</v>
      </c>
      <c r="C136" s="1">
        <v>2279</v>
      </c>
      <c r="D136" s="17">
        <v>1498</v>
      </c>
      <c r="E136" s="47">
        <f t="shared" si="48"/>
        <v>3777</v>
      </c>
      <c r="F136" s="1">
        <v>1925</v>
      </c>
      <c r="G136" s="16">
        <v>888</v>
      </c>
      <c r="H136" s="47">
        <f t="shared" si="49"/>
        <v>2813</v>
      </c>
      <c r="I136" s="56">
        <f t="shared" si="50"/>
        <v>0.74477098226105376</v>
      </c>
      <c r="J136">
        <v>354</v>
      </c>
      <c r="K136">
        <v>494</v>
      </c>
      <c r="L136" s="16">
        <v>820</v>
      </c>
      <c r="M136" s="47">
        <f t="shared" si="51"/>
        <v>1314</v>
      </c>
      <c r="N136">
        <v>494</v>
      </c>
      <c r="O136" s="16">
        <v>538</v>
      </c>
      <c r="P136" s="47">
        <f t="shared" si="52"/>
        <v>1032</v>
      </c>
      <c r="Q136" s="40">
        <f t="shared" si="53"/>
        <v>0.78538812785388123</v>
      </c>
      <c r="R136">
        <v>0</v>
      </c>
      <c r="S136" s="1">
        <v>1491</v>
      </c>
      <c r="T136" s="16">
        <v>236</v>
      </c>
      <c r="U136" s="47">
        <f t="shared" si="54"/>
        <v>1727</v>
      </c>
      <c r="V136" s="1">
        <v>1137</v>
      </c>
      <c r="W136" s="16">
        <v>69</v>
      </c>
      <c r="X136" s="47">
        <f t="shared" si="55"/>
        <v>1206</v>
      </c>
      <c r="Y136" s="56">
        <f t="shared" si="56"/>
        <v>0.69832078749276205</v>
      </c>
      <c r="Z136">
        <v>354</v>
      </c>
      <c r="AA136">
        <v>294</v>
      </c>
      <c r="AB136" s="16">
        <v>442</v>
      </c>
      <c r="AC136" s="47">
        <f t="shared" si="57"/>
        <v>736</v>
      </c>
      <c r="AD136">
        <v>294</v>
      </c>
      <c r="AE136" s="16">
        <v>281</v>
      </c>
      <c r="AF136" s="47">
        <f t="shared" si="58"/>
        <v>575</v>
      </c>
      <c r="AG136" s="56">
        <f t="shared" si="59"/>
        <v>0.78125</v>
      </c>
      <c r="AH136">
        <v>0</v>
      </c>
      <c r="AI136" t="s">
        <v>218</v>
      </c>
      <c r="AJ136" t="s">
        <v>218</v>
      </c>
      <c r="AK136" t="s">
        <v>218</v>
      </c>
      <c r="AL136" t="s">
        <v>218</v>
      </c>
      <c r="AM136" t="s">
        <v>218</v>
      </c>
      <c r="AN136" t="s">
        <v>218</v>
      </c>
      <c r="AO136" t="s">
        <v>218</v>
      </c>
      <c r="AP136" t="s">
        <v>218</v>
      </c>
      <c r="AQ136" t="s">
        <v>218</v>
      </c>
      <c r="AR136" t="s">
        <v>218</v>
      </c>
      <c r="AS136" t="s">
        <v>218</v>
      </c>
      <c r="AT136" t="s">
        <v>218</v>
      </c>
      <c r="AU136" t="s">
        <v>218</v>
      </c>
      <c r="AV136" t="s">
        <v>218</v>
      </c>
      <c r="AW136" t="s">
        <v>218</v>
      </c>
      <c r="AX136" t="s">
        <v>218</v>
      </c>
      <c r="AY136" t="s">
        <v>218</v>
      </c>
      <c r="AZ136" t="s">
        <v>218</v>
      </c>
      <c r="BA136" t="s">
        <v>218</v>
      </c>
      <c r="BB136" t="s">
        <v>218</v>
      </c>
    </row>
    <row r="137" spans="1:54" x14ac:dyDescent="0.2">
      <c r="A137" t="s">
        <v>100</v>
      </c>
      <c r="B137" t="s">
        <v>273</v>
      </c>
      <c r="C137" s="1">
        <v>6996</v>
      </c>
      <c r="D137" s="17">
        <v>1142</v>
      </c>
      <c r="E137" s="47">
        <f t="shared" si="48"/>
        <v>8138</v>
      </c>
      <c r="F137" s="1">
        <v>4468</v>
      </c>
      <c r="G137" s="16">
        <v>593</v>
      </c>
      <c r="H137" s="47">
        <f t="shared" si="49"/>
        <v>5061</v>
      </c>
      <c r="I137" s="56">
        <f t="shared" si="50"/>
        <v>0.6218972720570165</v>
      </c>
      <c r="J137" s="1">
        <v>2528</v>
      </c>
      <c r="K137" s="1">
        <v>1454</v>
      </c>
      <c r="L137" s="16">
        <v>121</v>
      </c>
      <c r="M137" s="47">
        <f t="shared" si="51"/>
        <v>1575</v>
      </c>
      <c r="N137" s="1">
        <v>1313</v>
      </c>
      <c r="O137" s="16">
        <v>121</v>
      </c>
      <c r="P137" s="47">
        <f t="shared" si="52"/>
        <v>1434</v>
      </c>
      <c r="Q137" s="40">
        <f t="shared" si="53"/>
        <v>0.91047619047619044</v>
      </c>
      <c r="R137">
        <v>141</v>
      </c>
      <c r="S137" s="1">
        <v>4238</v>
      </c>
      <c r="T137" s="16">
        <v>333</v>
      </c>
      <c r="U137" s="47">
        <f t="shared" si="54"/>
        <v>4571</v>
      </c>
      <c r="V137" s="1">
        <v>2938</v>
      </c>
      <c r="W137" s="16">
        <v>285</v>
      </c>
      <c r="X137" s="47">
        <f t="shared" si="55"/>
        <v>3223</v>
      </c>
      <c r="Y137" s="56">
        <f t="shared" si="56"/>
        <v>0.70509735287683217</v>
      </c>
      <c r="Z137" s="1">
        <v>1300</v>
      </c>
      <c r="AA137" s="1">
        <v>1304</v>
      </c>
      <c r="AB137" s="16">
        <v>688</v>
      </c>
      <c r="AC137" s="47">
        <f t="shared" si="57"/>
        <v>1992</v>
      </c>
      <c r="AD137">
        <v>217</v>
      </c>
      <c r="AE137" s="16">
        <v>187</v>
      </c>
      <c r="AF137" s="47">
        <f t="shared" si="58"/>
        <v>404</v>
      </c>
      <c r="AG137" s="56">
        <f t="shared" si="59"/>
        <v>0.20281124497991967</v>
      </c>
      <c r="AH137" s="1">
        <v>1087</v>
      </c>
      <c r="AI137" t="s">
        <v>218</v>
      </c>
      <c r="AJ137" t="s">
        <v>218</v>
      </c>
      <c r="AK137" t="s">
        <v>218</v>
      </c>
      <c r="AL137" t="s">
        <v>218</v>
      </c>
      <c r="AM137" t="s">
        <v>218</v>
      </c>
      <c r="AN137" t="s">
        <v>218</v>
      </c>
      <c r="AO137" t="s">
        <v>218</v>
      </c>
      <c r="AP137" t="s">
        <v>218</v>
      </c>
      <c r="AQ137" t="s">
        <v>218</v>
      </c>
      <c r="AR137" t="s">
        <v>218</v>
      </c>
      <c r="AS137" t="s">
        <v>218</v>
      </c>
      <c r="AT137" t="s">
        <v>218</v>
      </c>
      <c r="AU137" t="s">
        <v>218</v>
      </c>
      <c r="AV137" t="s">
        <v>218</v>
      </c>
      <c r="AW137" t="s">
        <v>218</v>
      </c>
      <c r="AX137" t="s">
        <v>218</v>
      </c>
      <c r="AY137" t="s">
        <v>218</v>
      </c>
      <c r="AZ137" t="s">
        <v>218</v>
      </c>
      <c r="BA137" t="s">
        <v>218</v>
      </c>
      <c r="BB137" t="s">
        <v>218</v>
      </c>
    </row>
    <row r="138" spans="1:54" x14ac:dyDescent="0.2">
      <c r="A138" t="s">
        <v>59</v>
      </c>
      <c r="B138" t="s">
        <v>270</v>
      </c>
      <c r="C138" s="1">
        <v>1503</v>
      </c>
      <c r="D138" s="16">
        <v>624</v>
      </c>
      <c r="E138" s="47">
        <f t="shared" si="48"/>
        <v>2127</v>
      </c>
      <c r="F138">
        <v>432</v>
      </c>
      <c r="G138" s="16">
        <v>549</v>
      </c>
      <c r="H138" s="47">
        <f t="shared" si="49"/>
        <v>981</v>
      </c>
      <c r="I138" s="56">
        <f t="shared" si="50"/>
        <v>0.461212976022567</v>
      </c>
      <c r="J138" s="1">
        <v>1071</v>
      </c>
      <c r="K138">
        <v>334</v>
      </c>
      <c r="L138" s="16">
        <v>287</v>
      </c>
      <c r="M138" s="47">
        <f t="shared" si="51"/>
        <v>621</v>
      </c>
      <c r="N138">
        <v>247</v>
      </c>
      <c r="O138" s="16">
        <v>252</v>
      </c>
      <c r="P138" s="47">
        <f t="shared" si="52"/>
        <v>499</v>
      </c>
      <c r="Q138" s="40">
        <f t="shared" si="53"/>
        <v>0.80354267310789051</v>
      </c>
      <c r="R138">
        <v>87</v>
      </c>
      <c r="S138" s="1">
        <v>1121</v>
      </c>
      <c r="T138" s="16">
        <v>337</v>
      </c>
      <c r="U138" s="47">
        <f t="shared" si="54"/>
        <v>1458</v>
      </c>
      <c r="V138">
        <v>168</v>
      </c>
      <c r="W138" s="16">
        <v>297</v>
      </c>
      <c r="X138" s="47">
        <f t="shared" si="55"/>
        <v>465</v>
      </c>
      <c r="Y138" s="56">
        <f t="shared" si="56"/>
        <v>0.31893004115226337</v>
      </c>
      <c r="Z138">
        <v>953</v>
      </c>
      <c r="AA138">
        <v>48</v>
      </c>
      <c r="AB138" s="16">
        <v>0</v>
      </c>
      <c r="AC138" s="47">
        <f t="shared" si="57"/>
        <v>48</v>
      </c>
      <c r="AD138">
        <v>17</v>
      </c>
      <c r="AE138" s="16">
        <v>0</v>
      </c>
      <c r="AF138" s="47">
        <f t="shared" si="58"/>
        <v>17</v>
      </c>
      <c r="AG138" s="56">
        <f t="shared" si="59"/>
        <v>0.35416666666666669</v>
      </c>
      <c r="AH138">
        <v>31</v>
      </c>
      <c r="AI138" t="s">
        <v>218</v>
      </c>
      <c r="AJ138" t="s">
        <v>218</v>
      </c>
      <c r="AK138" t="s">
        <v>218</v>
      </c>
      <c r="AL138" t="s">
        <v>218</v>
      </c>
      <c r="AM138" t="s">
        <v>218</v>
      </c>
      <c r="AN138" t="s">
        <v>218</v>
      </c>
      <c r="AO138" t="s">
        <v>218</v>
      </c>
      <c r="AP138" t="s">
        <v>218</v>
      </c>
      <c r="AQ138" t="s">
        <v>218</v>
      </c>
      <c r="AR138" t="s">
        <v>218</v>
      </c>
      <c r="AS138" t="s">
        <v>218</v>
      </c>
      <c r="AT138" t="s">
        <v>218</v>
      </c>
      <c r="AU138" t="s">
        <v>218</v>
      </c>
      <c r="AV138" t="s">
        <v>218</v>
      </c>
      <c r="AW138" t="s">
        <v>218</v>
      </c>
      <c r="AX138" t="s">
        <v>218</v>
      </c>
      <c r="AY138" t="s">
        <v>218</v>
      </c>
      <c r="AZ138" t="s">
        <v>218</v>
      </c>
      <c r="BA138" t="s">
        <v>218</v>
      </c>
      <c r="BB138" t="s">
        <v>218</v>
      </c>
    </row>
    <row r="139" spans="1:54" x14ac:dyDescent="0.2">
      <c r="A139" t="s">
        <v>54</v>
      </c>
      <c r="B139" t="s">
        <v>266</v>
      </c>
      <c r="C139" s="1">
        <v>4819</v>
      </c>
      <c r="D139" s="16">
        <v>280</v>
      </c>
      <c r="E139" s="47">
        <f t="shared" si="48"/>
        <v>5099</v>
      </c>
      <c r="F139" s="1">
        <v>1661</v>
      </c>
      <c r="G139" s="16">
        <v>37</v>
      </c>
      <c r="H139" s="47">
        <f t="shared" si="49"/>
        <v>1698</v>
      </c>
      <c r="I139" s="56">
        <f t="shared" si="50"/>
        <v>0.33300647185722693</v>
      </c>
      <c r="J139" s="1">
        <v>3158</v>
      </c>
      <c r="K139" s="1">
        <v>3621</v>
      </c>
      <c r="L139" s="16">
        <v>247</v>
      </c>
      <c r="M139" s="47">
        <f t="shared" si="51"/>
        <v>3868</v>
      </c>
      <c r="N139" s="1">
        <v>1220</v>
      </c>
      <c r="O139" s="16">
        <v>37</v>
      </c>
      <c r="P139" s="47">
        <f t="shared" si="52"/>
        <v>1257</v>
      </c>
      <c r="Q139" s="40">
        <f t="shared" si="53"/>
        <v>0.32497414684591519</v>
      </c>
      <c r="R139" s="1">
        <v>2401</v>
      </c>
      <c r="S139" s="1">
        <v>1198</v>
      </c>
      <c r="T139" s="16">
        <v>33</v>
      </c>
      <c r="U139" s="47">
        <f t="shared" si="54"/>
        <v>1231</v>
      </c>
      <c r="V139">
        <v>441</v>
      </c>
      <c r="W139" s="16">
        <v>0</v>
      </c>
      <c r="X139" s="47">
        <f t="shared" si="55"/>
        <v>441</v>
      </c>
      <c r="Y139" s="56">
        <f t="shared" si="56"/>
        <v>0.35824532900081235</v>
      </c>
      <c r="Z139">
        <v>757</v>
      </c>
      <c r="AA139">
        <v>0</v>
      </c>
      <c r="AB139" s="16">
        <v>0</v>
      </c>
      <c r="AC139" s="47">
        <f t="shared" si="57"/>
        <v>0</v>
      </c>
      <c r="AD139">
        <v>0</v>
      </c>
      <c r="AE139" s="16">
        <v>0</v>
      </c>
      <c r="AF139" s="47">
        <f t="shared" si="58"/>
        <v>0</v>
      </c>
      <c r="AG139" s="56" t="e">
        <f t="shared" si="59"/>
        <v>#DIV/0!</v>
      </c>
      <c r="AH139">
        <v>0</v>
      </c>
      <c r="AI139" t="s">
        <v>218</v>
      </c>
      <c r="AJ139" t="s">
        <v>218</v>
      </c>
      <c r="AK139" t="s">
        <v>218</v>
      </c>
      <c r="AL139" t="s">
        <v>218</v>
      </c>
      <c r="AM139" t="s">
        <v>218</v>
      </c>
      <c r="AN139" t="s">
        <v>218</v>
      </c>
      <c r="AO139" t="s">
        <v>218</v>
      </c>
      <c r="AP139" t="s">
        <v>218</v>
      </c>
      <c r="AQ139" t="s">
        <v>218</v>
      </c>
      <c r="AR139" t="s">
        <v>218</v>
      </c>
      <c r="AS139" t="s">
        <v>218</v>
      </c>
      <c r="AT139" t="s">
        <v>218</v>
      </c>
      <c r="AU139" t="s">
        <v>218</v>
      </c>
      <c r="AV139" t="s">
        <v>218</v>
      </c>
      <c r="AW139" t="s">
        <v>218</v>
      </c>
      <c r="AX139" t="s">
        <v>218</v>
      </c>
      <c r="AY139" t="s">
        <v>218</v>
      </c>
      <c r="AZ139" t="s">
        <v>218</v>
      </c>
      <c r="BA139" t="s">
        <v>218</v>
      </c>
      <c r="BB139" t="s">
        <v>218</v>
      </c>
    </row>
    <row r="140" spans="1:54" x14ac:dyDescent="0.2">
      <c r="A140" t="s">
        <v>60</v>
      </c>
      <c r="B140" t="s">
        <v>270</v>
      </c>
      <c r="C140" s="1">
        <v>2615</v>
      </c>
      <c r="D140" s="17">
        <v>1381</v>
      </c>
      <c r="E140" s="47">
        <f t="shared" si="48"/>
        <v>3996</v>
      </c>
      <c r="F140">
        <v>716</v>
      </c>
      <c r="G140" s="16">
        <v>587</v>
      </c>
      <c r="H140" s="47">
        <f t="shared" si="49"/>
        <v>1303</v>
      </c>
      <c r="I140" s="56">
        <f t="shared" si="50"/>
        <v>0.32607607607607608</v>
      </c>
      <c r="J140" s="1">
        <v>1899</v>
      </c>
      <c r="K140" s="1">
        <v>1128</v>
      </c>
      <c r="L140" s="16">
        <v>336</v>
      </c>
      <c r="M140" s="47">
        <f t="shared" si="51"/>
        <v>1464</v>
      </c>
      <c r="N140">
        <v>550</v>
      </c>
      <c r="O140" s="16">
        <v>0</v>
      </c>
      <c r="P140" s="47">
        <f t="shared" si="52"/>
        <v>550</v>
      </c>
      <c r="Q140" s="40">
        <f t="shared" si="53"/>
        <v>0.37568306010928959</v>
      </c>
      <c r="R140">
        <v>578</v>
      </c>
      <c r="S140">
        <v>636</v>
      </c>
      <c r="T140" s="16">
        <v>691</v>
      </c>
      <c r="U140" s="47">
        <f t="shared" si="54"/>
        <v>1327</v>
      </c>
      <c r="V140">
        <v>84</v>
      </c>
      <c r="W140" s="16">
        <v>331</v>
      </c>
      <c r="X140" s="47">
        <f t="shared" si="55"/>
        <v>415</v>
      </c>
      <c r="Y140" s="56">
        <f t="shared" si="56"/>
        <v>0.31273549359457425</v>
      </c>
      <c r="Z140">
        <v>552</v>
      </c>
      <c r="AA140">
        <v>851</v>
      </c>
      <c r="AB140" s="16">
        <v>354</v>
      </c>
      <c r="AC140" s="47">
        <f t="shared" si="57"/>
        <v>1205</v>
      </c>
      <c r="AD140">
        <v>82</v>
      </c>
      <c r="AE140" s="16">
        <v>256</v>
      </c>
      <c r="AF140" s="47">
        <f t="shared" si="58"/>
        <v>338</v>
      </c>
      <c r="AG140" s="56">
        <f t="shared" si="59"/>
        <v>0.28049792531120332</v>
      </c>
      <c r="AH140">
        <v>769</v>
      </c>
      <c r="AI140" t="s">
        <v>218</v>
      </c>
      <c r="AJ140" t="s">
        <v>218</v>
      </c>
      <c r="AK140" t="s">
        <v>218</v>
      </c>
      <c r="AL140" t="s">
        <v>218</v>
      </c>
      <c r="AM140" t="s">
        <v>218</v>
      </c>
      <c r="AN140" t="s">
        <v>218</v>
      </c>
      <c r="AO140" t="s">
        <v>218</v>
      </c>
      <c r="AP140" t="s">
        <v>218</v>
      </c>
      <c r="AQ140" t="s">
        <v>218</v>
      </c>
      <c r="AR140" t="s">
        <v>218</v>
      </c>
      <c r="AS140" t="s">
        <v>218</v>
      </c>
      <c r="AT140" t="s">
        <v>218</v>
      </c>
      <c r="AU140" t="s">
        <v>218</v>
      </c>
      <c r="AV140" t="s">
        <v>218</v>
      </c>
      <c r="AW140" t="s">
        <v>218</v>
      </c>
      <c r="AX140" t="s">
        <v>218</v>
      </c>
      <c r="AY140" t="s">
        <v>218</v>
      </c>
      <c r="AZ140" t="s">
        <v>218</v>
      </c>
      <c r="BA140" t="s">
        <v>218</v>
      </c>
      <c r="BB140" t="s">
        <v>218</v>
      </c>
    </row>
    <row r="141" spans="1:54" x14ac:dyDescent="0.2">
      <c r="A141" t="s">
        <v>13</v>
      </c>
      <c r="B141" t="s">
        <v>265</v>
      </c>
      <c r="C141">
        <v>249</v>
      </c>
      <c r="D141" s="16">
        <v>0</v>
      </c>
      <c r="E141" s="47">
        <f t="shared" si="48"/>
        <v>249</v>
      </c>
      <c r="F141">
        <v>142</v>
      </c>
      <c r="G141" s="16">
        <v>0</v>
      </c>
      <c r="H141" s="47">
        <f t="shared" si="49"/>
        <v>142</v>
      </c>
      <c r="I141" s="56">
        <f t="shared" si="50"/>
        <v>0.57028112449799195</v>
      </c>
      <c r="J141">
        <v>107</v>
      </c>
      <c r="K141">
        <v>91</v>
      </c>
      <c r="L141" s="16">
        <v>0</v>
      </c>
      <c r="M141" s="47">
        <f t="shared" si="51"/>
        <v>91</v>
      </c>
      <c r="N141">
        <v>91</v>
      </c>
      <c r="O141" s="16">
        <v>0</v>
      </c>
      <c r="P141" s="47">
        <f t="shared" si="52"/>
        <v>91</v>
      </c>
      <c r="Q141" s="40">
        <f t="shared" si="53"/>
        <v>1</v>
      </c>
      <c r="R141">
        <v>0</v>
      </c>
      <c r="S141">
        <v>107</v>
      </c>
      <c r="T141" s="16">
        <v>0</v>
      </c>
      <c r="U141" s="47">
        <f t="shared" si="54"/>
        <v>107</v>
      </c>
      <c r="V141">
        <v>0</v>
      </c>
      <c r="W141" s="16">
        <v>0</v>
      </c>
      <c r="X141" s="47">
        <f t="shared" si="55"/>
        <v>0</v>
      </c>
      <c r="Y141" s="56">
        <f t="shared" si="56"/>
        <v>0</v>
      </c>
      <c r="Z141">
        <v>107</v>
      </c>
      <c r="AA141">
        <v>51</v>
      </c>
      <c r="AB141" s="16">
        <v>0</v>
      </c>
      <c r="AC141" s="47">
        <f t="shared" si="57"/>
        <v>51</v>
      </c>
      <c r="AD141">
        <v>51</v>
      </c>
      <c r="AE141" s="16">
        <v>0</v>
      </c>
      <c r="AF141" s="47">
        <f t="shared" si="58"/>
        <v>51</v>
      </c>
      <c r="AG141" s="56">
        <f t="shared" si="59"/>
        <v>1</v>
      </c>
      <c r="AH141">
        <v>0</v>
      </c>
      <c r="AI141" t="s">
        <v>218</v>
      </c>
      <c r="AJ141" t="s">
        <v>218</v>
      </c>
      <c r="AK141" t="s">
        <v>218</v>
      </c>
      <c r="AL141" t="s">
        <v>218</v>
      </c>
      <c r="AM141" t="s">
        <v>218</v>
      </c>
      <c r="AN141" t="s">
        <v>218</v>
      </c>
      <c r="AO141" t="s">
        <v>218</v>
      </c>
      <c r="AP141" t="s">
        <v>218</v>
      </c>
      <c r="AQ141" t="s">
        <v>218</v>
      </c>
      <c r="AR141" t="s">
        <v>218</v>
      </c>
      <c r="AS141" t="s">
        <v>218</v>
      </c>
      <c r="AT141" t="s">
        <v>218</v>
      </c>
      <c r="AU141" t="s">
        <v>218</v>
      </c>
      <c r="AV141" t="s">
        <v>218</v>
      </c>
      <c r="AW141" t="s">
        <v>218</v>
      </c>
      <c r="AX141" t="s">
        <v>218</v>
      </c>
      <c r="AY141" t="s">
        <v>218</v>
      </c>
      <c r="AZ141" t="s">
        <v>218</v>
      </c>
      <c r="BA141" t="s">
        <v>218</v>
      </c>
      <c r="BB141" t="s">
        <v>218</v>
      </c>
    </row>
    <row r="142" spans="1:54" x14ac:dyDescent="0.2">
      <c r="A142" t="s">
        <v>23</v>
      </c>
      <c r="B142" t="s">
        <v>272</v>
      </c>
      <c r="C142" s="1">
        <v>1276</v>
      </c>
      <c r="D142" s="16">
        <v>80</v>
      </c>
      <c r="E142" s="47">
        <f t="shared" si="48"/>
        <v>1356</v>
      </c>
      <c r="F142">
        <v>885</v>
      </c>
      <c r="G142" s="16">
        <v>80</v>
      </c>
      <c r="H142" s="47">
        <f t="shared" si="49"/>
        <v>965</v>
      </c>
      <c r="I142" s="56">
        <f t="shared" si="50"/>
        <v>0.71165191740412981</v>
      </c>
      <c r="J142">
        <v>391</v>
      </c>
      <c r="K142">
        <v>708</v>
      </c>
      <c r="L142" s="16">
        <v>80</v>
      </c>
      <c r="M142" s="47">
        <f t="shared" si="51"/>
        <v>788</v>
      </c>
      <c r="N142">
        <v>317</v>
      </c>
      <c r="O142" s="16">
        <v>80</v>
      </c>
      <c r="P142" s="47">
        <f t="shared" si="52"/>
        <v>397</v>
      </c>
      <c r="Q142" s="40">
        <f t="shared" si="53"/>
        <v>0.50380710659898476</v>
      </c>
      <c r="R142">
        <v>391</v>
      </c>
      <c r="S142">
        <v>422</v>
      </c>
      <c r="T142" s="16">
        <v>0</v>
      </c>
      <c r="U142" s="47">
        <f t="shared" si="54"/>
        <v>422</v>
      </c>
      <c r="V142">
        <v>422</v>
      </c>
      <c r="W142" s="16">
        <v>0</v>
      </c>
      <c r="X142" s="47">
        <f t="shared" si="55"/>
        <v>422</v>
      </c>
      <c r="Y142" s="56">
        <f t="shared" si="56"/>
        <v>1</v>
      </c>
      <c r="Z142">
        <v>0</v>
      </c>
      <c r="AA142">
        <v>146</v>
      </c>
      <c r="AB142" s="16">
        <v>0</v>
      </c>
      <c r="AC142" s="47">
        <f t="shared" si="57"/>
        <v>146</v>
      </c>
      <c r="AD142">
        <v>146</v>
      </c>
      <c r="AE142" s="16">
        <v>0</v>
      </c>
      <c r="AF142" s="47">
        <f t="shared" si="58"/>
        <v>146</v>
      </c>
      <c r="AG142" s="56">
        <f t="shared" si="59"/>
        <v>1</v>
      </c>
      <c r="AH142">
        <v>0</v>
      </c>
      <c r="AI142" t="s">
        <v>218</v>
      </c>
      <c r="AJ142" t="s">
        <v>218</v>
      </c>
      <c r="AK142" t="s">
        <v>218</v>
      </c>
      <c r="AL142" t="s">
        <v>218</v>
      </c>
      <c r="AM142" t="s">
        <v>218</v>
      </c>
      <c r="AN142" t="s">
        <v>218</v>
      </c>
      <c r="AO142" t="s">
        <v>218</v>
      </c>
      <c r="AP142" t="s">
        <v>218</v>
      </c>
      <c r="AQ142" t="s">
        <v>218</v>
      </c>
      <c r="AR142" t="s">
        <v>218</v>
      </c>
      <c r="AS142" t="s">
        <v>218</v>
      </c>
      <c r="AT142" t="s">
        <v>218</v>
      </c>
      <c r="AU142" t="s">
        <v>218</v>
      </c>
      <c r="AV142" t="s">
        <v>218</v>
      </c>
      <c r="AW142" t="s">
        <v>218</v>
      </c>
      <c r="AX142" t="s">
        <v>218</v>
      </c>
      <c r="AY142" t="s">
        <v>218</v>
      </c>
      <c r="AZ142" t="s">
        <v>218</v>
      </c>
      <c r="BA142" t="s">
        <v>218</v>
      </c>
      <c r="BB142" t="s">
        <v>218</v>
      </c>
    </row>
    <row r="143" spans="1:54" x14ac:dyDescent="0.2">
      <c r="A143" t="s">
        <v>73</v>
      </c>
      <c r="B143" t="s">
        <v>270</v>
      </c>
      <c r="C143" s="1">
        <v>8393</v>
      </c>
      <c r="D143" s="17">
        <v>4442</v>
      </c>
      <c r="E143" s="47">
        <f t="shared" si="48"/>
        <v>12835</v>
      </c>
      <c r="F143" s="1">
        <v>4130</v>
      </c>
      <c r="G143" s="17">
        <v>2197</v>
      </c>
      <c r="H143" s="47">
        <f t="shared" si="49"/>
        <v>6327</v>
      </c>
      <c r="I143" s="56">
        <f t="shared" si="50"/>
        <v>0.49294896766653679</v>
      </c>
      <c r="J143" s="1">
        <v>4263</v>
      </c>
      <c r="K143" s="1">
        <v>5416</v>
      </c>
      <c r="L143" s="17">
        <v>1156</v>
      </c>
      <c r="M143" s="47">
        <f t="shared" si="51"/>
        <v>6572</v>
      </c>
      <c r="N143" s="1">
        <v>2588</v>
      </c>
      <c r="O143" s="16">
        <v>536</v>
      </c>
      <c r="P143" s="47">
        <f t="shared" si="52"/>
        <v>3124</v>
      </c>
      <c r="Q143" s="40">
        <f t="shared" si="53"/>
        <v>0.47534996956786368</v>
      </c>
      <c r="R143" s="1">
        <v>2828</v>
      </c>
      <c r="S143" s="1">
        <v>2359</v>
      </c>
      <c r="T143" s="17">
        <v>2179</v>
      </c>
      <c r="U143" s="47">
        <f t="shared" si="54"/>
        <v>4538</v>
      </c>
      <c r="V143" s="1">
        <v>1542</v>
      </c>
      <c r="W143" s="17">
        <v>1428</v>
      </c>
      <c r="X143" s="47">
        <f t="shared" si="55"/>
        <v>2970</v>
      </c>
      <c r="Y143" s="56">
        <f t="shared" si="56"/>
        <v>0.65447333627148518</v>
      </c>
      <c r="Z143">
        <v>817</v>
      </c>
      <c r="AA143">
        <v>618</v>
      </c>
      <c r="AB143" s="17">
        <v>1107</v>
      </c>
      <c r="AC143" s="47">
        <f t="shared" si="57"/>
        <v>1725</v>
      </c>
      <c r="AD143">
        <v>0</v>
      </c>
      <c r="AE143" s="16">
        <v>233</v>
      </c>
      <c r="AF143" s="47">
        <f t="shared" si="58"/>
        <v>233</v>
      </c>
      <c r="AG143" s="56">
        <f t="shared" si="59"/>
        <v>0.13507246376811594</v>
      </c>
      <c r="AH143">
        <v>618</v>
      </c>
      <c r="AI143" t="s">
        <v>218</v>
      </c>
      <c r="AJ143" t="s">
        <v>218</v>
      </c>
      <c r="AK143" t="s">
        <v>218</v>
      </c>
      <c r="AL143" t="s">
        <v>218</v>
      </c>
      <c r="AM143" t="s">
        <v>218</v>
      </c>
      <c r="AN143" t="s">
        <v>218</v>
      </c>
      <c r="AO143" t="s">
        <v>218</v>
      </c>
      <c r="AP143" t="s">
        <v>218</v>
      </c>
      <c r="AQ143" t="s">
        <v>218</v>
      </c>
      <c r="AR143" t="s">
        <v>218</v>
      </c>
      <c r="AS143" t="s">
        <v>218</v>
      </c>
      <c r="AT143" t="s">
        <v>218</v>
      </c>
      <c r="AU143" t="s">
        <v>218</v>
      </c>
      <c r="AV143" t="s">
        <v>218</v>
      </c>
      <c r="AW143" t="s">
        <v>218</v>
      </c>
      <c r="AX143" t="s">
        <v>218</v>
      </c>
      <c r="AY143" t="s">
        <v>218</v>
      </c>
      <c r="AZ143" t="s">
        <v>218</v>
      </c>
      <c r="BA143" t="s">
        <v>218</v>
      </c>
      <c r="BB143" t="s">
        <v>218</v>
      </c>
    </row>
    <row r="144" spans="1:54" x14ac:dyDescent="0.2">
      <c r="A144" t="s">
        <v>71</v>
      </c>
      <c r="B144" t="s">
        <v>270</v>
      </c>
      <c r="C144" s="1">
        <v>5510</v>
      </c>
      <c r="D144" s="17">
        <v>1760</v>
      </c>
      <c r="E144" s="47">
        <f t="shared" si="48"/>
        <v>7270</v>
      </c>
      <c r="F144" s="1">
        <v>2621</v>
      </c>
      <c r="G144" s="16">
        <v>876</v>
      </c>
      <c r="H144" s="47">
        <f t="shared" si="49"/>
        <v>3497</v>
      </c>
      <c r="I144" s="56">
        <f t="shared" si="50"/>
        <v>0.48101788170563964</v>
      </c>
      <c r="J144" s="1">
        <v>2889</v>
      </c>
      <c r="K144" s="1">
        <v>2449</v>
      </c>
      <c r="L144" s="17">
        <v>1282</v>
      </c>
      <c r="M144" s="47">
        <f t="shared" si="51"/>
        <v>3731</v>
      </c>
      <c r="N144" s="1">
        <v>1546</v>
      </c>
      <c r="O144" s="16">
        <v>876</v>
      </c>
      <c r="P144" s="47">
        <f t="shared" si="52"/>
        <v>2422</v>
      </c>
      <c r="Q144" s="40">
        <f t="shared" si="53"/>
        <v>0.64915572232645402</v>
      </c>
      <c r="R144">
        <v>903</v>
      </c>
      <c r="S144" s="1">
        <v>1872</v>
      </c>
      <c r="T144" s="16">
        <v>478</v>
      </c>
      <c r="U144" s="47">
        <f t="shared" si="54"/>
        <v>2350</v>
      </c>
      <c r="V144" s="1">
        <v>1075</v>
      </c>
      <c r="W144" s="16">
        <v>0</v>
      </c>
      <c r="X144" s="47">
        <f t="shared" si="55"/>
        <v>1075</v>
      </c>
      <c r="Y144" s="56">
        <f t="shared" si="56"/>
        <v>0.45744680851063829</v>
      </c>
      <c r="Z144">
        <v>797</v>
      </c>
      <c r="AA144" s="1">
        <v>1189</v>
      </c>
      <c r="AB144" s="16">
        <v>0</v>
      </c>
      <c r="AC144" s="47">
        <f t="shared" si="57"/>
        <v>1189</v>
      </c>
      <c r="AD144">
        <v>0</v>
      </c>
      <c r="AE144" s="16">
        <v>0</v>
      </c>
      <c r="AF144" s="47">
        <f t="shared" si="58"/>
        <v>0</v>
      </c>
      <c r="AG144" s="56">
        <f t="shared" si="59"/>
        <v>0</v>
      </c>
      <c r="AH144" s="1">
        <v>1189</v>
      </c>
      <c r="AI144" t="s">
        <v>218</v>
      </c>
      <c r="AJ144" t="s">
        <v>218</v>
      </c>
      <c r="AK144" t="s">
        <v>218</v>
      </c>
      <c r="AL144" t="s">
        <v>218</v>
      </c>
      <c r="AM144" t="s">
        <v>218</v>
      </c>
      <c r="AN144" t="s">
        <v>218</v>
      </c>
      <c r="AO144" t="s">
        <v>218</v>
      </c>
      <c r="AP144" t="s">
        <v>218</v>
      </c>
      <c r="AQ144" t="s">
        <v>218</v>
      </c>
      <c r="AR144" t="s">
        <v>218</v>
      </c>
      <c r="AS144" t="s">
        <v>218</v>
      </c>
      <c r="AT144" t="s">
        <v>218</v>
      </c>
      <c r="AU144" t="s">
        <v>218</v>
      </c>
      <c r="AV144" t="s">
        <v>218</v>
      </c>
      <c r="AW144" t="s">
        <v>218</v>
      </c>
      <c r="AX144" t="s">
        <v>218</v>
      </c>
      <c r="AY144" t="s">
        <v>218</v>
      </c>
      <c r="AZ144" t="s">
        <v>218</v>
      </c>
      <c r="BA144" t="s">
        <v>218</v>
      </c>
      <c r="BB144" t="s">
        <v>218</v>
      </c>
    </row>
    <row r="145" spans="1:54" x14ac:dyDescent="0.2">
      <c r="A145" t="s">
        <v>70</v>
      </c>
      <c r="B145" t="s">
        <v>270</v>
      </c>
      <c r="C145" s="1">
        <v>8028</v>
      </c>
      <c r="D145" s="17">
        <v>1828</v>
      </c>
      <c r="E145" s="47">
        <f t="shared" si="48"/>
        <v>9856</v>
      </c>
      <c r="F145" s="1">
        <v>3473</v>
      </c>
      <c r="G145" s="17">
        <v>1053</v>
      </c>
      <c r="H145" s="47">
        <f t="shared" si="49"/>
        <v>4526</v>
      </c>
      <c r="I145" s="56">
        <f t="shared" si="50"/>
        <v>0.45921266233766234</v>
      </c>
      <c r="J145" s="1">
        <v>4555</v>
      </c>
      <c r="K145" s="1">
        <v>3451</v>
      </c>
      <c r="L145" s="16">
        <v>598</v>
      </c>
      <c r="M145" s="47">
        <f t="shared" si="51"/>
        <v>4049</v>
      </c>
      <c r="N145" s="1">
        <v>1479</v>
      </c>
      <c r="O145" s="16">
        <v>362</v>
      </c>
      <c r="P145" s="47">
        <f t="shared" si="52"/>
        <v>1841</v>
      </c>
      <c r="Q145" s="40">
        <f t="shared" si="53"/>
        <v>0.45468016794270188</v>
      </c>
      <c r="R145" s="1">
        <v>1972</v>
      </c>
      <c r="S145" s="1">
        <v>4063</v>
      </c>
      <c r="T145" s="16">
        <v>826</v>
      </c>
      <c r="U145" s="47">
        <f t="shared" si="54"/>
        <v>4889</v>
      </c>
      <c r="V145" s="1">
        <v>1904</v>
      </c>
      <c r="W145" s="16">
        <v>573</v>
      </c>
      <c r="X145" s="47">
        <f t="shared" si="55"/>
        <v>2477</v>
      </c>
      <c r="Y145" s="56">
        <f t="shared" si="56"/>
        <v>0.50664757619145018</v>
      </c>
      <c r="Z145" s="1">
        <v>2159</v>
      </c>
      <c r="AA145">
        <v>514</v>
      </c>
      <c r="AB145" s="16">
        <v>404</v>
      </c>
      <c r="AC145" s="47">
        <f t="shared" si="57"/>
        <v>918</v>
      </c>
      <c r="AD145">
        <v>90</v>
      </c>
      <c r="AE145" s="16">
        <v>118</v>
      </c>
      <c r="AF145" s="47">
        <f t="shared" si="58"/>
        <v>208</v>
      </c>
      <c r="AG145" s="56">
        <f t="shared" si="59"/>
        <v>0.22657952069716775</v>
      </c>
      <c r="AH145">
        <v>424</v>
      </c>
      <c r="AI145" t="s">
        <v>218</v>
      </c>
      <c r="AJ145" t="s">
        <v>218</v>
      </c>
      <c r="AK145" t="s">
        <v>218</v>
      </c>
      <c r="AL145" t="s">
        <v>218</v>
      </c>
      <c r="AM145" t="s">
        <v>218</v>
      </c>
      <c r="AN145" t="s">
        <v>218</v>
      </c>
      <c r="AO145" t="s">
        <v>218</v>
      </c>
      <c r="AP145" t="s">
        <v>218</v>
      </c>
      <c r="AQ145" t="s">
        <v>218</v>
      </c>
      <c r="AR145" t="s">
        <v>218</v>
      </c>
      <c r="AS145" t="s">
        <v>218</v>
      </c>
      <c r="AT145" t="s">
        <v>218</v>
      </c>
      <c r="AU145" t="s">
        <v>218</v>
      </c>
      <c r="AV145" t="s">
        <v>218</v>
      </c>
      <c r="AW145" t="s">
        <v>218</v>
      </c>
      <c r="AX145" t="s">
        <v>218</v>
      </c>
      <c r="AY145" t="s">
        <v>218</v>
      </c>
      <c r="AZ145" t="s">
        <v>218</v>
      </c>
      <c r="BA145" t="s">
        <v>218</v>
      </c>
      <c r="BB145" t="s">
        <v>218</v>
      </c>
    </row>
    <row r="146" spans="1:54" x14ac:dyDescent="0.2">
      <c r="A146" t="s">
        <v>75</v>
      </c>
      <c r="B146" t="s">
        <v>270</v>
      </c>
      <c r="C146" s="1">
        <v>9234</v>
      </c>
      <c r="D146" s="17">
        <v>4363</v>
      </c>
      <c r="E146" s="47">
        <f t="shared" si="48"/>
        <v>13597</v>
      </c>
      <c r="F146" s="1">
        <v>3763</v>
      </c>
      <c r="G146" s="17">
        <v>1877</v>
      </c>
      <c r="H146" s="47">
        <f t="shared" si="49"/>
        <v>5640</v>
      </c>
      <c r="I146" s="56">
        <f t="shared" si="50"/>
        <v>0.4147973817753916</v>
      </c>
      <c r="J146" s="1">
        <v>5471</v>
      </c>
      <c r="K146" s="1">
        <v>2667</v>
      </c>
      <c r="L146" s="17">
        <v>1365</v>
      </c>
      <c r="M146" s="47">
        <f t="shared" si="51"/>
        <v>4032</v>
      </c>
      <c r="N146" s="1">
        <v>1363</v>
      </c>
      <c r="O146" s="16">
        <v>896</v>
      </c>
      <c r="P146" s="47">
        <f t="shared" si="52"/>
        <v>2259</v>
      </c>
      <c r="Q146" s="40">
        <f t="shared" si="53"/>
        <v>0.5602678571428571</v>
      </c>
      <c r="R146" s="1">
        <v>1304</v>
      </c>
      <c r="S146" s="1">
        <v>5878</v>
      </c>
      <c r="T146" s="17">
        <v>1684</v>
      </c>
      <c r="U146" s="47">
        <f t="shared" si="54"/>
        <v>7562</v>
      </c>
      <c r="V146" s="1">
        <v>2255</v>
      </c>
      <c r="W146" s="16">
        <v>703</v>
      </c>
      <c r="X146" s="47">
        <f t="shared" si="55"/>
        <v>2958</v>
      </c>
      <c r="Y146" s="56">
        <f t="shared" si="56"/>
        <v>0.39116635810632105</v>
      </c>
      <c r="Z146" s="1">
        <v>3623</v>
      </c>
      <c r="AA146">
        <v>689</v>
      </c>
      <c r="AB146" s="17">
        <v>1314</v>
      </c>
      <c r="AC146" s="47">
        <f t="shared" si="57"/>
        <v>2003</v>
      </c>
      <c r="AD146">
        <v>145</v>
      </c>
      <c r="AE146" s="16">
        <v>278</v>
      </c>
      <c r="AF146" s="47">
        <f t="shared" si="58"/>
        <v>423</v>
      </c>
      <c r="AG146" s="56">
        <f t="shared" si="59"/>
        <v>0.21118322516225663</v>
      </c>
      <c r="AH146">
        <v>544</v>
      </c>
      <c r="AI146" t="s">
        <v>218</v>
      </c>
      <c r="AJ146" t="s">
        <v>218</v>
      </c>
      <c r="AK146" t="s">
        <v>218</v>
      </c>
      <c r="AL146" t="s">
        <v>218</v>
      </c>
      <c r="AM146" t="s">
        <v>218</v>
      </c>
      <c r="AN146" t="s">
        <v>218</v>
      </c>
      <c r="AO146" t="s">
        <v>218</v>
      </c>
      <c r="AP146" t="s">
        <v>218</v>
      </c>
      <c r="AQ146" t="s">
        <v>218</v>
      </c>
      <c r="AR146" t="s">
        <v>218</v>
      </c>
      <c r="AS146" t="s">
        <v>218</v>
      </c>
      <c r="AT146" t="s">
        <v>218</v>
      </c>
      <c r="AU146" t="s">
        <v>218</v>
      </c>
      <c r="AV146" t="s">
        <v>218</v>
      </c>
      <c r="AW146" t="s">
        <v>218</v>
      </c>
      <c r="AX146" t="s">
        <v>218</v>
      </c>
      <c r="AY146" t="s">
        <v>218</v>
      </c>
      <c r="AZ146" t="s">
        <v>218</v>
      </c>
      <c r="BA146" t="s">
        <v>218</v>
      </c>
      <c r="BB146" t="s">
        <v>218</v>
      </c>
    </row>
    <row r="147" spans="1:54" x14ac:dyDescent="0.2">
      <c r="A147" t="s">
        <v>72</v>
      </c>
      <c r="B147" t="s">
        <v>270</v>
      </c>
      <c r="C147" s="1">
        <v>9958</v>
      </c>
      <c r="D147" s="17">
        <v>3674</v>
      </c>
      <c r="E147" s="47">
        <f t="shared" si="48"/>
        <v>13632</v>
      </c>
      <c r="F147" s="1">
        <v>2303</v>
      </c>
      <c r="G147" s="17">
        <v>2052</v>
      </c>
      <c r="H147" s="47">
        <f t="shared" si="49"/>
        <v>4355</v>
      </c>
      <c r="I147" s="56">
        <f t="shared" si="50"/>
        <v>0.319468896713615</v>
      </c>
      <c r="J147" s="1">
        <v>7655</v>
      </c>
      <c r="K147" s="1">
        <v>3388</v>
      </c>
      <c r="L147" s="16">
        <v>978</v>
      </c>
      <c r="M147" s="47">
        <f t="shared" si="51"/>
        <v>4366</v>
      </c>
      <c r="N147">
        <v>653</v>
      </c>
      <c r="O147" s="16">
        <v>978</v>
      </c>
      <c r="P147" s="47">
        <f t="shared" si="52"/>
        <v>1631</v>
      </c>
      <c r="Q147" s="40">
        <f t="shared" si="53"/>
        <v>0.37356848373797524</v>
      </c>
      <c r="R147" s="1">
        <v>2735</v>
      </c>
      <c r="S147" s="1">
        <v>5234</v>
      </c>
      <c r="T147" s="17">
        <v>1471</v>
      </c>
      <c r="U147" s="47">
        <f t="shared" si="54"/>
        <v>6705</v>
      </c>
      <c r="V147" s="1">
        <v>1650</v>
      </c>
      <c r="W147" s="16">
        <v>741</v>
      </c>
      <c r="X147" s="47">
        <f t="shared" si="55"/>
        <v>2391</v>
      </c>
      <c r="Y147" s="56">
        <f t="shared" si="56"/>
        <v>0.35659955257270692</v>
      </c>
      <c r="Z147" s="1">
        <v>3584</v>
      </c>
      <c r="AA147" s="1">
        <v>1336</v>
      </c>
      <c r="AB147" s="17">
        <v>1225</v>
      </c>
      <c r="AC147" s="47">
        <f t="shared" si="57"/>
        <v>2561</v>
      </c>
      <c r="AD147">
        <v>0</v>
      </c>
      <c r="AE147" s="16">
        <v>333</v>
      </c>
      <c r="AF147" s="47">
        <f t="shared" si="58"/>
        <v>333</v>
      </c>
      <c r="AG147" s="56">
        <f t="shared" si="59"/>
        <v>0.13002733307301836</v>
      </c>
      <c r="AH147" s="1">
        <v>1336</v>
      </c>
      <c r="AI147" t="s">
        <v>218</v>
      </c>
      <c r="AJ147" t="s">
        <v>218</v>
      </c>
      <c r="AK147" t="s">
        <v>218</v>
      </c>
      <c r="AL147" t="s">
        <v>218</v>
      </c>
      <c r="AM147" t="s">
        <v>218</v>
      </c>
      <c r="AN147" t="s">
        <v>218</v>
      </c>
      <c r="AO147" t="s">
        <v>218</v>
      </c>
      <c r="AP147" t="s">
        <v>218</v>
      </c>
      <c r="AQ147" t="s">
        <v>218</v>
      </c>
      <c r="AR147" t="s">
        <v>218</v>
      </c>
      <c r="AS147" t="s">
        <v>218</v>
      </c>
      <c r="AT147" t="s">
        <v>218</v>
      </c>
      <c r="AU147" t="s">
        <v>218</v>
      </c>
      <c r="AV147" t="s">
        <v>218</v>
      </c>
      <c r="AW147" t="s">
        <v>218</v>
      </c>
      <c r="AX147" t="s">
        <v>218</v>
      </c>
      <c r="AY147" t="s">
        <v>218</v>
      </c>
      <c r="AZ147" t="s">
        <v>218</v>
      </c>
      <c r="BA147" t="s">
        <v>218</v>
      </c>
      <c r="BB147" t="s">
        <v>218</v>
      </c>
    </row>
    <row r="148" spans="1:54" x14ac:dyDescent="0.2">
      <c r="A148" t="s">
        <v>74</v>
      </c>
      <c r="B148" t="s">
        <v>270</v>
      </c>
      <c r="C148" s="1">
        <v>13362</v>
      </c>
      <c r="D148" s="17">
        <v>5642</v>
      </c>
      <c r="E148" s="47">
        <f t="shared" si="48"/>
        <v>19004</v>
      </c>
      <c r="F148" s="1">
        <v>10039</v>
      </c>
      <c r="G148" s="17">
        <v>2307</v>
      </c>
      <c r="H148" s="47">
        <f t="shared" si="49"/>
        <v>12346</v>
      </c>
      <c r="I148" s="56">
        <f t="shared" si="50"/>
        <v>0.64965270469374869</v>
      </c>
      <c r="J148" s="1">
        <v>3323</v>
      </c>
      <c r="K148" s="1">
        <v>5773</v>
      </c>
      <c r="L148" s="16">
        <v>912</v>
      </c>
      <c r="M148" s="47">
        <f t="shared" si="51"/>
        <v>6685</v>
      </c>
      <c r="N148" s="1">
        <v>4524</v>
      </c>
      <c r="O148" s="16">
        <v>912</v>
      </c>
      <c r="P148" s="47">
        <f t="shared" si="52"/>
        <v>5436</v>
      </c>
      <c r="Q148" s="40">
        <f t="shared" si="53"/>
        <v>0.81316379955123408</v>
      </c>
      <c r="R148" s="1">
        <v>1249</v>
      </c>
      <c r="S148" s="1">
        <v>5380</v>
      </c>
      <c r="T148" s="17">
        <v>3082</v>
      </c>
      <c r="U148" s="47">
        <f t="shared" si="54"/>
        <v>8462</v>
      </c>
      <c r="V148" s="1">
        <v>4477</v>
      </c>
      <c r="W148" s="17">
        <v>1213</v>
      </c>
      <c r="X148" s="47">
        <f t="shared" si="55"/>
        <v>5690</v>
      </c>
      <c r="Y148" s="56">
        <f t="shared" si="56"/>
        <v>0.67241786811628457</v>
      </c>
      <c r="Z148">
        <v>903</v>
      </c>
      <c r="AA148" s="1">
        <v>2209</v>
      </c>
      <c r="AB148" s="17">
        <v>1648</v>
      </c>
      <c r="AC148" s="47">
        <f t="shared" si="57"/>
        <v>3857</v>
      </c>
      <c r="AD148" s="1">
        <v>1038</v>
      </c>
      <c r="AE148" s="16">
        <v>182</v>
      </c>
      <c r="AF148" s="47">
        <f t="shared" si="58"/>
        <v>1220</v>
      </c>
      <c r="AG148" s="56">
        <f t="shared" si="59"/>
        <v>0.31630801140782994</v>
      </c>
      <c r="AH148" s="1">
        <v>1171</v>
      </c>
      <c r="AI148" t="s">
        <v>218</v>
      </c>
      <c r="AJ148" t="s">
        <v>218</v>
      </c>
      <c r="AK148" t="s">
        <v>218</v>
      </c>
      <c r="AL148" t="s">
        <v>218</v>
      </c>
      <c r="AM148" t="s">
        <v>218</v>
      </c>
      <c r="AN148" t="s">
        <v>218</v>
      </c>
      <c r="AO148" t="s">
        <v>218</v>
      </c>
      <c r="AP148" t="s">
        <v>218</v>
      </c>
      <c r="AQ148" t="s">
        <v>218</v>
      </c>
      <c r="AR148" t="s">
        <v>218</v>
      </c>
      <c r="AS148" t="s">
        <v>218</v>
      </c>
      <c r="AT148" t="s">
        <v>218</v>
      </c>
      <c r="AU148" t="s">
        <v>218</v>
      </c>
      <c r="AV148" t="s">
        <v>218</v>
      </c>
      <c r="AW148" t="s">
        <v>218</v>
      </c>
      <c r="AX148" t="s">
        <v>218</v>
      </c>
      <c r="AY148" t="s">
        <v>218</v>
      </c>
      <c r="AZ148" t="s">
        <v>218</v>
      </c>
      <c r="BA148" t="s">
        <v>218</v>
      </c>
      <c r="BB148" t="s">
        <v>218</v>
      </c>
    </row>
    <row r="149" spans="1:54" x14ac:dyDescent="0.2">
      <c r="A149" t="s">
        <v>218</v>
      </c>
      <c r="C149" t="s">
        <v>218</v>
      </c>
      <c r="E149" s="47" t="e">
        <f t="shared" ref="E149:E187" si="60">C149+D149</f>
        <v>#VALUE!</v>
      </c>
      <c r="F149" t="s">
        <v>218</v>
      </c>
      <c r="H149" s="47" t="e">
        <f t="shared" ref="H149:H187" si="61">F149+G149</f>
        <v>#VALUE!</v>
      </c>
      <c r="I149" s="56" t="e">
        <f t="shared" ref="I149:I187" si="62">H149/E149</f>
        <v>#VALUE!</v>
      </c>
      <c r="J149" t="s">
        <v>218</v>
      </c>
      <c r="K149" t="s">
        <v>218</v>
      </c>
      <c r="M149" s="47" t="e">
        <f t="shared" ref="M149:M187" si="63">K149+L149</f>
        <v>#VALUE!</v>
      </c>
      <c r="N149" t="s">
        <v>218</v>
      </c>
      <c r="P149" s="47" t="e">
        <f t="shared" ref="P149:P187" si="64">N149+O149</f>
        <v>#VALUE!</v>
      </c>
      <c r="Q149" s="40" t="e">
        <f t="shared" ref="Q149:Q187" si="65">P149/M149</f>
        <v>#VALUE!</v>
      </c>
      <c r="R149" t="s">
        <v>218</v>
      </c>
      <c r="S149" t="s">
        <v>218</v>
      </c>
      <c r="U149" s="47" t="e">
        <f t="shared" ref="U149:U187" si="66">S149+T149</f>
        <v>#VALUE!</v>
      </c>
      <c r="V149" t="s">
        <v>218</v>
      </c>
      <c r="X149" s="47" t="e">
        <f t="shared" ref="X149:X187" si="67">V149+W149</f>
        <v>#VALUE!</v>
      </c>
      <c r="Y149" s="56" t="e">
        <f t="shared" ref="Y149:Y187" si="68">X149/U149</f>
        <v>#VALUE!</v>
      </c>
      <c r="Z149" t="s">
        <v>218</v>
      </c>
      <c r="AA149" t="s">
        <v>218</v>
      </c>
      <c r="AC149" s="47" t="e">
        <f t="shared" ref="AC149:AC187" si="69">AA149+AB149</f>
        <v>#VALUE!</v>
      </c>
      <c r="AD149" t="s">
        <v>218</v>
      </c>
      <c r="AF149" s="47" t="e">
        <f t="shared" ref="AF149:AF187" si="70">AD149+AE149</f>
        <v>#VALUE!</v>
      </c>
      <c r="AG149" s="56" t="e">
        <f t="shared" ref="AG149:AG187" si="71">AF149/AC149</f>
        <v>#VALUE!</v>
      </c>
      <c r="AH149" t="s">
        <v>218</v>
      </c>
      <c r="AI149" t="s">
        <v>218</v>
      </c>
      <c r="AJ149" t="s">
        <v>218</v>
      </c>
      <c r="AK149" t="s">
        <v>218</v>
      </c>
      <c r="AL149" t="s">
        <v>218</v>
      </c>
      <c r="AM149" t="s">
        <v>218</v>
      </c>
      <c r="AN149" t="s">
        <v>218</v>
      </c>
      <c r="AO149" t="s">
        <v>218</v>
      </c>
      <c r="AP149" t="s">
        <v>218</v>
      </c>
      <c r="AQ149" t="s">
        <v>218</v>
      </c>
      <c r="AR149" t="s">
        <v>218</v>
      </c>
      <c r="AS149" t="s">
        <v>218</v>
      </c>
      <c r="AT149" t="s">
        <v>218</v>
      </c>
      <c r="AU149" t="s">
        <v>218</v>
      </c>
      <c r="AV149" t="s">
        <v>218</v>
      </c>
      <c r="AW149" t="s">
        <v>218</v>
      </c>
      <c r="AX149" t="s">
        <v>218</v>
      </c>
      <c r="AY149" t="s">
        <v>218</v>
      </c>
      <c r="AZ149" t="s">
        <v>218</v>
      </c>
      <c r="BA149" t="s">
        <v>218</v>
      </c>
      <c r="BB149" t="s">
        <v>218</v>
      </c>
    </row>
    <row r="150" spans="1:54" x14ac:dyDescent="0.2">
      <c r="A150" t="s">
        <v>218</v>
      </c>
      <c r="C150" t="s">
        <v>218</v>
      </c>
      <c r="E150" s="47" t="e">
        <f t="shared" si="60"/>
        <v>#VALUE!</v>
      </c>
      <c r="F150" t="s">
        <v>218</v>
      </c>
      <c r="H150" s="47" t="e">
        <f t="shared" si="61"/>
        <v>#VALUE!</v>
      </c>
      <c r="I150" s="56" t="e">
        <f t="shared" si="62"/>
        <v>#VALUE!</v>
      </c>
      <c r="J150" t="s">
        <v>218</v>
      </c>
      <c r="K150" t="s">
        <v>218</v>
      </c>
      <c r="M150" s="47" t="e">
        <f t="shared" si="63"/>
        <v>#VALUE!</v>
      </c>
      <c r="N150" t="s">
        <v>218</v>
      </c>
      <c r="P150" s="47" t="e">
        <f t="shared" si="64"/>
        <v>#VALUE!</v>
      </c>
      <c r="Q150" s="40" t="e">
        <f t="shared" si="65"/>
        <v>#VALUE!</v>
      </c>
      <c r="R150" t="s">
        <v>218</v>
      </c>
      <c r="S150" t="s">
        <v>218</v>
      </c>
      <c r="U150" s="47" t="e">
        <f t="shared" si="66"/>
        <v>#VALUE!</v>
      </c>
      <c r="V150" t="s">
        <v>218</v>
      </c>
      <c r="X150" s="47" t="e">
        <f t="shared" si="67"/>
        <v>#VALUE!</v>
      </c>
      <c r="Y150" s="56" t="e">
        <f t="shared" si="68"/>
        <v>#VALUE!</v>
      </c>
      <c r="Z150" t="s">
        <v>218</v>
      </c>
      <c r="AA150" t="s">
        <v>218</v>
      </c>
      <c r="AC150" s="47" t="e">
        <f t="shared" si="69"/>
        <v>#VALUE!</v>
      </c>
      <c r="AD150" t="s">
        <v>218</v>
      </c>
      <c r="AF150" s="47" t="e">
        <f t="shared" si="70"/>
        <v>#VALUE!</v>
      </c>
      <c r="AG150" s="56" t="e">
        <f t="shared" si="71"/>
        <v>#VALUE!</v>
      </c>
      <c r="AH150" t="s">
        <v>218</v>
      </c>
      <c r="AI150" t="s">
        <v>218</v>
      </c>
      <c r="AJ150" t="s">
        <v>218</v>
      </c>
      <c r="AK150" t="s">
        <v>218</v>
      </c>
      <c r="AL150" t="s">
        <v>218</v>
      </c>
      <c r="AM150" t="s">
        <v>218</v>
      </c>
      <c r="AN150" t="s">
        <v>218</v>
      </c>
      <c r="AO150" t="s">
        <v>218</v>
      </c>
      <c r="AP150" t="s">
        <v>218</v>
      </c>
      <c r="AQ150" t="s">
        <v>218</v>
      </c>
      <c r="AR150" t="s">
        <v>218</v>
      </c>
      <c r="AS150" t="s">
        <v>218</v>
      </c>
      <c r="AT150" t="s">
        <v>218</v>
      </c>
      <c r="AU150" t="s">
        <v>218</v>
      </c>
      <c r="AV150" t="s">
        <v>218</v>
      </c>
      <c r="AW150" t="s">
        <v>218</v>
      </c>
      <c r="AX150" t="s">
        <v>218</v>
      </c>
      <c r="AY150" t="s">
        <v>218</v>
      </c>
      <c r="AZ150" t="s">
        <v>218</v>
      </c>
      <c r="BA150" t="s">
        <v>218</v>
      </c>
      <c r="BB150" t="s">
        <v>218</v>
      </c>
    </row>
    <row r="151" spans="1:54" x14ac:dyDescent="0.2">
      <c r="A151" t="s">
        <v>218</v>
      </c>
      <c r="C151" t="s">
        <v>218</v>
      </c>
      <c r="E151" s="47" t="e">
        <f t="shared" si="60"/>
        <v>#VALUE!</v>
      </c>
      <c r="F151" t="s">
        <v>218</v>
      </c>
      <c r="H151" s="47" t="e">
        <f t="shared" si="61"/>
        <v>#VALUE!</v>
      </c>
      <c r="I151" s="56" t="e">
        <f t="shared" si="62"/>
        <v>#VALUE!</v>
      </c>
      <c r="J151" t="s">
        <v>218</v>
      </c>
      <c r="K151" t="s">
        <v>218</v>
      </c>
      <c r="M151" s="47" t="e">
        <f t="shared" si="63"/>
        <v>#VALUE!</v>
      </c>
      <c r="N151" t="s">
        <v>218</v>
      </c>
      <c r="P151" s="47" t="e">
        <f t="shared" si="64"/>
        <v>#VALUE!</v>
      </c>
      <c r="Q151" s="40" t="e">
        <f t="shared" si="65"/>
        <v>#VALUE!</v>
      </c>
      <c r="R151" t="s">
        <v>218</v>
      </c>
      <c r="S151" t="s">
        <v>218</v>
      </c>
      <c r="U151" s="47" t="e">
        <f t="shared" si="66"/>
        <v>#VALUE!</v>
      </c>
      <c r="V151" t="s">
        <v>218</v>
      </c>
      <c r="X151" s="47" t="e">
        <f t="shared" si="67"/>
        <v>#VALUE!</v>
      </c>
      <c r="Y151" s="56" t="e">
        <f t="shared" si="68"/>
        <v>#VALUE!</v>
      </c>
      <c r="Z151" t="s">
        <v>218</v>
      </c>
      <c r="AA151" t="s">
        <v>218</v>
      </c>
      <c r="AC151" s="47" t="e">
        <f t="shared" si="69"/>
        <v>#VALUE!</v>
      </c>
      <c r="AD151" t="s">
        <v>218</v>
      </c>
      <c r="AF151" s="47" t="e">
        <f t="shared" si="70"/>
        <v>#VALUE!</v>
      </c>
      <c r="AG151" s="56" t="e">
        <f t="shared" si="71"/>
        <v>#VALUE!</v>
      </c>
      <c r="AH151" t="s">
        <v>218</v>
      </c>
      <c r="AI151" t="s">
        <v>218</v>
      </c>
      <c r="AJ151" t="s">
        <v>218</v>
      </c>
      <c r="AK151" t="s">
        <v>218</v>
      </c>
      <c r="AL151" t="s">
        <v>218</v>
      </c>
      <c r="AM151" t="s">
        <v>218</v>
      </c>
      <c r="AN151" t="s">
        <v>218</v>
      </c>
      <c r="AO151" t="s">
        <v>218</v>
      </c>
      <c r="AP151" t="s">
        <v>218</v>
      </c>
      <c r="AQ151" t="s">
        <v>218</v>
      </c>
      <c r="AR151" t="s">
        <v>218</v>
      </c>
      <c r="AS151" t="s">
        <v>218</v>
      </c>
      <c r="AT151" t="s">
        <v>218</v>
      </c>
      <c r="AU151" t="s">
        <v>218</v>
      </c>
      <c r="AV151" t="s">
        <v>218</v>
      </c>
      <c r="AW151" t="s">
        <v>218</v>
      </c>
      <c r="AX151" t="s">
        <v>218</v>
      </c>
      <c r="AY151" t="s">
        <v>218</v>
      </c>
      <c r="AZ151" t="s">
        <v>218</v>
      </c>
      <c r="BA151" t="s">
        <v>218</v>
      </c>
      <c r="BB151" t="s">
        <v>218</v>
      </c>
    </row>
    <row r="152" spans="1:54" x14ac:dyDescent="0.2">
      <c r="A152" t="s">
        <v>218</v>
      </c>
      <c r="C152" t="s">
        <v>218</v>
      </c>
      <c r="E152" s="47" t="e">
        <f t="shared" si="60"/>
        <v>#VALUE!</v>
      </c>
      <c r="F152" t="s">
        <v>218</v>
      </c>
      <c r="H152" s="47" t="e">
        <f t="shared" si="61"/>
        <v>#VALUE!</v>
      </c>
      <c r="I152" s="56" t="e">
        <f t="shared" si="62"/>
        <v>#VALUE!</v>
      </c>
      <c r="J152" t="s">
        <v>218</v>
      </c>
      <c r="K152" t="s">
        <v>218</v>
      </c>
      <c r="M152" s="47" t="e">
        <f t="shared" si="63"/>
        <v>#VALUE!</v>
      </c>
      <c r="N152" t="s">
        <v>218</v>
      </c>
      <c r="P152" s="47" t="e">
        <f t="shared" si="64"/>
        <v>#VALUE!</v>
      </c>
      <c r="Q152" s="40" t="e">
        <f t="shared" si="65"/>
        <v>#VALUE!</v>
      </c>
      <c r="R152" t="s">
        <v>218</v>
      </c>
      <c r="S152" t="s">
        <v>218</v>
      </c>
      <c r="U152" s="47" t="e">
        <f t="shared" si="66"/>
        <v>#VALUE!</v>
      </c>
      <c r="V152" t="s">
        <v>218</v>
      </c>
      <c r="X152" s="47" t="e">
        <f t="shared" si="67"/>
        <v>#VALUE!</v>
      </c>
      <c r="Y152" s="56" t="e">
        <f t="shared" si="68"/>
        <v>#VALUE!</v>
      </c>
      <c r="Z152" t="s">
        <v>218</v>
      </c>
      <c r="AA152" t="s">
        <v>218</v>
      </c>
      <c r="AC152" s="47" t="e">
        <f t="shared" si="69"/>
        <v>#VALUE!</v>
      </c>
      <c r="AD152" t="s">
        <v>218</v>
      </c>
      <c r="AF152" s="47" t="e">
        <f t="shared" si="70"/>
        <v>#VALUE!</v>
      </c>
      <c r="AG152" s="56" t="e">
        <f t="shared" si="71"/>
        <v>#VALUE!</v>
      </c>
      <c r="AH152" t="s">
        <v>218</v>
      </c>
      <c r="AI152" t="s">
        <v>218</v>
      </c>
      <c r="AJ152" t="s">
        <v>218</v>
      </c>
      <c r="AK152" t="s">
        <v>218</v>
      </c>
      <c r="AL152" t="s">
        <v>218</v>
      </c>
      <c r="AM152" t="s">
        <v>218</v>
      </c>
      <c r="AN152" t="s">
        <v>218</v>
      </c>
      <c r="AO152" t="s">
        <v>218</v>
      </c>
      <c r="AP152" t="s">
        <v>218</v>
      </c>
      <c r="AQ152" t="s">
        <v>218</v>
      </c>
      <c r="AR152" t="s">
        <v>218</v>
      </c>
      <c r="AS152" t="s">
        <v>218</v>
      </c>
      <c r="AT152" t="s">
        <v>218</v>
      </c>
      <c r="AU152" t="s">
        <v>218</v>
      </c>
      <c r="AV152" t="s">
        <v>218</v>
      </c>
      <c r="AW152" t="s">
        <v>218</v>
      </c>
      <c r="AX152" t="s">
        <v>218</v>
      </c>
      <c r="AY152" t="s">
        <v>218</v>
      </c>
      <c r="AZ152" t="s">
        <v>218</v>
      </c>
      <c r="BA152" t="s">
        <v>218</v>
      </c>
      <c r="BB152" t="s">
        <v>218</v>
      </c>
    </row>
    <row r="153" spans="1:54" x14ac:dyDescent="0.2">
      <c r="A153" t="s">
        <v>218</v>
      </c>
      <c r="C153" t="s">
        <v>218</v>
      </c>
      <c r="E153" s="47" t="e">
        <f t="shared" si="60"/>
        <v>#VALUE!</v>
      </c>
      <c r="F153" t="s">
        <v>218</v>
      </c>
      <c r="H153" s="47" t="e">
        <f t="shared" si="61"/>
        <v>#VALUE!</v>
      </c>
      <c r="I153" s="56" t="e">
        <f t="shared" si="62"/>
        <v>#VALUE!</v>
      </c>
      <c r="J153" t="s">
        <v>218</v>
      </c>
      <c r="K153" t="s">
        <v>218</v>
      </c>
      <c r="M153" s="47" t="e">
        <f t="shared" si="63"/>
        <v>#VALUE!</v>
      </c>
      <c r="N153" t="s">
        <v>218</v>
      </c>
      <c r="P153" s="47" t="e">
        <f t="shared" si="64"/>
        <v>#VALUE!</v>
      </c>
      <c r="Q153" s="40" t="e">
        <f t="shared" si="65"/>
        <v>#VALUE!</v>
      </c>
      <c r="R153" t="s">
        <v>218</v>
      </c>
      <c r="S153" t="s">
        <v>218</v>
      </c>
      <c r="U153" s="47" t="e">
        <f t="shared" si="66"/>
        <v>#VALUE!</v>
      </c>
      <c r="V153" t="s">
        <v>218</v>
      </c>
      <c r="X153" s="47" t="e">
        <f t="shared" si="67"/>
        <v>#VALUE!</v>
      </c>
      <c r="Y153" s="56" t="e">
        <f t="shared" si="68"/>
        <v>#VALUE!</v>
      </c>
      <c r="Z153" t="s">
        <v>218</v>
      </c>
      <c r="AA153" t="s">
        <v>218</v>
      </c>
      <c r="AC153" s="47" t="e">
        <f t="shared" si="69"/>
        <v>#VALUE!</v>
      </c>
      <c r="AD153" t="s">
        <v>218</v>
      </c>
      <c r="AF153" s="47" t="e">
        <f t="shared" si="70"/>
        <v>#VALUE!</v>
      </c>
      <c r="AG153" s="56" t="e">
        <f t="shared" si="71"/>
        <v>#VALUE!</v>
      </c>
      <c r="AH153" t="s">
        <v>218</v>
      </c>
      <c r="AI153" t="s">
        <v>218</v>
      </c>
      <c r="AJ153" t="s">
        <v>218</v>
      </c>
      <c r="AK153" t="s">
        <v>218</v>
      </c>
      <c r="AL153" t="s">
        <v>218</v>
      </c>
      <c r="AM153" t="s">
        <v>218</v>
      </c>
      <c r="AN153" t="s">
        <v>218</v>
      </c>
      <c r="AO153" t="s">
        <v>218</v>
      </c>
      <c r="AP153" t="s">
        <v>218</v>
      </c>
      <c r="AQ153" t="s">
        <v>218</v>
      </c>
      <c r="AR153" t="s">
        <v>218</v>
      </c>
      <c r="AS153" t="s">
        <v>218</v>
      </c>
      <c r="AT153" t="s">
        <v>218</v>
      </c>
      <c r="AU153" t="s">
        <v>218</v>
      </c>
      <c r="AV153" t="s">
        <v>218</v>
      </c>
      <c r="AW153" t="s">
        <v>218</v>
      </c>
      <c r="AX153" t="s">
        <v>218</v>
      </c>
      <c r="AY153" t="s">
        <v>218</v>
      </c>
      <c r="AZ153" t="s">
        <v>218</v>
      </c>
      <c r="BA153" t="s">
        <v>218</v>
      </c>
      <c r="BB153" t="s">
        <v>218</v>
      </c>
    </row>
    <row r="154" spans="1:54" x14ac:dyDescent="0.2">
      <c r="A154" t="s">
        <v>218</v>
      </c>
      <c r="C154" t="s">
        <v>218</v>
      </c>
      <c r="E154" s="47" t="e">
        <f t="shared" si="60"/>
        <v>#VALUE!</v>
      </c>
      <c r="F154" t="s">
        <v>218</v>
      </c>
      <c r="H154" s="47" t="e">
        <f t="shared" si="61"/>
        <v>#VALUE!</v>
      </c>
      <c r="I154" s="56" t="e">
        <f t="shared" si="62"/>
        <v>#VALUE!</v>
      </c>
      <c r="J154" t="s">
        <v>218</v>
      </c>
      <c r="K154" t="s">
        <v>218</v>
      </c>
      <c r="M154" s="47" t="e">
        <f t="shared" si="63"/>
        <v>#VALUE!</v>
      </c>
      <c r="N154" t="s">
        <v>218</v>
      </c>
      <c r="P154" s="47" t="e">
        <f t="shared" si="64"/>
        <v>#VALUE!</v>
      </c>
      <c r="Q154" s="40" t="e">
        <f t="shared" si="65"/>
        <v>#VALUE!</v>
      </c>
      <c r="R154" t="s">
        <v>218</v>
      </c>
      <c r="S154" t="s">
        <v>218</v>
      </c>
      <c r="U154" s="47" t="e">
        <f t="shared" si="66"/>
        <v>#VALUE!</v>
      </c>
      <c r="V154" t="s">
        <v>218</v>
      </c>
      <c r="X154" s="47" t="e">
        <f t="shared" si="67"/>
        <v>#VALUE!</v>
      </c>
      <c r="Y154" s="56" t="e">
        <f t="shared" si="68"/>
        <v>#VALUE!</v>
      </c>
      <c r="Z154" t="s">
        <v>218</v>
      </c>
      <c r="AA154" t="s">
        <v>218</v>
      </c>
      <c r="AC154" s="47" t="e">
        <f t="shared" si="69"/>
        <v>#VALUE!</v>
      </c>
      <c r="AD154" t="s">
        <v>218</v>
      </c>
      <c r="AF154" s="47" t="e">
        <f t="shared" si="70"/>
        <v>#VALUE!</v>
      </c>
      <c r="AG154" s="56" t="e">
        <f t="shared" si="71"/>
        <v>#VALUE!</v>
      </c>
      <c r="AH154" t="s">
        <v>218</v>
      </c>
      <c r="AI154" t="s">
        <v>218</v>
      </c>
      <c r="AJ154" t="s">
        <v>218</v>
      </c>
      <c r="AK154" t="s">
        <v>218</v>
      </c>
      <c r="AL154" t="s">
        <v>218</v>
      </c>
      <c r="AM154" t="s">
        <v>218</v>
      </c>
      <c r="AN154" t="s">
        <v>218</v>
      </c>
      <c r="AO154" t="s">
        <v>218</v>
      </c>
      <c r="AP154" t="s">
        <v>218</v>
      </c>
      <c r="AQ154" t="s">
        <v>218</v>
      </c>
      <c r="AR154" t="s">
        <v>218</v>
      </c>
      <c r="AS154" t="s">
        <v>218</v>
      </c>
      <c r="AT154" t="s">
        <v>218</v>
      </c>
      <c r="AU154" t="s">
        <v>218</v>
      </c>
      <c r="AV154" t="s">
        <v>218</v>
      </c>
      <c r="AW154" t="s">
        <v>218</v>
      </c>
      <c r="AX154" t="s">
        <v>218</v>
      </c>
      <c r="AY154" t="s">
        <v>218</v>
      </c>
      <c r="AZ154" t="s">
        <v>218</v>
      </c>
      <c r="BA154" t="s">
        <v>218</v>
      </c>
      <c r="BB154" t="s">
        <v>218</v>
      </c>
    </row>
    <row r="155" spans="1:54" x14ac:dyDescent="0.2">
      <c r="A155" t="s">
        <v>218</v>
      </c>
      <c r="C155" t="s">
        <v>218</v>
      </c>
      <c r="E155" s="47" t="e">
        <f t="shared" si="60"/>
        <v>#VALUE!</v>
      </c>
      <c r="F155" t="s">
        <v>218</v>
      </c>
      <c r="H155" s="47" t="e">
        <f t="shared" si="61"/>
        <v>#VALUE!</v>
      </c>
      <c r="I155" s="56" t="e">
        <f t="shared" si="62"/>
        <v>#VALUE!</v>
      </c>
      <c r="J155" t="s">
        <v>218</v>
      </c>
      <c r="K155" t="s">
        <v>218</v>
      </c>
      <c r="M155" s="47" t="e">
        <f t="shared" si="63"/>
        <v>#VALUE!</v>
      </c>
      <c r="N155" t="s">
        <v>218</v>
      </c>
      <c r="P155" s="47" t="e">
        <f t="shared" si="64"/>
        <v>#VALUE!</v>
      </c>
      <c r="Q155" s="40" t="e">
        <f t="shared" si="65"/>
        <v>#VALUE!</v>
      </c>
      <c r="R155" t="s">
        <v>218</v>
      </c>
      <c r="S155" t="s">
        <v>218</v>
      </c>
      <c r="U155" s="47" t="e">
        <f t="shared" si="66"/>
        <v>#VALUE!</v>
      </c>
      <c r="V155" t="s">
        <v>218</v>
      </c>
      <c r="X155" s="47" t="e">
        <f t="shared" si="67"/>
        <v>#VALUE!</v>
      </c>
      <c r="Y155" s="56" t="e">
        <f t="shared" si="68"/>
        <v>#VALUE!</v>
      </c>
      <c r="Z155" t="s">
        <v>218</v>
      </c>
      <c r="AA155" t="s">
        <v>218</v>
      </c>
      <c r="AC155" s="47" t="e">
        <f t="shared" si="69"/>
        <v>#VALUE!</v>
      </c>
      <c r="AD155" t="s">
        <v>218</v>
      </c>
      <c r="AF155" s="47" t="e">
        <f t="shared" si="70"/>
        <v>#VALUE!</v>
      </c>
      <c r="AG155" s="56" t="e">
        <f t="shared" si="71"/>
        <v>#VALUE!</v>
      </c>
      <c r="AH155" t="s">
        <v>218</v>
      </c>
      <c r="AI155" t="s">
        <v>218</v>
      </c>
      <c r="AJ155" t="s">
        <v>218</v>
      </c>
      <c r="AK155" t="s">
        <v>218</v>
      </c>
      <c r="AL155" t="s">
        <v>218</v>
      </c>
      <c r="AM155" t="s">
        <v>218</v>
      </c>
      <c r="AN155" t="s">
        <v>218</v>
      </c>
      <c r="AO155" t="s">
        <v>218</v>
      </c>
      <c r="AP155" t="s">
        <v>218</v>
      </c>
      <c r="AQ155" t="s">
        <v>218</v>
      </c>
      <c r="AR155" t="s">
        <v>218</v>
      </c>
      <c r="AS155" t="s">
        <v>218</v>
      </c>
      <c r="AT155" t="s">
        <v>218</v>
      </c>
      <c r="AU155" t="s">
        <v>218</v>
      </c>
      <c r="AV155" t="s">
        <v>218</v>
      </c>
      <c r="AW155" t="s">
        <v>218</v>
      </c>
      <c r="AX155" t="s">
        <v>218</v>
      </c>
      <c r="AY155" t="s">
        <v>218</v>
      </c>
      <c r="AZ155" t="s">
        <v>218</v>
      </c>
      <c r="BA155" t="s">
        <v>218</v>
      </c>
      <c r="BB155" t="s">
        <v>218</v>
      </c>
    </row>
    <row r="156" spans="1:54" x14ac:dyDescent="0.2">
      <c r="A156" t="s">
        <v>218</v>
      </c>
      <c r="C156" t="s">
        <v>218</v>
      </c>
      <c r="E156" s="47" t="e">
        <f t="shared" si="60"/>
        <v>#VALUE!</v>
      </c>
      <c r="F156" t="s">
        <v>218</v>
      </c>
      <c r="H156" s="47" t="e">
        <f t="shared" si="61"/>
        <v>#VALUE!</v>
      </c>
      <c r="I156" s="56" t="e">
        <f t="shared" si="62"/>
        <v>#VALUE!</v>
      </c>
      <c r="J156" t="s">
        <v>218</v>
      </c>
      <c r="K156" t="s">
        <v>218</v>
      </c>
      <c r="M156" s="47" t="e">
        <f t="shared" si="63"/>
        <v>#VALUE!</v>
      </c>
      <c r="N156" t="s">
        <v>218</v>
      </c>
      <c r="P156" s="47" t="e">
        <f t="shared" si="64"/>
        <v>#VALUE!</v>
      </c>
      <c r="Q156" s="40" t="e">
        <f t="shared" si="65"/>
        <v>#VALUE!</v>
      </c>
      <c r="R156" t="s">
        <v>218</v>
      </c>
      <c r="S156" t="s">
        <v>218</v>
      </c>
      <c r="U156" s="47" t="e">
        <f t="shared" si="66"/>
        <v>#VALUE!</v>
      </c>
      <c r="V156" t="s">
        <v>218</v>
      </c>
      <c r="X156" s="47" t="e">
        <f t="shared" si="67"/>
        <v>#VALUE!</v>
      </c>
      <c r="Y156" s="56" t="e">
        <f t="shared" si="68"/>
        <v>#VALUE!</v>
      </c>
      <c r="Z156" t="s">
        <v>218</v>
      </c>
      <c r="AA156" t="s">
        <v>218</v>
      </c>
      <c r="AC156" s="47" t="e">
        <f t="shared" si="69"/>
        <v>#VALUE!</v>
      </c>
      <c r="AD156" t="s">
        <v>218</v>
      </c>
      <c r="AF156" s="47" t="e">
        <f t="shared" si="70"/>
        <v>#VALUE!</v>
      </c>
      <c r="AG156" s="56" t="e">
        <f t="shared" si="71"/>
        <v>#VALUE!</v>
      </c>
      <c r="AH156" t="s">
        <v>218</v>
      </c>
      <c r="AI156" t="s">
        <v>218</v>
      </c>
      <c r="AJ156" t="s">
        <v>218</v>
      </c>
      <c r="AK156" t="s">
        <v>218</v>
      </c>
      <c r="AL156" t="s">
        <v>218</v>
      </c>
      <c r="AM156" t="s">
        <v>218</v>
      </c>
      <c r="AN156" t="s">
        <v>218</v>
      </c>
      <c r="AO156" t="s">
        <v>218</v>
      </c>
      <c r="AP156" t="s">
        <v>218</v>
      </c>
      <c r="AQ156" t="s">
        <v>218</v>
      </c>
      <c r="AR156" t="s">
        <v>218</v>
      </c>
      <c r="AS156" t="s">
        <v>218</v>
      </c>
      <c r="AT156" t="s">
        <v>218</v>
      </c>
      <c r="AU156" t="s">
        <v>218</v>
      </c>
      <c r="AV156" t="s">
        <v>218</v>
      </c>
      <c r="AW156" t="s">
        <v>218</v>
      </c>
      <c r="AX156" t="s">
        <v>218</v>
      </c>
      <c r="AY156" t="s">
        <v>218</v>
      </c>
      <c r="AZ156" t="s">
        <v>218</v>
      </c>
      <c r="BA156" t="s">
        <v>218</v>
      </c>
      <c r="BB156" t="s">
        <v>218</v>
      </c>
    </row>
    <row r="157" spans="1:54" x14ac:dyDescent="0.2">
      <c r="A157" t="s">
        <v>218</v>
      </c>
      <c r="C157" t="s">
        <v>218</v>
      </c>
      <c r="E157" s="47" t="e">
        <f t="shared" si="60"/>
        <v>#VALUE!</v>
      </c>
      <c r="F157" t="s">
        <v>218</v>
      </c>
      <c r="H157" s="47" t="e">
        <f t="shared" si="61"/>
        <v>#VALUE!</v>
      </c>
      <c r="I157" s="56" t="e">
        <f t="shared" si="62"/>
        <v>#VALUE!</v>
      </c>
      <c r="J157" t="s">
        <v>218</v>
      </c>
      <c r="K157" t="s">
        <v>218</v>
      </c>
      <c r="M157" s="47" t="e">
        <f t="shared" si="63"/>
        <v>#VALUE!</v>
      </c>
      <c r="N157" t="s">
        <v>218</v>
      </c>
      <c r="P157" s="47" t="e">
        <f t="shared" si="64"/>
        <v>#VALUE!</v>
      </c>
      <c r="Q157" s="40" t="e">
        <f t="shared" si="65"/>
        <v>#VALUE!</v>
      </c>
      <c r="R157" t="s">
        <v>218</v>
      </c>
      <c r="S157" t="s">
        <v>218</v>
      </c>
      <c r="U157" s="47" t="e">
        <f t="shared" si="66"/>
        <v>#VALUE!</v>
      </c>
      <c r="V157" t="s">
        <v>218</v>
      </c>
      <c r="X157" s="47" t="e">
        <f t="shared" si="67"/>
        <v>#VALUE!</v>
      </c>
      <c r="Y157" s="56" t="e">
        <f t="shared" si="68"/>
        <v>#VALUE!</v>
      </c>
      <c r="Z157" t="s">
        <v>218</v>
      </c>
      <c r="AA157" t="s">
        <v>218</v>
      </c>
      <c r="AC157" s="47" t="e">
        <f t="shared" si="69"/>
        <v>#VALUE!</v>
      </c>
      <c r="AD157" t="s">
        <v>218</v>
      </c>
      <c r="AF157" s="47" t="e">
        <f t="shared" si="70"/>
        <v>#VALUE!</v>
      </c>
      <c r="AG157" s="56" t="e">
        <f t="shared" si="71"/>
        <v>#VALUE!</v>
      </c>
      <c r="AH157" t="s">
        <v>218</v>
      </c>
      <c r="AI157" t="s">
        <v>218</v>
      </c>
      <c r="AJ157" t="s">
        <v>218</v>
      </c>
      <c r="AK157" t="s">
        <v>218</v>
      </c>
      <c r="AL157" t="s">
        <v>218</v>
      </c>
      <c r="AM157" t="s">
        <v>218</v>
      </c>
      <c r="AN157" t="s">
        <v>218</v>
      </c>
      <c r="AO157" t="s">
        <v>218</v>
      </c>
      <c r="AP157" t="s">
        <v>218</v>
      </c>
      <c r="AQ157" t="s">
        <v>218</v>
      </c>
      <c r="AR157" t="s">
        <v>218</v>
      </c>
      <c r="AS157" t="s">
        <v>218</v>
      </c>
      <c r="AT157" t="s">
        <v>218</v>
      </c>
      <c r="AU157" t="s">
        <v>218</v>
      </c>
      <c r="AV157" t="s">
        <v>218</v>
      </c>
      <c r="AW157" t="s">
        <v>218</v>
      </c>
      <c r="AX157" t="s">
        <v>218</v>
      </c>
      <c r="AY157" t="s">
        <v>218</v>
      </c>
      <c r="AZ157" t="s">
        <v>218</v>
      </c>
      <c r="BA157" t="s">
        <v>218</v>
      </c>
      <c r="BB157" t="s">
        <v>218</v>
      </c>
    </row>
    <row r="158" spans="1:54" x14ac:dyDescent="0.2">
      <c r="A158" t="s">
        <v>218</v>
      </c>
      <c r="C158" t="s">
        <v>218</v>
      </c>
      <c r="E158" s="47" t="e">
        <f t="shared" si="60"/>
        <v>#VALUE!</v>
      </c>
      <c r="F158" t="s">
        <v>218</v>
      </c>
      <c r="H158" s="47" t="e">
        <f t="shared" si="61"/>
        <v>#VALUE!</v>
      </c>
      <c r="I158" s="56" t="e">
        <f t="shared" si="62"/>
        <v>#VALUE!</v>
      </c>
      <c r="J158" t="s">
        <v>218</v>
      </c>
      <c r="K158" t="s">
        <v>218</v>
      </c>
      <c r="M158" s="47" t="e">
        <f t="shared" si="63"/>
        <v>#VALUE!</v>
      </c>
      <c r="N158" t="s">
        <v>218</v>
      </c>
      <c r="P158" s="47" t="e">
        <f t="shared" si="64"/>
        <v>#VALUE!</v>
      </c>
      <c r="Q158" s="40" t="e">
        <f t="shared" si="65"/>
        <v>#VALUE!</v>
      </c>
      <c r="R158" t="s">
        <v>218</v>
      </c>
      <c r="S158" t="s">
        <v>218</v>
      </c>
      <c r="U158" s="47" t="e">
        <f t="shared" si="66"/>
        <v>#VALUE!</v>
      </c>
      <c r="V158" t="s">
        <v>218</v>
      </c>
      <c r="X158" s="47" t="e">
        <f t="shared" si="67"/>
        <v>#VALUE!</v>
      </c>
      <c r="Y158" s="56" t="e">
        <f t="shared" si="68"/>
        <v>#VALUE!</v>
      </c>
      <c r="Z158" t="s">
        <v>218</v>
      </c>
      <c r="AA158" t="s">
        <v>218</v>
      </c>
      <c r="AC158" s="47" t="e">
        <f t="shared" si="69"/>
        <v>#VALUE!</v>
      </c>
      <c r="AD158" t="s">
        <v>218</v>
      </c>
      <c r="AF158" s="47" t="e">
        <f t="shared" si="70"/>
        <v>#VALUE!</v>
      </c>
      <c r="AG158" s="56" t="e">
        <f t="shared" si="71"/>
        <v>#VALUE!</v>
      </c>
      <c r="AH158" t="s">
        <v>218</v>
      </c>
      <c r="AI158" t="s">
        <v>218</v>
      </c>
      <c r="AJ158" t="s">
        <v>218</v>
      </c>
      <c r="AK158" t="s">
        <v>218</v>
      </c>
      <c r="AL158" t="s">
        <v>218</v>
      </c>
      <c r="AM158" t="s">
        <v>218</v>
      </c>
      <c r="AN158" t="s">
        <v>218</v>
      </c>
      <c r="AO158" t="s">
        <v>218</v>
      </c>
      <c r="AP158" t="s">
        <v>218</v>
      </c>
      <c r="AQ158" t="s">
        <v>218</v>
      </c>
      <c r="AR158" t="s">
        <v>218</v>
      </c>
      <c r="AS158" t="s">
        <v>218</v>
      </c>
      <c r="AT158" t="s">
        <v>218</v>
      </c>
      <c r="AU158" t="s">
        <v>218</v>
      </c>
      <c r="AV158" t="s">
        <v>218</v>
      </c>
      <c r="AW158" t="s">
        <v>218</v>
      </c>
      <c r="AX158" t="s">
        <v>218</v>
      </c>
      <c r="AY158" t="s">
        <v>218</v>
      </c>
      <c r="AZ158" t="s">
        <v>218</v>
      </c>
      <c r="BA158" t="s">
        <v>218</v>
      </c>
      <c r="BB158" t="s">
        <v>218</v>
      </c>
    </row>
    <row r="159" spans="1:54" x14ac:dyDescent="0.2">
      <c r="A159" t="s">
        <v>218</v>
      </c>
      <c r="C159" t="s">
        <v>218</v>
      </c>
      <c r="E159" s="47" t="e">
        <f t="shared" si="60"/>
        <v>#VALUE!</v>
      </c>
      <c r="F159" t="s">
        <v>218</v>
      </c>
      <c r="H159" s="47" t="e">
        <f t="shared" si="61"/>
        <v>#VALUE!</v>
      </c>
      <c r="I159" s="56" t="e">
        <f t="shared" si="62"/>
        <v>#VALUE!</v>
      </c>
      <c r="J159" t="s">
        <v>218</v>
      </c>
      <c r="K159" t="s">
        <v>218</v>
      </c>
      <c r="M159" s="47" t="e">
        <f t="shared" si="63"/>
        <v>#VALUE!</v>
      </c>
      <c r="N159" t="s">
        <v>218</v>
      </c>
      <c r="P159" s="47" t="e">
        <f t="shared" si="64"/>
        <v>#VALUE!</v>
      </c>
      <c r="Q159" s="40" t="e">
        <f t="shared" si="65"/>
        <v>#VALUE!</v>
      </c>
      <c r="R159" t="s">
        <v>218</v>
      </c>
      <c r="S159" t="s">
        <v>218</v>
      </c>
      <c r="U159" s="47" t="e">
        <f t="shared" si="66"/>
        <v>#VALUE!</v>
      </c>
      <c r="V159" t="s">
        <v>218</v>
      </c>
      <c r="X159" s="47" t="e">
        <f t="shared" si="67"/>
        <v>#VALUE!</v>
      </c>
      <c r="Y159" s="56" t="e">
        <f t="shared" si="68"/>
        <v>#VALUE!</v>
      </c>
      <c r="Z159" t="s">
        <v>218</v>
      </c>
      <c r="AA159" t="s">
        <v>218</v>
      </c>
      <c r="AC159" s="47" t="e">
        <f t="shared" si="69"/>
        <v>#VALUE!</v>
      </c>
      <c r="AD159" t="s">
        <v>218</v>
      </c>
      <c r="AF159" s="47" t="e">
        <f t="shared" si="70"/>
        <v>#VALUE!</v>
      </c>
      <c r="AG159" s="56" t="e">
        <f t="shared" si="71"/>
        <v>#VALUE!</v>
      </c>
      <c r="AH159" t="s">
        <v>218</v>
      </c>
      <c r="AI159" t="s">
        <v>218</v>
      </c>
      <c r="AJ159" t="s">
        <v>218</v>
      </c>
      <c r="AK159" t="s">
        <v>218</v>
      </c>
      <c r="AL159" t="s">
        <v>218</v>
      </c>
      <c r="AM159" t="s">
        <v>218</v>
      </c>
      <c r="AN159" t="s">
        <v>218</v>
      </c>
      <c r="AO159" t="s">
        <v>218</v>
      </c>
      <c r="AP159" t="s">
        <v>218</v>
      </c>
      <c r="AQ159" t="s">
        <v>218</v>
      </c>
      <c r="AR159" t="s">
        <v>218</v>
      </c>
      <c r="AS159" t="s">
        <v>218</v>
      </c>
      <c r="AT159" t="s">
        <v>218</v>
      </c>
      <c r="AU159" t="s">
        <v>218</v>
      </c>
      <c r="AV159" t="s">
        <v>218</v>
      </c>
      <c r="AW159" t="s">
        <v>218</v>
      </c>
      <c r="AX159" t="s">
        <v>218</v>
      </c>
      <c r="AY159" t="s">
        <v>218</v>
      </c>
      <c r="AZ159" t="s">
        <v>218</v>
      </c>
      <c r="BA159" t="s">
        <v>218</v>
      </c>
      <c r="BB159" t="s">
        <v>218</v>
      </c>
    </row>
    <row r="160" spans="1:54" x14ac:dyDescent="0.2">
      <c r="A160" t="s">
        <v>218</v>
      </c>
      <c r="C160" t="s">
        <v>218</v>
      </c>
      <c r="E160" s="47" t="e">
        <f t="shared" si="60"/>
        <v>#VALUE!</v>
      </c>
      <c r="F160" t="s">
        <v>218</v>
      </c>
      <c r="H160" s="47" t="e">
        <f t="shared" si="61"/>
        <v>#VALUE!</v>
      </c>
      <c r="I160" s="56" t="e">
        <f t="shared" si="62"/>
        <v>#VALUE!</v>
      </c>
      <c r="J160" t="s">
        <v>218</v>
      </c>
      <c r="K160" t="s">
        <v>218</v>
      </c>
      <c r="M160" s="47" t="e">
        <f t="shared" si="63"/>
        <v>#VALUE!</v>
      </c>
      <c r="N160" t="s">
        <v>218</v>
      </c>
      <c r="P160" s="47" t="e">
        <f t="shared" si="64"/>
        <v>#VALUE!</v>
      </c>
      <c r="Q160" s="40" t="e">
        <f t="shared" si="65"/>
        <v>#VALUE!</v>
      </c>
      <c r="R160" t="s">
        <v>218</v>
      </c>
      <c r="S160" t="s">
        <v>218</v>
      </c>
      <c r="U160" s="47" t="e">
        <f t="shared" si="66"/>
        <v>#VALUE!</v>
      </c>
      <c r="V160" t="s">
        <v>218</v>
      </c>
      <c r="X160" s="47" t="e">
        <f t="shared" si="67"/>
        <v>#VALUE!</v>
      </c>
      <c r="Y160" s="56" t="e">
        <f t="shared" si="68"/>
        <v>#VALUE!</v>
      </c>
      <c r="Z160" t="s">
        <v>218</v>
      </c>
      <c r="AA160" t="s">
        <v>218</v>
      </c>
      <c r="AC160" s="47" t="e">
        <f t="shared" si="69"/>
        <v>#VALUE!</v>
      </c>
      <c r="AD160" t="s">
        <v>218</v>
      </c>
      <c r="AF160" s="47" t="e">
        <f t="shared" si="70"/>
        <v>#VALUE!</v>
      </c>
      <c r="AG160" s="56" t="e">
        <f t="shared" si="71"/>
        <v>#VALUE!</v>
      </c>
      <c r="AH160" t="s">
        <v>218</v>
      </c>
      <c r="AI160" t="s">
        <v>218</v>
      </c>
      <c r="AJ160" t="s">
        <v>218</v>
      </c>
      <c r="AK160" t="s">
        <v>218</v>
      </c>
      <c r="AL160" t="s">
        <v>218</v>
      </c>
      <c r="AM160" t="s">
        <v>218</v>
      </c>
      <c r="AN160" t="s">
        <v>218</v>
      </c>
      <c r="AO160" t="s">
        <v>218</v>
      </c>
      <c r="AP160" t="s">
        <v>218</v>
      </c>
      <c r="AQ160" t="s">
        <v>218</v>
      </c>
      <c r="AR160" t="s">
        <v>218</v>
      </c>
      <c r="AS160" t="s">
        <v>218</v>
      </c>
      <c r="AT160" t="s">
        <v>218</v>
      </c>
      <c r="AU160" t="s">
        <v>218</v>
      </c>
      <c r="AV160" t="s">
        <v>218</v>
      </c>
      <c r="AW160" t="s">
        <v>218</v>
      </c>
      <c r="AX160" t="s">
        <v>218</v>
      </c>
      <c r="AY160" t="s">
        <v>218</v>
      </c>
      <c r="AZ160" t="s">
        <v>218</v>
      </c>
      <c r="BA160" t="s">
        <v>218</v>
      </c>
      <c r="BB160" t="s">
        <v>218</v>
      </c>
    </row>
    <row r="161" spans="1:54" x14ac:dyDescent="0.2">
      <c r="A161" t="s">
        <v>218</v>
      </c>
      <c r="C161" t="s">
        <v>218</v>
      </c>
      <c r="E161" s="47" t="e">
        <f t="shared" si="60"/>
        <v>#VALUE!</v>
      </c>
      <c r="F161" t="s">
        <v>218</v>
      </c>
      <c r="H161" s="47" t="e">
        <f t="shared" si="61"/>
        <v>#VALUE!</v>
      </c>
      <c r="I161" s="56" t="e">
        <f t="shared" si="62"/>
        <v>#VALUE!</v>
      </c>
      <c r="J161" t="s">
        <v>218</v>
      </c>
      <c r="K161" t="s">
        <v>218</v>
      </c>
      <c r="M161" s="47" t="e">
        <f t="shared" si="63"/>
        <v>#VALUE!</v>
      </c>
      <c r="N161" t="s">
        <v>218</v>
      </c>
      <c r="P161" s="47" t="e">
        <f t="shared" si="64"/>
        <v>#VALUE!</v>
      </c>
      <c r="Q161" s="40" t="e">
        <f t="shared" si="65"/>
        <v>#VALUE!</v>
      </c>
      <c r="R161" t="s">
        <v>218</v>
      </c>
      <c r="S161" t="s">
        <v>218</v>
      </c>
      <c r="U161" s="47" t="e">
        <f t="shared" si="66"/>
        <v>#VALUE!</v>
      </c>
      <c r="V161" t="s">
        <v>218</v>
      </c>
      <c r="X161" s="47" t="e">
        <f t="shared" si="67"/>
        <v>#VALUE!</v>
      </c>
      <c r="Y161" s="56" t="e">
        <f t="shared" si="68"/>
        <v>#VALUE!</v>
      </c>
      <c r="Z161" t="s">
        <v>218</v>
      </c>
      <c r="AA161" t="s">
        <v>218</v>
      </c>
      <c r="AC161" s="47" t="e">
        <f t="shared" si="69"/>
        <v>#VALUE!</v>
      </c>
      <c r="AD161" t="s">
        <v>218</v>
      </c>
      <c r="AF161" s="47" t="e">
        <f t="shared" si="70"/>
        <v>#VALUE!</v>
      </c>
      <c r="AG161" s="56" t="e">
        <f t="shared" si="71"/>
        <v>#VALUE!</v>
      </c>
      <c r="AH161" t="s">
        <v>218</v>
      </c>
      <c r="AI161" t="s">
        <v>218</v>
      </c>
      <c r="AJ161" t="s">
        <v>218</v>
      </c>
      <c r="AK161" t="s">
        <v>218</v>
      </c>
      <c r="AL161" t="s">
        <v>218</v>
      </c>
      <c r="AM161" t="s">
        <v>218</v>
      </c>
      <c r="AN161" t="s">
        <v>218</v>
      </c>
      <c r="AO161" t="s">
        <v>218</v>
      </c>
      <c r="AP161" t="s">
        <v>218</v>
      </c>
      <c r="AQ161" t="s">
        <v>218</v>
      </c>
      <c r="AR161" t="s">
        <v>218</v>
      </c>
      <c r="AS161" t="s">
        <v>218</v>
      </c>
      <c r="AT161" t="s">
        <v>218</v>
      </c>
      <c r="AU161" t="s">
        <v>218</v>
      </c>
      <c r="AV161" t="s">
        <v>218</v>
      </c>
      <c r="AW161" t="s">
        <v>218</v>
      </c>
      <c r="AX161" t="s">
        <v>218</v>
      </c>
      <c r="AY161" t="s">
        <v>218</v>
      </c>
      <c r="AZ161" t="s">
        <v>218</v>
      </c>
      <c r="BA161" t="s">
        <v>218</v>
      </c>
      <c r="BB161" t="s">
        <v>218</v>
      </c>
    </row>
    <row r="162" spans="1:54" x14ac:dyDescent="0.2">
      <c r="A162" t="s">
        <v>218</v>
      </c>
      <c r="C162" t="s">
        <v>218</v>
      </c>
      <c r="E162" s="47" t="e">
        <f t="shared" si="60"/>
        <v>#VALUE!</v>
      </c>
      <c r="F162" t="s">
        <v>218</v>
      </c>
      <c r="H162" s="47" t="e">
        <f t="shared" si="61"/>
        <v>#VALUE!</v>
      </c>
      <c r="I162" s="56" t="e">
        <f t="shared" si="62"/>
        <v>#VALUE!</v>
      </c>
      <c r="J162" t="s">
        <v>218</v>
      </c>
      <c r="K162" t="s">
        <v>218</v>
      </c>
      <c r="M162" s="47" t="e">
        <f t="shared" si="63"/>
        <v>#VALUE!</v>
      </c>
      <c r="N162" t="s">
        <v>218</v>
      </c>
      <c r="P162" s="47" t="e">
        <f t="shared" si="64"/>
        <v>#VALUE!</v>
      </c>
      <c r="Q162" s="40" t="e">
        <f t="shared" si="65"/>
        <v>#VALUE!</v>
      </c>
      <c r="R162" t="s">
        <v>218</v>
      </c>
      <c r="S162" t="s">
        <v>218</v>
      </c>
      <c r="U162" s="47" t="e">
        <f t="shared" si="66"/>
        <v>#VALUE!</v>
      </c>
      <c r="V162" t="s">
        <v>218</v>
      </c>
      <c r="X162" s="47" t="e">
        <f t="shared" si="67"/>
        <v>#VALUE!</v>
      </c>
      <c r="Y162" s="56" t="e">
        <f t="shared" si="68"/>
        <v>#VALUE!</v>
      </c>
      <c r="Z162" t="s">
        <v>218</v>
      </c>
      <c r="AA162" t="s">
        <v>218</v>
      </c>
      <c r="AC162" s="47" t="e">
        <f t="shared" si="69"/>
        <v>#VALUE!</v>
      </c>
      <c r="AD162" t="s">
        <v>218</v>
      </c>
      <c r="AF162" s="47" t="e">
        <f t="shared" si="70"/>
        <v>#VALUE!</v>
      </c>
      <c r="AG162" s="56" t="e">
        <f t="shared" si="71"/>
        <v>#VALUE!</v>
      </c>
      <c r="AH162" t="s">
        <v>218</v>
      </c>
      <c r="AI162" t="s">
        <v>218</v>
      </c>
      <c r="AJ162" t="s">
        <v>218</v>
      </c>
      <c r="AK162" t="s">
        <v>218</v>
      </c>
      <c r="AL162" t="s">
        <v>218</v>
      </c>
      <c r="AM162" t="s">
        <v>218</v>
      </c>
      <c r="AN162" t="s">
        <v>218</v>
      </c>
      <c r="AO162" t="s">
        <v>218</v>
      </c>
      <c r="AP162" t="s">
        <v>218</v>
      </c>
      <c r="AQ162" t="s">
        <v>218</v>
      </c>
      <c r="AR162" t="s">
        <v>218</v>
      </c>
      <c r="AS162" t="s">
        <v>218</v>
      </c>
      <c r="AT162" t="s">
        <v>218</v>
      </c>
      <c r="AU162" t="s">
        <v>218</v>
      </c>
      <c r="AV162" t="s">
        <v>218</v>
      </c>
      <c r="AW162" t="s">
        <v>218</v>
      </c>
      <c r="AX162" t="s">
        <v>218</v>
      </c>
      <c r="AY162" t="s">
        <v>218</v>
      </c>
      <c r="AZ162" t="s">
        <v>218</v>
      </c>
      <c r="BA162" t="s">
        <v>218</v>
      </c>
      <c r="BB162" t="s">
        <v>218</v>
      </c>
    </row>
    <row r="163" spans="1:54" x14ac:dyDescent="0.2">
      <c r="A163" t="s">
        <v>218</v>
      </c>
      <c r="C163" t="s">
        <v>218</v>
      </c>
      <c r="E163" s="47" t="e">
        <f t="shared" si="60"/>
        <v>#VALUE!</v>
      </c>
      <c r="F163" t="s">
        <v>218</v>
      </c>
      <c r="H163" s="47" t="e">
        <f t="shared" si="61"/>
        <v>#VALUE!</v>
      </c>
      <c r="I163" s="56" t="e">
        <f t="shared" si="62"/>
        <v>#VALUE!</v>
      </c>
      <c r="J163" t="s">
        <v>218</v>
      </c>
      <c r="K163" t="s">
        <v>218</v>
      </c>
      <c r="M163" s="47" t="e">
        <f t="shared" si="63"/>
        <v>#VALUE!</v>
      </c>
      <c r="N163" t="s">
        <v>218</v>
      </c>
      <c r="P163" s="47" t="e">
        <f t="shared" si="64"/>
        <v>#VALUE!</v>
      </c>
      <c r="Q163" s="40" t="e">
        <f t="shared" si="65"/>
        <v>#VALUE!</v>
      </c>
      <c r="R163" t="s">
        <v>218</v>
      </c>
      <c r="S163" t="s">
        <v>218</v>
      </c>
      <c r="U163" s="47" t="e">
        <f t="shared" si="66"/>
        <v>#VALUE!</v>
      </c>
      <c r="V163" t="s">
        <v>218</v>
      </c>
      <c r="X163" s="47" t="e">
        <f t="shared" si="67"/>
        <v>#VALUE!</v>
      </c>
      <c r="Y163" s="56" t="e">
        <f t="shared" si="68"/>
        <v>#VALUE!</v>
      </c>
      <c r="Z163" t="s">
        <v>218</v>
      </c>
      <c r="AA163" t="s">
        <v>218</v>
      </c>
      <c r="AC163" s="47" t="e">
        <f t="shared" si="69"/>
        <v>#VALUE!</v>
      </c>
      <c r="AD163" t="s">
        <v>218</v>
      </c>
      <c r="AF163" s="47" t="e">
        <f t="shared" si="70"/>
        <v>#VALUE!</v>
      </c>
      <c r="AG163" s="56" t="e">
        <f t="shared" si="71"/>
        <v>#VALUE!</v>
      </c>
      <c r="AH163" t="s">
        <v>218</v>
      </c>
      <c r="AI163" t="s">
        <v>218</v>
      </c>
      <c r="AJ163" t="s">
        <v>218</v>
      </c>
      <c r="AK163" t="s">
        <v>218</v>
      </c>
      <c r="AL163" t="s">
        <v>218</v>
      </c>
      <c r="AM163" t="s">
        <v>218</v>
      </c>
      <c r="AN163" t="s">
        <v>218</v>
      </c>
      <c r="AO163" t="s">
        <v>218</v>
      </c>
      <c r="AP163" t="s">
        <v>218</v>
      </c>
      <c r="AQ163" t="s">
        <v>218</v>
      </c>
      <c r="AR163" t="s">
        <v>218</v>
      </c>
      <c r="AS163" t="s">
        <v>218</v>
      </c>
      <c r="AT163" t="s">
        <v>218</v>
      </c>
      <c r="AU163" t="s">
        <v>218</v>
      </c>
      <c r="AV163" t="s">
        <v>218</v>
      </c>
      <c r="AW163" t="s">
        <v>218</v>
      </c>
      <c r="AX163" t="s">
        <v>218</v>
      </c>
      <c r="AY163" t="s">
        <v>218</v>
      </c>
      <c r="AZ163" t="s">
        <v>218</v>
      </c>
      <c r="BA163" t="s">
        <v>218</v>
      </c>
      <c r="BB163" t="s">
        <v>218</v>
      </c>
    </row>
    <row r="164" spans="1:54" x14ac:dyDescent="0.2">
      <c r="A164" t="s">
        <v>218</v>
      </c>
      <c r="C164" t="s">
        <v>218</v>
      </c>
      <c r="E164" s="47" t="e">
        <f t="shared" si="60"/>
        <v>#VALUE!</v>
      </c>
      <c r="F164" t="s">
        <v>218</v>
      </c>
      <c r="H164" s="47" t="e">
        <f t="shared" si="61"/>
        <v>#VALUE!</v>
      </c>
      <c r="I164" s="56" t="e">
        <f t="shared" si="62"/>
        <v>#VALUE!</v>
      </c>
      <c r="J164" t="s">
        <v>218</v>
      </c>
      <c r="K164" t="s">
        <v>218</v>
      </c>
      <c r="M164" s="47" t="e">
        <f t="shared" si="63"/>
        <v>#VALUE!</v>
      </c>
      <c r="N164" t="s">
        <v>218</v>
      </c>
      <c r="P164" s="47" t="e">
        <f t="shared" si="64"/>
        <v>#VALUE!</v>
      </c>
      <c r="Q164" s="40" t="e">
        <f t="shared" si="65"/>
        <v>#VALUE!</v>
      </c>
      <c r="R164" t="s">
        <v>218</v>
      </c>
      <c r="S164" t="s">
        <v>218</v>
      </c>
      <c r="U164" s="47" t="e">
        <f t="shared" si="66"/>
        <v>#VALUE!</v>
      </c>
      <c r="V164" t="s">
        <v>218</v>
      </c>
      <c r="X164" s="47" t="e">
        <f t="shared" si="67"/>
        <v>#VALUE!</v>
      </c>
      <c r="Y164" s="56" t="e">
        <f t="shared" si="68"/>
        <v>#VALUE!</v>
      </c>
      <c r="Z164" t="s">
        <v>218</v>
      </c>
      <c r="AA164" t="s">
        <v>218</v>
      </c>
      <c r="AC164" s="47" t="e">
        <f t="shared" si="69"/>
        <v>#VALUE!</v>
      </c>
      <c r="AD164" t="s">
        <v>218</v>
      </c>
      <c r="AF164" s="47" t="e">
        <f t="shared" si="70"/>
        <v>#VALUE!</v>
      </c>
      <c r="AG164" s="56" t="e">
        <f t="shared" si="71"/>
        <v>#VALUE!</v>
      </c>
      <c r="AH164" t="s">
        <v>218</v>
      </c>
      <c r="AI164" t="s">
        <v>218</v>
      </c>
      <c r="AJ164" t="s">
        <v>218</v>
      </c>
      <c r="AK164" t="s">
        <v>218</v>
      </c>
      <c r="AL164" t="s">
        <v>218</v>
      </c>
      <c r="AM164" t="s">
        <v>218</v>
      </c>
      <c r="AN164" t="s">
        <v>218</v>
      </c>
      <c r="AO164" t="s">
        <v>218</v>
      </c>
      <c r="AP164" t="s">
        <v>218</v>
      </c>
      <c r="AQ164" t="s">
        <v>218</v>
      </c>
      <c r="AR164" t="s">
        <v>218</v>
      </c>
      <c r="AS164" t="s">
        <v>218</v>
      </c>
      <c r="AT164" t="s">
        <v>218</v>
      </c>
      <c r="AU164" t="s">
        <v>218</v>
      </c>
      <c r="AV164" t="s">
        <v>218</v>
      </c>
      <c r="AW164" t="s">
        <v>218</v>
      </c>
      <c r="AX164" t="s">
        <v>218</v>
      </c>
      <c r="AY164" t="s">
        <v>218</v>
      </c>
      <c r="AZ164" t="s">
        <v>218</v>
      </c>
      <c r="BA164" t="s">
        <v>218</v>
      </c>
      <c r="BB164" t="s">
        <v>218</v>
      </c>
    </row>
    <row r="165" spans="1:54" x14ac:dyDescent="0.2">
      <c r="A165" t="s">
        <v>218</v>
      </c>
      <c r="C165" t="s">
        <v>218</v>
      </c>
      <c r="E165" s="47" t="e">
        <f t="shared" si="60"/>
        <v>#VALUE!</v>
      </c>
      <c r="F165" t="s">
        <v>218</v>
      </c>
      <c r="H165" s="47" t="e">
        <f t="shared" si="61"/>
        <v>#VALUE!</v>
      </c>
      <c r="I165" s="56" t="e">
        <f t="shared" si="62"/>
        <v>#VALUE!</v>
      </c>
      <c r="J165" t="s">
        <v>218</v>
      </c>
      <c r="K165" t="s">
        <v>218</v>
      </c>
      <c r="M165" s="47" t="e">
        <f t="shared" si="63"/>
        <v>#VALUE!</v>
      </c>
      <c r="N165" t="s">
        <v>218</v>
      </c>
      <c r="P165" s="47" t="e">
        <f t="shared" si="64"/>
        <v>#VALUE!</v>
      </c>
      <c r="Q165" s="40" t="e">
        <f t="shared" si="65"/>
        <v>#VALUE!</v>
      </c>
      <c r="R165" t="s">
        <v>218</v>
      </c>
      <c r="S165" t="s">
        <v>218</v>
      </c>
      <c r="U165" s="47" t="e">
        <f t="shared" si="66"/>
        <v>#VALUE!</v>
      </c>
      <c r="V165" t="s">
        <v>218</v>
      </c>
      <c r="X165" s="47" t="e">
        <f t="shared" si="67"/>
        <v>#VALUE!</v>
      </c>
      <c r="Y165" s="56" t="e">
        <f t="shared" si="68"/>
        <v>#VALUE!</v>
      </c>
      <c r="Z165" t="s">
        <v>218</v>
      </c>
      <c r="AA165" t="s">
        <v>218</v>
      </c>
      <c r="AC165" s="47" t="e">
        <f t="shared" si="69"/>
        <v>#VALUE!</v>
      </c>
      <c r="AD165" t="s">
        <v>218</v>
      </c>
      <c r="AF165" s="47" t="e">
        <f t="shared" si="70"/>
        <v>#VALUE!</v>
      </c>
      <c r="AG165" s="56" t="e">
        <f t="shared" si="71"/>
        <v>#VALUE!</v>
      </c>
      <c r="AH165" t="s">
        <v>218</v>
      </c>
      <c r="AI165" t="s">
        <v>218</v>
      </c>
      <c r="AJ165" t="s">
        <v>218</v>
      </c>
      <c r="AK165" t="s">
        <v>218</v>
      </c>
      <c r="AL165" t="s">
        <v>218</v>
      </c>
      <c r="AM165" t="s">
        <v>218</v>
      </c>
      <c r="AN165" t="s">
        <v>218</v>
      </c>
      <c r="AO165" t="s">
        <v>218</v>
      </c>
      <c r="AP165" t="s">
        <v>218</v>
      </c>
      <c r="AQ165" t="s">
        <v>218</v>
      </c>
      <c r="AR165" t="s">
        <v>218</v>
      </c>
      <c r="AS165" t="s">
        <v>218</v>
      </c>
      <c r="AT165" t="s">
        <v>218</v>
      </c>
      <c r="AU165" t="s">
        <v>218</v>
      </c>
      <c r="AV165" t="s">
        <v>218</v>
      </c>
      <c r="AW165" t="s">
        <v>218</v>
      </c>
      <c r="AX165" t="s">
        <v>218</v>
      </c>
      <c r="AY165" t="s">
        <v>218</v>
      </c>
      <c r="AZ165" t="s">
        <v>218</v>
      </c>
      <c r="BA165" t="s">
        <v>218</v>
      </c>
      <c r="BB165" t="s">
        <v>218</v>
      </c>
    </row>
    <row r="166" spans="1:54" x14ac:dyDescent="0.2">
      <c r="A166" t="s">
        <v>218</v>
      </c>
      <c r="C166" t="s">
        <v>218</v>
      </c>
      <c r="E166" s="47" t="e">
        <f t="shared" si="60"/>
        <v>#VALUE!</v>
      </c>
      <c r="F166" t="s">
        <v>218</v>
      </c>
      <c r="H166" s="47" t="e">
        <f t="shared" si="61"/>
        <v>#VALUE!</v>
      </c>
      <c r="I166" s="56" t="e">
        <f t="shared" si="62"/>
        <v>#VALUE!</v>
      </c>
      <c r="J166" t="s">
        <v>218</v>
      </c>
      <c r="K166" t="s">
        <v>218</v>
      </c>
      <c r="M166" s="47" t="e">
        <f t="shared" si="63"/>
        <v>#VALUE!</v>
      </c>
      <c r="N166" t="s">
        <v>218</v>
      </c>
      <c r="P166" s="47" t="e">
        <f t="shared" si="64"/>
        <v>#VALUE!</v>
      </c>
      <c r="Q166" s="40" t="e">
        <f t="shared" si="65"/>
        <v>#VALUE!</v>
      </c>
      <c r="R166" t="s">
        <v>218</v>
      </c>
      <c r="S166" t="s">
        <v>218</v>
      </c>
      <c r="U166" s="47" t="e">
        <f t="shared" si="66"/>
        <v>#VALUE!</v>
      </c>
      <c r="V166" t="s">
        <v>218</v>
      </c>
      <c r="X166" s="47" t="e">
        <f t="shared" si="67"/>
        <v>#VALUE!</v>
      </c>
      <c r="Y166" s="56" t="e">
        <f t="shared" si="68"/>
        <v>#VALUE!</v>
      </c>
      <c r="Z166" t="s">
        <v>218</v>
      </c>
      <c r="AA166" t="s">
        <v>218</v>
      </c>
      <c r="AC166" s="47" t="e">
        <f t="shared" si="69"/>
        <v>#VALUE!</v>
      </c>
      <c r="AD166" t="s">
        <v>218</v>
      </c>
      <c r="AF166" s="47" t="e">
        <f t="shared" si="70"/>
        <v>#VALUE!</v>
      </c>
      <c r="AG166" s="56" t="e">
        <f t="shared" si="71"/>
        <v>#VALUE!</v>
      </c>
      <c r="AH166" t="s">
        <v>218</v>
      </c>
      <c r="AI166" t="s">
        <v>218</v>
      </c>
      <c r="AJ166" t="s">
        <v>218</v>
      </c>
      <c r="AK166" t="s">
        <v>218</v>
      </c>
      <c r="AL166" t="s">
        <v>218</v>
      </c>
      <c r="AM166" t="s">
        <v>218</v>
      </c>
      <c r="AN166" t="s">
        <v>218</v>
      </c>
      <c r="AO166" t="s">
        <v>218</v>
      </c>
      <c r="AP166" t="s">
        <v>218</v>
      </c>
      <c r="AQ166" t="s">
        <v>218</v>
      </c>
      <c r="AR166" t="s">
        <v>218</v>
      </c>
      <c r="AS166" t="s">
        <v>218</v>
      </c>
      <c r="AT166" t="s">
        <v>218</v>
      </c>
      <c r="AU166" t="s">
        <v>218</v>
      </c>
      <c r="AV166" t="s">
        <v>218</v>
      </c>
      <c r="AW166" t="s">
        <v>218</v>
      </c>
      <c r="AX166" t="s">
        <v>218</v>
      </c>
      <c r="AY166" t="s">
        <v>218</v>
      </c>
      <c r="AZ166" t="s">
        <v>218</v>
      </c>
      <c r="BA166" t="s">
        <v>218</v>
      </c>
      <c r="BB166" t="s">
        <v>218</v>
      </c>
    </row>
    <row r="167" spans="1:54" x14ac:dyDescent="0.2">
      <c r="A167" t="s">
        <v>218</v>
      </c>
      <c r="C167" t="s">
        <v>218</v>
      </c>
      <c r="E167" s="47" t="e">
        <f t="shared" si="60"/>
        <v>#VALUE!</v>
      </c>
      <c r="F167" t="s">
        <v>218</v>
      </c>
      <c r="H167" s="47" t="e">
        <f t="shared" si="61"/>
        <v>#VALUE!</v>
      </c>
      <c r="I167" s="56" t="e">
        <f t="shared" si="62"/>
        <v>#VALUE!</v>
      </c>
      <c r="J167" t="s">
        <v>218</v>
      </c>
      <c r="K167" t="s">
        <v>218</v>
      </c>
      <c r="M167" s="47" t="e">
        <f t="shared" si="63"/>
        <v>#VALUE!</v>
      </c>
      <c r="N167" t="s">
        <v>218</v>
      </c>
      <c r="P167" s="47" t="e">
        <f t="shared" si="64"/>
        <v>#VALUE!</v>
      </c>
      <c r="Q167" s="40" t="e">
        <f t="shared" si="65"/>
        <v>#VALUE!</v>
      </c>
      <c r="R167" t="s">
        <v>218</v>
      </c>
      <c r="S167" t="s">
        <v>218</v>
      </c>
      <c r="U167" s="47" t="e">
        <f t="shared" si="66"/>
        <v>#VALUE!</v>
      </c>
      <c r="V167" t="s">
        <v>218</v>
      </c>
      <c r="X167" s="47" t="e">
        <f t="shared" si="67"/>
        <v>#VALUE!</v>
      </c>
      <c r="Y167" s="56" t="e">
        <f t="shared" si="68"/>
        <v>#VALUE!</v>
      </c>
      <c r="Z167" t="s">
        <v>218</v>
      </c>
      <c r="AA167" t="s">
        <v>218</v>
      </c>
      <c r="AC167" s="47" t="e">
        <f t="shared" si="69"/>
        <v>#VALUE!</v>
      </c>
      <c r="AD167" t="s">
        <v>218</v>
      </c>
      <c r="AF167" s="47" t="e">
        <f t="shared" si="70"/>
        <v>#VALUE!</v>
      </c>
      <c r="AG167" s="56" t="e">
        <f t="shared" si="71"/>
        <v>#VALUE!</v>
      </c>
      <c r="AH167" t="s">
        <v>218</v>
      </c>
      <c r="AI167" t="s">
        <v>218</v>
      </c>
      <c r="AJ167" t="s">
        <v>218</v>
      </c>
      <c r="AK167" t="s">
        <v>218</v>
      </c>
      <c r="AL167" t="s">
        <v>218</v>
      </c>
      <c r="AM167" t="s">
        <v>218</v>
      </c>
      <c r="AN167" t="s">
        <v>218</v>
      </c>
      <c r="AO167" t="s">
        <v>218</v>
      </c>
      <c r="AP167" t="s">
        <v>218</v>
      </c>
      <c r="AQ167" t="s">
        <v>218</v>
      </c>
      <c r="AR167" t="s">
        <v>218</v>
      </c>
      <c r="AS167" t="s">
        <v>218</v>
      </c>
      <c r="AT167" t="s">
        <v>218</v>
      </c>
      <c r="AU167" t="s">
        <v>218</v>
      </c>
      <c r="AV167" t="s">
        <v>218</v>
      </c>
      <c r="AW167" t="s">
        <v>218</v>
      </c>
      <c r="AX167" t="s">
        <v>218</v>
      </c>
      <c r="AY167" t="s">
        <v>218</v>
      </c>
      <c r="AZ167" t="s">
        <v>218</v>
      </c>
      <c r="BA167" t="s">
        <v>218</v>
      </c>
      <c r="BB167" t="s">
        <v>218</v>
      </c>
    </row>
    <row r="168" spans="1:54" x14ac:dyDescent="0.2">
      <c r="A168" t="s">
        <v>218</v>
      </c>
      <c r="C168" t="s">
        <v>218</v>
      </c>
      <c r="E168" s="47" t="e">
        <f t="shared" si="60"/>
        <v>#VALUE!</v>
      </c>
      <c r="F168" t="s">
        <v>218</v>
      </c>
      <c r="H168" s="47" t="e">
        <f t="shared" si="61"/>
        <v>#VALUE!</v>
      </c>
      <c r="I168" s="56" t="e">
        <f t="shared" si="62"/>
        <v>#VALUE!</v>
      </c>
      <c r="J168" t="s">
        <v>218</v>
      </c>
      <c r="K168" t="s">
        <v>218</v>
      </c>
      <c r="M168" s="47" t="e">
        <f t="shared" si="63"/>
        <v>#VALUE!</v>
      </c>
      <c r="N168" t="s">
        <v>218</v>
      </c>
      <c r="P168" s="47" t="e">
        <f t="shared" si="64"/>
        <v>#VALUE!</v>
      </c>
      <c r="Q168" s="40" t="e">
        <f t="shared" si="65"/>
        <v>#VALUE!</v>
      </c>
      <c r="R168" t="s">
        <v>218</v>
      </c>
      <c r="S168" t="s">
        <v>218</v>
      </c>
      <c r="U168" s="47" t="e">
        <f t="shared" si="66"/>
        <v>#VALUE!</v>
      </c>
      <c r="V168" t="s">
        <v>218</v>
      </c>
      <c r="X168" s="47" t="e">
        <f t="shared" si="67"/>
        <v>#VALUE!</v>
      </c>
      <c r="Y168" s="56" t="e">
        <f t="shared" si="68"/>
        <v>#VALUE!</v>
      </c>
      <c r="Z168" t="s">
        <v>218</v>
      </c>
      <c r="AA168" t="s">
        <v>218</v>
      </c>
      <c r="AC168" s="47" t="e">
        <f t="shared" si="69"/>
        <v>#VALUE!</v>
      </c>
      <c r="AD168" t="s">
        <v>218</v>
      </c>
      <c r="AF168" s="47" t="e">
        <f t="shared" si="70"/>
        <v>#VALUE!</v>
      </c>
      <c r="AG168" s="56" t="e">
        <f t="shared" si="71"/>
        <v>#VALUE!</v>
      </c>
      <c r="AH168" t="s">
        <v>218</v>
      </c>
      <c r="AI168" t="s">
        <v>218</v>
      </c>
      <c r="AJ168" t="s">
        <v>218</v>
      </c>
      <c r="AK168" t="s">
        <v>218</v>
      </c>
      <c r="AL168" t="s">
        <v>218</v>
      </c>
      <c r="AM168" t="s">
        <v>218</v>
      </c>
      <c r="AN168" t="s">
        <v>218</v>
      </c>
      <c r="AO168" t="s">
        <v>218</v>
      </c>
      <c r="AP168" t="s">
        <v>218</v>
      </c>
      <c r="AQ168" t="s">
        <v>218</v>
      </c>
      <c r="AR168" t="s">
        <v>218</v>
      </c>
      <c r="AS168" t="s">
        <v>218</v>
      </c>
      <c r="AT168" t="s">
        <v>218</v>
      </c>
      <c r="AU168" t="s">
        <v>218</v>
      </c>
      <c r="AV168" t="s">
        <v>218</v>
      </c>
      <c r="AW168" t="s">
        <v>218</v>
      </c>
      <c r="AX168" t="s">
        <v>218</v>
      </c>
      <c r="AY168" t="s">
        <v>218</v>
      </c>
      <c r="AZ168" t="s">
        <v>218</v>
      </c>
      <c r="BA168" t="s">
        <v>218</v>
      </c>
      <c r="BB168" t="s">
        <v>218</v>
      </c>
    </row>
    <row r="169" spans="1:54" x14ac:dyDescent="0.2">
      <c r="A169" t="s">
        <v>218</v>
      </c>
      <c r="C169" t="s">
        <v>218</v>
      </c>
      <c r="E169" s="47" t="e">
        <f t="shared" si="60"/>
        <v>#VALUE!</v>
      </c>
      <c r="F169" t="s">
        <v>218</v>
      </c>
      <c r="H169" s="47" t="e">
        <f t="shared" si="61"/>
        <v>#VALUE!</v>
      </c>
      <c r="I169" s="56" t="e">
        <f t="shared" si="62"/>
        <v>#VALUE!</v>
      </c>
      <c r="J169" t="s">
        <v>218</v>
      </c>
      <c r="K169" t="s">
        <v>218</v>
      </c>
      <c r="M169" s="47" t="e">
        <f t="shared" si="63"/>
        <v>#VALUE!</v>
      </c>
      <c r="N169" t="s">
        <v>218</v>
      </c>
      <c r="P169" s="47" t="e">
        <f t="shared" si="64"/>
        <v>#VALUE!</v>
      </c>
      <c r="Q169" s="40" t="e">
        <f t="shared" si="65"/>
        <v>#VALUE!</v>
      </c>
      <c r="R169" t="s">
        <v>218</v>
      </c>
      <c r="S169" t="s">
        <v>218</v>
      </c>
      <c r="U169" s="47" t="e">
        <f t="shared" si="66"/>
        <v>#VALUE!</v>
      </c>
      <c r="V169" t="s">
        <v>218</v>
      </c>
      <c r="X169" s="47" t="e">
        <f t="shared" si="67"/>
        <v>#VALUE!</v>
      </c>
      <c r="Y169" s="56" t="e">
        <f t="shared" si="68"/>
        <v>#VALUE!</v>
      </c>
      <c r="Z169" t="s">
        <v>218</v>
      </c>
      <c r="AA169" t="s">
        <v>218</v>
      </c>
      <c r="AC169" s="47" t="e">
        <f t="shared" si="69"/>
        <v>#VALUE!</v>
      </c>
      <c r="AD169" t="s">
        <v>218</v>
      </c>
      <c r="AF169" s="47" t="e">
        <f t="shared" si="70"/>
        <v>#VALUE!</v>
      </c>
      <c r="AG169" s="56" t="e">
        <f t="shared" si="71"/>
        <v>#VALUE!</v>
      </c>
      <c r="AH169" t="s">
        <v>218</v>
      </c>
      <c r="AI169" t="s">
        <v>218</v>
      </c>
      <c r="AJ169" t="s">
        <v>218</v>
      </c>
      <c r="AK169" t="s">
        <v>218</v>
      </c>
      <c r="AL169" t="s">
        <v>218</v>
      </c>
      <c r="AM169" t="s">
        <v>218</v>
      </c>
      <c r="AN169" t="s">
        <v>218</v>
      </c>
      <c r="AO169" t="s">
        <v>218</v>
      </c>
      <c r="AP169" t="s">
        <v>218</v>
      </c>
      <c r="AQ169" t="s">
        <v>218</v>
      </c>
      <c r="AR169" t="s">
        <v>218</v>
      </c>
      <c r="AS169" t="s">
        <v>218</v>
      </c>
      <c r="AT169" t="s">
        <v>218</v>
      </c>
      <c r="AU169" t="s">
        <v>218</v>
      </c>
      <c r="AV169" t="s">
        <v>218</v>
      </c>
      <c r="AW169" t="s">
        <v>218</v>
      </c>
      <c r="AX169" t="s">
        <v>218</v>
      </c>
      <c r="AY169" t="s">
        <v>218</v>
      </c>
      <c r="AZ169" t="s">
        <v>218</v>
      </c>
      <c r="BA169" t="s">
        <v>218</v>
      </c>
      <c r="BB169" t="s">
        <v>218</v>
      </c>
    </row>
    <row r="170" spans="1:54" x14ac:dyDescent="0.2">
      <c r="A170" t="s">
        <v>218</v>
      </c>
      <c r="C170" t="s">
        <v>218</v>
      </c>
      <c r="E170" s="47" t="e">
        <f t="shared" si="60"/>
        <v>#VALUE!</v>
      </c>
      <c r="F170" t="s">
        <v>218</v>
      </c>
      <c r="H170" s="47" t="e">
        <f t="shared" si="61"/>
        <v>#VALUE!</v>
      </c>
      <c r="I170" s="56" t="e">
        <f t="shared" si="62"/>
        <v>#VALUE!</v>
      </c>
      <c r="J170" t="s">
        <v>218</v>
      </c>
      <c r="K170" t="s">
        <v>218</v>
      </c>
      <c r="M170" s="47" t="e">
        <f t="shared" si="63"/>
        <v>#VALUE!</v>
      </c>
      <c r="N170" t="s">
        <v>218</v>
      </c>
      <c r="P170" s="47" t="e">
        <f t="shared" si="64"/>
        <v>#VALUE!</v>
      </c>
      <c r="Q170" s="40" t="e">
        <f t="shared" si="65"/>
        <v>#VALUE!</v>
      </c>
      <c r="R170" t="s">
        <v>218</v>
      </c>
      <c r="S170" t="s">
        <v>218</v>
      </c>
      <c r="U170" s="47" t="e">
        <f t="shared" si="66"/>
        <v>#VALUE!</v>
      </c>
      <c r="V170" t="s">
        <v>218</v>
      </c>
      <c r="X170" s="47" t="e">
        <f t="shared" si="67"/>
        <v>#VALUE!</v>
      </c>
      <c r="Y170" s="56" t="e">
        <f t="shared" si="68"/>
        <v>#VALUE!</v>
      </c>
      <c r="Z170" t="s">
        <v>218</v>
      </c>
      <c r="AA170" t="s">
        <v>218</v>
      </c>
      <c r="AC170" s="47" t="e">
        <f t="shared" si="69"/>
        <v>#VALUE!</v>
      </c>
      <c r="AD170" t="s">
        <v>218</v>
      </c>
      <c r="AF170" s="47" t="e">
        <f t="shared" si="70"/>
        <v>#VALUE!</v>
      </c>
      <c r="AG170" s="56" t="e">
        <f t="shared" si="71"/>
        <v>#VALUE!</v>
      </c>
      <c r="AH170" t="s">
        <v>218</v>
      </c>
      <c r="AI170" t="s">
        <v>218</v>
      </c>
      <c r="AJ170" t="s">
        <v>218</v>
      </c>
      <c r="AK170" t="s">
        <v>218</v>
      </c>
      <c r="AL170" t="s">
        <v>218</v>
      </c>
      <c r="AM170" t="s">
        <v>218</v>
      </c>
      <c r="AN170" t="s">
        <v>218</v>
      </c>
      <c r="AO170" t="s">
        <v>218</v>
      </c>
      <c r="AP170" t="s">
        <v>218</v>
      </c>
      <c r="AQ170" t="s">
        <v>218</v>
      </c>
      <c r="AR170" t="s">
        <v>218</v>
      </c>
      <c r="AS170" t="s">
        <v>218</v>
      </c>
      <c r="AT170" t="s">
        <v>218</v>
      </c>
      <c r="AU170" t="s">
        <v>218</v>
      </c>
      <c r="AV170" t="s">
        <v>218</v>
      </c>
      <c r="AW170" t="s">
        <v>218</v>
      </c>
      <c r="AX170" t="s">
        <v>218</v>
      </c>
      <c r="AY170" t="s">
        <v>218</v>
      </c>
      <c r="AZ170" t="s">
        <v>218</v>
      </c>
      <c r="BA170" t="s">
        <v>218</v>
      </c>
      <c r="BB170" t="s">
        <v>218</v>
      </c>
    </row>
    <row r="171" spans="1:54" x14ac:dyDescent="0.2">
      <c r="A171" t="s">
        <v>218</v>
      </c>
      <c r="C171" t="s">
        <v>218</v>
      </c>
      <c r="E171" s="47" t="e">
        <f t="shared" si="60"/>
        <v>#VALUE!</v>
      </c>
      <c r="F171" t="s">
        <v>218</v>
      </c>
      <c r="H171" s="47" t="e">
        <f t="shared" si="61"/>
        <v>#VALUE!</v>
      </c>
      <c r="I171" s="56" t="e">
        <f t="shared" si="62"/>
        <v>#VALUE!</v>
      </c>
      <c r="J171" t="s">
        <v>218</v>
      </c>
      <c r="K171" t="s">
        <v>218</v>
      </c>
      <c r="M171" s="47" t="e">
        <f t="shared" si="63"/>
        <v>#VALUE!</v>
      </c>
      <c r="N171" t="s">
        <v>218</v>
      </c>
      <c r="P171" s="47" t="e">
        <f t="shared" si="64"/>
        <v>#VALUE!</v>
      </c>
      <c r="Q171" s="40" t="e">
        <f t="shared" si="65"/>
        <v>#VALUE!</v>
      </c>
      <c r="R171" t="s">
        <v>218</v>
      </c>
      <c r="S171" t="s">
        <v>218</v>
      </c>
      <c r="U171" s="47" t="e">
        <f t="shared" si="66"/>
        <v>#VALUE!</v>
      </c>
      <c r="V171" t="s">
        <v>218</v>
      </c>
      <c r="X171" s="47" t="e">
        <f t="shared" si="67"/>
        <v>#VALUE!</v>
      </c>
      <c r="Y171" s="56" t="e">
        <f t="shared" si="68"/>
        <v>#VALUE!</v>
      </c>
      <c r="Z171" t="s">
        <v>218</v>
      </c>
      <c r="AA171" t="s">
        <v>218</v>
      </c>
      <c r="AC171" s="47" t="e">
        <f t="shared" si="69"/>
        <v>#VALUE!</v>
      </c>
      <c r="AD171" t="s">
        <v>218</v>
      </c>
      <c r="AF171" s="47" t="e">
        <f t="shared" si="70"/>
        <v>#VALUE!</v>
      </c>
      <c r="AG171" s="56" t="e">
        <f t="shared" si="71"/>
        <v>#VALUE!</v>
      </c>
      <c r="AH171" t="s">
        <v>218</v>
      </c>
      <c r="AI171" t="s">
        <v>218</v>
      </c>
      <c r="AJ171" t="s">
        <v>218</v>
      </c>
      <c r="AK171" t="s">
        <v>218</v>
      </c>
      <c r="AL171" t="s">
        <v>218</v>
      </c>
      <c r="AM171" t="s">
        <v>218</v>
      </c>
      <c r="AN171" t="s">
        <v>218</v>
      </c>
      <c r="AO171" t="s">
        <v>218</v>
      </c>
      <c r="AP171" t="s">
        <v>218</v>
      </c>
      <c r="AQ171" t="s">
        <v>218</v>
      </c>
      <c r="AR171" t="s">
        <v>218</v>
      </c>
      <c r="AS171" t="s">
        <v>218</v>
      </c>
      <c r="AT171" t="s">
        <v>218</v>
      </c>
      <c r="AU171" t="s">
        <v>218</v>
      </c>
      <c r="AV171" t="s">
        <v>218</v>
      </c>
      <c r="AW171" t="s">
        <v>218</v>
      </c>
      <c r="AX171" t="s">
        <v>218</v>
      </c>
      <c r="AY171" t="s">
        <v>218</v>
      </c>
      <c r="AZ171" t="s">
        <v>218</v>
      </c>
      <c r="BA171" t="s">
        <v>218</v>
      </c>
      <c r="BB171" t="s">
        <v>218</v>
      </c>
    </row>
    <row r="172" spans="1:54" x14ac:dyDescent="0.2">
      <c r="A172" t="s">
        <v>218</v>
      </c>
      <c r="C172" t="s">
        <v>218</v>
      </c>
      <c r="E172" s="47" t="e">
        <f t="shared" si="60"/>
        <v>#VALUE!</v>
      </c>
      <c r="F172" t="s">
        <v>218</v>
      </c>
      <c r="H172" s="47" t="e">
        <f t="shared" si="61"/>
        <v>#VALUE!</v>
      </c>
      <c r="I172" s="56" t="e">
        <f t="shared" si="62"/>
        <v>#VALUE!</v>
      </c>
      <c r="J172" t="s">
        <v>218</v>
      </c>
      <c r="K172" t="s">
        <v>218</v>
      </c>
      <c r="M172" s="47" t="e">
        <f t="shared" si="63"/>
        <v>#VALUE!</v>
      </c>
      <c r="N172" t="s">
        <v>218</v>
      </c>
      <c r="P172" s="47" t="e">
        <f t="shared" si="64"/>
        <v>#VALUE!</v>
      </c>
      <c r="Q172" s="40" t="e">
        <f t="shared" si="65"/>
        <v>#VALUE!</v>
      </c>
      <c r="R172" t="s">
        <v>218</v>
      </c>
      <c r="S172" t="s">
        <v>218</v>
      </c>
      <c r="U172" s="47" t="e">
        <f t="shared" si="66"/>
        <v>#VALUE!</v>
      </c>
      <c r="V172" t="s">
        <v>218</v>
      </c>
      <c r="X172" s="47" t="e">
        <f t="shared" si="67"/>
        <v>#VALUE!</v>
      </c>
      <c r="Y172" s="56" t="e">
        <f t="shared" si="68"/>
        <v>#VALUE!</v>
      </c>
      <c r="Z172" t="s">
        <v>218</v>
      </c>
      <c r="AA172" t="s">
        <v>218</v>
      </c>
      <c r="AC172" s="47" t="e">
        <f t="shared" si="69"/>
        <v>#VALUE!</v>
      </c>
      <c r="AD172" t="s">
        <v>218</v>
      </c>
      <c r="AF172" s="47" t="e">
        <f t="shared" si="70"/>
        <v>#VALUE!</v>
      </c>
      <c r="AG172" s="56" t="e">
        <f t="shared" si="71"/>
        <v>#VALUE!</v>
      </c>
      <c r="AH172" t="s">
        <v>218</v>
      </c>
      <c r="AI172" t="s">
        <v>218</v>
      </c>
      <c r="AJ172" t="s">
        <v>218</v>
      </c>
      <c r="AK172" t="s">
        <v>218</v>
      </c>
      <c r="AL172" t="s">
        <v>218</v>
      </c>
      <c r="AM172" t="s">
        <v>218</v>
      </c>
      <c r="AN172" t="s">
        <v>218</v>
      </c>
      <c r="AO172" t="s">
        <v>218</v>
      </c>
      <c r="AP172" t="s">
        <v>218</v>
      </c>
      <c r="AQ172" t="s">
        <v>218</v>
      </c>
      <c r="AR172" t="s">
        <v>218</v>
      </c>
      <c r="AS172" t="s">
        <v>218</v>
      </c>
      <c r="AT172" t="s">
        <v>218</v>
      </c>
      <c r="AU172" t="s">
        <v>218</v>
      </c>
      <c r="AV172" t="s">
        <v>218</v>
      </c>
      <c r="AW172" t="s">
        <v>218</v>
      </c>
      <c r="AX172" t="s">
        <v>218</v>
      </c>
      <c r="AY172" t="s">
        <v>218</v>
      </c>
      <c r="AZ172" t="s">
        <v>218</v>
      </c>
      <c r="BA172" t="s">
        <v>218</v>
      </c>
      <c r="BB172" t="s">
        <v>218</v>
      </c>
    </row>
    <row r="173" spans="1:54" x14ac:dyDescent="0.2">
      <c r="A173" t="s">
        <v>218</v>
      </c>
      <c r="C173" t="s">
        <v>218</v>
      </c>
      <c r="E173" s="47" t="e">
        <f t="shared" si="60"/>
        <v>#VALUE!</v>
      </c>
      <c r="F173" t="s">
        <v>218</v>
      </c>
      <c r="H173" s="47" t="e">
        <f t="shared" si="61"/>
        <v>#VALUE!</v>
      </c>
      <c r="I173" s="56" t="e">
        <f t="shared" si="62"/>
        <v>#VALUE!</v>
      </c>
      <c r="J173" t="s">
        <v>218</v>
      </c>
      <c r="K173" t="s">
        <v>218</v>
      </c>
      <c r="M173" s="47" t="e">
        <f t="shared" si="63"/>
        <v>#VALUE!</v>
      </c>
      <c r="N173" t="s">
        <v>218</v>
      </c>
      <c r="P173" s="47" t="e">
        <f t="shared" si="64"/>
        <v>#VALUE!</v>
      </c>
      <c r="Q173" s="40" t="e">
        <f t="shared" si="65"/>
        <v>#VALUE!</v>
      </c>
      <c r="R173" t="s">
        <v>218</v>
      </c>
      <c r="S173" t="s">
        <v>218</v>
      </c>
      <c r="U173" s="47" t="e">
        <f t="shared" si="66"/>
        <v>#VALUE!</v>
      </c>
      <c r="V173" t="s">
        <v>218</v>
      </c>
      <c r="X173" s="47" t="e">
        <f t="shared" si="67"/>
        <v>#VALUE!</v>
      </c>
      <c r="Y173" s="56" t="e">
        <f t="shared" si="68"/>
        <v>#VALUE!</v>
      </c>
      <c r="Z173" t="s">
        <v>218</v>
      </c>
      <c r="AA173" t="s">
        <v>218</v>
      </c>
      <c r="AC173" s="47" t="e">
        <f t="shared" si="69"/>
        <v>#VALUE!</v>
      </c>
      <c r="AD173" t="s">
        <v>218</v>
      </c>
      <c r="AF173" s="47" t="e">
        <f t="shared" si="70"/>
        <v>#VALUE!</v>
      </c>
      <c r="AG173" s="56" t="e">
        <f t="shared" si="71"/>
        <v>#VALUE!</v>
      </c>
      <c r="AH173" t="s">
        <v>218</v>
      </c>
      <c r="AI173" t="s">
        <v>218</v>
      </c>
      <c r="AJ173" t="s">
        <v>218</v>
      </c>
      <c r="AK173" t="s">
        <v>218</v>
      </c>
      <c r="AL173" t="s">
        <v>218</v>
      </c>
      <c r="AM173" t="s">
        <v>218</v>
      </c>
      <c r="AN173" t="s">
        <v>218</v>
      </c>
      <c r="AO173" t="s">
        <v>218</v>
      </c>
      <c r="AP173" t="s">
        <v>218</v>
      </c>
      <c r="AQ173" t="s">
        <v>218</v>
      </c>
      <c r="AR173" t="s">
        <v>218</v>
      </c>
      <c r="AS173" t="s">
        <v>218</v>
      </c>
      <c r="AT173" t="s">
        <v>218</v>
      </c>
      <c r="AU173" t="s">
        <v>218</v>
      </c>
      <c r="AV173" t="s">
        <v>218</v>
      </c>
      <c r="AW173" t="s">
        <v>218</v>
      </c>
      <c r="AX173" t="s">
        <v>218</v>
      </c>
      <c r="AY173" t="s">
        <v>218</v>
      </c>
      <c r="AZ173" t="s">
        <v>218</v>
      </c>
      <c r="BA173" t="s">
        <v>218</v>
      </c>
      <c r="BB173" t="s">
        <v>218</v>
      </c>
    </row>
    <row r="174" spans="1:54" x14ac:dyDescent="0.2">
      <c r="A174" t="s">
        <v>218</v>
      </c>
      <c r="C174" t="s">
        <v>218</v>
      </c>
      <c r="E174" s="47" t="e">
        <f t="shared" si="60"/>
        <v>#VALUE!</v>
      </c>
      <c r="F174" t="s">
        <v>218</v>
      </c>
      <c r="H174" s="47" t="e">
        <f t="shared" si="61"/>
        <v>#VALUE!</v>
      </c>
      <c r="I174" s="56" t="e">
        <f t="shared" si="62"/>
        <v>#VALUE!</v>
      </c>
      <c r="J174" t="s">
        <v>218</v>
      </c>
      <c r="K174" t="s">
        <v>218</v>
      </c>
      <c r="M174" s="47" t="e">
        <f t="shared" si="63"/>
        <v>#VALUE!</v>
      </c>
      <c r="N174" t="s">
        <v>218</v>
      </c>
      <c r="P174" s="47" t="e">
        <f t="shared" si="64"/>
        <v>#VALUE!</v>
      </c>
      <c r="Q174" s="40" t="e">
        <f t="shared" si="65"/>
        <v>#VALUE!</v>
      </c>
      <c r="R174" t="s">
        <v>218</v>
      </c>
      <c r="S174" t="s">
        <v>218</v>
      </c>
      <c r="U174" s="47" t="e">
        <f t="shared" si="66"/>
        <v>#VALUE!</v>
      </c>
      <c r="V174" t="s">
        <v>218</v>
      </c>
      <c r="X174" s="47" t="e">
        <f t="shared" si="67"/>
        <v>#VALUE!</v>
      </c>
      <c r="Y174" s="56" t="e">
        <f t="shared" si="68"/>
        <v>#VALUE!</v>
      </c>
      <c r="Z174" t="s">
        <v>218</v>
      </c>
      <c r="AA174" t="s">
        <v>218</v>
      </c>
      <c r="AC174" s="47" t="e">
        <f t="shared" si="69"/>
        <v>#VALUE!</v>
      </c>
      <c r="AD174" t="s">
        <v>218</v>
      </c>
      <c r="AF174" s="47" t="e">
        <f t="shared" si="70"/>
        <v>#VALUE!</v>
      </c>
      <c r="AG174" s="56" t="e">
        <f t="shared" si="71"/>
        <v>#VALUE!</v>
      </c>
      <c r="AH174" t="s">
        <v>218</v>
      </c>
      <c r="AI174" t="s">
        <v>218</v>
      </c>
      <c r="AJ174" t="s">
        <v>218</v>
      </c>
      <c r="AK174" t="s">
        <v>218</v>
      </c>
      <c r="AL174" t="s">
        <v>218</v>
      </c>
      <c r="AM174" t="s">
        <v>218</v>
      </c>
      <c r="AN174" t="s">
        <v>218</v>
      </c>
      <c r="AO174" t="s">
        <v>218</v>
      </c>
      <c r="AP174" t="s">
        <v>218</v>
      </c>
      <c r="AQ174" t="s">
        <v>218</v>
      </c>
      <c r="AR174" t="s">
        <v>218</v>
      </c>
      <c r="AS174" t="s">
        <v>218</v>
      </c>
      <c r="AT174" t="s">
        <v>218</v>
      </c>
      <c r="AU174" t="s">
        <v>218</v>
      </c>
      <c r="AV174" t="s">
        <v>218</v>
      </c>
      <c r="AW174" t="s">
        <v>218</v>
      </c>
      <c r="AX174" t="s">
        <v>218</v>
      </c>
      <c r="AY174" t="s">
        <v>218</v>
      </c>
      <c r="AZ174" t="s">
        <v>218</v>
      </c>
      <c r="BA174" t="s">
        <v>218</v>
      </c>
      <c r="BB174" t="s">
        <v>218</v>
      </c>
    </row>
    <row r="175" spans="1:54" x14ac:dyDescent="0.2">
      <c r="A175" t="s">
        <v>218</v>
      </c>
      <c r="C175" t="s">
        <v>218</v>
      </c>
      <c r="E175" s="47" t="e">
        <f t="shared" si="60"/>
        <v>#VALUE!</v>
      </c>
      <c r="F175" t="s">
        <v>218</v>
      </c>
      <c r="H175" s="47" t="e">
        <f t="shared" si="61"/>
        <v>#VALUE!</v>
      </c>
      <c r="I175" s="56" t="e">
        <f t="shared" si="62"/>
        <v>#VALUE!</v>
      </c>
      <c r="J175" t="s">
        <v>218</v>
      </c>
      <c r="K175" t="s">
        <v>218</v>
      </c>
      <c r="M175" s="47" t="e">
        <f t="shared" si="63"/>
        <v>#VALUE!</v>
      </c>
      <c r="N175" t="s">
        <v>218</v>
      </c>
      <c r="P175" s="47" t="e">
        <f t="shared" si="64"/>
        <v>#VALUE!</v>
      </c>
      <c r="Q175" s="40" t="e">
        <f t="shared" si="65"/>
        <v>#VALUE!</v>
      </c>
      <c r="R175" t="s">
        <v>218</v>
      </c>
      <c r="S175" t="s">
        <v>218</v>
      </c>
      <c r="U175" s="47" t="e">
        <f t="shared" si="66"/>
        <v>#VALUE!</v>
      </c>
      <c r="V175" t="s">
        <v>218</v>
      </c>
      <c r="X175" s="47" t="e">
        <f t="shared" si="67"/>
        <v>#VALUE!</v>
      </c>
      <c r="Y175" s="56" t="e">
        <f t="shared" si="68"/>
        <v>#VALUE!</v>
      </c>
      <c r="Z175" t="s">
        <v>218</v>
      </c>
      <c r="AA175" t="s">
        <v>218</v>
      </c>
      <c r="AC175" s="47" t="e">
        <f t="shared" si="69"/>
        <v>#VALUE!</v>
      </c>
      <c r="AD175" t="s">
        <v>218</v>
      </c>
      <c r="AF175" s="47" t="e">
        <f t="shared" si="70"/>
        <v>#VALUE!</v>
      </c>
      <c r="AG175" s="56" t="e">
        <f t="shared" si="71"/>
        <v>#VALUE!</v>
      </c>
      <c r="AH175" t="s">
        <v>218</v>
      </c>
      <c r="AI175" t="s">
        <v>218</v>
      </c>
      <c r="AJ175" t="s">
        <v>218</v>
      </c>
      <c r="AK175" t="s">
        <v>218</v>
      </c>
      <c r="AL175" t="s">
        <v>218</v>
      </c>
      <c r="AM175" t="s">
        <v>218</v>
      </c>
      <c r="AN175" t="s">
        <v>218</v>
      </c>
      <c r="AO175" t="s">
        <v>218</v>
      </c>
      <c r="AP175" t="s">
        <v>218</v>
      </c>
      <c r="AQ175" t="s">
        <v>218</v>
      </c>
      <c r="AR175" t="s">
        <v>218</v>
      </c>
      <c r="AS175" t="s">
        <v>218</v>
      </c>
      <c r="AT175" t="s">
        <v>218</v>
      </c>
      <c r="AU175" t="s">
        <v>218</v>
      </c>
      <c r="AV175" t="s">
        <v>218</v>
      </c>
      <c r="AW175" t="s">
        <v>218</v>
      </c>
      <c r="AX175" t="s">
        <v>218</v>
      </c>
      <c r="AY175" t="s">
        <v>218</v>
      </c>
      <c r="AZ175" t="s">
        <v>218</v>
      </c>
      <c r="BA175" t="s">
        <v>218</v>
      </c>
      <c r="BB175" t="s">
        <v>218</v>
      </c>
    </row>
    <row r="176" spans="1:54" x14ac:dyDescent="0.2">
      <c r="A176" t="s">
        <v>218</v>
      </c>
      <c r="C176" t="s">
        <v>218</v>
      </c>
      <c r="E176" s="47" t="e">
        <f t="shared" si="60"/>
        <v>#VALUE!</v>
      </c>
      <c r="F176" t="s">
        <v>218</v>
      </c>
      <c r="H176" s="47" t="e">
        <f t="shared" si="61"/>
        <v>#VALUE!</v>
      </c>
      <c r="I176" s="56" t="e">
        <f t="shared" si="62"/>
        <v>#VALUE!</v>
      </c>
      <c r="J176" t="s">
        <v>218</v>
      </c>
      <c r="K176" t="s">
        <v>218</v>
      </c>
      <c r="M176" s="47" t="e">
        <f t="shared" si="63"/>
        <v>#VALUE!</v>
      </c>
      <c r="N176" t="s">
        <v>218</v>
      </c>
      <c r="P176" s="47" t="e">
        <f t="shared" si="64"/>
        <v>#VALUE!</v>
      </c>
      <c r="Q176" s="40" t="e">
        <f t="shared" si="65"/>
        <v>#VALUE!</v>
      </c>
      <c r="R176" t="s">
        <v>218</v>
      </c>
      <c r="S176" t="s">
        <v>218</v>
      </c>
      <c r="U176" s="47" t="e">
        <f t="shared" si="66"/>
        <v>#VALUE!</v>
      </c>
      <c r="V176" t="s">
        <v>218</v>
      </c>
      <c r="X176" s="47" t="e">
        <f t="shared" si="67"/>
        <v>#VALUE!</v>
      </c>
      <c r="Y176" s="56" t="e">
        <f t="shared" si="68"/>
        <v>#VALUE!</v>
      </c>
      <c r="Z176" t="s">
        <v>218</v>
      </c>
      <c r="AA176" t="s">
        <v>218</v>
      </c>
      <c r="AC176" s="47" t="e">
        <f t="shared" si="69"/>
        <v>#VALUE!</v>
      </c>
      <c r="AD176" t="s">
        <v>218</v>
      </c>
      <c r="AF176" s="47" t="e">
        <f t="shared" si="70"/>
        <v>#VALUE!</v>
      </c>
      <c r="AG176" s="56" t="e">
        <f t="shared" si="71"/>
        <v>#VALUE!</v>
      </c>
      <c r="AH176" t="s">
        <v>218</v>
      </c>
      <c r="AI176" t="s">
        <v>218</v>
      </c>
      <c r="AJ176" t="s">
        <v>218</v>
      </c>
      <c r="AK176" t="s">
        <v>218</v>
      </c>
      <c r="AL176" t="s">
        <v>218</v>
      </c>
      <c r="AM176" t="s">
        <v>218</v>
      </c>
      <c r="AN176" t="s">
        <v>218</v>
      </c>
      <c r="AO176" t="s">
        <v>218</v>
      </c>
      <c r="AP176" t="s">
        <v>218</v>
      </c>
      <c r="AQ176" t="s">
        <v>218</v>
      </c>
      <c r="AR176" t="s">
        <v>218</v>
      </c>
      <c r="AS176" t="s">
        <v>218</v>
      </c>
      <c r="AT176" t="s">
        <v>218</v>
      </c>
      <c r="AU176" t="s">
        <v>218</v>
      </c>
      <c r="AV176" t="s">
        <v>218</v>
      </c>
      <c r="AW176" t="s">
        <v>218</v>
      </c>
      <c r="AX176" t="s">
        <v>218</v>
      </c>
      <c r="AY176" t="s">
        <v>218</v>
      </c>
      <c r="AZ176" t="s">
        <v>218</v>
      </c>
      <c r="BA176" t="s">
        <v>218</v>
      </c>
      <c r="BB176" t="s">
        <v>218</v>
      </c>
    </row>
    <row r="177" spans="1:54" x14ac:dyDescent="0.2">
      <c r="A177" t="s">
        <v>218</v>
      </c>
      <c r="C177" t="s">
        <v>218</v>
      </c>
      <c r="E177" s="47" t="e">
        <f t="shared" si="60"/>
        <v>#VALUE!</v>
      </c>
      <c r="F177" t="s">
        <v>218</v>
      </c>
      <c r="H177" s="47" t="e">
        <f t="shared" si="61"/>
        <v>#VALUE!</v>
      </c>
      <c r="I177" s="56" t="e">
        <f t="shared" si="62"/>
        <v>#VALUE!</v>
      </c>
      <c r="J177" t="s">
        <v>218</v>
      </c>
      <c r="K177" t="s">
        <v>218</v>
      </c>
      <c r="M177" s="47" t="e">
        <f t="shared" si="63"/>
        <v>#VALUE!</v>
      </c>
      <c r="N177" t="s">
        <v>218</v>
      </c>
      <c r="P177" s="47" t="e">
        <f t="shared" si="64"/>
        <v>#VALUE!</v>
      </c>
      <c r="Q177" s="40" t="e">
        <f t="shared" si="65"/>
        <v>#VALUE!</v>
      </c>
      <c r="R177" t="s">
        <v>218</v>
      </c>
      <c r="S177" t="s">
        <v>218</v>
      </c>
      <c r="U177" s="47" t="e">
        <f t="shared" si="66"/>
        <v>#VALUE!</v>
      </c>
      <c r="V177" t="s">
        <v>218</v>
      </c>
      <c r="X177" s="47" t="e">
        <f t="shared" si="67"/>
        <v>#VALUE!</v>
      </c>
      <c r="Y177" s="56" t="e">
        <f t="shared" si="68"/>
        <v>#VALUE!</v>
      </c>
      <c r="Z177" t="s">
        <v>218</v>
      </c>
      <c r="AA177" t="s">
        <v>218</v>
      </c>
      <c r="AC177" s="47" t="e">
        <f t="shared" si="69"/>
        <v>#VALUE!</v>
      </c>
      <c r="AD177" t="s">
        <v>218</v>
      </c>
      <c r="AF177" s="47" t="e">
        <f t="shared" si="70"/>
        <v>#VALUE!</v>
      </c>
      <c r="AG177" s="56" t="e">
        <f t="shared" si="71"/>
        <v>#VALUE!</v>
      </c>
      <c r="AH177" t="s">
        <v>218</v>
      </c>
      <c r="AI177" t="s">
        <v>218</v>
      </c>
      <c r="AJ177" t="s">
        <v>218</v>
      </c>
      <c r="AK177" t="s">
        <v>218</v>
      </c>
      <c r="AL177" t="s">
        <v>218</v>
      </c>
      <c r="AM177" t="s">
        <v>218</v>
      </c>
      <c r="AN177" t="s">
        <v>218</v>
      </c>
      <c r="AO177" t="s">
        <v>218</v>
      </c>
      <c r="AP177" t="s">
        <v>218</v>
      </c>
      <c r="AQ177" t="s">
        <v>218</v>
      </c>
      <c r="AR177" t="s">
        <v>218</v>
      </c>
      <c r="AS177" t="s">
        <v>218</v>
      </c>
      <c r="AT177" t="s">
        <v>218</v>
      </c>
      <c r="AU177" t="s">
        <v>218</v>
      </c>
      <c r="AV177" t="s">
        <v>218</v>
      </c>
      <c r="AW177" t="s">
        <v>218</v>
      </c>
      <c r="AX177" t="s">
        <v>218</v>
      </c>
      <c r="AY177" t="s">
        <v>218</v>
      </c>
      <c r="AZ177" t="s">
        <v>218</v>
      </c>
      <c r="BA177" t="s">
        <v>218</v>
      </c>
      <c r="BB177" t="s">
        <v>218</v>
      </c>
    </row>
    <row r="178" spans="1:54" x14ac:dyDescent="0.2">
      <c r="A178" t="s">
        <v>218</v>
      </c>
      <c r="C178" t="s">
        <v>218</v>
      </c>
      <c r="E178" s="47" t="e">
        <f t="shared" si="60"/>
        <v>#VALUE!</v>
      </c>
      <c r="F178" t="s">
        <v>218</v>
      </c>
      <c r="H178" s="47" t="e">
        <f t="shared" si="61"/>
        <v>#VALUE!</v>
      </c>
      <c r="I178" s="56" t="e">
        <f t="shared" si="62"/>
        <v>#VALUE!</v>
      </c>
      <c r="J178" t="s">
        <v>218</v>
      </c>
      <c r="K178" t="s">
        <v>218</v>
      </c>
      <c r="M178" s="47" t="e">
        <f t="shared" si="63"/>
        <v>#VALUE!</v>
      </c>
      <c r="N178" t="s">
        <v>218</v>
      </c>
      <c r="P178" s="47" t="e">
        <f t="shared" si="64"/>
        <v>#VALUE!</v>
      </c>
      <c r="Q178" s="40" t="e">
        <f t="shared" si="65"/>
        <v>#VALUE!</v>
      </c>
      <c r="R178" t="s">
        <v>218</v>
      </c>
      <c r="S178" t="s">
        <v>218</v>
      </c>
      <c r="U178" s="47" t="e">
        <f t="shared" si="66"/>
        <v>#VALUE!</v>
      </c>
      <c r="V178" t="s">
        <v>218</v>
      </c>
      <c r="X178" s="47" t="e">
        <f t="shared" si="67"/>
        <v>#VALUE!</v>
      </c>
      <c r="Y178" s="56" t="e">
        <f t="shared" si="68"/>
        <v>#VALUE!</v>
      </c>
      <c r="Z178" t="s">
        <v>218</v>
      </c>
      <c r="AA178" t="s">
        <v>218</v>
      </c>
      <c r="AC178" s="47" t="e">
        <f t="shared" si="69"/>
        <v>#VALUE!</v>
      </c>
      <c r="AD178" t="s">
        <v>218</v>
      </c>
      <c r="AF178" s="47" t="e">
        <f t="shared" si="70"/>
        <v>#VALUE!</v>
      </c>
      <c r="AG178" s="56" t="e">
        <f t="shared" si="71"/>
        <v>#VALUE!</v>
      </c>
      <c r="AH178" t="s">
        <v>218</v>
      </c>
      <c r="AI178" t="s">
        <v>218</v>
      </c>
      <c r="AJ178" t="s">
        <v>218</v>
      </c>
      <c r="AK178" t="s">
        <v>218</v>
      </c>
      <c r="AL178" t="s">
        <v>218</v>
      </c>
      <c r="AM178" t="s">
        <v>218</v>
      </c>
      <c r="AN178" t="s">
        <v>218</v>
      </c>
      <c r="AO178" t="s">
        <v>218</v>
      </c>
      <c r="AP178" t="s">
        <v>218</v>
      </c>
      <c r="AQ178" t="s">
        <v>218</v>
      </c>
      <c r="AR178" t="s">
        <v>218</v>
      </c>
      <c r="AS178" t="s">
        <v>218</v>
      </c>
      <c r="AT178" t="s">
        <v>218</v>
      </c>
      <c r="AU178" t="s">
        <v>218</v>
      </c>
      <c r="AV178" t="s">
        <v>218</v>
      </c>
      <c r="AW178" t="s">
        <v>218</v>
      </c>
      <c r="AX178" t="s">
        <v>218</v>
      </c>
      <c r="AY178" t="s">
        <v>218</v>
      </c>
      <c r="AZ178" t="s">
        <v>218</v>
      </c>
      <c r="BA178" t="s">
        <v>218</v>
      </c>
      <c r="BB178" t="s">
        <v>218</v>
      </c>
    </row>
    <row r="179" spans="1:54" x14ac:dyDescent="0.2">
      <c r="A179" t="s">
        <v>218</v>
      </c>
      <c r="C179" t="s">
        <v>218</v>
      </c>
      <c r="E179" s="47" t="e">
        <f t="shared" si="60"/>
        <v>#VALUE!</v>
      </c>
      <c r="F179" t="s">
        <v>218</v>
      </c>
      <c r="H179" s="47" t="e">
        <f t="shared" si="61"/>
        <v>#VALUE!</v>
      </c>
      <c r="I179" s="56" t="e">
        <f t="shared" si="62"/>
        <v>#VALUE!</v>
      </c>
      <c r="J179" t="s">
        <v>218</v>
      </c>
      <c r="K179" t="s">
        <v>218</v>
      </c>
      <c r="M179" s="47" t="e">
        <f t="shared" si="63"/>
        <v>#VALUE!</v>
      </c>
      <c r="N179" t="s">
        <v>218</v>
      </c>
      <c r="P179" s="47" t="e">
        <f t="shared" si="64"/>
        <v>#VALUE!</v>
      </c>
      <c r="Q179" s="40" t="e">
        <f t="shared" si="65"/>
        <v>#VALUE!</v>
      </c>
      <c r="R179" t="s">
        <v>218</v>
      </c>
      <c r="S179" t="s">
        <v>218</v>
      </c>
      <c r="U179" s="47" t="e">
        <f t="shared" si="66"/>
        <v>#VALUE!</v>
      </c>
      <c r="V179" t="s">
        <v>218</v>
      </c>
      <c r="X179" s="47" t="e">
        <f t="shared" si="67"/>
        <v>#VALUE!</v>
      </c>
      <c r="Y179" s="56" t="e">
        <f t="shared" si="68"/>
        <v>#VALUE!</v>
      </c>
      <c r="Z179" t="s">
        <v>218</v>
      </c>
      <c r="AA179" t="s">
        <v>218</v>
      </c>
      <c r="AC179" s="47" t="e">
        <f t="shared" si="69"/>
        <v>#VALUE!</v>
      </c>
      <c r="AD179" t="s">
        <v>218</v>
      </c>
      <c r="AF179" s="47" t="e">
        <f t="shared" si="70"/>
        <v>#VALUE!</v>
      </c>
      <c r="AG179" s="56" t="e">
        <f t="shared" si="71"/>
        <v>#VALUE!</v>
      </c>
      <c r="AH179" t="s">
        <v>218</v>
      </c>
      <c r="AI179" t="s">
        <v>218</v>
      </c>
      <c r="AJ179" t="s">
        <v>218</v>
      </c>
      <c r="AK179" t="s">
        <v>218</v>
      </c>
      <c r="AL179" t="s">
        <v>218</v>
      </c>
      <c r="AM179" t="s">
        <v>218</v>
      </c>
      <c r="AN179" t="s">
        <v>218</v>
      </c>
      <c r="AO179" t="s">
        <v>218</v>
      </c>
      <c r="AP179" t="s">
        <v>218</v>
      </c>
      <c r="AQ179" t="s">
        <v>218</v>
      </c>
      <c r="AR179" t="s">
        <v>218</v>
      </c>
      <c r="AS179" t="s">
        <v>218</v>
      </c>
      <c r="AT179" t="s">
        <v>218</v>
      </c>
      <c r="AU179" t="s">
        <v>218</v>
      </c>
      <c r="AV179" t="s">
        <v>218</v>
      </c>
      <c r="AW179" t="s">
        <v>218</v>
      </c>
      <c r="AX179" t="s">
        <v>218</v>
      </c>
      <c r="AY179" t="s">
        <v>218</v>
      </c>
      <c r="AZ179" t="s">
        <v>218</v>
      </c>
      <c r="BA179" t="s">
        <v>218</v>
      </c>
      <c r="BB179" t="s">
        <v>218</v>
      </c>
    </row>
    <row r="180" spans="1:54" x14ac:dyDescent="0.2">
      <c r="A180" t="s">
        <v>218</v>
      </c>
      <c r="C180" t="s">
        <v>218</v>
      </c>
      <c r="E180" s="47" t="e">
        <f t="shared" si="60"/>
        <v>#VALUE!</v>
      </c>
      <c r="F180" t="s">
        <v>218</v>
      </c>
      <c r="H180" s="47" t="e">
        <f t="shared" si="61"/>
        <v>#VALUE!</v>
      </c>
      <c r="I180" s="56" t="e">
        <f t="shared" si="62"/>
        <v>#VALUE!</v>
      </c>
      <c r="J180" t="s">
        <v>218</v>
      </c>
      <c r="K180" t="s">
        <v>218</v>
      </c>
      <c r="M180" s="47" t="e">
        <f t="shared" si="63"/>
        <v>#VALUE!</v>
      </c>
      <c r="N180" t="s">
        <v>218</v>
      </c>
      <c r="P180" s="47" t="e">
        <f t="shared" si="64"/>
        <v>#VALUE!</v>
      </c>
      <c r="Q180" s="40" t="e">
        <f t="shared" si="65"/>
        <v>#VALUE!</v>
      </c>
      <c r="R180" t="s">
        <v>218</v>
      </c>
      <c r="S180" t="s">
        <v>218</v>
      </c>
      <c r="U180" s="47" t="e">
        <f t="shared" si="66"/>
        <v>#VALUE!</v>
      </c>
      <c r="V180" t="s">
        <v>218</v>
      </c>
      <c r="X180" s="47" t="e">
        <f t="shared" si="67"/>
        <v>#VALUE!</v>
      </c>
      <c r="Y180" s="56" t="e">
        <f t="shared" si="68"/>
        <v>#VALUE!</v>
      </c>
      <c r="Z180" t="s">
        <v>218</v>
      </c>
      <c r="AA180" t="s">
        <v>218</v>
      </c>
      <c r="AC180" s="47" t="e">
        <f t="shared" si="69"/>
        <v>#VALUE!</v>
      </c>
      <c r="AD180" t="s">
        <v>218</v>
      </c>
      <c r="AF180" s="47" t="e">
        <f t="shared" si="70"/>
        <v>#VALUE!</v>
      </c>
      <c r="AG180" s="56" t="e">
        <f t="shared" si="71"/>
        <v>#VALUE!</v>
      </c>
      <c r="AH180" t="s">
        <v>218</v>
      </c>
      <c r="AI180" t="s">
        <v>218</v>
      </c>
      <c r="AJ180" t="s">
        <v>218</v>
      </c>
      <c r="AK180" t="s">
        <v>218</v>
      </c>
      <c r="AL180" t="s">
        <v>218</v>
      </c>
      <c r="AM180" t="s">
        <v>218</v>
      </c>
      <c r="AN180" t="s">
        <v>218</v>
      </c>
      <c r="AO180" t="s">
        <v>218</v>
      </c>
      <c r="AP180" t="s">
        <v>218</v>
      </c>
      <c r="AQ180" t="s">
        <v>218</v>
      </c>
      <c r="AR180" t="s">
        <v>218</v>
      </c>
      <c r="AS180" t="s">
        <v>218</v>
      </c>
      <c r="AT180" t="s">
        <v>218</v>
      </c>
      <c r="AU180" t="s">
        <v>218</v>
      </c>
      <c r="AV180" t="s">
        <v>218</v>
      </c>
      <c r="AW180" t="s">
        <v>218</v>
      </c>
      <c r="AX180" t="s">
        <v>218</v>
      </c>
      <c r="AY180" t="s">
        <v>218</v>
      </c>
      <c r="AZ180" t="s">
        <v>218</v>
      </c>
      <c r="BA180" t="s">
        <v>218</v>
      </c>
      <c r="BB180" t="s">
        <v>218</v>
      </c>
    </row>
    <row r="181" spans="1:54" x14ac:dyDescent="0.2">
      <c r="A181" t="s">
        <v>218</v>
      </c>
      <c r="C181" t="s">
        <v>218</v>
      </c>
      <c r="E181" s="47" t="e">
        <f t="shared" si="60"/>
        <v>#VALUE!</v>
      </c>
      <c r="F181" t="s">
        <v>218</v>
      </c>
      <c r="H181" s="47" t="e">
        <f t="shared" si="61"/>
        <v>#VALUE!</v>
      </c>
      <c r="I181" s="56" t="e">
        <f t="shared" si="62"/>
        <v>#VALUE!</v>
      </c>
      <c r="J181" t="s">
        <v>218</v>
      </c>
      <c r="K181" t="s">
        <v>218</v>
      </c>
      <c r="M181" s="47" t="e">
        <f t="shared" si="63"/>
        <v>#VALUE!</v>
      </c>
      <c r="N181" t="s">
        <v>218</v>
      </c>
      <c r="P181" s="47" t="e">
        <f t="shared" si="64"/>
        <v>#VALUE!</v>
      </c>
      <c r="Q181" s="40" t="e">
        <f t="shared" si="65"/>
        <v>#VALUE!</v>
      </c>
      <c r="R181" t="s">
        <v>218</v>
      </c>
      <c r="S181" t="s">
        <v>218</v>
      </c>
      <c r="U181" s="47" t="e">
        <f t="shared" si="66"/>
        <v>#VALUE!</v>
      </c>
      <c r="V181" t="s">
        <v>218</v>
      </c>
      <c r="X181" s="47" t="e">
        <f t="shared" si="67"/>
        <v>#VALUE!</v>
      </c>
      <c r="Y181" s="56" t="e">
        <f t="shared" si="68"/>
        <v>#VALUE!</v>
      </c>
      <c r="Z181" t="s">
        <v>218</v>
      </c>
      <c r="AA181" t="s">
        <v>218</v>
      </c>
      <c r="AC181" s="47" t="e">
        <f t="shared" si="69"/>
        <v>#VALUE!</v>
      </c>
      <c r="AD181" t="s">
        <v>218</v>
      </c>
      <c r="AF181" s="47" t="e">
        <f t="shared" si="70"/>
        <v>#VALUE!</v>
      </c>
      <c r="AG181" s="56" t="e">
        <f t="shared" si="71"/>
        <v>#VALUE!</v>
      </c>
      <c r="AH181" t="s">
        <v>218</v>
      </c>
      <c r="AI181" t="s">
        <v>218</v>
      </c>
      <c r="AJ181" t="s">
        <v>218</v>
      </c>
      <c r="AK181" t="s">
        <v>218</v>
      </c>
      <c r="AL181" t="s">
        <v>218</v>
      </c>
      <c r="AM181" t="s">
        <v>218</v>
      </c>
      <c r="AN181" t="s">
        <v>218</v>
      </c>
      <c r="AO181" t="s">
        <v>218</v>
      </c>
      <c r="AP181" t="s">
        <v>218</v>
      </c>
      <c r="AQ181" t="s">
        <v>218</v>
      </c>
      <c r="AR181" t="s">
        <v>218</v>
      </c>
      <c r="AS181" t="s">
        <v>218</v>
      </c>
      <c r="AT181" t="s">
        <v>218</v>
      </c>
      <c r="AU181" t="s">
        <v>218</v>
      </c>
      <c r="AV181" t="s">
        <v>218</v>
      </c>
      <c r="AW181" t="s">
        <v>218</v>
      </c>
      <c r="AX181" t="s">
        <v>218</v>
      </c>
      <c r="AY181" t="s">
        <v>218</v>
      </c>
      <c r="AZ181" t="s">
        <v>218</v>
      </c>
      <c r="BA181" t="s">
        <v>218</v>
      </c>
      <c r="BB181" t="s">
        <v>218</v>
      </c>
    </row>
    <row r="182" spans="1:54" x14ac:dyDescent="0.2">
      <c r="A182" t="s">
        <v>218</v>
      </c>
      <c r="C182" t="s">
        <v>218</v>
      </c>
      <c r="E182" s="47" t="e">
        <f t="shared" si="60"/>
        <v>#VALUE!</v>
      </c>
      <c r="F182" t="s">
        <v>218</v>
      </c>
      <c r="H182" s="47" t="e">
        <f t="shared" si="61"/>
        <v>#VALUE!</v>
      </c>
      <c r="I182" s="56" t="e">
        <f t="shared" si="62"/>
        <v>#VALUE!</v>
      </c>
      <c r="J182" t="s">
        <v>218</v>
      </c>
      <c r="K182" t="s">
        <v>218</v>
      </c>
      <c r="M182" s="47" t="e">
        <f t="shared" si="63"/>
        <v>#VALUE!</v>
      </c>
      <c r="N182" t="s">
        <v>218</v>
      </c>
      <c r="P182" s="47" t="e">
        <f t="shared" si="64"/>
        <v>#VALUE!</v>
      </c>
      <c r="Q182" s="40" t="e">
        <f t="shared" si="65"/>
        <v>#VALUE!</v>
      </c>
      <c r="R182" t="s">
        <v>218</v>
      </c>
      <c r="S182" t="s">
        <v>218</v>
      </c>
      <c r="U182" s="47" t="e">
        <f t="shared" si="66"/>
        <v>#VALUE!</v>
      </c>
      <c r="V182" t="s">
        <v>218</v>
      </c>
      <c r="X182" s="47" t="e">
        <f t="shared" si="67"/>
        <v>#VALUE!</v>
      </c>
      <c r="Y182" s="56" t="e">
        <f t="shared" si="68"/>
        <v>#VALUE!</v>
      </c>
      <c r="Z182" t="s">
        <v>218</v>
      </c>
      <c r="AA182" t="s">
        <v>218</v>
      </c>
      <c r="AC182" s="47" t="e">
        <f t="shared" si="69"/>
        <v>#VALUE!</v>
      </c>
      <c r="AD182" t="s">
        <v>218</v>
      </c>
      <c r="AF182" s="47" t="e">
        <f t="shared" si="70"/>
        <v>#VALUE!</v>
      </c>
      <c r="AG182" s="56" t="e">
        <f t="shared" si="71"/>
        <v>#VALUE!</v>
      </c>
      <c r="AH182" t="s">
        <v>218</v>
      </c>
      <c r="AI182" t="s">
        <v>218</v>
      </c>
      <c r="AJ182" t="s">
        <v>218</v>
      </c>
      <c r="AK182" t="s">
        <v>218</v>
      </c>
      <c r="AL182" t="s">
        <v>218</v>
      </c>
      <c r="AM182" t="s">
        <v>218</v>
      </c>
      <c r="AN182" t="s">
        <v>218</v>
      </c>
      <c r="AO182" t="s">
        <v>218</v>
      </c>
      <c r="AP182" t="s">
        <v>218</v>
      </c>
      <c r="AQ182" t="s">
        <v>218</v>
      </c>
      <c r="AR182" t="s">
        <v>218</v>
      </c>
      <c r="AS182" t="s">
        <v>218</v>
      </c>
      <c r="AT182" t="s">
        <v>218</v>
      </c>
      <c r="AU182" t="s">
        <v>218</v>
      </c>
      <c r="AV182" t="s">
        <v>218</v>
      </c>
      <c r="AW182" t="s">
        <v>218</v>
      </c>
      <c r="AX182" t="s">
        <v>218</v>
      </c>
      <c r="AY182" t="s">
        <v>218</v>
      </c>
      <c r="AZ182" t="s">
        <v>218</v>
      </c>
      <c r="BA182" t="s">
        <v>218</v>
      </c>
      <c r="BB182" t="s">
        <v>218</v>
      </c>
    </row>
    <row r="183" spans="1:54" x14ac:dyDescent="0.2">
      <c r="A183" t="s">
        <v>218</v>
      </c>
      <c r="C183" t="s">
        <v>218</v>
      </c>
      <c r="E183" s="47" t="e">
        <f t="shared" si="60"/>
        <v>#VALUE!</v>
      </c>
      <c r="F183" t="s">
        <v>218</v>
      </c>
      <c r="H183" s="47" t="e">
        <f t="shared" si="61"/>
        <v>#VALUE!</v>
      </c>
      <c r="I183" s="56" t="e">
        <f t="shared" si="62"/>
        <v>#VALUE!</v>
      </c>
      <c r="J183" t="s">
        <v>218</v>
      </c>
      <c r="K183" t="s">
        <v>218</v>
      </c>
      <c r="M183" s="47" t="e">
        <f t="shared" si="63"/>
        <v>#VALUE!</v>
      </c>
      <c r="N183" t="s">
        <v>218</v>
      </c>
      <c r="P183" s="47" t="e">
        <f t="shared" si="64"/>
        <v>#VALUE!</v>
      </c>
      <c r="Q183" s="40" t="e">
        <f t="shared" si="65"/>
        <v>#VALUE!</v>
      </c>
      <c r="R183" t="s">
        <v>218</v>
      </c>
      <c r="S183" t="s">
        <v>218</v>
      </c>
      <c r="U183" s="47" t="e">
        <f t="shared" si="66"/>
        <v>#VALUE!</v>
      </c>
      <c r="V183" t="s">
        <v>218</v>
      </c>
      <c r="X183" s="47" t="e">
        <f t="shared" si="67"/>
        <v>#VALUE!</v>
      </c>
      <c r="Y183" s="56" t="e">
        <f t="shared" si="68"/>
        <v>#VALUE!</v>
      </c>
      <c r="Z183" t="s">
        <v>218</v>
      </c>
      <c r="AA183" t="s">
        <v>218</v>
      </c>
      <c r="AC183" s="47" t="e">
        <f t="shared" si="69"/>
        <v>#VALUE!</v>
      </c>
      <c r="AD183" t="s">
        <v>218</v>
      </c>
      <c r="AF183" s="47" t="e">
        <f t="shared" si="70"/>
        <v>#VALUE!</v>
      </c>
      <c r="AG183" s="56" t="e">
        <f t="shared" si="71"/>
        <v>#VALUE!</v>
      </c>
      <c r="AH183" t="s">
        <v>218</v>
      </c>
      <c r="AI183" t="s">
        <v>218</v>
      </c>
      <c r="AJ183" t="s">
        <v>218</v>
      </c>
      <c r="AK183" t="s">
        <v>218</v>
      </c>
      <c r="AL183" t="s">
        <v>218</v>
      </c>
      <c r="AM183" t="s">
        <v>218</v>
      </c>
      <c r="AN183" t="s">
        <v>218</v>
      </c>
      <c r="AO183" t="s">
        <v>218</v>
      </c>
      <c r="AP183" t="s">
        <v>218</v>
      </c>
      <c r="AQ183" t="s">
        <v>218</v>
      </c>
      <c r="AR183" t="s">
        <v>218</v>
      </c>
      <c r="AS183" t="s">
        <v>218</v>
      </c>
      <c r="AT183" t="s">
        <v>218</v>
      </c>
      <c r="AU183" t="s">
        <v>218</v>
      </c>
      <c r="AV183" t="s">
        <v>218</v>
      </c>
      <c r="AW183" t="s">
        <v>218</v>
      </c>
      <c r="AX183" t="s">
        <v>218</v>
      </c>
      <c r="AY183" t="s">
        <v>218</v>
      </c>
      <c r="AZ183" t="s">
        <v>218</v>
      </c>
      <c r="BA183" t="s">
        <v>218</v>
      </c>
      <c r="BB183" t="s">
        <v>218</v>
      </c>
    </row>
    <row r="184" spans="1:54" x14ac:dyDescent="0.2">
      <c r="A184" t="s">
        <v>218</v>
      </c>
      <c r="C184" t="s">
        <v>218</v>
      </c>
      <c r="E184" s="47" t="e">
        <f t="shared" si="60"/>
        <v>#VALUE!</v>
      </c>
      <c r="F184" t="s">
        <v>218</v>
      </c>
      <c r="H184" s="47" t="e">
        <f t="shared" si="61"/>
        <v>#VALUE!</v>
      </c>
      <c r="I184" s="56" t="e">
        <f t="shared" si="62"/>
        <v>#VALUE!</v>
      </c>
      <c r="J184" t="s">
        <v>218</v>
      </c>
      <c r="K184" t="s">
        <v>218</v>
      </c>
      <c r="M184" s="47" t="e">
        <f t="shared" si="63"/>
        <v>#VALUE!</v>
      </c>
      <c r="N184" t="s">
        <v>218</v>
      </c>
      <c r="P184" s="47" t="e">
        <f t="shared" si="64"/>
        <v>#VALUE!</v>
      </c>
      <c r="Q184" s="40" t="e">
        <f t="shared" si="65"/>
        <v>#VALUE!</v>
      </c>
      <c r="R184" t="s">
        <v>218</v>
      </c>
      <c r="S184" t="s">
        <v>218</v>
      </c>
      <c r="U184" s="47" t="e">
        <f t="shared" si="66"/>
        <v>#VALUE!</v>
      </c>
      <c r="V184" t="s">
        <v>218</v>
      </c>
      <c r="X184" s="47" t="e">
        <f t="shared" si="67"/>
        <v>#VALUE!</v>
      </c>
      <c r="Y184" s="56" t="e">
        <f t="shared" si="68"/>
        <v>#VALUE!</v>
      </c>
      <c r="Z184" t="s">
        <v>218</v>
      </c>
      <c r="AA184" t="s">
        <v>218</v>
      </c>
      <c r="AC184" s="47" t="e">
        <f t="shared" si="69"/>
        <v>#VALUE!</v>
      </c>
      <c r="AD184" t="s">
        <v>218</v>
      </c>
      <c r="AF184" s="47" t="e">
        <f t="shared" si="70"/>
        <v>#VALUE!</v>
      </c>
      <c r="AG184" s="56" t="e">
        <f t="shared" si="71"/>
        <v>#VALUE!</v>
      </c>
      <c r="AH184" t="s">
        <v>218</v>
      </c>
      <c r="AI184" t="s">
        <v>218</v>
      </c>
      <c r="AJ184" t="s">
        <v>218</v>
      </c>
      <c r="AK184" t="s">
        <v>218</v>
      </c>
      <c r="AL184" t="s">
        <v>218</v>
      </c>
      <c r="AM184" t="s">
        <v>218</v>
      </c>
      <c r="AN184" t="s">
        <v>218</v>
      </c>
      <c r="AO184" t="s">
        <v>218</v>
      </c>
      <c r="AP184" t="s">
        <v>218</v>
      </c>
      <c r="AQ184" t="s">
        <v>218</v>
      </c>
      <c r="AR184" t="s">
        <v>218</v>
      </c>
      <c r="AS184" t="s">
        <v>218</v>
      </c>
      <c r="AT184" t="s">
        <v>218</v>
      </c>
      <c r="AU184" t="s">
        <v>218</v>
      </c>
      <c r="AV184" t="s">
        <v>218</v>
      </c>
      <c r="AW184" t="s">
        <v>218</v>
      </c>
      <c r="AX184" t="s">
        <v>218</v>
      </c>
      <c r="AY184" t="s">
        <v>218</v>
      </c>
      <c r="AZ184" t="s">
        <v>218</v>
      </c>
      <c r="BA184" t="s">
        <v>218</v>
      </c>
      <c r="BB184" t="s">
        <v>218</v>
      </c>
    </row>
    <row r="185" spans="1:54" x14ac:dyDescent="0.2">
      <c r="A185" t="s">
        <v>218</v>
      </c>
      <c r="C185" t="s">
        <v>218</v>
      </c>
      <c r="E185" s="47" t="e">
        <f t="shared" si="60"/>
        <v>#VALUE!</v>
      </c>
      <c r="F185" t="s">
        <v>218</v>
      </c>
      <c r="H185" s="47" t="e">
        <f t="shared" si="61"/>
        <v>#VALUE!</v>
      </c>
      <c r="I185" s="56" t="e">
        <f t="shared" si="62"/>
        <v>#VALUE!</v>
      </c>
      <c r="J185" t="s">
        <v>218</v>
      </c>
      <c r="K185" t="s">
        <v>218</v>
      </c>
      <c r="M185" s="47" t="e">
        <f t="shared" si="63"/>
        <v>#VALUE!</v>
      </c>
      <c r="N185" t="s">
        <v>218</v>
      </c>
      <c r="P185" s="47" t="e">
        <f t="shared" si="64"/>
        <v>#VALUE!</v>
      </c>
      <c r="Q185" s="40" t="e">
        <f t="shared" si="65"/>
        <v>#VALUE!</v>
      </c>
      <c r="R185" t="s">
        <v>218</v>
      </c>
      <c r="S185" t="s">
        <v>218</v>
      </c>
      <c r="U185" s="47" t="e">
        <f t="shared" si="66"/>
        <v>#VALUE!</v>
      </c>
      <c r="V185" t="s">
        <v>218</v>
      </c>
      <c r="X185" s="47" t="e">
        <f t="shared" si="67"/>
        <v>#VALUE!</v>
      </c>
      <c r="Y185" s="56" t="e">
        <f t="shared" si="68"/>
        <v>#VALUE!</v>
      </c>
      <c r="Z185" t="s">
        <v>218</v>
      </c>
      <c r="AA185" t="s">
        <v>218</v>
      </c>
      <c r="AC185" s="47" t="e">
        <f t="shared" si="69"/>
        <v>#VALUE!</v>
      </c>
      <c r="AD185" t="s">
        <v>218</v>
      </c>
      <c r="AF185" s="47" t="e">
        <f t="shared" si="70"/>
        <v>#VALUE!</v>
      </c>
      <c r="AG185" s="56" t="e">
        <f t="shared" si="71"/>
        <v>#VALUE!</v>
      </c>
      <c r="AH185" t="s">
        <v>218</v>
      </c>
      <c r="AI185" t="s">
        <v>218</v>
      </c>
      <c r="AJ185" t="s">
        <v>218</v>
      </c>
      <c r="AK185" t="s">
        <v>218</v>
      </c>
      <c r="AL185" t="s">
        <v>218</v>
      </c>
      <c r="AM185" t="s">
        <v>218</v>
      </c>
      <c r="AN185" t="s">
        <v>218</v>
      </c>
      <c r="AO185" t="s">
        <v>218</v>
      </c>
      <c r="AP185" t="s">
        <v>218</v>
      </c>
      <c r="AQ185" t="s">
        <v>218</v>
      </c>
      <c r="AR185" t="s">
        <v>218</v>
      </c>
      <c r="AS185" t="s">
        <v>218</v>
      </c>
      <c r="AT185" t="s">
        <v>218</v>
      </c>
      <c r="AU185" t="s">
        <v>218</v>
      </c>
      <c r="AV185" t="s">
        <v>218</v>
      </c>
      <c r="AW185" t="s">
        <v>218</v>
      </c>
      <c r="AX185" t="s">
        <v>218</v>
      </c>
      <c r="AY185" t="s">
        <v>218</v>
      </c>
      <c r="AZ185" t="s">
        <v>218</v>
      </c>
      <c r="BA185" t="s">
        <v>218</v>
      </c>
      <c r="BB185" t="s">
        <v>218</v>
      </c>
    </row>
    <row r="186" spans="1:54" x14ac:dyDescent="0.2">
      <c r="A186" t="s">
        <v>218</v>
      </c>
      <c r="C186" t="s">
        <v>218</v>
      </c>
      <c r="E186" s="47" t="e">
        <f t="shared" si="60"/>
        <v>#VALUE!</v>
      </c>
      <c r="F186" t="s">
        <v>218</v>
      </c>
      <c r="H186" s="47" t="e">
        <f t="shared" si="61"/>
        <v>#VALUE!</v>
      </c>
      <c r="I186" s="56" t="e">
        <f t="shared" si="62"/>
        <v>#VALUE!</v>
      </c>
      <c r="J186" t="s">
        <v>218</v>
      </c>
      <c r="K186" t="s">
        <v>218</v>
      </c>
      <c r="M186" s="47" t="e">
        <f t="shared" si="63"/>
        <v>#VALUE!</v>
      </c>
      <c r="N186" t="s">
        <v>218</v>
      </c>
      <c r="P186" s="47" t="e">
        <f t="shared" si="64"/>
        <v>#VALUE!</v>
      </c>
      <c r="Q186" s="40" t="e">
        <f t="shared" si="65"/>
        <v>#VALUE!</v>
      </c>
      <c r="R186" t="s">
        <v>218</v>
      </c>
      <c r="S186" t="s">
        <v>218</v>
      </c>
      <c r="U186" s="47" t="e">
        <f t="shared" si="66"/>
        <v>#VALUE!</v>
      </c>
      <c r="V186" t="s">
        <v>218</v>
      </c>
      <c r="X186" s="47" t="e">
        <f t="shared" si="67"/>
        <v>#VALUE!</v>
      </c>
      <c r="Y186" s="56" t="e">
        <f t="shared" si="68"/>
        <v>#VALUE!</v>
      </c>
      <c r="Z186" t="s">
        <v>218</v>
      </c>
      <c r="AA186" t="s">
        <v>218</v>
      </c>
      <c r="AC186" s="47" t="e">
        <f t="shared" si="69"/>
        <v>#VALUE!</v>
      </c>
      <c r="AD186" t="s">
        <v>218</v>
      </c>
      <c r="AF186" s="47" t="e">
        <f t="shared" si="70"/>
        <v>#VALUE!</v>
      </c>
      <c r="AG186" s="56" t="e">
        <f t="shared" si="71"/>
        <v>#VALUE!</v>
      </c>
      <c r="AH186" t="s">
        <v>218</v>
      </c>
      <c r="AI186" t="s">
        <v>218</v>
      </c>
      <c r="AJ186" t="s">
        <v>218</v>
      </c>
      <c r="AK186" t="s">
        <v>218</v>
      </c>
      <c r="AL186" t="s">
        <v>218</v>
      </c>
      <c r="AM186" t="s">
        <v>218</v>
      </c>
      <c r="AN186" t="s">
        <v>218</v>
      </c>
      <c r="AO186" t="s">
        <v>218</v>
      </c>
      <c r="AP186" t="s">
        <v>218</v>
      </c>
      <c r="AQ186" t="s">
        <v>218</v>
      </c>
      <c r="AR186" t="s">
        <v>218</v>
      </c>
      <c r="AS186" t="s">
        <v>218</v>
      </c>
      <c r="AT186" t="s">
        <v>218</v>
      </c>
      <c r="AU186" t="s">
        <v>218</v>
      </c>
      <c r="AV186" t="s">
        <v>218</v>
      </c>
      <c r="AW186" t="s">
        <v>218</v>
      </c>
      <c r="AX186" t="s">
        <v>218</v>
      </c>
      <c r="AY186" t="s">
        <v>218</v>
      </c>
      <c r="AZ186" t="s">
        <v>218</v>
      </c>
      <c r="BA186" t="s">
        <v>218</v>
      </c>
      <c r="BB186" t="s">
        <v>218</v>
      </c>
    </row>
    <row r="187" spans="1:54" x14ac:dyDescent="0.2">
      <c r="A187" t="s">
        <v>218</v>
      </c>
      <c r="C187" t="s">
        <v>218</v>
      </c>
      <c r="E187" s="47" t="e">
        <f t="shared" si="60"/>
        <v>#VALUE!</v>
      </c>
      <c r="F187" t="s">
        <v>218</v>
      </c>
      <c r="H187" s="47" t="e">
        <f t="shared" si="61"/>
        <v>#VALUE!</v>
      </c>
      <c r="I187" s="56" t="e">
        <f t="shared" si="62"/>
        <v>#VALUE!</v>
      </c>
      <c r="J187" t="s">
        <v>218</v>
      </c>
      <c r="K187" t="s">
        <v>218</v>
      </c>
      <c r="M187" s="47" t="e">
        <f t="shared" si="63"/>
        <v>#VALUE!</v>
      </c>
      <c r="N187" t="s">
        <v>218</v>
      </c>
      <c r="P187" s="47" t="e">
        <f t="shared" si="64"/>
        <v>#VALUE!</v>
      </c>
      <c r="Q187" s="40" t="e">
        <f t="shared" si="65"/>
        <v>#VALUE!</v>
      </c>
      <c r="R187" t="s">
        <v>218</v>
      </c>
      <c r="S187" t="s">
        <v>218</v>
      </c>
      <c r="U187" s="47" t="e">
        <f t="shared" si="66"/>
        <v>#VALUE!</v>
      </c>
      <c r="V187" t="s">
        <v>218</v>
      </c>
      <c r="X187" s="47" t="e">
        <f t="shared" si="67"/>
        <v>#VALUE!</v>
      </c>
      <c r="Y187" s="56" t="e">
        <f t="shared" si="68"/>
        <v>#VALUE!</v>
      </c>
      <c r="Z187" t="s">
        <v>218</v>
      </c>
      <c r="AA187" t="s">
        <v>218</v>
      </c>
      <c r="AC187" s="47" t="e">
        <f t="shared" si="69"/>
        <v>#VALUE!</v>
      </c>
      <c r="AD187" t="s">
        <v>218</v>
      </c>
      <c r="AF187" s="47" t="e">
        <f t="shared" si="70"/>
        <v>#VALUE!</v>
      </c>
      <c r="AG187" s="56" t="e">
        <f t="shared" si="71"/>
        <v>#VALUE!</v>
      </c>
      <c r="AH187" t="s">
        <v>218</v>
      </c>
      <c r="AI187" t="s">
        <v>218</v>
      </c>
      <c r="AJ187" t="s">
        <v>218</v>
      </c>
      <c r="AK187" t="s">
        <v>218</v>
      </c>
      <c r="AL187" t="s">
        <v>218</v>
      </c>
      <c r="AM187" t="s">
        <v>218</v>
      </c>
      <c r="AN187" t="s">
        <v>218</v>
      </c>
      <c r="AO187" t="s">
        <v>218</v>
      </c>
      <c r="AP187" t="s">
        <v>218</v>
      </c>
      <c r="AQ187" t="s">
        <v>218</v>
      </c>
      <c r="AR187" t="s">
        <v>218</v>
      </c>
      <c r="AS187" t="s">
        <v>218</v>
      </c>
      <c r="AT187" t="s">
        <v>218</v>
      </c>
      <c r="AU187" t="s">
        <v>218</v>
      </c>
      <c r="AV187" t="s">
        <v>218</v>
      </c>
      <c r="AW187" t="s">
        <v>218</v>
      </c>
      <c r="AX187" t="s">
        <v>218</v>
      </c>
      <c r="AY187" t="s">
        <v>218</v>
      </c>
      <c r="AZ187" t="s">
        <v>218</v>
      </c>
      <c r="BA187" t="s">
        <v>218</v>
      </c>
      <c r="BB187" t="s">
        <v>218</v>
      </c>
    </row>
  </sheetData>
  <sortState ref="A4:AG148">
    <sortCondition ref="A4:A14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workbookViewId="0">
      <selection activeCell="K20" sqref="K20"/>
    </sheetView>
  </sheetViews>
  <sheetFormatPr baseColWidth="10" defaultColWidth="8.83203125" defaultRowHeight="15" x14ac:dyDescent="0.2"/>
  <cols>
    <col min="1" max="1" width="47.5" customWidth="1"/>
  </cols>
  <sheetData>
    <row r="1" spans="1:33" x14ac:dyDescent="0.2">
      <c r="A1" s="8" t="s">
        <v>263</v>
      </c>
      <c r="B1" t="s">
        <v>0</v>
      </c>
      <c r="E1" t="s">
        <v>1</v>
      </c>
      <c r="H1" t="s">
        <v>2</v>
      </c>
      <c r="K1" t="s">
        <v>3</v>
      </c>
    </row>
    <row r="2" spans="1:33" x14ac:dyDescent="0.2">
      <c r="A2" t="s">
        <v>7</v>
      </c>
      <c r="B2" t="s">
        <v>4</v>
      </c>
      <c r="C2" t="s">
        <v>168</v>
      </c>
      <c r="D2" t="s">
        <v>169</v>
      </c>
      <c r="E2" t="s">
        <v>4</v>
      </c>
      <c r="F2" t="s">
        <v>168</v>
      </c>
      <c r="G2" t="s">
        <v>169</v>
      </c>
      <c r="H2" t="s">
        <v>4</v>
      </c>
      <c r="I2" t="s">
        <v>168</v>
      </c>
      <c r="J2" t="s">
        <v>169</v>
      </c>
      <c r="K2" t="s">
        <v>4</v>
      </c>
      <c r="L2" t="s">
        <v>168</v>
      </c>
      <c r="M2" t="s">
        <v>169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</row>
    <row r="3" spans="1:33" x14ac:dyDescent="0.2">
      <c r="A3" t="s">
        <v>10</v>
      </c>
      <c r="B3" s="1">
        <v>972891</v>
      </c>
      <c r="C3" s="1">
        <v>578436</v>
      </c>
      <c r="D3" s="1">
        <v>394455</v>
      </c>
      <c r="E3" s="1">
        <v>387476</v>
      </c>
      <c r="F3" s="1">
        <v>238404</v>
      </c>
      <c r="G3" s="1">
        <v>149072</v>
      </c>
      <c r="H3" s="1">
        <v>448483</v>
      </c>
      <c r="I3" s="1">
        <v>272869</v>
      </c>
      <c r="J3" s="1">
        <v>175614</v>
      </c>
      <c r="K3" s="1">
        <v>136932</v>
      </c>
      <c r="L3" s="1">
        <v>67163</v>
      </c>
      <c r="M3" s="1">
        <v>69769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</row>
    <row r="4" spans="1:33" x14ac:dyDescent="0.2">
      <c r="A4" t="s">
        <v>11</v>
      </c>
      <c r="B4">
        <v>384</v>
      </c>
      <c r="C4">
        <v>291</v>
      </c>
      <c r="D4">
        <v>93</v>
      </c>
      <c r="E4">
        <v>19</v>
      </c>
      <c r="F4">
        <v>19</v>
      </c>
      <c r="G4">
        <v>0</v>
      </c>
      <c r="H4">
        <v>365</v>
      </c>
      <c r="I4">
        <v>272</v>
      </c>
      <c r="J4">
        <v>93</v>
      </c>
      <c r="K4">
        <v>0</v>
      </c>
      <c r="L4">
        <v>0</v>
      </c>
      <c r="M4">
        <v>0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</row>
    <row r="5" spans="1:33" x14ac:dyDescent="0.2">
      <c r="A5" t="s">
        <v>12</v>
      </c>
      <c r="B5" s="1">
        <v>1322</v>
      </c>
      <c r="C5">
        <v>151</v>
      </c>
      <c r="D5" s="1">
        <v>1171</v>
      </c>
      <c r="E5">
        <v>692</v>
      </c>
      <c r="F5">
        <v>63</v>
      </c>
      <c r="G5">
        <v>629</v>
      </c>
      <c r="H5">
        <v>191</v>
      </c>
      <c r="I5">
        <v>88</v>
      </c>
      <c r="J5">
        <v>103</v>
      </c>
      <c r="K5">
        <v>439</v>
      </c>
      <c r="L5">
        <v>0</v>
      </c>
      <c r="M5">
        <v>439</v>
      </c>
      <c r="N5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 t="s">
        <v>7</v>
      </c>
      <c r="Y5" t="s">
        <v>7</v>
      </c>
      <c r="Z5" t="s">
        <v>7</v>
      </c>
      <c r="AA5" t="s">
        <v>7</v>
      </c>
      <c r="AB5" t="s">
        <v>7</v>
      </c>
      <c r="AC5" t="s">
        <v>7</v>
      </c>
      <c r="AD5" t="s">
        <v>7</v>
      </c>
      <c r="AE5" t="s">
        <v>7</v>
      </c>
      <c r="AF5" t="s">
        <v>7</v>
      </c>
      <c r="AG5" t="s">
        <v>7</v>
      </c>
    </row>
    <row r="6" spans="1:33" x14ac:dyDescent="0.2">
      <c r="A6" t="s">
        <v>13</v>
      </c>
      <c r="B6">
        <v>249</v>
      </c>
      <c r="C6">
        <v>142</v>
      </c>
      <c r="D6">
        <v>107</v>
      </c>
      <c r="E6">
        <v>91</v>
      </c>
      <c r="F6">
        <v>91</v>
      </c>
      <c r="G6">
        <v>0</v>
      </c>
      <c r="H6">
        <v>107</v>
      </c>
      <c r="I6">
        <v>0</v>
      </c>
      <c r="J6">
        <v>107</v>
      </c>
      <c r="K6">
        <v>51</v>
      </c>
      <c r="L6">
        <v>51</v>
      </c>
      <c r="M6">
        <v>0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</row>
    <row r="7" spans="1:33" x14ac:dyDescent="0.2">
      <c r="A7" t="s">
        <v>14</v>
      </c>
      <c r="B7">
        <v>233</v>
      </c>
      <c r="C7">
        <v>105</v>
      </c>
      <c r="D7">
        <v>128</v>
      </c>
      <c r="E7">
        <v>9</v>
      </c>
      <c r="F7">
        <v>9</v>
      </c>
      <c r="G7">
        <v>0</v>
      </c>
      <c r="H7">
        <v>168</v>
      </c>
      <c r="I7">
        <v>96</v>
      </c>
      <c r="J7">
        <v>72</v>
      </c>
      <c r="K7">
        <v>56</v>
      </c>
      <c r="L7">
        <v>0</v>
      </c>
      <c r="M7">
        <v>56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</row>
    <row r="8" spans="1:33" x14ac:dyDescent="0.2">
      <c r="A8" t="s">
        <v>15</v>
      </c>
      <c r="B8" s="1">
        <v>2639</v>
      </c>
      <c r="C8" s="1">
        <v>1234</v>
      </c>
      <c r="D8" s="1">
        <v>1405</v>
      </c>
      <c r="E8">
        <v>841</v>
      </c>
      <c r="F8">
        <v>335</v>
      </c>
      <c r="G8">
        <v>506</v>
      </c>
      <c r="H8" s="1">
        <v>1248</v>
      </c>
      <c r="I8">
        <v>717</v>
      </c>
      <c r="J8">
        <v>531</v>
      </c>
      <c r="K8">
        <v>550</v>
      </c>
      <c r="L8">
        <v>182</v>
      </c>
      <c r="M8">
        <v>368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</row>
    <row r="9" spans="1:33" x14ac:dyDescent="0.2">
      <c r="A9" t="s">
        <v>16</v>
      </c>
      <c r="B9">
        <v>319</v>
      </c>
      <c r="C9">
        <v>161</v>
      </c>
      <c r="D9">
        <v>158</v>
      </c>
      <c r="E9">
        <v>185</v>
      </c>
      <c r="F9">
        <v>56</v>
      </c>
      <c r="G9">
        <v>129</v>
      </c>
      <c r="H9">
        <v>121</v>
      </c>
      <c r="I9">
        <v>92</v>
      </c>
      <c r="J9">
        <v>29</v>
      </c>
      <c r="K9">
        <v>13</v>
      </c>
      <c r="L9">
        <v>13</v>
      </c>
      <c r="M9">
        <v>0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</row>
    <row r="10" spans="1:33" x14ac:dyDescent="0.2">
      <c r="A10" t="s">
        <v>17</v>
      </c>
      <c r="B10" s="1">
        <v>1386</v>
      </c>
      <c r="C10">
        <v>977</v>
      </c>
      <c r="D10">
        <v>409</v>
      </c>
      <c r="E10">
        <v>381</v>
      </c>
      <c r="F10">
        <v>245</v>
      </c>
      <c r="G10">
        <v>136</v>
      </c>
      <c r="H10">
        <v>848</v>
      </c>
      <c r="I10">
        <v>732</v>
      </c>
      <c r="J10">
        <v>116</v>
      </c>
      <c r="K10">
        <v>157</v>
      </c>
      <c r="L10">
        <v>0</v>
      </c>
      <c r="M10">
        <v>157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</row>
    <row r="11" spans="1:33" x14ac:dyDescent="0.2">
      <c r="A11" t="s">
        <v>18</v>
      </c>
      <c r="B11">
        <v>334</v>
      </c>
      <c r="C11">
        <v>220</v>
      </c>
      <c r="D11">
        <v>114</v>
      </c>
      <c r="E11">
        <v>33</v>
      </c>
      <c r="F11">
        <v>33</v>
      </c>
      <c r="G11">
        <v>0</v>
      </c>
      <c r="H11">
        <v>301</v>
      </c>
      <c r="I11">
        <v>187</v>
      </c>
      <c r="J11">
        <v>114</v>
      </c>
      <c r="K11">
        <v>0</v>
      </c>
      <c r="L11">
        <v>0</v>
      </c>
      <c r="M11">
        <v>0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</row>
    <row r="12" spans="1:33" x14ac:dyDescent="0.2">
      <c r="A12" t="s">
        <v>19</v>
      </c>
      <c r="B12" s="1">
        <v>4794</v>
      </c>
      <c r="C12" s="1">
        <v>1166</v>
      </c>
      <c r="D12" s="1">
        <v>3628</v>
      </c>
      <c r="E12" s="1">
        <v>2078</v>
      </c>
      <c r="F12">
        <v>269</v>
      </c>
      <c r="G12" s="1">
        <v>1809</v>
      </c>
      <c r="H12" s="1">
        <v>1828</v>
      </c>
      <c r="I12">
        <v>671</v>
      </c>
      <c r="J12" s="1">
        <v>1157</v>
      </c>
      <c r="K12">
        <v>888</v>
      </c>
      <c r="L12">
        <v>226</v>
      </c>
      <c r="M12">
        <v>662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</row>
    <row r="13" spans="1:33" x14ac:dyDescent="0.2">
      <c r="A13" t="s">
        <v>20</v>
      </c>
      <c r="B13" s="1">
        <v>1327</v>
      </c>
      <c r="C13" s="1">
        <v>1182</v>
      </c>
      <c r="D13">
        <v>145</v>
      </c>
      <c r="E13">
        <v>755</v>
      </c>
      <c r="F13">
        <v>656</v>
      </c>
      <c r="G13">
        <v>99</v>
      </c>
      <c r="H13">
        <v>526</v>
      </c>
      <c r="I13">
        <v>526</v>
      </c>
      <c r="J13">
        <v>0</v>
      </c>
      <c r="K13">
        <v>46</v>
      </c>
      <c r="L13">
        <v>0</v>
      </c>
      <c r="M13">
        <v>46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</row>
    <row r="14" spans="1:33" x14ac:dyDescent="0.2">
      <c r="A14" t="s">
        <v>21</v>
      </c>
      <c r="B14" s="1">
        <v>1504</v>
      </c>
      <c r="C14" s="1">
        <v>1038</v>
      </c>
      <c r="D14">
        <v>466</v>
      </c>
      <c r="E14" s="1">
        <v>1310</v>
      </c>
      <c r="F14">
        <v>844</v>
      </c>
      <c r="G14">
        <v>466</v>
      </c>
      <c r="H14">
        <v>194</v>
      </c>
      <c r="I14">
        <v>194</v>
      </c>
      <c r="J14">
        <v>0</v>
      </c>
      <c r="K14">
        <v>0</v>
      </c>
      <c r="L14">
        <v>0</v>
      </c>
      <c r="M14">
        <v>0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</row>
    <row r="15" spans="1:33" x14ac:dyDescent="0.2">
      <c r="A15" t="s">
        <v>22</v>
      </c>
      <c r="B15">
        <v>290</v>
      </c>
      <c r="C15">
        <v>178</v>
      </c>
      <c r="D15">
        <v>112</v>
      </c>
      <c r="E15">
        <v>133</v>
      </c>
      <c r="F15">
        <v>62</v>
      </c>
      <c r="G15">
        <v>71</v>
      </c>
      <c r="H15">
        <v>157</v>
      </c>
      <c r="I15">
        <v>116</v>
      </c>
      <c r="J15">
        <v>41</v>
      </c>
      <c r="K15">
        <v>0</v>
      </c>
      <c r="L15">
        <v>0</v>
      </c>
      <c r="M15">
        <v>0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</row>
    <row r="16" spans="1:33" x14ac:dyDescent="0.2">
      <c r="A16" t="s">
        <v>23</v>
      </c>
      <c r="B16" s="1">
        <v>1276</v>
      </c>
      <c r="C16">
        <v>885</v>
      </c>
      <c r="D16">
        <v>391</v>
      </c>
      <c r="E16">
        <v>708</v>
      </c>
      <c r="F16">
        <v>317</v>
      </c>
      <c r="G16">
        <v>391</v>
      </c>
      <c r="H16">
        <v>422</v>
      </c>
      <c r="I16">
        <v>422</v>
      </c>
      <c r="J16">
        <v>0</v>
      </c>
      <c r="K16">
        <v>146</v>
      </c>
      <c r="L16">
        <v>146</v>
      </c>
      <c r="M16">
        <v>0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7</v>
      </c>
      <c r="AC16" t="s">
        <v>7</v>
      </c>
      <c r="AD16" t="s">
        <v>7</v>
      </c>
      <c r="AE16" t="s">
        <v>7</v>
      </c>
      <c r="AF16" t="s">
        <v>7</v>
      </c>
      <c r="AG16" t="s">
        <v>7</v>
      </c>
    </row>
    <row r="17" spans="1:33" x14ac:dyDescent="0.2">
      <c r="A17" t="s">
        <v>24</v>
      </c>
      <c r="B17" s="1">
        <v>1537</v>
      </c>
      <c r="C17">
        <v>644</v>
      </c>
      <c r="D17">
        <v>893</v>
      </c>
      <c r="E17">
        <v>981</v>
      </c>
      <c r="F17">
        <v>88</v>
      </c>
      <c r="G17">
        <v>893</v>
      </c>
      <c r="H17">
        <v>330</v>
      </c>
      <c r="I17">
        <v>330</v>
      </c>
      <c r="J17">
        <v>0</v>
      </c>
      <c r="K17">
        <v>226</v>
      </c>
      <c r="L17">
        <v>226</v>
      </c>
      <c r="M17">
        <v>0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7</v>
      </c>
      <c r="AD17" t="s">
        <v>7</v>
      </c>
      <c r="AE17" t="s">
        <v>7</v>
      </c>
      <c r="AF17" t="s">
        <v>7</v>
      </c>
      <c r="AG17" t="s">
        <v>7</v>
      </c>
    </row>
    <row r="18" spans="1:33" x14ac:dyDescent="0.2">
      <c r="A18" t="s">
        <v>25</v>
      </c>
      <c r="B18" s="1">
        <v>1621</v>
      </c>
      <c r="C18">
        <v>969</v>
      </c>
      <c r="D18">
        <v>652</v>
      </c>
      <c r="E18">
        <v>265</v>
      </c>
      <c r="F18">
        <v>134</v>
      </c>
      <c r="G18">
        <v>131</v>
      </c>
      <c r="H18" s="1">
        <v>1031</v>
      </c>
      <c r="I18">
        <v>664</v>
      </c>
      <c r="J18">
        <v>367</v>
      </c>
      <c r="K18">
        <v>325</v>
      </c>
      <c r="L18">
        <v>171</v>
      </c>
      <c r="M18">
        <v>154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</row>
    <row r="19" spans="1:33" x14ac:dyDescent="0.2">
      <c r="A19" t="s">
        <v>26</v>
      </c>
      <c r="B19" s="1">
        <v>2754</v>
      </c>
      <c r="C19">
        <v>606</v>
      </c>
      <c r="D19" s="1">
        <v>2148</v>
      </c>
      <c r="E19">
        <v>717</v>
      </c>
      <c r="F19">
        <v>170</v>
      </c>
      <c r="G19">
        <v>547</v>
      </c>
      <c r="H19" s="1">
        <v>1805</v>
      </c>
      <c r="I19">
        <v>312</v>
      </c>
      <c r="J19" s="1">
        <v>1493</v>
      </c>
      <c r="K19">
        <v>232</v>
      </c>
      <c r="L19">
        <v>124</v>
      </c>
      <c r="M19">
        <v>108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</row>
    <row r="20" spans="1:33" x14ac:dyDescent="0.2">
      <c r="A20" t="s">
        <v>27</v>
      </c>
      <c r="B20" s="1">
        <v>1613</v>
      </c>
      <c r="C20" s="1">
        <v>1354</v>
      </c>
      <c r="D20">
        <v>259</v>
      </c>
      <c r="E20">
        <v>677</v>
      </c>
      <c r="F20">
        <v>509</v>
      </c>
      <c r="G20">
        <v>168</v>
      </c>
      <c r="H20">
        <v>936</v>
      </c>
      <c r="I20">
        <v>845</v>
      </c>
      <c r="J20">
        <v>91</v>
      </c>
      <c r="K20">
        <v>0</v>
      </c>
      <c r="L20">
        <v>0</v>
      </c>
      <c r="M20">
        <v>0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7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</row>
    <row r="21" spans="1:33" x14ac:dyDescent="0.2">
      <c r="A21" t="s">
        <v>28</v>
      </c>
      <c r="B21">
        <v>497</v>
      </c>
      <c r="C21">
        <v>385</v>
      </c>
      <c r="D21">
        <v>112</v>
      </c>
      <c r="E21">
        <v>222</v>
      </c>
      <c r="F21">
        <v>222</v>
      </c>
      <c r="G21">
        <v>0</v>
      </c>
      <c r="H21">
        <v>275</v>
      </c>
      <c r="I21">
        <v>163</v>
      </c>
      <c r="J21">
        <v>112</v>
      </c>
      <c r="K21">
        <v>0</v>
      </c>
      <c r="L21">
        <v>0</v>
      </c>
      <c r="M21">
        <v>0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</row>
    <row r="22" spans="1:33" x14ac:dyDescent="0.2">
      <c r="A22" t="s">
        <v>29</v>
      </c>
      <c r="B22" s="1">
        <v>4607</v>
      </c>
      <c r="C22" s="1">
        <v>2291</v>
      </c>
      <c r="D22" s="1">
        <v>2316</v>
      </c>
      <c r="E22" s="1">
        <v>3568</v>
      </c>
      <c r="F22" s="1">
        <v>1431</v>
      </c>
      <c r="G22" s="1">
        <v>2137</v>
      </c>
      <c r="H22">
        <v>584</v>
      </c>
      <c r="I22">
        <v>584</v>
      </c>
      <c r="J22">
        <v>0</v>
      </c>
      <c r="K22">
        <v>455</v>
      </c>
      <c r="L22">
        <v>276</v>
      </c>
      <c r="M22">
        <v>179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</row>
    <row r="23" spans="1:33" x14ac:dyDescent="0.2">
      <c r="A23" t="s">
        <v>30</v>
      </c>
      <c r="B23">
        <v>383</v>
      </c>
      <c r="C23">
        <v>279</v>
      </c>
      <c r="D23">
        <v>104</v>
      </c>
      <c r="E23">
        <v>83</v>
      </c>
      <c r="F23">
        <v>69</v>
      </c>
      <c r="G23">
        <v>14</v>
      </c>
      <c r="H23">
        <v>202</v>
      </c>
      <c r="I23">
        <v>156</v>
      </c>
      <c r="J23">
        <v>46</v>
      </c>
      <c r="K23">
        <v>98</v>
      </c>
      <c r="L23">
        <v>54</v>
      </c>
      <c r="M23">
        <v>44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</row>
    <row r="24" spans="1:33" x14ac:dyDescent="0.2">
      <c r="A24" t="s">
        <v>31</v>
      </c>
      <c r="B24">
        <v>670</v>
      </c>
      <c r="C24">
        <v>173</v>
      </c>
      <c r="D24">
        <v>497</v>
      </c>
      <c r="E24">
        <v>42</v>
      </c>
      <c r="F24">
        <v>18</v>
      </c>
      <c r="G24">
        <v>24</v>
      </c>
      <c r="H24">
        <v>476</v>
      </c>
      <c r="I24">
        <v>155</v>
      </c>
      <c r="J24">
        <v>321</v>
      </c>
      <c r="K24">
        <v>152</v>
      </c>
      <c r="L24">
        <v>0</v>
      </c>
      <c r="M24">
        <v>152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7</v>
      </c>
      <c r="AD24" t="s">
        <v>7</v>
      </c>
      <c r="AE24" t="s">
        <v>7</v>
      </c>
      <c r="AF24" t="s">
        <v>7</v>
      </c>
      <c r="AG24" t="s">
        <v>7</v>
      </c>
    </row>
    <row r="25" spans="1:33" x14ac:dyDescent="0.2">
      <c r="A25" t="s">
        <v>32</v>
      </c>
      <c r="B25">
        <v>388</v>
      </c>
      <c r="C25">
        <v>244</v>
      </c>
      <c r="D25">
        <v>144</v>
      </c>
      <c r="E25">
        <v>0</v>
      </c>
      <c r="F25">
        <v>0</v>
      </c>
      <c r="G25">
        <v>0</v>
      </c>
      <c r="H25">
        <v>144</v>
      </c>
      <c r="I25">
        <v>0</v>
      </c>
      <c r="J25">
        <v>144</v>
      </c>
      <c r="K25">
        <v>244</v>
      </c>
      <c r="L25">
        <v>244</v>
      </c>
      <c r="M25">
        <v>0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</row>
    <row r="26" spans="1:33" x14ac:dyDescent="0.2">
      <c r="A26" t="s">
        <v>33</v>
      </c>
      <c r="B26" s="1">
        <v>1374</v>
      </c>
      <c r="C26">
        <v>404</v>
      </c>
      <c r="D26">
        <v>970</v>
      </c>
      <c r="E26">
        <v>458</v>
      </c>
      <c r="F26">
        <v>94</v>
      </c>
      <c r="G26">
        <v>364</v>
      </c>
      <c r="H26">
        <v>916</v>
      </c>
      <c r="I26">
        <v>310</v>
      </c>
      <c r="J26">
        <v>606</v>
      </c>
      <c r="K26">
        <v>0</v>
      </c>
      <c r="L26">
        <v>0</v>
      </c>
      <c r="M26">
        <v>0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</row>
    <row r="27" spans="1:33" x14ac:dyDescent="0.2">
      <c r="A27" t="s">
        <v>34</v>
      </c>
      <c r="B27" s="1">
        <v>3932</v>
      </c>
      <c r="C27">
        <v>998</v>
      </c>
      <c r="D27" s="1">
        <v>2934</v>
      </c>
      <c r="E27" s="1">
        <v>3071</v>
      </c>
      <c r="F27">
        <v>492</v>
      </c>
      <c r="G27" s="1">
        <v>2579</v>
      </c>
      <c r="H27">
        <v>360</v>
      </c>
      <c r="I27">
        <v>294</v>
      </c>
      <c r="J27">
        <v>66</v>
      </c>
      <c r="K27">
        <v>501</v>
      </c>
      <c r="L27">
        <v>212</v>
      </c>
      <c r="M27">
        <v>289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</row>
    <row r="28" spans="1:33" x14ac:dyDescent="0.2">
      <c r="A28" t="s">
        <v>35</v>
      </c>
      <c r="B28">
        <v>502</v>
      </c>
      <c r="C28">
        <v>394</v>
      </c>
      <c r="D28">
        <v>108</v>
      </c>
      <c r="E28">
        <v>394</v>
      </c>
      <c r="F28">
        <v>394</v>
      </c>
      <c r="G28">
        <v>0</v>
      </c>
      <c r="H28">
        <v>108</v>
      </c>
      <c r="I28">
        <v>0</v>
      </c>
      <c r="J28">
        <v>108</v>
      </c>
      <c r="K28">
        <v>0</v>
      </c>
      <c r="L28">
        <v>0</v>
      </c>
      <c r="M28">
        <v>0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7</v>
      </c>
      <c r="AE28" t="s">
        <v>7</v>
      </c>
      <c r="AF28" t="s">
        <v>7</v>
      </c>
      <c r="AG28" t="s">
        <v>7</v>
      </c>
    </row>
    <row r="29" spans="1:33" x14ac:dyDescent="0.2">
      <c r="A29" t="s">
        <v>36</v>
      </c>
      <c r="B29" s="1">
        <v>1391</v>
      </c>
      <c r="C29">
        <v>929</v>
      </c>
      <c r="D29">
        <v>462</v>
      </c>
      <c r="E29">
        <v>747</v>
      </c>
      <c r="F29">
        <v>475</v>
      </c>
      <c r="G29">
        <v>272</v>
      </c>
      <c r="H29">
        <v>532</v>
      </c>
      <c r="I29">
        <v>454</v>
      </c>
      <c r="J29">
        <v>78</v>
      </c>
      <c r="K29">
        <v>112</v>
      </c>
      <c r="L29">
        <v>0</v>
      </c>
      <c r="M29">
        <v>112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</row>
    <row r="30" spans="1:33" x14ac:dyDescent="0.2">
      <c r="A30" t="s">
        <v>37</v>
      </c>
      <c r="B30" s="1">
        <v>1456</v>
      </c>
      <c r="C30">
        <v>563</v>
      </c>
      <c r="D30">
        <v>893</v>
      </c>
      <c r="E30">
        <v>992</v>
      </c>
      <c r="F30">
        <v>233</v>
      </c>
      <c r="G30">
        <v>759</v>
      </c>
      <c r="H30">
        <v>382</v>
      </c>
      <c r="I30">
        <v>330</v>
      </c>
      <c r="J30">
        <v>52</v>
      </c>
      <c r="K30">
        <v>82</v>
      </c>
      <c r="L30">
        <v>0</v>
      </c>
      <c r="M30">
        <v>82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</row>
    <row r="31" spans="1:33" x14ac:dyDescent="0.2">
      <c r="A31" t="s">
        <v>38</v>
      </c>
      <c r="B31" s="1">
        <v>3827</v>
      </c>
      <c r="C31" s="1">
        <v>1238</v>
      </c>
      <c r="D31" s="1">
        <v>2589</v>
      </c>
      <c r="E31" s="1">
        <v>1607</v>
      </c>
      <c r="F31">
        <v>427</v>
      </c>
      <c r="G31" s="1">
        <v>1180</v>
      </c>
      <c r="H31" s="1">
        <v>1660</v>
      </c>
      <c r="I31">
        <v>577</v>
      </c>
      <c r="J31" s="1">
        <v>1083</v>
      </c>
      <c r="K31">
        <v>560</v>
      </c>
      <c r="L31">
        <v>234</v>
      </c>
      <c r="M31">
        <v>326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  <c r="T31" t="s">
        <v>7</v>
      </c>
      <c r="U31" t="s">
        <v>7</v>
      </c>
      <c r="V31" t="s">
        <v>7</v>
      </c>
      <c r="W31" t="s">
        <v>7</v>
      </c>
      <c r="X31" t="s">
        <v>7</v>
      </c>
      <c r="Y31" t="s">
        <v>7</v>
      </c>
      <c r="Z31" t="s">
        <v>7</v>
      </c>
      <c r="AA31" t="s">
        <v>7</v>
      </c>
      <c r="AB31" t="s">
        <v>7</v>
      </c>
      <c r="AC31" t="s">
        <v>7</v>
      </c>
      <c r="AD31" t="s">
        <v>7</v>
      </c>
      <c r="AE31" t="s">
        <v>7</v>
      </c>
      <c r="AF31" t="s">
        <v>7</v>
      </c>
      <c r="AG31" t="s">
        <v>7</v>
      </c>
    </row>
    <row r="32" spans="1:33" x14ac:dyDescent="0.2">
      <c r="A32" t="s">
        <v>39</v>
      </c>
      <c r="B32">
        <v>420</v>
      </c>
      <c r="C32">
        <v>87</v>
      </c>
      <c r="D32">
        <v>333</v>
      </c>
      <c r="E32">
        <v>29</v>
      </c>
      <c r="F32">
        <v>29</v>
      </c>
      <c r="G32">
        <v>0</v>
      </c>
      <c r="H32">
        <v>333</v>
      </c>
      <c r="I32">
        <v>0</v>
      </c>
      <c r="J32">
        <v>333</v>
      </c>
      <c r="K32">
        <v>58</v>
      </c>
      <c r="L32">
        <v>58</v>
      </c>
      <c r="M32">
        <v>0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</row>
    <row r="33" spans="1:33" x14ac:dyDescent="0.2">
      <c r="A33" t="s">
        <v>40</v>
      </c>
      <c r="B33">
        <v>473</v>
      </c>
      <c r="C33">
        <v>354</v>
      </c>
      <c r="D33">
        <v>119</v>
      </c>
      <c r="E33">
        <v>107</v>
      </c>
      <c r="F33">
        <v>107</v>
      </c>
      <c r="G33">
        <v>0</v>
      </c>
      <c r="H33">
        <v>366</v>
      </c>
      <c r="I33">
        <v>247</v>
      </c>
      <c r="J33">
        <v>119</v>
      </c>
      <c r="K33">
        <v>0</v>
      </c>
      <c r="L33">
        <v>0</v>
      </c>
      <c r="M33">
        <v>0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</row>
    <row r="34" spans="1:33" x14ac:dyDescent="0.2">
      <c r="A34" t="s">
        <v>41</v>
      </c>
      <c r="B34">
        <v>898</v>
      </c>
      <c r="C34">
        <v>652</v>
      </c>
      <c r="D34">
        <v>246</v>
      </c>
      <c r="E34">
        <v>121</v>
      </c>
      <c r="F34">
        <v>121</v>
      </c>
      <c r="G34">
        <v>0</v>
      </c>
      <c r="H34">
        <v>777</v>
      </c>
      <c r="I34">
        <v>531</v>
      </c>
      <c r="J34">
        <v>246</v>
      </c>
      <c r="K34">
        <v>0</v>
      </c>
      <c r="L34">
        <v>0</v>
      </c>
      <c r="M34">
        <v>0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7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</row>
    <row r="35" spans="1:33" x14ac:dyDescent="0.2">
      <c r="A35" t="s">
        <v>42</v>
      </c>
      <c r="B35">
        <v>82</v>
      </c>
      <c r="C35">
        <v>43</v>
      </c>
      <c r="D35">
        <v>39</v>
      </c>
      <c r="E35">
        <v>0</v>
      </c>
      <c r="F35">
        <v>0</v>
      </c>
      <c r="G35">
        <v>0</v>
      </c>
      <c r="H35">
        <v>82</v>
      </c>
      <c r="I35">
        <v>43</v>
      </c>
      <c r="J35">
        <v>39</v>
      </c>
      <c r="K35">
        <v>0</v>
      </c>
      <c r="L35">
        <v>0</v>
      </c>
      <c r="M35">
        <v>0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</row>
    <row r="36" spans="1:33" x14ac:dyDescent="0.2">
      <c r="A36" t="s">
        <v>43</v>
      </c>
      <c r="B36">
        <v>444</v>
      </c>
      <c r="C36">
        <v>230</v>
      </c>
      <c r="D36">
        <v>214</v>
      </c>
      <c r="E36">
        <v>397</v>
      </c>
      <c r="F36">
        <v>183</v>
      </c>
      <c r="G36">
        <v>214</v>
      </c>
      <c r="H36">
        <v>47</v>
      </c>
      <c r="I36">
        <v>47</v>
      </c>
      <c r="J36">
        <v>0</v>
      </c>
      <c r="K36">
        <v>0</v>
      </c>
      <c r="L36">
        <v>0</v>
      </c>
      <c r="M36">
        <v>0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7</v>
      </c>
      <c r="X36" t="s">
        <v>7</v>
      </c>
      <c r="Y36" t="s">
        <v>7</v>
      </c>
      <c r="Z36" t="s">
        <v>7</v>
      </c>
      <c r="AA36" t="s">
        <v>7</v>
      </c>
      <c r="AB36" t="s">
        <v>7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</row>
    <row r="37" spans="1:33" x14ac:dyDescent="0.2">
      <c r="A37" t="s">
        <v>44</v>
      </c>
      <c r="B37" s="1">
        <v>2214</v>
      </c>
      <c r="C37" s="1">
        <v>1458</v>
      </c>
      <c r="D37">
        <v>756</v>
      </c>
      <c r="E37" s="1">
        <v>1011</v>
      </c>
      <c r="F37">
        <v>497</v>
      </c>
      <c r="G37">
        <v>514</v>
      </c>
      <c r="H37">
        <v>529</v>
      </c>
      <c r="I37">
        <v>467</v>
      </c>
      <c r="J37">
        <v>62</v>
      </c>
      <c r="K37">
        <v>674</v>
      </c>
      <c r="L37">
        <v>494</v>
      </c>
      <c r="M37">
        <v>180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7</v>
      </c>
      <c r="T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7</v>
      </c>
      <c r="Z37" t="s">
        <v>7</v>
      </c>
      <c r="AA37" t="s">
        <v>7</v>
      </c>
      <c r="AB37" t="s">
        <v>7</v>
      </c>
      <c r="AC37" t="s">
        <v>7</v>
      </c>
      <c r="AD37" t="s">
        <v>7</v>
      </c>
      <c r="AE37" t="s">
        <v>7</v>
      </c>
      <c r="AF37" t="s">
        <v>7</v>
      </c>
      <c r="AG37" t="s">
        <v>7</v>
      </c>
    </row>
    <row r="38" spans="1:33" x14ac:dyDescent="0.2">
      <c r="A38" t="s">
        <v>45</v>
      </c>
      <c r="B38" s="1">
        <v>1608</v>
      </c>
      <c r="C38">
        <v>739</v>
      </c>
      <c r="D38">
        <v>869</v>
      </c>
      <c r="E38" s="1">
        <v>1380</v>
      </c>
      <c r="F38">
        <v>547</v>
      </c>
      <c r="G38">
        <v>833</v>
      </c>
      <c r="H38">
        <v>228</v>
      </c>
      <c r="I38">
        <v>192</v>
      </c>
      <c r="J38">
        <v>36</v>
      </c>
      <c r="K38">
        <v>0</v>
      </c>
      <c r="L38">
        <v>0</v>
      </c>
      <c r="M38">
        <v>0</v>
      </c>
      <c r="N38" t="s">
        <v>7</v>
      </c>
      <c r="O38" t="s">
        <v>7</v>
      </c>
      <c r="P38" t="s">
        <v>7</v>
      </c>
      <c r="Q38" t="s">
        <v>7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 t="s">
        <v>7</v>
      </c>
      <c r="AC38" t="s">
        <v>7</v>
      </c>
      <c r="AD38" t="s">
        <v>7</v>
      </c>
      <c r="AE38" t="s">
        <v>7</v>
      </c>
      <c r="AF38" t="s">
        <v>7</v>
      </c>
      <c r="AG38" t="s">
        <v>7</v>
      </c>
    </row>
    <row r="39" spans="1:33" x14ac:dyDescent="0.2">
      <c r="A39" t="s">
        <v>46</v>
      </c>
      <c r="B39">
        <v>419</v>
      </c>
      <c r="C39">
        <v>225</v>
      </c>
      <c r="D39">
        <v>194</v>
      </c>
      <c r="E39">
        <v>231</v>
      </c>
      <c r="F39">
        <v>125</v>
      </c>
      <c r="G39">
        <v>106</v>
      </c>
      <c r="H39">
        <v>188</v>
      </c>
      <c r="I39">
        <v>100</v>
      </c>
      <c r="J39">
        <v>88</v>
      </c>
      <c r="K39">
        <v>0</v>
      </c>
      <c r="L39">
        <v>0</v>
      </c>
      <c r="M39">
        <v>0</v>
      </c>
      <c r="N39" t="s">
        <v>7</v>
      </c>
      <c r="O39" t="s">
        <v>7</v>
      </c>
      <c r="P39" t="s">
        <v>7</v>
      </c>
      <c r="Q39" t="s">
        <v>7</v>
      </c>
      <c r="R39" t="s">
        <v>7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X39" t="s">
        <v>7</v>
      </c>
      <c r="Y39" t="s">
        <v>7</v>
      </c>
      <c r="Z39" t="s">
        <v>7</v>
      </c>
      <c r="AA39" t="s">
        <v>7</v>
      </c>
      <c r="AB39" t="s">
        <v>7</v>
      </c>
      <c r="AC39" t="s">
        <v>7</v>
      </c>
      <c r="AD39" t="s">
        <v>7</v>
      </c>
      <c r="AE39" t="s">
        <v>7</v>
      </c>
      <c r="AF39" t="s">
        <v>7</v>
      </c>
      <c r="AG39" t="s">
        <v>7</v>
      </c>
    </row>
    <row r="40" spans="1:33" x14ac:dyDescent="0.2">
      <c r="A40" t="s">
        <v>47</v>
      </c>
      <c r="B40" s="1">
        <v>1784</v>
      </c>
      <c r="C40">
        <v>611</v>
      </c>
      <c r="D40" s="1">
        <v>1173</v>
      </c>
      <c r="E40" s="1">
        <v>1044</v>
      </c>
      <c r="F40">
        <v>0</v>
      </c>
      <c r="G40" s="1">
        <v>1044</v>
      </c>
      <c r="H40">
        <v>248</v>
      </c>
      <c r="I40">
        <v>248</v>
      </c>
      <c r="J40">
        <v>0</v>
      </c>
      <c r="K40">
        <v>492</v>
      </c>
      <c r="L40">
        <v>363</v>
      </c>
      <c r="M40">
        <v>129</v>
      </c>
      <c r="N40" t="s">
        <v>7</v>
      </c>
      <c r="O40" t="s">
        <v>7</v>
      </c>
      <c r="P40" t="s">
        <v>7</v>
      </c>
      <c r="Q40" t="s">
        <v>7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X40" t="s">
        <v>7</v>
      </c>
      <c r="Y40" t="s">
        <v>7</v>
      </c>
      <c r="Z40" t="s">
        <v>7</v>
      </c>
      <c r="AA40" t="s">
        <v>7</v>
      </c>
      <c r="AB40" t="s">
        <v>7</v>
      </c>
      <c r="AC40" t="s">
        <v>7</v>
      </c>
      <c r="AD40" t="s">
        <v>7</v>
      </c>
      <c r="AE40" t="s">
        <v>7</v>
      </c>
      <c r="AF40" t="s">
        <v>7</v>
      </c>
      <c r="AG40" t="s">
        <v>7</v>
      </c>
    </row>
    <row r="41" spans="1:33" x14ac:dyDescent="0.2">
      <c r="A41" t="s">
        <v>48</v>
      </c>
      <c r="B41" s="1">
        <v>1780</v>
      </c>
      <c r="C41" s="1">
        <v>1175</v>
      </c>
      <c r="D41">
        <v>605</v>
      </c>
      <c r="E41" s="1">
        <v>1137</v>
      </c>
      <c r="F41">
        <v>716</v>
      </c>
      <c r="G41">
        <v>421</v>
      </c>
      <c r="H41">
        <v>269</v>
      </c>
      <c r="I41">
        <v>269</v>
      </c>
      <c r="J41">
        <v>0</v>
      </c>
      <c r="K41">
        <v>374</v>
      </c>
      <c r="L41">
        <v>190</v>
      </c>
      <c r="M41">
        <v>184</v>
      </c>
      <c r="N41" t="s">
        <v>7</v>
      </c>
      <c r="O41" t="s">
        <v>7</v>
      </c>
      <c r="P41" t="s">
        <v>7</v>
      </c>
      <c r="Q41" t="s">
        <v>7</v>
      </c>
      <c r="R41" t="s">
        <v>7</v>
      </c>
      <c r="S41" t="s">
        <v>7</v>
      </c>
      <c r="T41" t="s">
        <v>7</v>
      </c>
      <c r="U41" t="s">
        <v>7</v>
      </c>
      <c r="V41" t="s">
        <v>7</v>
      </c>
      <c r="W41" t="s">
        <v>7</v>
      </c>
      <c r="X41" t="s">
        <v>7</v>
      </c>
      <c r="Y41" t="s">
        <v>7</v>
      </c>
      <c r="Z41" t="s">
        <v>7</v>
      </c>
      <c r="AA41" t="s">
        <v>7</v>
      </c>
      <c r="AB41" t="s">
        <v>7</v>
      </c>
      <c r="AC41" t="s">
        <v>7</v>
      </c>
      <c r="AD41" t="s">
        <v>7</v>
      </c>
      <c r="AE41" t="s">
        <v>7</v>
      </c>
      <c r="AF41" t="s">
        <v>7</v>
      </c>
      <c r="AG41" t="s">
        <v>7</v>
      </c>
    </row>
    <row r="42" spans="1:33" x14ac:dyDescent="0.2">
      <c r="A42" t="s">
        <v>49</v>
      </c>
      <c r="B42" s="1">
        <v>5293</v>
      </c>
      <c r="C42" s="1">
        <v>2970</v>
      </c>
      <c r="D42" s="1">
        <v>2323</v>
      </c>
      <c r="E42" s="1">
        <v>3825</v>
      </c>
      <c r="F42" s="1">
        <v>1774</v>
      </c>
      <c r="G42" s="1">
        <v>2051</v>
      </c>
      <c r="H42" s="1">
        <v>1468</v>
      </c>
      <c r="I42" s="1">
        <v>1196</v>
      </c>
      <c r="J42">
        <v>272</v>
      </c>
      <c r="K42">
        <v>0</v>
      </c>
      <c r="L42">
        <v>0</v>
      </c>
      <c r="M42">
        <v>0</v>
      </c>
      <c r="N42" t="s">
        <v>7</v>
      </c>
      <c r="O42" t="s">
        <v>7</v>
      </c>
      <c r="P42" t="s">
        <v>7</v>
      </c>
      <c r="Q42" t="s">
        <v>7</v>
      </c>
      <c r="R42" t="s">
        <v>7</v>
      </c>
      <c r="S42" t="s">
        <v>7</v>
      </c>
      <c r="T42" t="s">
        <v>7</v>
      </c>
      <c r="U42" t="s">
        <v>7</v>
      </c>
      <c r="V42" t="s">
        <v>7</v>
      </c>
      <c r="W42" t="s">
        <v>7</v>
      </c>
      <c r="X42" t="s">
        <v>7</v>
      </c>
      <c r="Y42" t="s">
        <v>7</v>
      </c>
      <c r="Z42" t="s">
        <v>7</v>
      </c>
      <c r="AA42" t="s">
        <v>7</v>
      </c>
      <c r="AB42" t="s">
        <v>7</v>
      </c>
      <c r="AC42" t="s">
        <v>7</v>
      </c>
      <c r="AD42" t="s">
        <v>7</v>
      </c>
      <c r="AE42" t="s">
        <v>7</v>
      </c>
      <c r="AF42" t="s">
        <v>7</v>
      </c>
      <c r="AG42" t="s">
        <v>7</v>
      </c>
    </row>
    <row r="43" spans="1:33" x14ac:dyDescent="0.2">
      <c r="A43" t="s">
        <v>50</v>
      </c>
      <c r="B43">
        <v>904</v>
      </c>
      <c r="C43">
        <v>814</v>
      </c>
      <c r="D43">
        <v>90</v>
      </c>
      <c r="E43">
        <v>300</v>
      </c>
      <c r="F43">
        <v>300</v>
      </c>
      <c r="G43">
        <v>0</v>
      </c>
      <c r="H43">
        <v>604</v>
      </c>
      <c r="I43">
        <v>514</v>
      </c>
      <c r="J43">
        <v>90</v>
      </c>
      <c r="K43">
        <v>0</v>
      </c>
      <c r="L43">
        <v>0</v>
      </c>
      <c r="M43">
        <v>0</v>
      </c>
      <c r="N43" t="s">
        <v>7</v>
      </c>
      <c r="O43" t="s">
        <v>7</v>
      </c>
      <c r="P43" t="s">
        <v>7</v>
      </c>
      <c r="Q43" t="s">
        <v>7</v>
      </c>
      <c r="R43" t="s">
        <v>7</v>
      </c>
      <c r="S43" t="s">
        <v>7</v>
      </c>
      <c r="T43" t="s">
        <v>7</v>
      </c>
      <c r="U43" t="s">
        <v>7</v>
      </c>
      <c r="V43" t="s">
        <v>7</v>
      </c>
      <c r="W43" t="s">
        <v>7</v>
      </c>
      <c r="X43" t="s">
        <v>7</v>
      </c>
      <c r="Y43" t="s">
        <v>7</v>
      </c>
      <c r="Z43" t="s">
        <v>7</v>
      </c>
      <c r="AA43" t="s">
        <v>7</v>
      </c>
      <c r="AB43" t="s">
        <v>7</v>
      </c>
      <c r="AC43" t="s">
        <v>7</v>
      </c>
      <c r="AD43" t="s">
        <v>7</v>
      </c>
      <c r="AE43" t="s">
        <v>7</v>
      </c>
      <c r="AF43" t="s">
        <v>7</v>
      </c>
      <c r="AG43" t="s">
        <v>7</v>
      </c>
    </row>
    <row r="44" spans="1:33" x14ac:dyDescent="0.2">
      <c r="A44" t="s">
        <v>51</v>
      </c>
      <c r="B44" s="1">
        <v>1793</v>
      </c>
      <c r="C44">
        <v>864</v>
      </c>
      <c r="D44">
        <v>929</v>
      </c>
      <c r="E44" s="1">
        <v>1381</v>
      </c>
      <c r="F44">
        <v>697</v>
      </c>
      <c r="G44">
        <v>684</v>
      </c>
      <c r="H44">
        <v>412</v>
      </c>
      <c r="I44">
        <v>167</v>
      </c>
      <c r="J44">
        <v>245</v>
      </c>
      <c r="K44">
        <v>0</v>
      </c>
      <c r="L44">
        <v>0</v>
      </c>
      <c r="M44">
        <v>0</v>
      </c>
      <c r="N44" t="s">
        <v>7</v>
      </c>
      <c r="O44" t="s">
        <v>7</v>
      </c>
      <c r="P44" t="s">
        <v>7</v>
      </c>
      <c r="Q44" t="s">
        <v>7</v>
      </c>
      <c r="R44" t="s">
        <v>7</v>
      </c>
      <c r="S44" t="s">
        <v>7</v>
      </c>
      <c r="T44" t="s">
        <v>7</v>
      </c>
      <c r="U44" t="s">
        <v>7</v>
      </c>
      <c r="V44" t="s">
        <v>7</v>
      </c>
      <c r="W44" t="s">
        <v>7</v>
      </c>
      <c r="X44" t="s">
        <v>7</v>
      </c>
      <c r="Y44" t="s">
        <v>7</v>
      </c>
      <c r="Z44" t="s">
        <v>7</v>
      </c>
      <c r="AA44" t="s">
        <v>7</v>
      </c>
      <c r="AB44" t="s">
        <v>7</v>
      </c>
      <c r="AC44" t="s">
        <v>7</v>
      </c>
      <c r="AD44" t="s">
        <v>7</v>
      </c>
      <c r="AE44" t="s">
        <v>7</v>
      </c>
      <c r="AF44" t="s">
        <v>7</v>
      </c>
      <c r="AG44" t="s">
        <v>7</v>
      </c>
    </row>
    <row r="45" spans="1:33" x14ac:dyDescent="0.2">
      <c r="A45" t="s">
        <v>52</v>
      </c>
      <c r="B45">
        <v>89</v>
      </c>
      <c r="C45">
        <v>89</v>
      </c>
      <c r="D45">
        <v>0</v>
      </c>
      <c r="E45">
        <v>89</v>
      </c>
      <c r="F45">
        <v>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7</v>
      </c>
      <c r="O45" t="s">
        <v>7</v>
      </c>
      <c r="P45" t="s">
        <v>7</v>
      </c>
      <c r="Q45" t="s">
        <v>7</v>
      </c>
      <c r="R45" t="s">
        <v>7</v>
      </c>
      <c r="S45" t="s">
        <v>7</v>
      </c>
      <c r="T45" t="s">
        <v>7</v>
      </c>
      <c r="U45" t="s">
        <v>7</v>
      </c>
      <c r="V45" t="s">
        <v>7</v>
      </c>
      <c r="W45" t="s">
        <v>7</v>
      </c>
      <c r="X45" t="s">
        <v>7</v>
      </c>
      <c r="Y45" t="s">
        <v>7</v>
      </c>
      <c r="Z45" t="s">
        <v>7</v>
      </c>
      <c r="AA45" t="s">
        <v>7</v>
      </c>
      <c r="AB45" t="s">
        <v>7</v>
      </c>
      <c r="AC45" t="s">
        <v>7</v>
      </c>
      <c r="AD45" t="s">
        <v>7</v>
      </c>
      <c r="AE45" t="s">
        <v>7</v>
      </c>
      <c r="AF45" t="s">
        <v>7</v>
      </c>
      <c r="AG45" t="s">
        <v>7</v>
      </c>
    </row>
    <row r="46" spans="1:33" x14ac:dyDescent="0.2">
      <c r="A46" t="s">
        <v>53</v>
      </c>
      <c r="B46">
        <v>804</v>
      </c>
      <c r="C46">
        <v>324</v>
      </c>
      <c r="D46">
        <v>480</v>
      </c>
      <c r="E46">
        <v>619</v>
      </c>
      <c r="F46">
        <v>222</v>
      </c>
      <c r="G46">
        <v>397</v>
      </c>
      <c r="H46">
        <v>145</v>
      </c>
      <c r="I46">
        <v>62</v>
      </c>
      <c r="J46">
        <v>83</v>
      </c>
      <c r="K46">
        <v>40</v>
      </c>
      <c r="L46">
        <v>40</v>
      </c>
      <c r="M46">
        <v>0</v>
      </c>
      <c r="N46" t="s">
        <v>7</v>
      </c>
      <c r="O46" t="s">
        <v>7</v>
      </c>
      <c r="P46" t="s">
        <v>7</v>
      </c>
      <c r="Q46" t="s">
        <v>7</v>
      </c>
      <c r="R46" t="s">
        <v>7</v>
      </c>
      <c r="S46" t="s">
        <v>7</v>
      </c>
      <c r="T46" t="s">
        <v>7</v>
      </c>
      <c r="U46" t="s">
        <v>7</v>
      </c>
      <c r="V46" t="s">
        <v>7</v>
      </c>
      <c r="W46" t="s">
        <v>7</v>
      </c>
      <c r="X46" t="s">
        <v>7</v>
      </c>
      <c r="Y46" t="s">
        <v>7</v>
      </c>
      <c r="Z46" t="s">
        <v>7</v>
      </c>
      <c r="AA46" t="s">
        <v>7</v>
      </c>
      <c r="AB46" t="s">
        <v>7</v>
      </c>
      <c r="AC46" t="s">
        <v>7</v>
      </c>
      <c r="AD46" t="s">
        <v>7</v>
      </c>
      <c r="AE46" t="s">
        <v>7</v>
      </c>
      <c r="AF46" t="s">
        <v>7</v>
      </c>
      <c r="AG46" t="s">
        <v>7</v>
      </c>
    </row>
    <row r="47" spans="1:33" x14ac:dyDescent="0.2">
      <c r="A47" t="s">
        <v>54</v>
      </c>
      <c r="B47" s="1">
        <v>4819</v>
      </c>
      <c r="C47" s="1">
        <v>1661</v>
      </c>
      <c r="D47" s="1">
        <v>3158</v>
      </c>
      <c r="E47" s="1">
        <v>3621</v>
      </c>
      <c r="F47" s="1">
        <v>1220</v>
      </c>
      <c r="G47" s="1">
        <v>2401</v>
      </c>
      <c r="H47" s="1">
        <v>1198</v>
      </c>
      <c r="I47">
        <v>441</v>
      </c>
      <c r="J47">
        <v>757</v>
      </c>
      <c r="K47">
        <v>0</v>
      </c>
      <c r="L47">
        <v>0</v>
      </c>
      <c r="M47">
        <v>0</v>
      </c>
      <c r="N47" t="s">
        <v>7</v>
      </c>
      <c r="O47" t="s">
        <v>7</v>
      </c>
      <c r="P47" t="s">
        <v>7</v>
      </c>
      <c r="Q47" t="s">
        <v>7</v>
      </c>
      <c r="R47" t="s">
        <v>7</v>
      </c>
      <c r="S47" t="s">
        <v>7</v>
      </c>
      <c r="T47" t="s">
        <v>7</v>
      </c>
      <c r="U47" t="s">
        <v>7</v>
      </c>
      <c r="V47" t="s">
        <v>7</v>
      </c>
      <c r="W47" t="s">
        <v>7</v>
      </c>
      <c r="X47" t="s">
        <v>7</v>
      </c>
      <c r="Y47" t="s">
        <v>7</v>
      </c>
      <c r="Z47" t="s">
        <v>7</v>
      </c>
      <c r="AA47" t="s">
        <v>7</v>
      </c>
      <c r="AB47" t="s">
        <v>7</v>
      </c>
      <c r="AC47" t="s">
        <v>7</v>
      </c>
      <c r="AD47" t="s">
        <v>7</v>
      </c>
      <c r="AE47" t="s">
        <v>7</v>
      </c>
      <c r="AF47" t="s">
        <v>7</v>
      </c>
      <c r="AG47" t="s">
        <v>7</v>
      </c>
    </row>
    <row r="48" spans="1:33" x14ac:dyDescent="0.2">
      <c r="A48" t="s">
        <v>55</v>
      </c>
      <c r="B48" s="1">
        <v>1188</v>
      </c>
      <c r="C48">
        <v>792</v>
      </c>
      <c r="D48">
        <v>396</v>
      </c>
      <c r="E48" s="1">
        <v>1085</v>
      </c>
      <c r="F48">
        <v>792</v>
      </c>
      <c r="G48">
        <v>293</v>
      </c>
      <c r="H48">
        <v>103</v>
      </c>
      <c r="I48">
        <v>0</v>
      </c>
      <c r="J48">
        <v>103</v>
      </c>
      <c r="K48">
        <v>0</v>
      </c>
      <c r="L48">
        <v>0</v>
      </c>
      <c r="M48">
        <v>0</v>
      </c>
      <c r="N48" t="s">
        <v>7</v>
      </c>
      <c r="O48" t="s">
        <v>7</v>
      </c>
      <c r="P48" t="s">
        <v>7</v>
      </c>
      <c r="Q48" t="s">
        <v>7</v>
      </c>
      <c r="R48" t="s">
        <v>7</v>
      </c>
      <c r="S48" t="s">
        <v>7</v>
      </c>
      <c r="T48" t="s">
        <v>7</v>
      </c>
      <c r="U48" t="s">
        <v>7</v>
      </c>
      <c r="V48" t="s">
        <v>7</v>
      </c>
      <c r="W48" t="s">
        <v>7</v>
      </c>
      <c r="X48" t="s">
        <v>7</v>
      </c>
      <c r="Y48" t="s">
        <v>7</v>
      </c>
      <c r="Z48" t="s">
        <v>7</v>
      </c>
      <c r="AA48" t="s">
        <v>7</v>
      </c>
      <c r="AB48" t="s">
        <v>7</v>
      </c>
      <c r="AC48" t="s">
        <v>7</v>
      </c>
      <c r="AD48" t="s">
        <v>7</v>
      </c>
      <c r="AE48" t="s">
        <v>7</v>
      </c>
      <c r="AF48" t="s">
        <v>7</v>
      </c>
      <c r="AG48" t="s">
        <v>7</v>
      </c>
    </row>
    <row r="49" spans="1:33" x14ac:dyDescent="0.2">
      <c r="A49" t="s">
        <v>56</v>
      </c>
      <c r="B49">
        <v>37</v>
      </c>
      <c r="C49">
        <v>37</v>
      </c>
      <c r="D49">
        <v>0</v>
      </c>
      <c r="E49">
        <v>0</v>
      </c>
      <c r="F49">
        <v>0</v>
      </c>
      <c r="G49">
        <v>0</v>
      </c>
      <c r="H49">
        <v>37</v>
      </c>
      <c r="I49">
        <v>37</v>
      </c>
      <c r="J49">
        <v>0</v>
      </c>
      <c r="K49">
        <v>0</v>
      </c>
      <c r="L49">
        <v>0</v>
      </c>
      <c r="M49">
        <v>0</v>
      </c>
      <c r="N49" t="s">
        <v>7</v>
      </c>
      <c r="O49" t="s">
        <v>7</v>
      </c>
      <c r="P49" t="s">
        <v>7</v>
      </c>
      <c r="Q49" t="s">
        <v>7</v>
      </c>
      <c r="R49" t="s">
        <v>7</v>
      </c>
      <c r="S49" t="s">
        <v>7</v>
      </c>
      <c r="T49" t="s">
        <v>7</v>
      </c>
      <c r="U49" t="s">
        <v>7</v>
      </c>
      <c r="V49" t="s">
        <v>7</v>
      </c>
      <c r="W49" t="s">
        <v>7</v>
      </c>
      <c r="X49" t="s">
        <v>7</v>
      </c>
      <c r="Y49" t="s">
        <v>7</v>
      </c>
      <c r="Z49" t="s">
        <v>7</v>
      </c>
      <c r="AA49" t="s">
        <v>7</v>
      </c>
      <c r="AB49" t="s">
        <v>7</v>
      </c>
      <c r="AC49" t="s">
        <v>7</v>
      </c>
      <c r="AD49" t="s">
        <v>7</v>
      </c>
      <c r="AE49" t="s">
        <v>7</v>
      </c>
      <c r="AF49" t="s">
        <v>7</v>
      </c>
      <c r="AG49" t="s">
        <v>7</v>
      </c>
    </row>
    <row r="50" spans="1:33" x14ac:dyDescent="0.2">
      <c r="A50" t="s">
        <v>57</v>
      </c>
      <c r="B50">
        <v>386</v>
      </c>
      <c r="C50">
        <v>386</v>
      </c>
      <c r="D50">
        <v>0</v>
      </c>
      <c r="E50">
        <v>334</v>
      </c>
      <c r="F50">
        <v>334</v>
      </c>
      <c r="G50">
        <v>0</v>
      </c>
      <c r="H50">
        <v>52</v>
      </c>
      <c r="I50">
        <v>52</v>
      </c>
      <c r="J50">
        <v>0</v>
      </c>
      <c r="K50">
        <v>0</v>
      </c>
      <c r="L50">
        <v>0</v>
      </c>
      <c r="M50">
        <v>0</v>
      </c>
      <c r="N50" t="s">
        <v>7</v>
      </c>
      <c r="O50" t="s">
        <v>7</v>
      </c>
      <c r="P50" t="s">
        <v>7</v>
      </c>
      <c r="Q50" t="s">
        <v>7</v>
      </c>
      <c r="R50" t="s">
        <v>7</v>
      </c>
      <c r="S50" t="s">
        <v>7</v>
      </c>
      <c r="T50" t="s">
        <v>7</v>
      </c>
      <c r="U50" t="s">
        <v>7</v>
      </c>
      <c r="V50" t="s">
        <v>7</v>
      </c>
      <c r="W50" t="s">
        <v>7</v>
      </c>
      <c r="X50" t="s">
        <v>7</v>
      </c>
      <c r="Y50" t="s">
        <v>7</v>
      </c>
      <c r="Z50" t="s">
        <v>7</v>
      </c>
      <c r="AA50" t="s">
        <v>7</v>
      </c>
      <c r="AB50" t="s">
        <v>7</v>
      </c>
      <c r="AC50" t="s">
        <v>7</v>
      </c>
      <c r="AD50" t="s">
        <v>7</v>
      </c>
      <c r="AE50" t="s">
        <v>7</v>
      </c>
      <c r="AF50" t="s">
        <v>7</v>
      </c>
      <c r="AG50" t="s">
        <v>7</v>
      </c>
    </row>
    <row r="51" spans="1:33" x14ac:dyDescent="0.2">
      <c r="A51" t="s">
        <v>58</v>
      </c>
      <c r="B51">
        <v>126</v>
      </c>
      <c r="C51">
        <v>0</v>
      </c>
      <c r="D51">
        <v>126</v>
      </c>
      <c r="E51">
        <v>32</v>
      </c>
      <c r="F51">
        <v>0</v>
      </c>
      <c r="G51">
        <v>32</v>
      </c>
      <c r="H51">
        <v>33</v>
      </c>
      <c r="I51">
        <v>0</v>
      </c>
      <c r="J51">
        <v>33</v>
      </c>
      <c r="K51">
        <v>61</v>
      </c>
      <c r="L51">
        <v>0</v>
      </c>
      <c r="M51">
        <v>61</v>
      </c>
      <c r="N51" t="s">
        <v>7</v>
      </c>
      <c r="O51" t="s">
        <v>7</v>
      </c>
      <c r="P51" t="s">
        <v>7</v>
      </c>
      <c r="Q51" t="s">
        <v>7</v>
      </c>
      <c r="R51" t="s">
        <v>7</v>
      </c>
      <c r="S51" t="s">
        <v>7</v>
      </c>
      <c r="T51" t="s">
        <v>7</v>
      </c>
      <c r="U51" t="s">
        <v>7</v>
      </c>
      <c r="V51" t="s">
        <v>7</v>
      </c>
      <c r="W51" t="s">
        <v>7</v>
      </c>
      <c r="X51" t="s">
        <v>7</v>
      </c>
      <c r="Y51" t="s">
        <v>7</v>
      </c>
      <c r="Z51" t="s">
        <v>7</v>
      </c>
      <c r="AA51" t="s">
        <v>7</v>
      </c>
      <c r="AB51" t="s">
        <v>7</v>
      </c>
      <c r="AC51" t="s">
        <v>7</v>
      </c>
      <c r="AD51" t="s">
        <v>7</v>
      </c>
      <c r="AE51" t="s">
        <v>7</v>
      </c>
      <c r="AF51" t="s">
        <v>7</v>
      </c>
      <c r="AG51" t="s">
        <v>7</v>
      </c>
    </row>
    <row r="52" spans="1:33" x14ac:dyDescent="0.2">
      <c r="A52" t="s">
        <v>59</v>
      </c>
      <c r="B52" s="1">
        <v>1503</v>
      </c>
      <c r="C52">
        <v>432</v>
      </c>
      <c r="D52" s="1">
        <v>1071</v>
      </c>
      <c r="E52">
        <v>334</v>
      </c>
      <c r="F52">
        <v>247</v>
      </c>
      <c r="G52">
        <v>87</v>
      </c>
      <c r="H52" s="1">
        <v>1121</v>
      </c>
      <c r="I52">
        <v>168</v>
      </c>
      <c r="J52">
        <v>953</v>
      </c>
      <c r="K52">
        <v>48</v>
      </c>
      <c r="L52">
        <v>17</v>
      </c>
      <c r="M52">
        <v>31</v>
      </c>
      <c r="N52" t="s">
        <v>7</v>
      </c>
      <c r="O52" t="s">
        <v>7</v>
      </c>
      <c r="P52" t="s">
        <v>7</v>
      </c>
      <c r="Q52" t="s">
        <v>7</v>
      </c>
      <c r="R52" t="s">
        <v>7</v>
      </c>
      <c r="S52" t="s">
        <v>7</v>
      </c>
      <c r="T52" t="s">
        <v>7</v>
      </c>
      <c r="U52" t="s">
        <v>7</v>
      </c>
      <c r="V52" t="s">
        <v>7</v>
      </c>
      <c r="W52" t="s">
        <v>7</v>
      </c>
      <c r="X52" t="s">
        <v>7</v>
      </c>
      <c r="Y52" t="s">
        <v>7</v>
      </c>
      <c r="Z52" t="s">
        <v>7</v>
      </c>
      <c r="AA52" t="s">
        <v>7</v>
      </c>
      <c r="AB52" t="s">
        <v>7</v>
      </c>
      <c r="AC52" t="s">
        <v>7</v>
      </c>
      <c r="AD52" t="s">
        <v>7</v>
      </c>
      <c r="AE52" t="s">
        <v>7</v>
      </c>
      <c r="AF52" t="s">
        <v>7</v>
      </c>
      <c r="AG52" t="s">
        <v>7</v>
      </c>
    </row>
    <row r="53" spans="1:33" x14ac:dyDescent="0.2">
      <c r="A53" t="s">
        <v>60</v>
      </c>
      <c r="B53" s="1">
        <v>2615</v>
      </c>
      <c r="C53">
        <v>716</v>
      </c>
      <c r="D53" s="1">
        <v>1899</v>
      </c>
      <c r="E53" s="1">
        <v>1128</v>
      </c>
      <c r="F53">
        <v>550</v>
      </c>
      <c r="G53">
        <v>578</v>
      </c>
      <c r="H53">
        <v>636</v>
      </c>
      <c r="I53">
        <v>84</v>
      </c>
      <c r="J53">
        <v>552</v>
      </c>
      <c r="K53">
        <v>851</v>
      </c>
      <c r="L53">
        <v>82</v>
      </c>
      <c r="M53">
        <v>769</v>
      </c>
      <c r="N53" t="s">
        <v>7</v>
      </c>
      <c r="O53" t="s">
        <v>7</v>
      </c>
      <c r="P53" t="s">
        <v>7</v>
      </c>
      <c r="Q53" t="s">
        <v>7</v>
      </c>
      <c r="R53" t="s">
        <v>7</v>
      </c>
      <c r="S53" t="s">
        <v>7</v>
      </c>
      <c r="T53" t="s">
        <v>7</v>
      </c>
      <c r="U53" t="s">
        <v>7</v>
      </c>
      <c r="V53" t="s">
        <v>7</v>
      </c>
      <c r="W53" t="s">
        <v>7</v>
      </c>
      <c r="X53" t="s">
        <v>7</v>
      </c>
      <c r="Y53" t="s">
        <v>7</v>
      </c>
      <c r="Z53" t="s">
        <v>7</v>
      </c>
      <c r="AA53" t="s">
        <v>7</v>
      </c>
      <c r="AB53" t="s">
        <v>7</v>
      </c>
      <c r="AC53" t="s">
        <v>7</v>
      </c>
      <c r="AD53" t="s">
        <v>7</v>
      </c>
      <c r="AE53" t="s">
        <v>7</v>
      </c>
      <c r="AF53" t="s">
        <v>7</v>
      </c>
      <c r="AG53" t="s">
        <v>7</v>
      </c>
    </row>
    <row r="54" spans="1:33" x14ac:dyDescent="0.2">
      <c r="A54" t="s">
        <v>61</v>
      </c>
      <c r="B54" s="1">
        <v>2502</v>
      </c>
      <c r="C54" s="1">
        <v>1347</v>
      </c>
      <c r="D54" s="1">
        <v>1155</v>
      </c>
      <c r="E54">
        <v>839</v>
      </c>
      <c r="F54">
        <v>431</v>
      </c>
      <c r="G54">
        <v>408</v>
      </c>
      <c r="H54" s="1">
        <v>1348</v>
      </c>
      <c r="I54">
        <v>916</v>
      </c>
      <c r="J54">
        <v>432</v>
      </c>
      <c r="K54">
        <v>315</v>
      </c>
      <c r="L54">
        <v>0</v>
      </c>
      <c r="M54">
        <v>315</v>
      </c>
      <c r="N54" t="s">
        <v>7</v>
      </c>
      <c r="O54" t="s">
        <v>7</v>
      </c>
      <c r="P54" t="s">
        <v>7</v>
      </c>
      <c r="Q54" t="s">
        <v>7</v>
      </c>
      <c r="R54" t="s">
        <v>7</v>
      </c>
      <c r="S54" t="s">
        <v>7</v>
      </c>
      <c r="T54" t="s">
        <v>7</v>
      </c>
      <c r="U54" t="s">
        <v>7</v>
      </c>
      <c r="V54" t="s">
        <v>7</v>
      </c>
      <c r="W54" t="s">
        <v>7</v>
      </c>
      <c r="X54" t="s">
        <v>7</v>
      </c>
      <c r="Y54" t="s">
        <v>7</v>
      </c>
      <c r="Z54" t="s">
        <v>7</v>
      </c>
      <c r="AA54" t="s">
        <v>7</v>
      </c>
      <c r="AB54" t="s">
        <v>7</v>
      </c>
      <c r="AC54" t="s">
        <v>7</v>
      </c>
      <c r="AD54" t="s">
        <v>7</v>
      </c>
      <c r="AE54" t="s">
        <v>7</v>
      </c>
      <c r="AF54" t="s">
        <v>7</v>
      </c>
      <c r="AG54" t="s">
        <v>7</v>
      </c>
    </row>
    <row r="55" spans="1:33" x14ac:dyDescent="0.2">
      <c r="A55" t="s">
        <v>62</v>
      </c>
      <c r="B55" s="1">
        <v>7131</v>
      </c>
      <c r="C55" s="1">
        <v>5072</v>
      </c>
      <c r="D55" s="1">
        <v>2059</v>
      </c>
      <c r="E55" s="1">
        <v>3900</v>
      </c>
      <c r="F55" s="1">
        <v>3274</v>
      </c>
      <c r="G55">
        <v>626</v>
      </c>
      <c r="H55" s="1">
        <v>2640</v>
      </c>
      <c r="I55" s="1">
        <v>1386</v>
      </c>
      <c r="J55" s="1">
        <v>1254</v>
      </c>
      <c r="K55">
        <v>591</v>
      </c>
      <c r="L55">
        <v>412</v>
      </c>
      <c r="M55">
        <v>179</v>
      </c>
      <c r="N55" t="s">
        <v>7</v>
      </c>
      <c r="O55" t="s">
        <v>7</v>
      </c>
      <c r="P55" t="s">
        <v>7</v>
      </c>
      <c r="Q55" t="s">
        <v>7</v>
      </c>
      <c r="R55" t="s">
        <v>7</v>
      </c>
      <c r="S55" t="s">
        <v>7</v>
      </c>
      <c r="T55" t="s">
        <v>7</v>
      </c>
      <c r="U55" t="s">
        <v>7</v>
      </c>
      <c r="V55" t="s">
        <v>7</v>
      </c>
      <c r="W55" t="s">
        <v>7</v>
      </c>
      <c r="X55" t="s">
        <v>7</v>
      </c>
      <c r="Y55" t="s">
        <v>7</v>
      </c>
      <c r="Z55" t="s">
        <v>7</v>
      </c>
      <c r="AA55" t="s">
        <v>7</v>
      </c>
      <c r="AB55" t="s">
        <v>7</v>
      </c>
      <c r="AC55" t="s">
        <v>7</v>
      </c>
      <c r="AD55" t="s">
        <v>7</v>
      </c>
      <c r="AE55" t="s">
        <v>7</v>
      </c>
      <c r="AF55" t="s">
        <v>7</v>
      </c>
      <c r="AG55" t="s">
        <v>7</v>
      </c>
    </row>
    <row r="56" spans="1:33" x14ac:dyDescent="0.2">
      <c r="A56" t="s">
        <v>63</v>
      </c>
      <c r="B56" s="1">
        <v>2321</v>
      </c>
      <c r="C56" s="1">
        <v>1084</v>
      </c>
      <c r="D56" s="1">
        <v>1237</v>
      </c>
      <c r="E56">
        <v>574</v>
      </c>
      <c r="F56">
        <v>135</v>
      </c>
      <c r="G56">
        <v>439</v>
      </c>
      <c r="H56" s="1">
        <v>1215</v>
      </c>
      <c r="I56">
        <v>571</v>
      </c>
      <c r="J56">
        <v>644</v>
      </c>
      <c r="K56">
        <v>532</v>
      </c>
      <c r="L56">
        <v>378</v>
      </c>
      <c r="M56">
        <v>154</v>
      </c>
      <c r="N56" t="s">
        <v>7</v>
      </c>
      <c r="O56" t="s">
        <v>7</v>
      </c>
      <c r="P56" t="s">
        <v>7</v>
      </c>
      <c r="Q56" t="s">
        <v>7</v>
      </c>
      <c r="R56" t="s">
        <v>7</v>
      </c>
      <c r="S56" t="s">
        <v>7</v>
      </c>
      <c r="T56" t="s">
        <v>7</v>
      </c>
      <c r="U56" t="s">
        <v>7</v>
      </c>
      <c r="V56" t="s">
        <v>7</v>
      </c>
      <c r="W56" t="s">
        <v>7</v>
      </c>
      <c r="X56" t="s">
        <v>7</v>
      </c>
      <c r="Y56" t="s">
        <v>7</v>
      </c>
      <c r="Z56" t="s">
        <v>7</v>
      </c>
      <c r="AA56" t="s">
        <v>7</v>
      </c>
      <c r="AB56" t="s">
        <v>7</v>
      </c>
      <c r="AC56" t="s">
        <v>7</v>
      </c>
      <c r="AD56" t="s">
        <v>7</v>
      </c>
      <c r="AE56" t="s">
        <v>7</v>
      </c>
      <c r="AF56" t="s">
        <v>7</v>
      </c>
      <c r="AG56" t="s">
        <v>7</v>
      </c>
    </row>
    <row r="57" spans="1:33" x14ac:dyDescent="0.2">
      <c r="A57" t="s">
        <v>64</v>
      </c>
      <c r="B57" s="1">
        <v>2871</v>
      </c>
      <c r="C57" s="1">
        <v>2101</v>
      </c>
      <c r="D57">
        <v>770</v>
      </c>
      <c r="E57" s="1">
        <v>1178</v>
      </c>
      <c r="F57">
        <v>748</v>
      </c>
      <c r="G57">
        <v>430</v>
      </c>
      <c r="H57" s="1">
        <v>1501</v>
      </c>
      <c r="I57" s="1">
        <v>1353</v>
      </c>
      <c r="J57">
        <v>148</v>
      </c>
      <c r="K57">
        <v>192</v>
      </c>
      <c r="L57">
        <v>0</v>
      </c>
      <c r="M57">
        <v>192</v>
      </c>
      <c r="N57" t="s">
        <v>7</v>
      </c>
      <c r="O57" t="s">
        <v>7</v>
      </c>
      <c r="P57" t="s">
        <v>7</v>
      </c>
      <c r="Q57" t="s">
        <v>7</v>
      </c>
      <c r="R57" t="s">
        <v>7</v>
      </c>
      <c r="S57" t="s">
        <v>7</v>
      </c>
      <c r="T57" t="s">
        <v>7</v>
      </c>
      <c r="U57" t="s">
        <v>7</v>
      </c>
      <c r="V57" t="s">
        <v>7</v>
      </c>
      <c r="W57" t="s">
        <v>7</v>
      </c>
      <c r="X57" t="s">
        <v>7</v>
      </c>
      <c r="Y57" t="s">
        <v>7</v>
      </c>
      <c r="Z57" t="s">
        <v>7</v>
      </c>
      <c r="AA57" t="s">
        <v>7</v>
      </c>
      <c r="AB57" t="s">
        <v>7</v>
      </c>
      <c r="AC57" t="s">
        <v>7</v>
      </c>
      <c r="AD57" t="s">
        <v>7</v>
      </c>
      <c r="AE57" t="s">
        <v>7</v>
      </c>
      <c r="AF57" t="s">
        <v>7</v>
      </c>
      <c r="AG57" t="s">
        <v>7</v>
      </c>
    </row>
    <row r="58" spans="1:33" x14ac:dyDescent="0.2">
      <c r="A58" t="s">
        <v>65</v>
      </c>
      <c r="B58" s="1">
        <v>2615</v>
      </c>
      <c r="C58" s="1">
        <v>1468</v>
      </c>
      <c r="D58" s="1">
        <v>1147</v>
      </c>
      <c r="E58" s="1">
        <v>1346</v>
      </c>
      <c r="F58">
        <v>851</v>
      </c>
      <c r="G58">
        <v>495</v>
      </c>
      <c r="H58">
        <v>835</v>
      </c>
      <c r="I58">
        <v>617</v>
      </c>
      <c r="J58">
        <v>218</v>
      </c>
      <c r="K58">
        <v>434</v>
      </c>
      <c r="L58">
        <v>0</v>
      </c>
      <c r="M58">
        <v>434</v>
      </c>
      <c r="N58" t="s">
        <v>7</v>
      </c>
      <c r="O58" t="s">
        <v>7</v>
      </c>
      <c r="P58" t="s">
        <v>7</v>
      </c>
      <c r="Q58" t="s">
        <v>7</v>
      </c>
      <c r="R58" t="s">
        <v>7</v>
      </c>
      <c r="S58" t="s">
        <v>7</v>
      </c>
      <c r="T58" t="s">
        <v>7</v>
      </c>
      <c r="U58" t="s">
        <v>7</v>
      </c>
      <c r="V58" t="s">
        <v>7</v>
      </c>
      <c r="W58" t="s">
        <v>7</v>
      </c>
      <c r="X58" t="s">
        <v>7</v>
      </c>
      <c r="Y58" t="s">
        <v>7</v>
      </c>
      <c r="Z58" t="s">
        <v>7</v>
      </c>
      <c r="AA58" t="s">
        <v>7</v>
      </c>
      <c r="AB58" t="s">
        <v>7</v>
      </c>
      <c r="AC58" t="s">
        <v>7</v>
      </c>
      <c r="AD58" t="s">
        <v>7</v>
      </c>
      <c r="AE58" t="s">
        <v>7</v>
      </c>
      <c r="AF58" t="s">
        <v>7</v>
      </c>
      <c r="AG58" t="s">
        <v>7</v>
      </c>
    </row>
    <row r="59" spans="1:33" x14ac:dyDescent="0.2">
      <c r="A59" t="s">
        <v>66</v>
      </c>
      <c r="B59" s="1">
        <v>7245</v>
      </c>
      <c r="C59" s="1">
        <v>4269</v>
      </c>
      <c r="D59" s="1">
        <v>2976</v>
      </c>
      <c r="E59" s="1">
        <v>2725</v>
      </c>
      <c r="F59" s="1">
        <v>2430</v>
      </c>
      <c r="G59">
        <v>295</v>
      </c>
      <c r="H59" s="1">
        <v>3653</v>
      </c>
      <c r="I59" s="1">
        <v>1613</v>
      </c>
      <c r="J59" s="1">
        <v>2040</v>
      </c>
      <c r="K59">
        <v>867</v>
      </c>
      <c r="L59">
        <v>226</v>
      </c>
      <c r="M59">
        <v>641</v>
      </c>
      <c r="N59" t="s">
        <v>7</v>
      </c>
      <c r="O59" t="s">
        <v>7</v>
      </c>
      <c r="P59" t="s">
        <v>7</v>
      </c>
      <c r="Q59" t="s">
        <v>7</v>
      </c>
      <c r="R59" t="s">
        <v>7</v>
      </c>
      <c r="S59" t="s">
        <v>7</v>
      </c>
      <c r="T59" t="s">
        <v>7</v>
      </c>
      <c r="U59" t="s">
        <v>7</v>
      </c>
      <c r="V59" t="s">
        <v>7</v>
      </c>
      <c r="W59" t="s">
        <v>7</v>
      </c>
      <c r="X59" t="s">
        <v>7</v>
      </c>
      <c r="Y59" t="s">
        <v>7</v>
      </c>
      <c r="Z59" t="s">
        <v>7</v>
      </c>
      <c r="AA59" t="s">
        <v>7</v>
      </c>
      <c r="AB59" t="s">
        <v>7</v>
      </c>
      <c r="AC59" t="s">
        <v>7</v>
      </c>
      <c r="AD59" t="s">
        <v>7</v>
      </c>
      <c r="AE59" t="s">
        <v>7</v>
      </c>
      <c r="AF59" t="s">
        <v>7</v>
      </c>
      <c r="AG59" t="s">
        <v>7</v>
      </c>
    </row>
    <row r="60" spans="1:33" x14ac:dyDescent="0.2">
      <c r="A60" t="s">
        <v>67</v>
      </c>
      <c r="B60" s="1">
        <v>5899</v>
      </c>
      <c r="C60" s="1">
        <v>4692</v>
      </c>
      <c r="D60" s="1">
        <v>1207</v>
      </c>
      <c r="E60" s="1">
        <v>3103</v>
      </c>
      <c r="F60" s="1">
        <v>2713</v>
      </c>
      <c r="G60">
        <v>390</v>
      </c>
      <c r="H60" s="1">
        <v>2443</v>
      </c>
      <c r="I60" s="1">
        <v>1979</v>
      </c>
      <c r="J60">
        <v>464</v>
      </c>
      <c r="K60">
        <v>353</v>
      </c>
      <c r="L60">
        <v>0</v>
      </c>
      <c r="M60">
        <v>353</v>
      </c>
      <c r="N60" t="s">
        <v>7</v>
      </c>
      <c r="O60" t="s">
        <v>7</v>
      </c>
      <c r="P60" t="s">
        <v>7</v>
      </c>
      <c r="Q60" t="s">
        <v>7</v>
      </c>
      <c r="R60" t="s">
        <v>7</v>
      </c>
      <c r="S60" t="s">
        <v>7</v>
      </c>
      <c r="T60" t="s">
        <v>7</v>
      </c>
      <c r="U60" t="s">
        <v>7</v>
      </c>
      <c r="V60" t="s">
        <v>7</v>
      </c>
      <c r="W60" t="s">
        <v>7</v>
      </c>
      <c r="X60" t="s">
        <v>7</v>
      </c>
      <c r="Y60" t="s">
        <v>7</v>
      </c>
      <c r="Z60" t="s">
        <v>7</v>
      </c>
      <c r="AA60" t="s">
        <v>7</v>
      </c>
      <c r="AB60" t="s">
        <v>7</v>
      </c>
      <c r="AC60" t="s">
        <v>7</v>
      </c>
      <c r="AD60" t="s">
        <v>7</v>
      </c>
      <c r="AE60" t="s">
        <v>7</v>
      </c>
      <c r="AF60" t="s">
        <v>7</v>
      </c>
      <c r="AG60" t="s">
        <v>7</v>
      </c>
    </row>
    <row r="61" spans="1:33" x14ac:dyDescent="0.2">
      <c r="A61" t="s">
        <v>68</v>
      </c>
      <c r="B61" s="1">
        <v>7090</v>
      </c>
      <c r="C61" s="1">
        <v>4277</v>
      </c>
      <c r="D61" s="1">
        <v>2813</v>
      </c>
      <c r="E61" s="1">
        <v>2213</v>
      </c>
      <c r="F61" s="1">
        <v>1634</v>
      </c>
      <c r="G61">
        <v>579</v>
      </c>
      <c r="H61" s="1">
        <v>3984</v>
      </c>
      <c r="I61" s="1">
        <v>2021</v>
      </c>
      <c r="J61" s="1">
        <v>1963</v>
      </c>
      <c r="K61">
        <v>893</v>
      </c>
      <c r="L61">
        <v>622</v>
      </c>
      <c r="M61">
        <v>271</v>
      </c>
      <c r="N61" t="s">
        <v>7</v>
      </c>
      <c r="O61" t="s">
        <v>7</v>
      </c>
      <c r="P61" t="s">
        <v>7</v>
      </c>
      <c r="Q61" t="s">
        <v>7</v>
      </c>
      <c r="R61" t="s">
        <v>7</v>
      </c>
      <c r="S61" t="s">
        <v>7</v>
      </c>
      <c r="T61" t="s">
        <v>7</v>
      </c>
      <c r="U61" t="s">
        <v>7</v>
      </c>
      <c r="V61" t="s">
        <v>7</v>
      </c>
      <c r="W61" t="s">
        <v>7</v>
      </c>
      <c r="X61" t="s">
        <v>7</v>
      </c>
      <c r="Y61" t="s">
        <v>7</v>
      </c>
      <c r="Z61" t="s">
        <v>7</v>
      </c>
      <c r="AA61" t="s">
        <v>7</v>
      </c>
      <c r="AB61" t="s">
        <v>7</v>
      </c>
      <c r="AC61" t="s">
        <v>7</v>
      </c>
      <c r="AD61" t="s">
        <v>7</v>
      </c>
      <c r="AE61" t="s">
        <v>7</v>
      </c>
      <c r="AF61" t="s">
        <v>7</v>
      </c>
      <c r="AG61" t="s">
        <v>7</v>
      </c>
    </row>
    <row r="62" spans="1:33" x14ac:dyDescent="0.2">
      <c r="A62" t="s">
        <v>69</v>
      </c>
      <c r="B62" s="1">
        <v>2753</v>
      </c>
      <c r="C62" s="1">
        <v>1565</v>
      </c>
      <c r="D62" s="1">
        <v>1188</v>
      </c>
      <c r="E62" s="1">
        <v>1925</v>
      </c>
      <c r="F62" s="1">
        <v>1010</v>
      </c>
      <c r="G62">
        <v>915</v>
      </c>
      <c r="H62">
        <v>579</v>
      </c>
      <c r="I62">
        <v>505</v>
      </c>
      <c r="J62">
        <v>74</v>
      </c>
      <c r="K62">
        <v>249</v>
      </c>
      <c r="L62">
        <v>50</v>
      </c>
      <c r="M62">
        <v>199</v>
      </c>
      <c r="N62" t="s">
        <v>7</v>
      </c>
      <c r="O62" t="s">
        <v>7</v>
      </c>
      <c r="P62" t="s">
        <v>7</v>
      </c>
      <c r="Q62" t="s">
        <v>7</v>
      </c>
      <c r="R62" t="s">
        <v>7</v>
      </c>
      <c r="S62" t="s">
        <v>7</v>
      </c>
      <c r="T62" t="s">
        <v>7</v>
      </c>
      <c r="U62" t="s">
        <v>7</v>
      </c>
      <c r="V62" t="s">
        <v>7</v>
      </c>
      <c r="W62" t="s">
        <v>7</v>
      </c>
      <c r="X62" t="s">
        <v>7</v>
      </c>
      <c r="Y62" t="s">
        <v>7</v>
      </c>
      <c r="Z62" t="s">
        <v>7</v>
      </c>
      <c r="AA62" t="s">
        <v>7</v>
      </c>
      <c r="AB62" t="s">
        <v>7</v>
      </c>
      <c r="AC62" t="s">
        <v>7</v>
      </c>
      <c r="AD62" t="s">
        <v>7</v>
      </c>
      <c r="AE62" t="s">
        <v>7</v>
      </c>
      <c r="AF62" t="s">
        <v>7</v>
      </c>
      <c r="AG62" t="s">
        <v>7</v>
      </c>
    </row>
    <row r="63" spans="1:33" x14ac:dyDescent="0.2">
      <c r="A63" t="s">
        <v>70</v>
      </c>
      <c r="B63" s="1">
        <v>8028</v>
      </c>
      <c r="C63" s="1">
        <v>3473</v>
      </c>
      <c r="D63" s="1">
        <v>4555</v>
      </c>
      <c r="E63" s="1">
        <v>3451</v>
      </c>
      <c r="F63" s="1">
        <v>1479</v>
      </c>
      <c r="G63" s="1">
        <v>1972</v>
      </c>
      <c r="H63" s="1">
        <v>4063</v>
      </c>
      <c r="I63" s="1">
        <v>1904</v>
      </c>
      <c r="J63" s="1">
        <v>2159</v>
      </c>
      <c r="K63">
        <v>514</v>
      </c>
      <c r="L63">
        <v>90</v>
      </c>
      <c r="M63">
        <v>424</v>
      </c>
      <c r="N63" t="s">
        <v>7</v>
      </c>
      <c r="O63" t="s">
        <v>7</v>
      </c>
      <c r="P63" t="s">
        <v>7</v>
      </c>
      <c r="Q63" t="s">
        <v>7</v>
      </c>
      <c r="R63" t="s">
        <v>7</v>
      </c>
      <c r="S63" t="s">
        <v>7</v>
      </c>
      <c r="T63" t="s">
        <v>7</v>
      </c>
      <c r="U63" t="s">
        <v>7</v>
      </c>
      <c r="V63" t="s">
        <v>7</v>
      </c>
      <c r="W63" t="s">
        <v>7</v>
      </c>
      <c r="X63" t="s">
        <v>7</v>
      </c>
      <c r="Y63" t="s">
        <v>7</v>
      </c>
      <c r="Z63" t="s">
        <v>7</v>
      </c>
      <c r="AA63" t="s">
        <v>7</v>
      </c>
      <c r="AB63" t="s">
        <v>7</v>
      </c>
      <c r="AC63" t="s">
        <v>7</v>
      </c>
      <c r="AD63" t="s">
        <v>7</v>
      </c>
      <c r="AE63" t="s">
        <v>7</v>
      </c>
      <c r="AF63" t="s">
        <v>7</v>
      </c>
      <c r="AG63" t="s">
        <v>7</v>
      </c>
    </row>
    <row r="64" spans="1:33" x14ac:dyDescent="0.2">
      <c r="A64" t="s">
        <v>71</v>
      </c>
      <c r="B64" s="1">
        <v>5510</v>
      </c>
      <c r="C64" s="1">
        <v>2621</v>
      </c>
      <c r="D64" s="1">
        <v>2889</v>
      </c>
      <c r="E64" s="1">
        <v>2449</v>
      </c>
      <c r="F64" s="1">
        <v>1546</v>
      </c>
      <c r="G64">
        <v>903</v>
      </c>
      <c r="H64" s="1">
        <v>1872</v>
      </c>
      <c r="I64" s="1">
        <v>1075</v>
      </c>
      <c r="J64">
        <v>797</v>
      </c>
      <c r="K64" s="1">
        <v>1189</v>
      </c>
      <c r="L64">
        <v>0</v>
      </c>
      <c r="M64" s="1">
        <v>1189</v>
      </c>
      <c r="N64" t="s">
        <v>7</v>
      </c>
      <c r="O64" t="s">
        <v>7</v>
      </c>
      <c r="P64" t="s">
        <v>7</v>
      </c>
      <c r="Q64" t="s">
        <v>7</v>
      </c>
      <c r="R64" t="s">
        <v>7</v>
      </c>
      <c r="S64" t="s">
        <v>7</v>
      </c>
      <c r="T64" t="s">
        <v>7</v>
      </c>
      <c r="U64" t="s">
        <v>7</v>
      </c>
      <c r="V64" t="s">
        <v>7</v>
      </c>
      <c r="W64" t="s">
        <v>7</v>
      </c>
      <c r="X64" t="s">
        <v>7</v>
      </c>
      <c r="Y64" t="s">
        <v>7</v>
      </c>
      <c r="Z64" t="s">
        <v>7</v>
      </c>
      <c r="AA64" t="s">
        <v>7</v>
      </c>
      <c r="AB64" t="s">
        <v>7</v>
      </c>
      <c r="AC64" t="s">
        <v>7</v>
      </c>
      <c r="AD64" t="s">
        <v>7</v>
      </c>
      <c r="AE64" t="s">
        <v>7</v>
      </c>
      <c r="AF64" t="s">
        <v>7</v>
      </c>
      <c r="AG64" t="s">
        <v>7</v>
      </c>
    </row>
    <row r="65" spans="1:33" x14ac:dyDescent="0.2">
      <c r="A65" t="s">
        <v>72</v>
      </c>
      <c r="B65" s="1">
        <v>9958</v>
      </c>
      <c r="C65" s="1">
        <v>2303</v>
      </c>
      <c r="D65" s="1">
        <v>7655</v>
      </c>
      <c r="E65" s="1">
        <v>3388</v>
      </c>
      <c r="F65">
        <v>653</v>
      </c>
      <c r="G65" s="1">
        <v>2735</v>
      </c>
      <c r="H65" s="1">
        <v>5234</v>
      </c>
      <c r="I65" s="1">
        <v>1650</v>
      </c>
      <c r="J65" s="1">
        <v>3584</v>
      </c>
      <c r="K65" s="1">
        <v>1336</v>
      </c>
      <c r="L65">
        <v>0</v>
      </c>
      <c r="M65" s="1">
        <v>1336</v>
      </c>
      <c r="N65" t="s">
        <v>7</v>
      </c>
      <c r="O65" t="s">
        <v>7</v>
      </c>
      <c r="P65" t="s">
        <v>7</v>
      </c>
      <c r="Q65" t="s">
        <v>7</v>
      </c>
      <c r="R65" t="s">
        <v>7</v>
      </c>
      <c r="S65" t="s">
        <v>7</v>
      </c>
      <c r="T65" t="s">
        <v>7</v>
      </c>
      <c r="U65" t="s">
        <v>7</v>
      </c>
      <c r="V65" t="s">
        <v>7</v>
      </c>
      <c r="W65" t="s">
        <v>7</v>
      </c>
      <c r="X65" t="s">
        <v>7</v>
      </c>
      <c r="Y65" t="s">
        <v>7</v>
      </c>
      <c r="Z65" t="s">
        <v>7</v>
      </c>
      <c r="AA65" t="s">
        <v>7</v>
      </c>
      <c r="AB65" t="s">
        <v>7</v>
      </c>
      <c r="AC65" t="s">
        <v>7</v>
      </c>
      <c r="AD65" t="s">
        <v>7</v>
      </c>
      <c r="AE65" t="s">
        <v>7</v>
      </c>
      <c r="AF65" t="s">
        <v>7</v>
      </c>
      <c r="AG65" t="s">
        <v>7</v>
      </c>
    </row>
    <row r="66" spans="1:33" x14ac:dyDescent="0.2">
      <c r="A66" t="s">
        <v>73</v>
      </c>
      <c r="B66" s="1">
        <v>8393</v>
      </c>
      <c r="C66" s="1">
        <v>4130</v>
      </c>
      <c r="D66" s="1">
        <v>4263</v>
      </c>
      <c r="E66" s="1">
        <v>5416</v>
      </c>
      <c r="F66" s="1">
        <v>2588</v>
      </c>
      <c r="G66" s="1">
        <v>2828</v>
      </c>
      <c r="H66" s="1">
        <v>2359</v>
      </c>
      <c r="I66" s="1">
        <v>1542</v>
      </c>
      <c r="J66">
        <v>817</v>
      </c>
      <c r="K66">
        <v>618</v>
      </c>
      <c r="L66">
        <v>0</v>
      </c>
      <c r="M66">
        <v>618</v>
      </c>
      <c r="N66" t="s">
        <v>7</v>
      </c>
      <c r="O66" t="s">
        <v>7</v>
      </c>
      <c r="P66" t="s">
        <v>7</v>
      </c>
      <c r="Q66" t="s">
        <v>7</v>
      </c>
      <c r="R66" t="s">
        <v>7</v>
      </c>
      <c r="S66" t="s">
        <v>7</v>
      </c>
      <c r="T66" t="s">
        <v>7</v>
      </c>
      <c r="U66" t="s">
        <v>7</v>
      </c>
      <c r="V66" t="s">
        <v>7</v>
      </c>
      <c r="W66" t="s">
        <v>7</v>
      </c>
      <c r="X66" t="s">
        <v>7</v>
      </c>
      <c r="Y66" t="s">
        <v>7</v>
      </c>
      <c r="Z66" t="s">
        <v>7</v>
      </c>
      <c r="AA66" t="s">
        <v>7</v>
      </c>
      <c r="AB66" t="s">
        <v>7</v>
      </c>
      <c r="AC66" t="s">
        <v>7</v>
      </c>
      <c r="AD66" t="s">
        <v>7</v>
      </c>
      <c r="AE66" t="s">
        <v>7</v>
      </c>
      <c r="AF66" t="s">
        <v>7</v>
      </c>
      <c r="AG66" t="s">
        <v>7</v>
      </c>
    </row>
    <row r="67" spans="1:33" x14ac:dyDescent="0.2">
      <c r="A67" t="s">
        <v>74</v>
      </c>
      <c r="B67" s="1">
        <v>13362</v>
      </c>
      <c r="C67" s="1">
        <v>10039</v>
      </c>
      <c r="D67" s="1">
        <v>3323</v>
      </c>
      <c r="E67" s="1">
        <v>5773</v>
      </c>
      <c r="F67" s="1">
        <v>4524</v>
      </c>
      <c r="G67" s="1">
        <v>1249</v>
      </c>
      <c r="H67" s="1">
        <v>5380</v>
      </c>
      <c r="I67" s="1">
        <v>4477</v>
      </c>
      <c r="J67">
        <v>903</v>
      </c>
      <c r="K67" s="1">
        <v>2209</v>
      </c>
      <c r="L67" s="1">
        <v>1038</v>
      </c>
      <c r="M67" s="1">
        <v>1171</v>
      </c>
      <c r="N67" t="s">
        <v>7</v>
      </c>
      <c r="O67" t="s">
        <v>7</v>
      </c>
      <c r="P67" t="s">
        <v>7</v>
      </c>
      <c r="Q67" t="s">
        <v>7</v>
      </c>
      <c r="R67" t="s">
        <v>7</v>
      </c>
      <c r="S67" t="s">
        <v>7</v>
      </c>
      <c r="T67" t="s">
        <v>7</v>
      </c>
      <c r="U67" t="s">
        <v>7</v>
      </c>
      <c r="V67" t="s">
        <v>7</v>
      </c>
      <c r="W67" t="s">
        <v>7</v>
      </c>
      <c r="X67" t="s">
        <v>7</v>
      </c>
      <c r="Y67" t="s">
        <v>7</v>
      </c>
      <c r="Z67" t="s">
        <v>7</v>
      </c>
      <c r="AA67" t="s">
        <v>7</v>
      </c>
      <c r="AB67" t="s">
        <v>7</v>
      </c>
      <c r="AC67" t="s">
        <v>7</v>
      </c>
      <c r="AD67" t="s">
        <v>7</v>
      </c>
      <c r="AE67" t="s">
        <v>7</v>
      </c>
      <c r="AF67" t="s">
        <v>7</v>
      </c>
      <c r="AG67" t="s">
        <v>7</v>
      </c>
    </row>
    <row r="68" spans="1:33" x14ac:dyDescent="0.2">
      <c r="A68" t="s">
        <v>75</v>
      </c>
      <c r="B68" s="1">
        <v>9234</v>
      </c>
      <c r="C68" s="1">
        <v>3763</v>
      </c>
      <c r="D68" s="1">
        <v>5471</v>
      </c>
      <c r="E68" s="1">
        <v>2667</v>
      </c>
      <c r="F68" s="1">
        <v>1363</v>
      </c>
      <c r="G68" s="1">
        <v>1304</v>
      </c>
      <c r="H68" s="1">
        <v>5878</v>
      </c>
      <c r="I68" s="1">
        <v>2255</v>
      </c>
      <c r="J68" s="1">
        <v>3623</v>
      </c>
      <c r="K68">
        <v>689</v>
      </c>
      <c r="L68">
        <v>145</v>
      </c>
      <c r="M68">
        <v>544</v>
      </c>
      <c r="N68" t="s">
        <v>7</v>
      </c>
      <c r="O68" t="s">
        <v>7</v>
      </c>
      <c r="P68" t="s">
        <v>7</v>
      </c>
      <c r="Q68" t="s">
        <v>7</v>
      </c>
      <c r="R68" t="s">
        <v>7</v>
      </c>
      <c r="S68" t="s">
        <v>7</v>
      </c>
      <c r="T68" t="s">
        <v>7</v>
      </c>
      <c r="U68" t="s">
        <v>7</v>
      </c>
      <c r="V68" t="s">
        <v>7</v>
      </c>
      <c r="W68" t="s">
        <v>7</v>
      </c>
      <c r="X68" t="s">
        <v>7</v>
      </c>
      <c r="Y68" t="s">
        <v>7</v>
      </c>
      <c r="Z68" t="s">
        <v>7</v>
      </c>
      <c r="AA68" t="s">
        <v>7</v>
      </c>
      <c r="AB68" t="s">
        <v>7</v>
      </c>
      <c r="AC68" t="s">
        <v>7</v>
      </c>
      <c r="AD68" t="s">
        <v>7</v>
      </c>
      <c r="AE68" t="s">
        <v>7</v>
      </c>
      <c r="AF68" t="s">
        <v>7</v>
      </c>
      <c r="AG68" t="s">
        <v>7</v>
      </c>
    </row>
    <row r="69" spans="1:33" x14ac:dyDescent="0.2">
      <c r="A69" t="s">
        <v>76</v>
      </c>
      <c r="B69" s="1">
        <v>6147</v>
      </c>
      <c r="C69" s="1">
        <v>4657</v>
      </c>
      <c r="D69" s="1">
        <v>1490</v>
      </c>
      <c r="E69" s="1">
        <v>4913</v>
      </c>
      <c r="F69" s="1">
        <v>3531</v>
      </c>
      <c r="G69" s="1">
        <v>1382</v>
      </c>
      <c r="H69" s="1">
        <v>1166</v>
      </c>
      <c r="I69" s="1">
        <v>1058</v>
      </c>
      <c r="J69">
        <v>108</v>
      </c>
      <c r="K69">
        <v>68</v>
      </c>
      <c r="L69">
        <v>68</v>
      </c>
      <c r="M69">
        <v>0</v>
      </c>
      <c r="N69" t="s">
        <v>7</v>
      </c>
      <c r="O69" t="s">
        <v>7</v>
      </c>
      <c r="P69" t="s">
        <v>7</v>
      </c>
      <c r="Q69" t="s">
        <v>7</v>
      </c>
      <c r="R69" t="s">
        <v>7</v>
      </c>
      <c r="S69" t="s">
        <v>7</v>
      </c>
      <c r="T69" t="s">
        <v>7</v>
      </c>
      <c r="U69" t="s">
        <v>7</v>
      </c>
      <c r="V69" t="s">
        <v>7</v>
      </c>
      <c r="W69" t="s">
        <v>7</v>
      </c>
      <c r="X69" t="s">
        <v>7</v>
      </c>
      <c r="Y69" t="s">
        <v>7</v>
      </c>
      <c r="Z69" t="s">
        <v>7</v>
      </c>
      <c r="AA69" t="s">
        <v>7</v>
      </c>
      <c r="AB69" t="s">
        <v>7</v>
      </c>
      <c r="AC69" t="s">
        <v>7</v>
      </c>
      <c r="AD69" t="s">
        <v>7</v>
      </c>
      <c r="AE69" t="s">
        <v>7</v>
      </c>
      <c r="AF69" t="s">
        <v>7</v>
      </c>
      <c r="AG69" t="s">
        <v>7</v>
      </c>
    </row>
    <row r="70" spans="1:33" x14ac:dyDescent="0.2">
      <c r="A70" t="s">
        <v>77</v>
      </c>
      <c r="B70" s="1">
        <v>6646</v>
      </c>
      <c r="C70" s="1">
        <v>3893</v>
      </c>
      <c r="D70" s="1">
        <v>2753</v>
      </c>
      <c r="E70" s="1">
        <v>3572</v>
      </c>
      <c r="F70" s="1">
        <v>2567</v>
      </c>
      <c r="G70" s="1">
        <v>1005</v>
      </c>
      <c r="H70" s="1">
        <v>1360</v>
      </c>
      <c r="I70">
        <v>959</v>
      </c>
      <c r="J70">
        <v>401</v>
      </c>
      <c r="K70" s="1">
        <v>1714</v>
      </c>
      <c r="L70">
        <v>367</v>
      </c>
      <c r="M70" s="1">
        <v>1347</v>
      </c>
      <c r="N70" t="s">
        <v>7</v>
      </c>
      <c r="O70" t="s">
        <v>7</v>
      </c>
      <c r="P70" t="s">
        <v>7</v>
      </c>
      <c r="Q70" t="s">
        <v>7</v>
      </c>
      <c r="R70" t="s">
        <v>7</v>
      </c>
      <c r="S70" t="s">
        <v>7</v>
      </c>
      <c r="T70" t="s">
        <v>7</v>
      </c>
      <c r="U70" t="s">
        <v>7</v>
      </c>
      <c r="V70" t="s">
        <v>7</v>
      </c>
      <c r="W70" t="s">
        <v>7</v>
      </c>
      <c r="X70" t="s">
        <v>7</v>
      </c>
      <c r="Y70" t="s">
        <v>7</v>
      </c>
      <c r="Z70" t="s">
        <v>7</v>
      </c>
      <c r="AA70" t="s">
        <v>7</v>
      </c>
      <c r="AB70" t="s">
        <v>7</v>
      </c>
      <c r="AC70" t="s">
        <v>7</v>
      </c>
      <c r="AD70" t="s">
        <v>7</v>
      </c>
      <c r="AE70" t="s">
        <v>7</v>
      </c>
      <c r="AF70" t="s">
        <v>7</v>
      </c>
      <c r="AG70" t="s">
        <v>7</v>
      </c>
    </row>
    <row r="71" spans="1:33" x14ac:dyDescent="0.2">
      <c r="A71" t="s">
        <v>78</v>
      </c>
      <c r="B71" s="1">
        <v>7788</v>
      </c>
      <c r="C71" s="1">
        <v>5403</v>
      </c>
      <c r="D71" s="1">
        <v>2385</v>
      </c>
      <c r="E71" s="1">
        <v>4718</v>
      </c>
      <c r="F71" s="1">
        <v>3261</v>
      </c>
      <c r="G71" s="1">
        <v>1457</v>
      </c>
      <c r="H71" s="1">
        <v>1792</v>
      </c>
      <c r="I71" s="1">
        <v>1331</v>
      </c>
      <c r="J71">
        <v>461</v>
      </c>
      <c r="K71" s="1">
        <v>1278</v>
      </c>
      <c r="L71">
        <v>811</v>
      </c>
      <c r="M71">
        <v>467</v>
      </c>
      <c r="N71" t="s">
        <v>7</v>
      </c>
      <c r="O71" t="s">
        <v>7</v>
      </c>
      <c r="P71" t="s">
        <v>7</v>
      </c>
      <c r="Q71" t="s">
        <v>7</v>
      </c>
      <c r="R71" t="s">
        <v>7</v>
      </c>
      <c r="S71" t="s">
        <v>7</v>
      </c>
      <c r="T71" t="s">
        <v>7</v>
      </c>
      <c r="U71" t="s">
        <v>7</v>
      </c>
      <c r="V71" t="s">
        <v>7</v>
      </c>
      <c r="W71" t="s">
        <v>7</v>
      </c>
      <c r="X71" t="s">
        <v>7</v>
      </c>
      <c r="Y71" t="s">
        <v>7</v>
      </c>
      <c r="Z71" t="s">
        <v>7</v>
      </c>
      <c r="AA71" t="s">
        <v>7</v>
      </c>
      <c r="AB71" t="s">
        <v>7</v>
      </c>
      <c r="AC71" t="s">
        <v>7</v>
      </c>
      <c r="AD71" t="s">
        <v>7</v>
      </c>
      <c r="AE71" t="s">
        <v>7</v>
      </c>
      <c r="AF71" t="s">
        <v>7</v>
      </c>
      <c r="AG71" t="s">
        <v>7</v>
      </c>
    </row>
    <row r="72" spans="1:33" x14ac:dyDescent="0.2">
      <c r="A72" t="s">
        <v>79</v>
      </c>
      <c r="B72" s="1">
        <v>13174</v>
      </c>
      <c r="C72" s="1">
        <v>10083</v>
      </c>
      <c r="D72" s="1">
        <v>3091</v>
      </c>
      <c r="E72" s="1">
        <v>8622</v>
      </c>
      <c r="F72" s="1">
        <v>6540</v>
      </c>
      <c r="G72" s="1">
        <v>2082</v>
      </c>
      <c r="H72" s="1">
        <v>3656</v>
      </c>
      <c r="I72" s="1">
        <v>2796</v>
      </c>
      <c r="J72">
        <v>860</v>
      </c>
      <c r="K72">
        <v>896</v>
      </c>
      <c r="L72">
        <v>747</v>
      </c>
      <c r="M72">
        <v>149</v>
      </c>
      <c r="N72" t="s">
        <v>7</v>
      </c>
      <c r="O72" t="s">
        <v>7</v>
      </c>
      <c r="P72" t="s">
        <v>7</v>
      </c>
      <c r="Q72" t="s">
        <v>7</v>
      </c>
      <c r="R72" t="s">
        <v>7</v>
      </c>
      <c r="S72" t="s">
        <v>7</v>
      </c>
      <c r="T72" t="s">
        <v>7</v>
      </c>
      <c r="U72" t="s">
        <v>7</v>
      </c>
      <c r="V72" t="s">
        <v>7</v>
      </c>
      <c r="W72" t="s">
        <v>7</v>
      </c>
      <c r="X72" t="s">
        <v>7</v>
      </c>
      <c r="Y72" t="s">
        <v>7</v>
      </c>
      <c r="Z72" t="s">
        <v>7</v>
      </c>
      <c r="AA72" t="s">
        <v>7</v>
      </c>
      <c r="AB72" t="s">
        <v>7</v>
      </c>
      <c r="AC72" t="s">
        <v>7</v>
      </c>
      <c r="AD72" t="s">
        <v>7</v>
      </c>
      <c r="AE72" t="s">
        <v>7</v>
      </c>
      <c r="AF72" t="s">
        <v>7</v>
      </c>
      <c r="AG72" t="s">
        <v>7</v>
      </c>
    </row>
    <row r="73" spans="1:33" x14ac:dyDescent="0.2">
      <c r="A73" t="s">
        <v>80</v>
      </c>
      <c r="B73" s="1">
        <v>10140</v>
      </c>
      <c r="C73" s="1">
        <v>8627</v>
      </c>
      <c r="D73" s="1">
        <v>1513</v>
      </c>
      <c r="E73" s="1">
        <v>4154</v>
      </c>
      <c r="F73" s="1">
        <v>3518</v>
      </c>
      <c r="G73">
        <v>636</v>
      </c>
      <c r="H73" s="1">
        <v>4961</v>
      </c>
      <c r="I73" s="1">
        <v>4151</v>
      </c>
      <c r="J73">
        <v>810</v>
      </c>
      <c r="K73" s="1">
        <v>1025</v>
      </c>
      <c r="L73">
        <v>958</v>
      </c>
      <c r="M73">
        <v>67</v>
      </c>
      <c r="N73" t="s">
        <v>7</v>
      </c>
      <c r="O73" t="s">
        <v>7</v>
      </c>
      <c r="P73" t="s">
        <v>7</v>
      </c>
      <c r="Q73" t="s">
        <v>7</v>
      </c>
      <c r="R73" t="s">
        <v>7</v>
      </c>
      <c r="S73" t="s">
        <v>7</v>
      </c>
      <c r="T73" t="s">
        <v>7</v>
      </c>
      <c r="U73" t="s">
        <v>7</v>
      </c>
      <c r="V73" t="s">
        <v>7</v>
      </c>
      <c r="W73" t="s">
        <v>7</v>
      </c>
      <c r="X73" t="s">
        <v>7</v>
      </c>
      <c r="Y73" t="s">
        <v>7</v>
      </c>
      <c r="Z73" t="s">
        <v>7</v>
      </c>
      <c r="AA73" t="s">
        <v>7</v>
      </c>
      <c r="AB73" t="s">
        <v>7</v>
      </c>
      <c r="AC73" t="s">
        <v>7</v>
      </c>
      <c r="AD73" t="s">
        <v>7</v>
      </c>
      <c r="AE73" t="s">
        <v>7</v>
      </c>
      <c r="AF73" t="s">
        <v>7</v>
      </c>
      <c r="AG73" t="s">
        <v>7</v>
      </c>
    </row>
    <row r="74" spans="1:33" x14ac:dyDescent="0.2">
      <c r="A74" t="s">
        <v>81</v>
      </c>
      <c r="B74" s="1">
        <v>7712</v>
      </c>
      <c r="C74" s="1">
        <v>3486</v>
      </c>
      <c r="D74" s="1">
        <v>4226</v>
      </c>
      <c r="E74" s="1">
        <v>1292</v>
      </c>
      <c r="F74">
        <v>708</v>
      </c>
      <c r="G74">
        <v>584</v>
      </c>
      <c r="H74" s="1">
        <v>3806</v>
      </c>
      <c r="I74" s="1">
        <v>2205</v>
      </c>
      <c r="J74" s="1">
        <v>1601</v>
      </c>
      <c r="K74" s="1">
        <v>2614</v>
      </c>
      <c r="L74">
        <v>573</v>
      </c>
      <c r="M74" s="1">
        <v>2041</v>
      </c>
      <c r="N74" t="s">
        <v>7</v>
      </c>
      <c r="O74" t="s">
        <v>7</v>
      </c>
      <c r="P74" t="s">
        <v>7</v>
      </c>
      <c r="Q74" t="s">
        <v>7</v>
      </c>
      <c r="R74" t="s">
        <v>7</v>
      </c>
      <c r="S74" t="s">
        <v>7</v>
      </c>
      <c r="T74" t="s">
        <v>7</v>
      </c>
      <c r="U74" t="s">
        <v>7</v>
      </c>
      <c r="V74" t="s">
        <v>7</v>
      </c>
      <c r="W74" t="s">
        <v>7</v>
      </c>
      <c r="X74" t="s">
        <v>7</v>
      </c>
      <c r="Y74" t="s">
        <v>7</v>
      </c>
      <c r="Z74" t="s">
        <v>7</v>
      </c>
      <c r="AA74" t="s">
        <v>7</v>
      </c>
      <c r="AB74" t="s">
        <v>7</v>
      </c>
      <c r="AC74" t="s">
        <v>7</v>
      </c>
      <c r="AD74" t="s">
        <v>7</v>
      </c>
      <c r="AE74" t="s">
        <v>7</v>
      </c>
      <c r="AF74" t="s">
        <v>7</v>
      </c>
      <c r="AG74" t="s">
        <v>7</v>
      </c>
    </row>
    <row r="75" spans="1:33" x14ac:dyDescent="0.2">
      <c r="A75" t="s">
        <v>82</v>
      </c>
      <c r="B75" s="1">
        <v>6281</v>
      </c>
      <c r="C75" s="1">
        <v>3243</v>
      </c>
      <c r="D75" s="1">
        <v>3038</v>
      </c>
      <c r="E75" s="1">
        <v>1825</v>
      </c>
      <c r="F75">
        <v>983</v>
      </c>
      <c r="G75">
        <v>842</v>
      </c>
      <c r="H75" s="1">
        <v>3546</v>
      </c>
      <c r="I75" s="1">
        <v>2086</v>
      </c>
      <c r="J75" s="1">
        <v>1460</v>
      </c>
      <c r="K75">
        <v>910</v>
      </c>
      <c r="L75">
        <v>174</v>
      </c>
      <c r="M75">
        <v>736</v>
      </c>
      <c r="N75" t="s">
        <v>7</v>
      </c>
      <c r="O75" t="s">
        <v>7</v>
      </c>
      <c r="P75" t="s">
        <v>7</v>
      </c>
      <c r="Q75" t="s">
        <v>7</v>
      </c>
      <c r="R75" t="s">
        <v>7</v>
      </c>
      <c r="S75" t="s">
        <v>7</v>
      </c>
      <c r="T75" t="s">
        <v>7</v>
      </c>
      <c r="U75" t="s">
        <v>7</v>
      </c>
      <c r="V75" t="s">
        <v>7</v>
      </c>
      <c r="W75" t="s">
        <v>7</v>
      </c>
      <c r="X75" t="s">
        <v>7</v>
      </c>
      <c r="Y75" t="s">
        <v>7</v>
      </c>
      <c r="Z75" t="s">
        <v>7</v>
      </c>
      <c r="AA75" t="s">
        <v>7</v>
      </c>
      <c r="AB75" t="s">
        <v>7</v>
      </c>
      <c r="AC75" t="s">
        <v>7</v>
      </c>
      <c r="AD75" t="s">
        <v>7</v>
      </c>
      <c r="AE75" t="s">
        <v>7</v>
      </c>
      <c r="AF75" t="s">
        <v>7</v>
      </c>
      <c r="AG75" t="s">
        <v>7</v>
      </c>
    </row>
    <row r="76" spans="1:33" x14ac:dyDescent="0.2">
      <c r="A76" t="s">
        <v>83</v>
      </c>
      <c r="B76">
        <v>976</v>
      </c>
      <c r="C76">
        <v>698</v>
      </c>
      <c r="D76">
        <v>278</v>
      </c>
      <c r="E76">
        <v>301</v>
      </c>
      <c r="F76">
        <v>235</v>
      </c>
      <c r="G76">
        <v>66</v>
      </c>
      <c r="H76">
        <v>574</v>
      </c>
      <c r="I76">
        <v>463</v>
      </c>
      <c r="J76">
        <v>111</v>
      </c>
      <c r="K76">
        <v>101</v>
      </c>
      <c r="L76">
        <v>0</v>
      </c>
      <c r="M76">
        <v>101</v>
      </c>
      <c r="N76" t="s">
        <v>7</v>
      </c>
      <c r="O76" t="s">
        <v>7</v>
      </c>
      <c r="P76" t="s">
        <v>7</v>
      </c>
      <c r="Q76" t="s">
        <v>7</v>
      </c>
      <c r="R76" t="s">
        <v>7</v>
      </c>
      <c r="S76" t="s">
        <v>7</v>
      </c>
      <c r="T76" t="s">
        <v>7</v>
      </c>
      <c r="U76" t="s">
        <v>7</v>
      </c>
      <c r="V76" t="s">
        <v>7</v>
      </c>
      <c r="W76" t="s">
        <v>7</v>
      </c>
      <c r="X76" t="s">
        <v>7</v>
      </c>
      <c r="Y76" t="s">
        <v>7</v>
      </c>
      <c r="Z76" t="s">
        <v>7</v>
      </c>
      <c r="AA76" t="s">
        <v>7</v>
      </c>
      <c r="AB76" t="s">
        <v>7</v>
      </c>
      <c r="AC76" t="s">
        <v>7</v>
      </c>
      <c r="AD76" t="s">
        <v>7</v>
      </c>
      <c r="AE76" t="s">
        <v>7</v>
      </c>
      <c r="AF76" t="s">
        <v>7</v>
      </c>
      <c r="AG76" t="s">
        <v>7</v>
      </c>
    </row>
    <row r="77" spans="1:33" x14ac:dyDescent="0.2">
      <c r="A77" t="s">
        <v>84</v>
      </c>
      <c r="B77" s="1">
        <v>1322</v>
      </c>
      <c r="C77" s="1">
        <v>1140</v>
      </c>
      <c r="D77">
        <v>182</v>
      </c>
      <c r="E77">
        <v>701</v>
      </c>
      <c r="F77">
        <v>701</v>
      </c>
      <c r="G77">
        <v>0</v>
      </c>
      <c r="H77">
        <v>508</v>
      </c>
      <c r="I77">
        <v>439</v>
      </c>
      <c r="J77">
        <v>69</v>
      </c>
      <c r="K77">
        <v>113</v>
      </c>
      <c r="L77">
        <v>0</v>
      </c>
      <c r="M77">
        <v>113</v>
      </c>
      <c r="N77" t="s">
        <v>7</v>
      </c>
      <c r="O77" t="s">
        <v>7</v>
      </c>
      <c r="P77" t="s">
        <v>7</v>
      </c>
      <c r="Q77" t="s">
        <v>7</v>
      </c>
      <c r="R77" t="s">
        <v>7</v>
      </c>
      <c r="S77" t="s">
        <v>7</v>
      </c>
      <c r="T77" t="s">
        <v>7</v>
      </c>
      <c r="U77" t="s">
        <v>7</v>
      </c>
      <c r="V77" t="s">
        <v>7</v>
      </c>
      <c r="W77" t="s">
        <v>7</v>
      </c>
      <c r="X77" t="s">
        <v>7</v>
      </c>
      <c r="Y77" t="s">
        <v>7</v>
      </c>
      <c r="Z77" t="s">
        <v>7</v>
      </c>
      <c r="AA77" t="s">
        <v>7</v>
      </c>
      <c r="AB77" t="s">
        <v>7</v>
      </c>
      <c r="AC77" t="s">
        <v>7</v>
      </c>
      <c r="AD77" t="s">
        <v>7</v>
      </c>
      <c r="AE77" t="s">
        <v>7</v>
      </c>
      <c r="AF77" t="s">
        <v>7</v>
      </c>
      <c r="AG77" t="s">
        <v>7</v>
      </c>
    </row>
    <row r="78" spans="1:33" x14ac:dyDescent="0.2">
      <c r="A78" t="s">
        <v>85</v>
      </c>
      <c r="B78" s="1">
        <v>3208</v>
      </c>
      <c r="C78" s="1">
        <v>2540</v>
      </c>
      <c r="D78">
        <v>668</v>
      </c>
      <c r="E78" s="1">
        <v>1353</v>
      </c>
      <c r="F78" s="1">
        <v>1015</v>
      </c>
      <c r="G78">
        <v>338</v>
      </c>
      <c r="H78" s="1">
        <v>1556</v>
      </c>
      <c r="I78" s="1">
        <v>1329</v>
      </c>
      <c r="J78">
        <v>227</v>
      </c>
      <c r="K78">
        <v>299</v>
      </c>
      <c r="L78">
        <v>196</v>
      </c>
      <c r="M78">
        <v>103</v>
      </c>
      <c r="N78" t="s">
        <v>7</v>
      </c>
      <c r="O78" t="s">
        <v>7</v>
      </c>
      <c r="P78" t="s">
        <v>7</v>
      </c>
      <c r="Q78" t="s">
        <v>7</v>
      </c>
      <c r="R78" t="s">
        <v>7</v>
      </c>
      <c r="S78" t="s">
        <v>7</v>
      </c>
      <c r="T78" t="s">
        <v>7</v>
      </c>
      <c r="U78" t="s">
        <v>7</v>
      </c>
      <c r="V78" t="s">
        <v>7</v>
      </c>
      <c r="W78" t="s">
        <v>7</v>
      </c>
      <c r="X78" t="s">
        <v>7</v>
      </c>
      <c r="Y78" t="s">
        <v>7</v>
      </c>
      <c r="Z78" t="s">
        <v>7</v>
      </c>
      <c r="AA78" t="s">
        <v>7</v>
      </c>
      <c r="AB78" t="s">
        <v>7</v>
      </c>
      <c r="AC78" t="s">
        <v>7</v>
      </c>
      <c r="AD78" t="s">
        <v>7</v>
      </c>
      <c r="AE78" t="s">
        <v>7</v>
      </c>
      <c r="AF78" t="s">
        <v>7</v>
      </c>
      <c r="AG78" t="s">
        <v>7</v>
      </c>
    </row>
    <row r="79" spans="1:33" x14ac:dyDescent="0.2">
      <c r="A79" t="s">
        <v>86</v>
      </c>
      <c r="B79" s="1">
        <v>7957</v>
      </c>
      <c r="C79" s="1">
        <v>6237</v>
      </c>
      <c r="D79" s="1">
        <v>1720</v>
      </c>
      <c r="E79" s="1">
        <v>3622</v>
      </c>
      <c r="F79" s="1">
        <v>2248</v>
      </c>
      <c r="G79" s="1">
        <v>1374</v>
      </c>
      <c r="H79" s="1">
        <v>4181</v>
      </c>
      <c r="I79" s="1">
        <v>3835</v>
      </c>
      <c r="J79">
        <v>346</v>
      </c>
      <c r="K79">
        <v>154</v>
      </c>
      <c r="L79">
        <v>154</v>
      </c>
      <c r="M79">
        <v>0</v>
      </c>
      <c r="N79" t="s">
        <v>7</v>
      </c>
      <c r="O79" t="s">
        <v>7</v>
      </c>
      <c r="P79" t="s">
        <v>7</v>
      </c>
      <c r="Q79" t="s">
        <v>7</v>
      </c>
      <c r="R79" t="s">
        <v>7</v>
      </c>
      <c r="S79" t="s">
        <v>7</v>
      </c>
      <c r="T79" t="s">
        <v>7</v>
      </c>
      <c r="U79" t="s">
        <v>7</v>
      </c>
      <c r="V79" t="s">
        <v>7</v>
      </c>
      <c r="W79" t="s">
        <v>7</v>
      </c>
      <c r="X79" t="s">
        <v>7</v>
      </c>
      <c r="Y79" t="s">
        <v>7</v>
      </c>
      <c r="Z79" t="s">
        <v>7</v>
      </c>
      <c r="AA79" t="s">
        <v>7</v>
      </c>
      <c r="AB79" t="s">
        <v>7</v>
      </c>
      <c r="AC79" t="s">
        <v>7</v>
      </c>
      <c r="AD79" t="s">
        <v>7</v>
      </c>
      <c r="AE79" t="s">
        <v>7</v>
      </c>
      <c r="AF79" t="s">
        <v>7</v>
      </c>
      <c r="AG79" t="s">
        <v>7</v>
      </c>
    </row>
    <row r="80" spans="1:33" x14ac:dyDescent="0.2">
      <c r="A80" t="s">
        <v>87</v>
      </c>
      <c r="B80" s="1">
        <v>3379</v>
      </c>
      <c r="C80" s="1">
        <v>3379</v>
      </c>
      <c r="D80">
        <v>0</v>
      </c>
      <c r="E80" s="1">
        <v>1152</v>
      </c>
      <c r="F80" s="1">
        <v>1152</v>
      </c>
      <c r="G80">
        <v>0</v>
      </c>
      <c r="H80" s="1">
        <v>1259</v>
      </c>
      <c r="I80" s="1">
        <v>1259</v>
      </c>
      <c r="J80">
        <v>0</v>
      </c>
      <c r="K80">
        <v>968</v>
      </c>
      <c r="L80">
        <v>968</v>
      </c>
      <c r="M80">
        <v>0</v>
      </c>
      <c r="N80" t="s">
        <v>7</v>
      </c>
      <c r="O80" t="s">
        <v>7</v>
      </c>
      <c r="P80" t="s">
        <v>7</v>
      </c>
      <c r="Q80" t="s">
        <v>7</v>
      </c>
      <c r="R80" t="s">
        <v>7</v>
      </c>
      <c r="S80" t="s">
        <v>7</v>
      </c>
      <c r="T80" t="s">
        <v>7</v>
      </c>
      <c r="U80" t="s">
        <v>7</v>
      </c>
      <c r="V80" t="s">
        <v>7</v>
      </c>
      <c r="W80" t="s">
        <v>7</v>
      </c>
      <c r="X80" t="s">
        <v>7</v>
      </c>
      <c r="Y80" t="s">
        <v>7</v>
      </c>
      <c r="Z80" t="s">
        <v>7</v>
      </c>
      <c r="AA80" t="s">
        <v>7</v>
      </c>
      <c r="AB80" t="s">
        <v>7</v>
      </c>
      <c r="AC80" t="s">
        <v>7</v>
      </c>
      <c r="AD80" t="s">
        <v>7</v>
      </c>
      <c r="AE80" t="s">
        <v>7</v>
      </c>
      <c r="AF80" t="s">
        <v>7</v>
      </c>
      <c r="AG80" t="s">
        <v>7</v>
      </c>
    </row>
    <row r="81" spans="1:33" x14ac:dyDescent="0.2">
      <c r="A81" t="s">
        <v>88</v>
      </c>
      <c r="B81" s="1">
        <v>3089</v>
      </c>
      <c r="C81" s="1">
        <v>2238</v>
      </c>
      <c r="D81">
        <v>851</v>
      </c>
      <c r="E81">
        <v>872</v>
      </c>
      <c r="F81">
        <v>631</v>
      </c>
      <c r="G81">
        <v>241</v>
      </c>
      <c r="H81" s="1">
        <v>1221</v>
      </c>
      <c r="I81" s="1">
        <v>1053</v>
      </c>
      <c r="J81">
        <v>168</v>
      </c>
      <c r="K81">
        <v>996</v>
      </c>
      <c r="L81">
        <v>554</v>
      </c>
      <c r="M81">
        <v>442</v>
      </c>
      <c r="N81" t="s">
        <v>7</v>
      </c>
      <c r="O81" t="s">
        <v>7</v>
      </c>
      <c r="P81" t="s">
        <v>7</v>
      </c>
      <c r="Q81" t="s">
        <v>7</v>
      </c>
      <c r="R81" t="s">
        <v>7</v>
      </c>
      <c r="S81" t="s">
        <v>7</v>
      </c>
      <c r="T81" t="s">
        <v>7</v>
      </c>
      <c r="U81" t="s">
        <v>7</v>
      </c>
      <c r="V81" t="s">
        <v>7</v>
      </c>
      <c r="W81" t="s">
        <v>7</v>
      </c>
      <c r="X81" t="s">
        <v>7</v>
      </c>
      <c r="Y81" t="s">
        <v>7</v>
      </c>
      <c r="Z81" t="s">
        <v>7</v>
      </c>
      <c r="AA81" t="s">
        <v>7</v>
      </c>
      <c r="AB81" t="s">
        <v>7</v>
      </c>
      <c r="AC81" t="s">
        <v>7</v>
      </c>
      <c r="AD81" t="s">
        <v>7</v>
      </c>
      <c r="AE81" t="s">
        <v>7</v>
      </c>
      <c r="AF81" t="s">
        <v>7</v>
      </c>
      <c r="AG81" t="s">
        <v>7</v>
      </c>
    </row>
    <row r="82" spans="1:33" x14ac:dyDescent="0.2">
      <c r="A82" t="s">
        <v>89</v>
      </c>
      <c r="B82" s="1">
        <v>4044</v>
      </c>
      <c r="C82" s="1">
        <v>3597</v>
      </c>
      <c r="D82">
        <v>447</v>
      </c>
      <c r="E82" s="1">
        <v>1910</v>
      </c>
      <c r="F82" s="1">
        <v>1834</v>
      </c>
      <c r="G82">
        <v>76</v>
      </c>
      <c r="H82" s="1">
        <v>1808</v>
      </c>
      <c r="I82" s="1">
        <v>1503</v>
      </c>
      <c r="J82">
        <v>305</v>
      </c>
      <c r="K82">
        <v>326</v>
      </c>
      <c r="L82">
        <v>260</v>
      </c>
      <c r="M82">
        <v>66</v>
      </c>
      <c r="N82" t="s">
        <v>7</v>
      </c>
      <c r="O82" t="s">
        <v>7</v>
      </c>
      <c r="P82" t="s">
        <v>7</v>
      </c>
      <c r="Q82" t="s">
        <v>7</v>
      </c>
      <c r="R82" t="s">
        <v>7</v>
      </c>
      <c r="S82" t="s">
        <v>7</v>
      </c>
      <c r="T82" t="s">
        <v>7</v>
      </c>
      <c r="U82" t="s">
        <v>7</v>
      </c>
      <c r="V82" t="s">
        <v>7</v>
      </c>
      <c r="W82" t="s">
        <v>7</v>
      </c>
      <c r="X82" t="s">
        <v>7</v>
      </c>
      <c r="Y82" t="s">
        <v>7</v>
      </c>
      <c r="Z82" t="s">
        <v>7</v>
      </c>
      <c r="AA82" t="s">
        <v>7</v>
      </c>
      <c r="AB82" t="s">
        <v>7</v>
      </c>
      <c r="AC82" t="s">
        <v>7</v>
      </c>
      <c r="AD82" t="s">
        <v>7</v>
      </c>
      <c r="AE82" t="s">
        <v>7</v>
      </c>
      <c r="AF82" t="s">
        <v>7</v>
      </c>
      <c r="AG82" t="s">
        <v>7</v>
      </c>
    </row>
    <row r="83" spans="1:33" x14ac:dyDescent="0.2">
      <c r="A83" t="s">
        <v>90</v>
      </c>
      <c r="B83" s="1">
        <v>1614</v>
      </c>
      <c r="C83">
        <v>846</v>
      </c>
      <c r="D83">
        <v>768</v>
      </c>
      <c r="E83">
        <v>673</v>
      </c>
      <c r="F83">
        <v>151</v>
      </c>
      <c r="G83">
        <v>522</v>
      </c>
      <c r="H83">
        <v>695</v>
      </c>
      <c r="I83">
        <v>695</v>
      </c>
      <c r="J83">
        <v>0</v>
      </c>
      <c r="K83">
        <v>246</v>
      </c>
      <c r="L83">
        <v>0</v>
      </c>
      <c r="M83">
        <v>246</v>
      </c>
      <c r="N83" t="s">
        <v>7</v>
      </c>
      <c r="O83" t="s">
        <v>7</v>
      </c>
      <c r="P83" t="s">
        <v>7</v>
      </c>
      <c r="Q83" t="s">
        <v>7</v>
      </c>
      <c r="R83" t="s">
        <v>7</v>
      </c>
      <c r="S83" t="s">
        <v>7</v>
      </c>
      <c r="T83" t="s">
        <v>7</v>
      </c>
      <c r="U83" t="s">
        <v>7</v>
      </c>
      <c r="V83" t="s">
        <v>7</v>
      </c>
      <c r="W83" t="s">
        <v>7</v>
      </c>
      <c r="X83" t="s">
        <v>7</v>
      </c>
      <c r="Y83" t="s">
        <v>7</v>
      </c>
      <c r="Z83" t="s">
        <v>7</v>
      </c>
      <c r="AA83" t="s">
        <v>7</v>
      </c>
      <c r="AB83" t="s">
        <v>7</v>
      </c>
      <c r="AC83" t="s">
        <v>7</v>
      </c>
      <c r="AD83" t="s">
        <v>7</v>
      </c>
      <c r="AE83" t="s">
        <v>7</v>
      </c>
      <c r="AF83" t="s">
        <v>7</v>
      </c>
      <c r="AG83" t="s">
        <v>7</v>
      </c>
    </row>
    <row r="84" spans="1:33" x14ac:dyDescent="0.2">
      <c r="A84" t="s">
        <v>91</v>
      </c>
      <c r="B84" s="1">
        <v>2120</v>
      </c>
      <c r="C84" s="1">
        <v>1018</v>
      </c>
      <c r="D84" s="1">
        <v>1102</v>
      </c>
      <c r="E84" s="1">
        <v>1786</v>
      </c>
      <c r="F84">
        <v>727</v>
      </c>
      <c r="G84" s="1">
        <v>1059</v>
      </c>
      <c r="H84">
        <v>334</v>
      </c>
      <c r="I84">
        <v>291</v>
      </c>
      <c r="J84">
        <v>43</v>
      </c>
      <c r="K84">
        <v>0</v>
      </c>
      <c r="L84">
        <v>0</v>
      </c>
      <c r="M84">
        <v>0</v>
      </c>
      <c r="N84" t="s">
        <v>7</v>
      </c>
      <c r="O84" t="s">
        <v>7</v>
      </c>
      <c r="P84" t="s">
        <v>7</v>
      </c>
      <c r="Q84" t="s">
        <v>7</v>
      </c>
      <c r="R84" t="s">
        <v>7</v>
      </c>
      <c r="S84" t="s">
        <v>7</v>
      </c>
      <c r="T84" t="s">
        <v>7</v>
      </c>
      <c r="U84" t="s">
        <v>7</v>
      </c>
      <c r="V84" t="s">
        <v>7</v>
      </c>
      <c r="W84" t="s">
        <v>7</v>
      </c>
      <c r="X84" t="s">
        <v>7</v>
      </c>
      <c r="Y84" t="s">
        <v>7</v>
      </c>
      <c r="Z84" t="s">
        <v>7</v>
      </c>
      <c r="AA84" t="s">
        <v>7</v>
      </c>
      <c r="AB84" t="s">
        <v>7</v>
      </c>
      <c r="AC84" t="s">
        <v>7</v>
      </c>
      <c r="AD84" t="s">
        <v>7</v>
      </c>
      <c r="AE84" t="s">
        <v>7</v>
      </c>
      <c r="AF84" t="s">
        <v>7</v>
      </c>
      <c r="AG84" t="s">
        <v>7</v>
      </c>
    </row>
    <row r="85" spans="1:33" x14ac:dyDescent="0.2">
      <c r="A85" t="s">
        <v>92</v>
      </c>
      <c r="B85" s="1">
        <v>1388</v>
      </c>
      <c r="C85">
        <v>731</v>
      </c>
      <c r="D85">
        <v>657</v>
      </c>
      <c r="E85">
        <v>425</v>
      </c>
      <c r="F85">
        <v>255</v>
      </c>
      <c r="G85">
        <v>170</v>
      </c>
      <c r="H85">
        <v>565</v>
      </c>
      <c r="I85">
        <v>209</v>
      </c>
      <c r="J85">
        <v>356</v>
      </c>
      <c r="K85">
        <v>398</v>
      </c>
      <c r="L85">
        <v>267</v>
      </c>
      <c r="M85">
        <v>131</v>
      </c>
      <c r="N85" t="s">
        <v>7</v>
      </c>
      <c r="O85" t="s">
        <v>7</v>
      </c>
      <c r="P85" t="s">
        <v>7</v>
      </c>
      <c r="Q85" t="s">
        <v>7</v>
      </c>
      <c r="R85" t="s">
        <v>7</v>
      </c>
      <c r="S85" t="s">
        <v>7</v>
      </c>
      <c r="T85" t="s">
        <v>7</v>
      </c>
      <c r="U85" t="s">
        <v>7</v>
      </c>
      <c r="V85" t="s">
        <v>7</v>
      </c>
      <c r="W85" t="s">
        <v>7</v>
      </c>
      <c r="X85" t="s">
        <v>7</v>
      </c>
      <c r="Y85" t="s">
        <v>7</v>
      </c>
      <c r="Z85" t="s">
        <v>7</v>
      </c>
      <c r="AA85" t="s">
        <v>7</v>
      </c>
      <c r="AB85" t="s">
        <v>7</v>
      </c>
      <c r="AC85" t="s">
        <v>7</v>
      </c>
      <c r="AD85" t="s">
        <v>7</v>
      </c>
      <c r="AE85" t="s">
        <v>7</v>
      </c>
      <c r="AF85" t="s">
        <v>7</v>
      </c>
      <c r="AG85" t="s">
        <v>7</v>
      </c>
    </row>
    <row r="86" spans="1:33" x14ac:dyDescent="0.2">
      <c r="A86" t="s">
        <v>93</v>
      </c>
      <c r="B86" s="1">
        <v>1291</v>
      </c>
      <c r="C86">
        <v>541</v>
      </c>
      <c r="D86">
        <v>750</v>
      </c>
      <c r="E86">
        <v>690</v>
      </c>
      <c r="F86">
        <v>284</v>
      </c>
      <c r="G86">
        <v>406</v>
      </c>
      <c r="H86">
        <v>490</v>
      </c>
      <c r="I86">
        <v>257</v>
      </c>
      <c r="J86">
        <v>233</v>
      </c>
      <c r="K86">
        <v>111</v>
      </c>
      <c r="L86">
        <v>0</v>
      </c>
      <c r="M86">
        <v>111</v>
      </c>
      <c r="N86" t="s">
        <v>7</v>
      </c>
      <c r="O86" t="s">
        <v>7</v>
      </c>
      <c r="P86" t="s">
        <v>7</v>
      </c>
      <c r="Q86" t="s">
        <v>7</v>
      </c>
      <c r="R86" t="s">
        <v>7</v>
      </c>
      <c r="S86" t="s">
        <v>7</v>
      </c>
      <c r="T86" t="s">
        <v>7</v>
      </c>
      <c r="U86" t="s">
        <v>7</v>
      </c>
      <c r="V86" t="s">
        <v>7</v>
      </c>
      <c r="W86" t="s">
        <v>7</v>
      </c>
      <c r="X86" t="s">
        <v>7</v>
      </c>
      <c r="Y86" t="s">
        <v>7</v>
      </c>
      <c r="Z86" t="s">
        <v>7</v>
      </c>
      <c r="AA86" t="s">
        <v>7</v>
      </c>
      <c r="AB86" t="s">
        <v>7</v>
      </c>
      <c r="AC86" t="s">
        <v>7</v>
      </c>
      <c r="AD86" t="s">
        <v>7</v>
      </c>
      <c r="AE86" t="s">
        <v>7</v>
      </c>
      <c r="AF86" t="s">
        <v>7</v>
      </c>
      <c r="AG86" t="s">
        <v>7</v>
      </c>
    </row>
    <row r="87" spans="1:33" x14ac:dyDescent="0.2">
      <c r="A87" t="s">
        <v>94</v>
      </c>
      <c r="B87" s="1">
        <v>3264</v>
      </c>
      <c r="C87" s="1">
        <v>1402</v>
      </c>
      <c r="D87" s="1">
        <v>1862</v>
      </c>
      <c r="E87" s="1">
        <v>1752</v>
      </c>
      <c r="F87">
        <v>996</v>
      </c>
      <c r="G87">
        <v>756</v>
      </c>
      <c r="H87" s="1">
        <v>1512</v>
      </c>
      <c r="I87">
        <v>406</v>
      </c>
      <c r="J87" s="1">
        <v>1106</v>
      </c>
      <c r="K87">
        <v>0</v>
      </c>
      <c r="L87">
        <v>0</v>
      </c>
      <c r="M87">
        <v>0</v>
      </c>
      <c r="N87" t="s">
        <v>7</v>
      </c>
      <c r="O87" t="s">
        <v>7</v>
      </c>
      <c r="P87" t="s">
        <v>7</v>
      </c>
      <c r="Q87" t="s">
        <v>7</v>
      </c>
      <c r="R87" t="s">
        <v>7</v>
      </c>
      <c r="S87" t="s">
        <v>7</v>
      </c>
      <c r="T87" t="s">
        <v>7</v>
      </c>
      <c r="U87" t="s">
        <v>7</v>
      </c>
      <c r="V87" t="s">
        <v>7</v>
      </c>
      <c r="W87" t="s">
        <v>7</v>
      </c>
      <c r="X87" t="s">
        <v>7</v>
      </c>
      <c r="Y87" t="s">
        <v>7</v>
      </c>
      <c r="Z87" t="s">
        <v>7</v>
      </c>
      <c r="AA87" t="s">
        <v>7</v>
      </c>
      <c r="AB87" t="s">
        <v>7</v>
      </c>
      <c r="AC87" t="s">
        <v>7</v>
      </c>
      <c r="AD87" t="s">
        <v>7</v>
      </c>
      <c r="AE87" t="s">
        <v>7</v>
      </c>
      <c r="AF87" t="s">
        <v>7</v>
      </c>
      <c r="AG87" t="s">
        <v>7</v>
      </c>
    </row>
    <row r="88" spans="1:33" x14ac:dyDescent="0.2">
      <c r="A88" t="s">
        <v>95</v>
      </c>
      <c r="B88" s="1">
        <v>2543</v>
      </c>
      <c r="C88" s="1">
        <v>1177</v>
      </c>
      <c r="D88" s="1">
        <v>1366</v>
      </c>
      <c r="E88" s="1">
        <v>1326</v>
      </c>
      <c r="F88" s="1">
        <v>1004</v>
      </c>
      <c r="G88">
        <v>322</v>
      </c>
      <c r="H88" s="1">
        <v>1217</v>
      </c>
      <c r="I88">
        <v>173</v>
      </c>
      <c r="J88" s="1">
        <v>1044</v>
      </c>
      <c r="K88">
        <v>0</v>
      </c>
      <c r="L88">
        <v>0</v>
      </c>
      <c r="M88">
        <v>0</v>
      </c>
      <c r="N88" t="s">
        <v>7</v>
      </c>
      <c r="O88" t="s">
        <v>7</v>
      </c>
      <c r="P88" t="s">
        <v>7</v>
      </c>
      <c r="Q88" t="s">
        <v>7</v>
      </c>
      <c r="R88" t="s">
        <v>7</v>
      </c>
      <c r="S88" t="s">
        <v>7</v>
      </c>
      <c r="T88" t="s">
        <v>7</v>
      </c>
      <c r="U88" t="s">
        <v>7</v>
      </c>
      <c r="V88" t="s">
        <v>7</v>
      </c>
      <c r="W88" t="s">
        <v>7</v>
      </c>
      <c r="X88" t="s">
        <v>7</v>
      </c>
      <c r="Y88" t="s">
        <v>7</v>
      </c>
      <c r="Z88" t="s">
        <v>7</v>
      </c>
      <c r="AA88" t="s">
        <v>7</v>
      </c>
      <c r="AB88" t="s">
        <v>7</v>
      </c>
      <c r="AC88" t="s">
        <v>7</v>
      </c>
      <c r="AD88" t="s">
        <v>7</v>
      </c>
      <c r="AE88" t="s">
        <v>7</v>
      </c>
      <c r="AF88" t="s">
        <v>7</v>
      </c>
      <c r="AG88" t="s">
        <v>7</v>
      </c>
    </row>
    <row r="89" spans="1:33" x14ac:dyDescent="0.2">
      <c r="A89" t="s">
        <v>96</v>
      </c>
      <c r="B89">
        <v>694</v>
      </c>
      <c r="C89">
        <v>448</v>
      </c>
      <c r="D89">
        <v>246</v>
      </c>
      <c r="E89">
        <v>345</v>
      </c>
      <c r="F89">
        <v>252</v>
      </c>
      <c r="G89">
        <v>93</v>
      </c>
      <c r="H89">
        <v>270</v>
      </c>
      <c r="I89">
        <v>196</v>
      </c>
      <c r="J89">
        <v>74</v>
      </c>
      <c r="K89">
        <v>79</v>
      </c>
      <c r="L89">
        <v>0</v>
      </c>
      <c r="M89">
        <v>79</v>
      </c>
      <c r="N89" t="s">
        <v>7</v>
      </c>
      <c r="O89" t="s">
        <v>7</v>
      </c>
      <c r="P89" t="s">
        <v>7</v>
      </c>
      <c r="Q89" t="s">
        <v>7</v>
      </c>
      <c r="R89" t="s">
        <v>7</v>
      </c>
      <c r="S89" t="s">
        <v>7</v>
      </c>
      <c r="T89" t="s">
        <v>7</v>
      </c>
      <c r="U89" t="s">
        <v>7</v>
      </c>
      <c r="V89" t="s">
        <v>7</v>
      </c>
      <c r="W89" t="s">
        <v>7</v>
      </c>
      <c r="X89" t="s">
        <v>7</v>
      </c>
      <c r="Y89" t="s">
        <v>7</v>
      </c>
      <c r="Z89" t="s">
        <v>7</v>
      </c>
      <c r="AA89" t="s">
        <v>7</v>
      </c>
      <c r="AB89" t="s">
        <v>7</v>
      </c>
      <c r="AC89" t="s">
        <v>7</v>
      </c>
      <c r="AD89" t="s">
        <v>7</v>
      </c>
      <c r="AE89" t="s">
        <v>7</v>
      </c>
      <c r="AF89" t="s">
        <v>7</v>
      </c>
      <c r="AG89" t="s">
        <v>7</v>
      </c>
    </row>
    <row r="90" spans="1:33" x14ac:dyDescent="0.2">
      <c r="A90" t="s">
        <v>97</v>
      </c>
      <c r="B90" s="1">
        <v>11067</v>
      </c>
      <c r="C90" s="1">
        <v>7695</v>
      </c>
      <c r="D90" s="1">
        <v>3372</v>
      </c>
      <c r="E90" s="1">
        <v>1919</v>
      </c>
      <c r="F90" s="1">
        <v>1615</v>
      </c>
      <c r="G90">
        <v>304</v>
      </c>
      <c r="H90" s="1">
        <v>7811</v>
      </c>
      <c r="I90" s="1">
        <v>4972</v>
      </c>
      <c r="J90" s="1">
        <v>2839</v>
      </c>
      <c r="K90" s="1">
        <v>1337</v>
      </c>
      <c r="L90" s="1">
        <v>1108</v>
      </c>
      <c r="M90">
        <v>229</v>
      </c>
      <c r="N90" t="s">
        <v>7</v>
      </c>
      <c r="O90" t="s">
        <v>7</v>
      </c>
      <c r="P90" t="s">
        <v>7</v>
      </c>
      <c r="Q90" t="s">
        <v>7</v>
      </c>
      <c r="R90" t="s">
        <v>7</v>
      </c>
      <c r="S90" t="s">
        <v>7</v>
      </c>
      <c r="T90" t="s">
        <v>7</v>
      </c>
      <c r="U90" t="s">
        <v>7</v>
      </c>
      <c r="V90" t="s">
        <v>7</v>
      </c>
      <c r="W90" t="s">
        <v>7</v>
      </c>
      <c r="X90" t="s">
        <v>7</v>
      </c>
      <c r="Y90" t="s">
        <v>7</v>
      </c>
      <c r="Z90" t="s">
        <v>7</v>
      </c>
      <c r="AA90" t="s">
        <v>7</v>
      </c>
      <c r="AB90" t="s">
        <v>7</v>
      </c>
      <c r="AC90" t="s">
        <v>7</v>
      </c>
      <c r="AD90" t="s">
        <v>7</v>
      </c>
      <c r="AE90" t="s">
        <v>7</v>
      </c>
      <c r="AF90" t="s">
        <v>7</v>
      </c>
      <c r="AG90" t="s">
        <v>7</v>
      </c>
    </row>
    <row r="91" spans="1:33" x14ac:dyDescent="0.2">
      <c r="A91" t="s">
        <v>98</v>
      </c>
      <c r="B91" s="1">
        <v>2279</v>
      </c>
      <c r="C91" s="1">
        <v>1925</v>
      </c>
      <c r="D91">
        <v>354</v>
      </c>
      <c r="E91">
        <v>494</v>
      </c>
      <c r="F91">
        <v>494</v>
      </c>
      <c r="G91">
        <v>0</v>
      </c>
      <c r="H91" s="1">
        <v>1491</v>
      </c>
      <c r="I91" s="1">
        <v>1137</v>
      </c>
      <c r="J91">
        <v>354</v>
      </c>
      <c r="K91">
        <v>294</v>
      </c>
      <c r="L91">
        <v>294</v>
      </c>
      <c r="M91">
        <v>0</v>
      </c>
      <c r="N91" t="s">
        <v>7</v>
      </c>
      <c r="O91" t="s">
        <v>7</v>
      </c>
      <c r="P91" t="s">
        <v>7</v>
      </c>
      <c r="Q91" t="s">
        <v>7</v>
      </c>
      <c r="R91" t="s">
        <v>7</v>
      </c>
      <c r="S91" t="s">
        <v>7</v>
      </c>
      <c r="T91" t="s">
        <v>7</v>
      </c>
      <c r="U91" t="s">
        <v>7</v>
      </c>
      <c r="V91" t="s">
        <v>7</v>
      </c>
      <c r="W91" t="s">
        <v>7</v>
      </c>
      <c r="X91" t="s">
        <v>7</v>
      </c>
      <c r="Y91" t="s">
        <v>7</v>
      </c>
      <c r="Z91" t="s">
        <v>7</v>
      </c>
      <c r="AA91" t="s">
        <v>7</v>
      </c>
      <c r="AB91" t="s">
        <v>7</v>
      </c>
      <c r="AC91" t="s">
        <v>7</v>
      </c>
      <c r="AD91" t="s">
        <v>7</v>
      </c>
      <c r="AE91" t="s">
        <v>7</v>
      </c>
      <c r="AF91" t="s">
        <v>7</v>
      </c>
      <c r="AG91" t="s">
        <v>7</v>
      </c>
    </row>
    <row r="92" spans="1:33" x14ac:dyDescent="0.2">
      <c r="A92" t="s">
        <v>99</v>
      </c>
      <c r="B92" s="1">
        <v>2802</v>
      </c>
      <c r="C92" s="1">
        <v>1708</v>
      </c>
      <c r="D92" s="1">
        <v>1094</v>
      </c>
      <c r="E92" s="1">
        <v>1086</v>
      </c>
      <c r="F92">
        <v>986</v>
      </c>
      <c r="G92">
        <v>100</v>
      </c>
      <c r="H92">
        <v>973</v>
      </c>
      <c r="I92">
        <v>624</v>
      </c>
      <c r="J92">
        <v>349</v>
      </c>
      <c r="K92">
        <v>743</v>
      </c>
      <c r="L92">
        <v>98</v>
      </c>
      <c r="M92">
        <v>645</v>
      </c>
      <c r="N92" t="s">
        <v>7</v>
      </c>
      <c r="O92" t="s">
        <v>7</v>
      </c>
      <c r="P92" t="s">
        <v>7</v>
      </c>
      <c r="Q92" t="s">
        <v>7</v>
      </c>
      <c r="R92" t="s">
        <v>7</v>
      </c>
      <c r="S92" t="s">
        <v>7</v>
      </c>
      <c r="T92" t="s">
        <v>7</v>
      </c>
      <c r="U92" t="s">
        <v>7</v>
      </c>
      <c r="V92" t="s">
        <v>7</v>
      </c>
      <c r="W92" t="s">
        <v>7</v>
      </c>
      <c r="X92" t="s">
        <v>7</v>
      </c>
      <c r="Y92" t="s">
        <v>7</v>
      </c>
      <c r="Z92" t="s">
        <v>7</v>
      </c>
      <c r="AA92" t="s">
        <v>7</v>
      </c>
      <c r="AB92" t="s">
        <v>7</v>
      </c>
      <c r="AC92" t="s">
        <v>7</v>
      </c>
      <c r="AD92" t="s">
        <v>7</v>
      </c>
      <c r="AE92" t="s">
        <v>7</v>
      </c>
      <c r="AF92" t="s">
        <v>7</v>
      </c>
      <c r="AG92" t="s">
        <v>7</v>
      </c>
    </row>
    <row r="93" spans="1:33" x14ac:dyDescent="0.2">
      <c r="A93" t="s">
        <v>100</v>
      </c>
      <c r="B93" s="1">
        <v>6996</v>
      </c>
      <c r="C93" s="1">
        <v>4468</v>
      </c>
      <c r="D93" s="1">
        <v>2528</v>
      </c>
      <c r="E93" s="1">
        <v>1454</v>
      </c>
      <c r="F93" s="1">
        <v>1313</v>
      </c>
      <c r="G93">
        <v>141</v>
      </c>
      <c r="H93" s="1">
        <v>4238</v>
      </c>
      <c r="I93" s="1">
        <v>2938</v>
      </c>
      <c r="J93" s="1">
        <v>1300</v>
      </c>
      <c r="K93" s="1">
        <v>1304</v>
      </c>
      <c r="L93">
        <v>217</v>
      </c>
      <c r="M93" s="1">
        <v>1087</v>
      </c>
      <c r="N93" t="s">
        <v>7</v>
      </c>
      <c r="O93" t="s">
        <v>7</v>
      </c>
      <c r="P93" t="s">
        <v>7</v>
      </c>
      <c r="Q93" t="s">
        <v>7</v>
      </c>
      <c r="R93" t="s">
        <v>7</v>
      </c>
      <c r="S93" t="s">
        <v>7</v>
      </c>
      <c r="T93" t="s">
        <v>7</v>
      </c>
      <c r="U93" t="s">
        <v>7</v>
      </c>
      <c r="V93" t="s">
        <v>7</v>
      </c>
      <c r="W93" t="s">
        <v>7</v>
      </c>
      <c r="X93" t="s">
        <v>7</v>
      </c>
      <c r="Y93" t="s">
        <v>7</v>
      </c>
      <c r="Z93" t="s">
        <v>7</v>
      </c>
      <c r="AA93" t="s">
        <v>7</v>
      </c>
      <c r="AB93" t="s">
        <v>7</v>
      </c>
      <c r="AC93" t="s">
        <v>7</v>
      </c>
      <c r="AD93" t="s">
        <v>7</v>
      </c>
      <c r="AE93" t="s">
        <v>7</v>
      </c>
      <c r="AF93" t="s">
        <v>7</v>
      </c>
      <c r="AG93" t="s">
        <v>7</v>
      </c>
    </row>
    <row r="94" spans="1:33" x14ac:dyDescent="0.2">
      <c r="A94" t="s">
        <v>101</v>
      </c>
      <c r="B94" s="1">
        <v>10517</v>
      </c>
      <c r="C94" s="1">
        <v>7304</v>
      </c>
      <c r="D94" s="1">
        <v>3213</v>
      </c>
      <c r="E94" s="1">
        <v>4358</v>
      </c>
      <c r="F94" s="1">
        <v>3368</v>
      </c>
      <c r="G94">
        <v>990</v>
      </c>
      <c r="H94" s="1">
        <v>4879</v>
      </c>
      <c r="I94" s="1">
        <v>3568</v>
      </c>
      <c r="J94" s="1">
        <v>1311</v>
      </c>
      <c r="K94" s="1">
        <v>1280</v>
      </c>
      <c r="L94">
        <v>368</v>
      </c>
      <c r="M94">
        <v>912</v>
      </c>
      <c r="N94" t="s">
        <v>7</v>
      </c>
      <c r="O94" t="s">
        <v>7</v>
      </c>
      <c r="P94" t="s">
        <v>7</v>
      </c>
      <c r="Q94" t="s">
        <v>7</v>
      </c>
      <c r="R94" t="s">
        <v>7</v>
      </c>
      <c r="S94" t="s">
        <v>7</v>
      </c>
      <c r="T94" t="s">
        <v>7</v>
      </c>
      <c r="U94" t="s">
        <v>7</v>
      </c>
      <c r="V94" t="s">
        <v>7</v>
      </c>
      <c r="W94" t="s">
        <v>7</v>
      </c>
      <c r="X94" t="s">
        <v>7</v>
      </c>
      <c r="Y94" t="s">
        <v>7</v>
      </c>
      <c r="Z94" t="s">
        <v>7</v>
      </c>
      <c r="AA94" t="s">
        <v>7</v>
      </c>
      <c r="AB94" t="s">
        <v>7</v>
      </c>
      <c r="AC94" t="s">
        <v>7</v>
      </c>
      <c r="AD94" t="s">
        <v>7</v>
      </c>
      <c r="AE94" t="s">
        <v>7</v>
      </c>
      <c r="AF94" t="s">
        <v>7</v>
      </c>
      <c r="AG94" t="s">
        <v>7</v>
      </c>
    </row>
    <row r="95" spans="1:33" x14ac:dyDescent="0.2">
      <c r="A95" t="s">
        <v>102</v>
      </c>
      <c r="B95" s="1">
        <v>6308</v>
      </c>
      <c r="C95" s="1">
        <v>3386</v>
      </c>
      <c r="D95" s="1">
        <v>2922</v>
      </c>
      <c r="E95" s="1">
        <v>2384</v>
      </c>
      <c r="F95" s="1">
        <v>1539</v>
      </c>
      <c r="G95">
        <v>845</v>
      </c>
      <c r="H95" s="1">
        <v>3586</v>
      </c>
      <c r="I95" s="1">
        <v>1575</v>
      </c>
      <c r="J95" s="1">
        <v>2011</v>
      </c>
      <c r="K95">
        <v>338</v>
      </c>
      <c r="L95">
        <v>272</v>
      </c>
      <c r="M95">
        <v>66</v>
      </c>
      <c r="N95" t="s">
        <v>7</v>
      </c>
      <c r="O95" t="s">
        <v>7</v>
      </c>
      <c r="P95" t="s">
        <v>7</v>
      </c>
      <c r="Q95" t="s">
        <v>7</v>
      </c>
      <c r="R95" t="s">
        <v>7</v>
      </c>
      <c r="S95" t="s">
        <v>7</v>
      </c>
      <c r="T95" t="s">
        <v>7</v>
      </c>
      <c r="U95" t="s">
        <v>7</v>
      </c>
      <c r="V95" t="s">
        <v>7</v>
      </c>
      <c r="W95" t="s">
        <v>7</v>
      </c>
      <c r="X95" t="s">
        <v>7</v>
      </c>
      <c r="Y95" t="s">
        <v>7</v>
      </c>
      <c r="Z95" t="s">
        <v>7</v>
      </c>
      <c r="AA95" t="s">
        <v>7</v>
      </c>
      <c r="AB95" t="s">
        <v>7</v>
      </c>
      <c r="AC95" t="s">
        <v>7</v>
      </c>
      <c r="AD95" t="s">
        <v>7</v>
      </c>
      <c r="AE95" t="s">
        <v>7</v>
      </c>
      <c r="AF95" t="s">
        <v>7</v>
      </c>
      <c r="AG95" t="s">
        <v>7</v>
      </c>
    </row>
    <row r="96" spans="1:33" x14ac:dyDescent="0.2">
      <c r="A96" t="s">
        <v>103</v>
      </c>
      <c r="B96" s="1">
        <v>6201</v>
      </c>
      <c r="C96" s="1">
        <v>4104</v>
      </c>
      <c r="D96" s="1">
        <v>2097</v>
      </c>
      <c r="E96" s="1">
        <v>2498</v>
      </c>
      <c r="F96" s="1">
        <v>1711</v>
      </c>
      <c r="G96">
        <v>787</v>
      </c>
      <c r="H96" s="1">
        <v>3130</v>
      </c>
      <c r="I96" s="1">
        <v>1820</v>
      </c>
      <c r="J96" s="1">
        <v>1310</v>
      </c>
      <c r="K96">
        <v>573</v>
      </c>
      <c r="L96">
        <v>573</v>
      </c>
      <c r="M96">
        <v>0</v>
      </c>
      <c r="N96" t="s">
        <v>7</v>
      </c>
      <c r="O96" t="s">
        <v>7</v>
      </c>
      <c r="P96" t="s">
        <v>7</v>
      </c>
      <c r="Q96" t="s">
        <v>7</v>
      </c>
      <c r="R96" t="s">
        <v>7</v>
      </c>
      <c r="S96" t="s">
        <v>7</v>
      </c>
      <c r="T96" t="s">
        <v>7</v>
      </c>
      <c r="U96" t="s">
        <v>7</v>
      </c>
      <c r="V96" t="s">
        <v>7</v>
      </c>
      <c r="W96" t="s">
        <v>7</v>
      </c>
      <c r="X96" t="s">
        <v>7</v>
      </c>
      <c r="Y96" t="s">
        <v>7</v>
      </c>
      <c r="Z96" t="s">
        <v>7</v>
      </c>
      <c r="AA96" t="s">
        <v>7</v>
      </c>
      <c r="AB96" t="s">
        <v>7</v>
      </c>
      <c r="AC96" t="s">
        <v>7</v>
      </c>
      <c r="AD96" t="s">
        <v>7</v>
      </c>
      <c r="AE96" t="s">
        <v>7</v>
      </c>
      <c r="AF96" t="s">
        <v>7</v>
      </c>
      <c r="AG96" t="s">
        <v>7</v>
      </c>
    </row>
    <row r="97" spans="1:33" x14ac:dyDescent="0.2">
      <c r="A97" t="s">
        <v>104</v>
      </c>
      <c r="B97" s="1">
        <v>11394</v>
      </c>
      <c r="C97" s="1">
        <v>6113</v>
      </c>
      <c r="D97" s="1">
        <v>5281</v>
      </c>
      <c r="E97" s="1">
        <v>4027</v>
      </c>
      <c r="F97" s="1">
        <v>1779</v>
      </c>
      <c r="G97" s="1">
        <v>2248</v>
      </c>
      <c r="H97" s="1">
        <v>6173</v>
      </c>
      <c r="I97" s="1">
        <v>3655</v>
      </c>
      <c r="J97" s="1">
        <v>2518</v>
      </c>
      <c r="K97" s="1">
        <v>1194</v>
      </c>
      <c r="L97">
        <v>679</v>
      </c>
      <c r="M97">
        <v>515</v>
      </c>
      <c r="N97" t="s">
        <v>7</v>
      </c>
      <c r="O97" t="s">
        <v>7</v>
      </c>
      <c r="P97" t="s">
        <v>7</v>
      </c>
      <c r="Q97" t="s">
        <v>7</v>
      </c>
      <c r="R97" t="s">
        <v>7</v>
      </c>
      <c r="S97" t="s">
        <v>7</v>
      </c>
      <c r="T97" t="s">
        <v>7</v>
      </c>
      <c r="U97" t="s">
        <v>7</v>
      </c>
      <c r="V97" t="s">
        <v>7</v>
      </c>
      <c r="W97" t="s">
        <v>7</v>
      </c>
      <c r="X97" t="s">
        <v>7</v>
      </c>
      <c r="Y97" t="s">
        <v>7</v>
      </c>
      <c r="Z97" t="s">
        <v>7</v>
      </c>
      <c r="AA97" t="s">
        <v>7</v>
      </c>
      <c r="AB97" t="s">
        <v>7</v>
      </c>
      <c r="AC97" t="s">
        <v>7</v>
      </c>
      <c r="AD97" t="s">
        <v>7</v>
      </c>
      <c r="AE97" t="s">
        <v>7</v>
      </c>
      <c r="AF97" t="s">
        <v>7</v>
      </c>
      <c r="AG97" t="s">
        <v>7</v>
      </c>
    </row>
    <row r="98" spans="1:33" x14ac:dyDescent="0.2">
      <c r="A98" t="s">
        <v>105</v>
      </c>
      <c r="B98" s="1">
        <v>15934</v>
      </c>
      <c r="C98" s="1">
        <v>7467</v>
      </c>
      <c r="D98" s="1">
        <v>8467</v>
      </c>
      <c r="E98" s="1">
        <v>2302</v>
      </c>
      <c r="F98">
        <v>914</v>
      </c>
      <c r="G98" s="1">
        <v>1388</v>
      </c>
      <c r="H98" s="1">
        <v>10842</v>
      </c>
      <c r="I98" s="1">
        <v>5730</v>
      </c>
      <c r="J98" s="1">
        <v>5112</v>
      </c>
      <c r="K98" s="1">
        <v>2790</v>
      </c>
      <c r="L98">
        <v>823</v>
      </c>
      <c r="M98" s="1">
        <v>1967</v>
      </c>
      <c r="N98" t="s">
        <v>7</v>
      </c>
      <c r="O98" t="s">
        <v>7</v>
      </c>
      <c r="P98" t="s">
        <v>7</v>
      </c>
      <c r="Q98" t="s">
        <v>7</v>
      </c>
      <c r="R98" t="s">
        <v>7</v>
      </c>
      <c r="S98" t="s">
        <v>7</v>
      </c>
      <c r="T98" t="s">
        <v>7</v>
      </c>
      <c r="U98" t="s">
        <v>7</v>
      </c>
      <c r="V98" t="s">
        <v>7</v>
      </c>
      <c r="W98" t="s">
        <v>7</v>
      </c>
      <c r="X98" t="s">
        <v>7</v>
      </c>
      <c r="Y98" t="s">
        <v>7</v>
      </c>
      <c r="Z98" t="s">
        <v>7</v>
      </c>
      <c r="AA98" t="s">
        <v>7</v>
      </c>
      <c r="AB98" t="s">
        <v>7</v>
      </c>
      <c r="AC98" t="s">
        <v>7</v>
      </c>
      <c r="AD98" t="s">
        <v>7</v>
      </c>
      <c r="AE98" t="s">
        <v>7</v>
      </c>
      <c r="AF98" t="s">
        <v>7</v>
      </c>
      <c r="AG98" t="s">
        <v>7</v>
      </c>
    </row>
    <row r="99" spans="1:33" x14ac:dyDescent="0.2">
      <c r="A99" t="s">
        <v>106</v>
      </c>
      <c r="B99" s="1">
        <v>17250</v>
      </c>
      <c r="C99" s="1">
        <v>9440</v>
      </c>
      <c r="D99" s="1">
        <v>7810</v>
      </c>
      <c r="E99" s="1">
        <v>4705</v>
      </c>
      <c r="F99" s="1">
        <v>3182</v>
      </c>
      <c r="G99" s="1">
        <v>1523</v>
      </c>
      <c r="H99" s="1">
        <v>8273</v>
      </c>
      <c r="I99" s="1">
        <v>4731</v>
      </c>
      <c r="J99" s="1">
        <v>3542</v>
      </c>
      <c r="K99" s="1">
        <v>4272</v>
      </c>
      <c r="L99" s="1">
        <v>1527</v>
      </c>
      <c r="M99" s="1">
        <v>2745</v>
      </c>
      <c r="N99" t="s">
        <v>7</v>
      </c>
      <c r="O99" t="s">
        <v>7</v>
      </c>
      <c r="P99" t="s">
        <v>7</v>
      </c>
      <c r="Q99" t="s">
        <v>7</v>
      </c>
      <c r="R99" t="s">
        <v>7</v>
      </c>
      <c r="S99" t="s">
        <v>7</v>
      </c>
      <c r="T99" t="s">
        <v>7</v>
      </c>
      <c r="U99" t="s">
        <v>7</v>
      </c>
      <c r="V99" t="s">
        <v>7</v>
      </c>
      <c r="W99" t="s">
        <v>7</v>
      </c>
      <c r="X99" t="s">
        <v>7</v>
      </c>
      <c r="Y99" t="s">
        <v>7</v>
      </c>
      <c r="Z99" t="s">
        <v>7</v>
      </c>
      <c r="AA99" t="s">
        <v>7</v>
      </c>
      <c r="AB99" t="s">
        <v>7</v>
      </c>
      <c r="AC99" t="s">
        <v>7</v>
      </c>
      <c r="AD99" t="s">
        <v>7</v>
      </c>
      <c r="AE99" t="s">
        <v>7</v>
      </c>
      <c r="AF99" t="s">
        <v>7</v>
      </c>
      <c r="AG99" t="s">
        <v>7</v>
      </c>
    </row>
    <row r="100" spans="1:33" x14ac:dyDescent="0.2">
      <c r="A100" t="s">
        <v>107</v>
      </c>
      <c r="B100" s="1">
        <v>12111</v>
      </c>
      <c r="C100" s="1">
        <v>5918</v>
      </c>
      <c r="D100" s="1">
        <v>6193</v>
      </c>
      <c r="E100" s="1">
        <v>2447</v>
      </c>
      <c r="F100" s="1">
        <v>1537</v>
      </c>
      <c r="G100">
        <v>910</v>
      </c>
      <c r="H100" s="1">
        <v>7126</v>
      </c>
      <c r="I100" s="1">
        <v>3652</v>
      </c>
      <c r="J100" s="1">
        <v>3474</v>
      </c>
      <c r="K100" s="1">
        <v>2538</v>
      </c>
      <c r="L100">
        <v>729</v>
      </c>
      <c r="M100" s="1">
        <v>1809</v>
      </c>
      <c r="N100" t="s">
        <v>7</v>
      </c>
      <c r="O100" t="s">
        <v>7</v>
      </c>
      <c r="P100" t="s">
        <v>7</v>
      </c>
      <c r="Q100" t="s">
        <v>7</v>
      </c>
      <c r="R100" t="s">
        <v>7</v>
      </c>
      <c r="S100" t="s">
        <v>7</v>
      </c>
      <c r="T100" t="s">
        <v>7</v>
      </c>
      <c r="U100" t="s">
        <v>7</v>
      </c>
      <c r="V100" t="s">
        <v>7</v>
      </c>
      <c r="W100" t="s">
        <v>7</v>
      </c>
      <c r="X100" t="s">
        <v>7</v>
      </c>
      <c r="Y100" t="s">
        <v>7</v>
      </c>
      <c r="Z100" t="s">
        <v>7</v>
      </c>
      <c r="AA100" t="s">
        <v>7</v>
      </c>
      <c r="AB100" t="s">
        <v>7</v>
      </c>
      <c r="AC100" t="s">
        <v>7</v>
      </c>
      <c r="AD100" t="s">
        <v>7</v>
      </c>
      <c r="AE100" t="s">
        <v>7</v>
      </c>
      <c r="AF100" t="s">
        <v>7</v>
      </c>
      <c r="AG100" t="s">
        <v>7</v>
      </c>
    </row>
    <row r="101" spans="1:33" x14ac:dyDescent="0.2">
      <c r="A101" t="s">
        <v>108</v>
      </c>
      <c r="B101" s="1">
        <v>18909</v>
      </c>
      <c r="C101" s="1">
        <v>10337</v>
      </c>
      <c r="D101" s="1">
        <v>8572</v>
      </c>
      <c r="E101" s="1">
        <v>5124</v>
      </c>
      <c r="F101" s="1">
        <v>3950</v>
      </c>
      <c r="G101" s="1">
        <v>1174</v>
      </c>
      <c r="H101" s="1">
        <v>9021</v>
      </c>
      <c r="I101" s="1">
        <v>3915</v>
      </c>
      <c r="J101" s="1">
        <v>5106</v>
      </c>
      <c r="K101" s="1">
        <v>4764</v>
      </c>
      <c r="L101" s="1">
        <v>2472</v>
      </c>
      <c r="M101" s="1">
        <v>2292</v>
      </c>
      <c r="N101" t="s">
        <v>7</v>
      </c>
      <c r="O101" t="s">
        <v>7</v>
      </c>
      <c r="P101" t="s">
        <v>7</v>
      </c>
      <c r="Q101" t="s">
        <v>7</v>
      </c>
      <c r="R101" t="s">
        <v>7</v>
      </c>
      <c r="S101" t="s">
        <v>7</v>
      </c>
      <c r="T101" t="s">
        <v>7</v>
      </c>
      <c r="U101" t="s">
        <v>7</v>
      </c>
      <c r="V101" t="s">
        <v>7</v>
      </c>
      <c r="W101" t="s">
        <v>7</v>
      </c>
      <c r="X101" t="s">
        <v>7</v>
      </c>
      <c r="Y101" t="s">
        <v>7</v>
      </c>
      <c r="Z101" t="s">
        <v>7</v>
      </c>
      <c r="AA101" t="s">
        <v>7</v>
      </c>
      <c r="AB101" t="s">
        <v>7</v>
      </c>
      <c r="AC101" t="s">
        <v>7</v>
      </c>
      <c r="AD101" t="s">
        <v>7</v>
      </c>
      <c r="AE101" t="s">
        <v>7</v>
      </c>
      <c r="AF101" t="s">
        <v>7</v>
      </c>
      <c r="AG101" t="s">
        <v>7</v>
      </c>
    </row>
    <row r="102" spans="1:33" x14ac:dyDescent="0.2">
      <c r="A102" t="s">
        <v>109</v>
      </c>
      <c r="B102" s="1">
        <v>13216</v>
      </c>
      <c r="C102" s="1">
        <v>6833</v>
      </c>
      <c r="D102" s="1">
        <v>6383</v>
      </c>
      <c r="E102" s="1">
        <v>3623</v>
      </c>
      <c r="F102" s="1">
        <v>2476</v>
      </c>
      <c r="G102" s="1">
        <v>1147</v>
      </c>
      <c r="H102" s="1">
        <v>8012</v>
      </c>
      <c r="I102" s="1">
        <v>3793</v>
      </c>
      <c r="J102" s="1">
        <v>4219</v>
      </c>
      <c r="K102" s="1">
        <v>1581</v>
      </c>
      <c r="L102">
        <v>564</v>
      </c>
      <c r="M102" s="1">
        <v>1017</v>
      </c>
      <c r="N102" t="s">
        <v>7</v>
      </c>
      <c r="O102" t="s">
        <v>7</v>
      </c>
      <c r="P102" t="s">
        <v>7</v>
      </c>
      <c r="Q102" t="s">
        <v>7</v>
      </c>
      <c r="R102" t="s">
        <v>7</v>
      </c>
      <c r="S102" t="s">
        <v>7</v>
      </c>
      <c r="T102" t="s">
        <v>7</v>
      </c>
      <c r="U102" t="s">
        <v>7</v>
      </c>
      <c r="V102" t="s">
        <v>7</v>
      </c>
      <c r="W102" t="s">
        <v>7</v>
      </c>
      <c r="X102" t="s">
        <v>7</v>
      </c>
      <c r="Y102" t="s">
        <v>7</v>
      </c>
      <c r="Z102" t="s">
        <v>7</v>
      </c>
      <c r="AA102" t="s">
        <v>7</v>
      </c>
      <c r="AB102" t="s">
        <v>7</v>
      </c>
      <c r="AC102" t="s">
        <v>7</v>
      </c>
      <c r="AD102" t="s">
        <v>7</v>
      </c>
      <c r="AE102" t="s">
        <v>7</v>
      </c>
      <c r="AF102" t="s">
        <v>7</v>
      </c>
      <c r="AG102" t="s">
        <v>7</v>
      </c>
    </row>
    <row r="103" spans="1:33" x14ac:dyDescent="0.2">
      <c r="A103" t="s">
        <v>110</v>
      </c>
      <c r="B103" s="1">
        <v>13876</v>
      </c>
      <c r="C103" s="1">
        <v>8084</v>
      </c>
      <c r="D103" s="1">
        <v>5792</v>
      </c>
      <c r="E103" s="1">
        <v>2542</v>
      </c>
      <c r="F103" s="1">
        <v>1169</v>
      </c>
      <c r="G103" s="1">
        <v>1373</v>
      </c>
      <c r="H103" s="1">
        <v>7877</v>
      </c>
      <c r="I103" s="1">
        <v>4971</v>
      </c>
      <c r="J103" s="1">
        <v>2906</v>
      </c>
      <c r="K103" s="1">
        <v>3457</v>
      </c>
      <c r="L103" s="1">
        <v>1944</v>
      </c>
      <c r="M103" s="1">
        <v>1513</v>
      </c>
      <c r="N103" t="s">
        <v>7</v>
      </c>
      <c r="O103" t="s">
        <v>7</v>
      </c>
      <c r="P103" t="s">
        <v>7</v>
      </c>
      <c r="Q103" t="s">
        <v>7</v>
      </c>
      <c r="R103" t="s">
        <v>7</v>
      </c>
      <c r="S103" t="s">
        <v>7</v>
      </c>
      <c r="T103" t="s">
        <v>7</v>
      </c>
      <c r="U103" t="s">
        <v>7</v>
      </c>
      <c r="V103" t="s">
        <v>7</v>
      </c>
      <c r="W103" t="s">
        <v>7</v>
      </c>
      <c r="X103" t="s">
        <v>7</v>
      </c>
      <c r="Y103" t="s">
        <v>7</v>
      </c>
      <c r="Z103" t="s">
        <v>7</v>
      </c>
      <c r="AA103" t="s">
        <v>7</v>
      </c>
      <c r="AB103" t="s">
        <v>7</v>
      </c>
      <c r="AC103" t="s">
        <v>7</v>
      </c>
      <c r="AD103" t="s">
        <v>7</v>
      </c>
      <c r="AE103" t="s">
        <v>7</v>
      </c>
      <c r="AF103" t="s">
        <v>7</v>
      </c>
      <c r="AG103" t="s">
        <v>7</v>
      </c>
    </row>
    <row r="104" spans="1:33" x14ac:dyDescent="0.2">
      <c r="A104" t="s">
        <v>111</v>
      </c>
      <c r="B104" s="1">
        <v>23455</v>
      </c>
      <c r="C104" s="1">
        <v>15806</v>
      </c>
      <c r="D104" s="1">
        <v>7649</v>
      </c>
      <c r="E104" s="1">
        <v>3597</v>
      </c>
      <c r="F104" s="1">
        <v>1835</v>
      </c>
      <c r="G104" s="1">
        <v>1762</v>
      </c>
      <c r="H104" s="1">
        <v>15343</v>
      </c>
      <c r="I104" s="1">
        <v>10944</v>
      </c>
      <c r="J104" s="1">
        <v>4399</v>
      </c>
      <c r="K104" s="1">
        <v>4515</v>
      </c>
      <c r="L104" s="1">
        <v>3027</v>
      </c>
      <c r="M104" s="1">
        <v>1488</v>
      </c>
      <c r="N104" t="s">
        <v>7</v>
      </c>
      <c r="O104" t="s">
        <v>7</v>
      </c>
      <c r="P104" t="s">
        <v>7</v>
      </c>
      <c r="Q104" t="s">
        <v>7</v>
      </c>
      <c r="R104" t="s">
        <v>7</v>
      </c>
      <c r="S104" t="s">
        <v>7</v>
      </c>
      <c r="T104" t="s">
        <v>7</v>
      </c>
      <c r="U104" t="s">
        <v>7</v>
      </c>
      <c r="V104" t="s">
        <v>7</v>
      </c>
      <c r="W104" t="s">
        <v>7</v>
      </c>
      <c r="X104" t="s">
        <v>7</v>
      </c>
      <c r="Y104" t="s">
        <v>7</v>
      </c>
      <c r="Z104" t="s">
        <v>7</v>
      </c>
      <c r="AA104" t="s">
        <v>7</v>
      </c>
      <c r="AB104" t="s">
        <v>7</v>
      </c>
      <c r="AC104" t="s">
        <v>7</v>
      </c>
      <c r="AD104" t="s">
        <v>7</v>
      </c>
      <c r="AE104" t="s">
        <v>7</v>
      </c>
      <c r="AF104" t="s">
        <v>7</v>
      </c>
      <c r="AG104" t="s">
        <v>7</v>
      </c>
    </row>
    <row r="105" spans="1:33" x14ac:dyDescent="0.2">
      <c r="A105" t="s">
        <v>112</v>
      </c>
      <c r="B105" s="1">
        <v>13118</v>
      </c>
      <c r="C105" s="1">
        <v>6397</v>
      </c>
      <c r="D105" s="1">
        <v>6721</v>
      </c>
      <c r="E105" s="1">
        <v>5352</v>
      </c>
      <c r="F105" s="1">
        <v>1735</v>
      </c>
      <c r="G105" s="1">
        <v>3617</v>
      </c>
      <c r="H105" s="1">
        <v>4638</v>
      </c>
      <c r="I105" s="1">
        <v>3237</v>
      </c>
      <c r="J105" s="1">
        <v>1401</v>
      </c>
      <c r="K105" s="1">
        <v>3128</v>
      </c>
      <c r="L105" s="1">
        <v>1425</v>
      </c>
      <c r="M105" s="1">
        <v>1703</v>
      </c>
      <c r="N105" t="s">
        <v>7</v>
      </c>
      <c r="O105" t="s">
        <v>7</v>
      </c>
      <c r="P105" t="s">
        <v>7</v>
      </c>
      <c r="Q105" t="s">
        <v>7</v>
      </c>
      <c r="R105" t="s">
        <v>7</v>
      </c>
      <c r="S105" t="s">
        <v>7</v>
      </c>
      <c r="T105" t="s">
        <v>7</v>
      </c>
      <c r="U105" t="s">
        <v>7</v>
      </c>
      <c r="V105" t="s">
        <v>7</v>
      </c>
      <c r="W105" t="s">
        <v>7</v>
      </c>
      <c r="X105" t="s">
        <v>7</v>
      </c>
      <c r="Y105" t="s">
        <v>7</v>
      </c>
      <c r="Z105" t="s">
        <v>7</v>
      </c>
      <c r="AA105" t="s">
        <v>7</v>
      </c>
      <c r="AB105" t="s">
        <v>7</v>
      </c>
      <c r="AC105" t="s">
        <v>7</v>
      </c>
      <c r="AD105" t="s">
        <v>7</v>
      </c>
      <c r="AE105" t="s">
        <v>7</v>
      </c>
      <c r="AF105" t="s">
        <v>7</v>
      </c>
      <c r="AG105" t="s">
        <v>7</v>
      </c>
    </row>
    <row r="106" spans="1:33" x14ac:dyDescent="0.2">
      <c r="A106" t="s">
        <v>113</v>
      </c>
      <c r="B106" s="1">
        <v>6931</v>
      </c>
      <c r="C106" s="1">
        <v>2960</v>
      </c>
      <c r="D106" s="1">
        <v>3971</v>
      </c>
      <c r="E106" s="1">
        <v>3292</v>
      </c>
      <c r="F106" s="1">
        <v>1554</v>
      </c>
      <c r="G106" s="1">
        <v>1738</v>
      </c>
      <c r="H106" s="1">
        <v>2417</v>
      </c>
      <c r="I106" s="1">
        <v>1235</v>
      </c>
      <c r="J106" s="1">
        <v>1182</v>
      </c>
      <c r="K106" s="1">
        <v>1222</v>
      </c>
      <c r="L106">
        <v>171</v>
      </c>
      <c r="M106" s="1">
        <v>1051</v>
      </c>
      <c r="N106" t="s">
        <v>7</v>
      </c>
      <c r="O106" t="s">
        <v>7</v>
      </c>
      <c r="P106" t="s">
        <v>7</v>
      </c>
      <c r="Q106" t="s">
        <v>7</v>
      </c>
      <c r="R106" t="s">
        <v>7</v>
      </c>
      <c r="S106" t="s">
        <v>7</v>
      </c>
      <c r="T106" t="s">
        <v>7</v>
      </c>
      <c r="U106" t="s">
        <v>7</v>
      </c>
      <c r="V106" t="s">
        <v>7</v>
      </c>
      <c r="W106" t="s">
        <v>7</v>
      </c>
      <c r="X106" t="s">
        <v>7</v>
      </c>
      <c r="Y106" t="s">
        <v>7</v>
      </c>
      <c r="Z106" t="s">
        <v>7</v>
      </c>
      <c r="AA106" t="s">
        <v>7</v>
      </c>
      <c r="AB106" t="s">
        <v>7</v>
      </c>
      <c r="AC106" t="s">
        <v>7</v>
      </c>
      <c r="AD106" t="s">
        <v>7</v>
      </c>
      <c r="AE106" t="s">
        <v>7</v>
      </c>
      <c r="AF106" t="s">
        <v>7</v>
      </c>
      <c r="AG106" t="s">
        <v>7</v>
      </c>
    </row>
    <row r="107" spans="1:33" x14ac:dyDescent="0.2">
      <c r="A107" t="s">
        <v>114</v>
      </c>
      <c r="B107" s="1">
        <v>11867</v>
      </c>
      <c r="C107" s="1">
        <v>4879</v>
      </c>
      <c r="D107" s="1">
        <v>6988</v>
      </c>
      <c r="E107" s="1">
        <v>2832</v>
      </c>
      <c r="F107" s="1">
        <v>1194</v>
      </c>
      <c r="G107" s="1">
        <v>1638</v>
      </c>
      <c r="H107" s="1">
        <v>7211</v>
      </c>
      <c r="I107" s="1">
        <v>2967</v>
      </c>
      <c r="J107" s="1">
        <v>4244</v>
      </c>
      <c r="K107" s="1">
        <v>1824</v>
      </c>
      <c r="L107">
        <v>718</v>
      </c>
      <c r="M107" s="1">
        <v>1106</v>
      </c>
      <c r="N107" t="s">
        <v>7</v>
      </c>
      <c r="O107" t="s">
        <v>7</v>
      </c>
      <c r="P107" t="s">
        <v>7</v>
      </c>
      <c r="Q107" t="s">
        <v>7</v>
      </c>
      <c r="R107" t="s">
        <v>7</v>
      </c>
      <c r="S107" t="s">
        <v>7</v>
      </c>
      <c r="T107" t="s">
        <v>7</v>
      </c>
      <c r="U107" t="s">
        <v>7</v>
      </c>
      <c r="V107" t="s">
        <v>7</v>
      </c>
      <c r="W107" t="s">
        <v>7</v>
      </c>
      <c r="X107" t="s">
        <v>7</v>
      </c>
      <c r="Y107" t="s">
        <v>7</v>
      </c>
      <c r="Z107" t="s">
        <v>7</v>
      </c>
      <c r="AA107" t="s">
        <v>7</v>
      </c>
      <c r="AB107" t="s">
        <v>7</v>
      </c>
      <c r="AC107" t="s">
        <v>7</v>
      </c>
      <c r="AD107" t="s">
        <v>7</v>
      </c>
      <c r="AE107" t="s">
        <v>7</v>
      </c>
      <c r="AF107" t="s">
        <v>7</v>
      </c>
      <c r="AG107" t="s">
        <v>7</v>
      </c>
    </row>
    <row r="108" spans="1:33" x14ac:dyDescent="0.2">
      <c r="A108" t="s">
        <v>115</v>
      </c>
      <c r="B108" s="1">
        <v>6993</v>
      </c>
      <c r="C108" s="1">
        <v>2481</v>
      </c>
      <c r="D108" s="1">
        <v>4512</v>
      </c>
      <c r="E108" s="1">
        <v>6206</v>
      </c>
      <c r="F108" s="1">
        <v>2253</v>
      </c>
      <c r="G108" s="1">
        <v>3953</v>
      </c>
      <c r="H108">
        <v>787</v>
      </c>
      <c r="I108">
        <v>228</v>
      </c>
      <c r="J108">
        <v>559</v>
      </c>
      <c r="K108">
        <v>0</v>
      </c>
      <c r="L108">
        <v>0</v>
      </c>
      <c r="M108">
        <v>0</v>
      </c>
      <c r="N108" t="s">
        <v>7</v>
      </c>
      <c r="O108" t="s">
        <v>7</v>
      </c>
      <c r="P108" t="s">
        <v>7</v>
      </c>
      <c r="Q108" t="s">
        <v>7</v>
      </c>
      <c r="R108" t="s">
        <v>7</v>
      </c>
      <c r="S108" t="s">
        <v>7</v>
      </c>
      <c r="T108" t="s">
        <v>7</v>
      </c>
      <c r="U108" t="s">
        <v>7</v>
      </c>
      <c r="V108" t="s">
        <v>7</v>
      </c>
      <c r="W108" t="s">
        <v>7</v>
      </c>
      <c r="X108" t="s">
        <v>7</v>
      </c>
      <c r="Y108" t="s">
        <v>7</v>
      </c>
      <c r="Z108" t="s">
        <v>7</v>
      </c>
      <c r="AA108" t="s">
        <v>7</v>
      </c>
      <c r="AB108" t="s">
        <v>7</v>
      </c>
      <c r="AC108" t="s">
        <v>7</v>
      </c>
      <c r="AD108" t="s">
        <v>7</v>
      </c>
      <c r="AE108" t="s">
        <v>7</v>
      </c>
      <c r="AF108" t="s">
        <v>7</v>
      </c>
      <c r="AG108" t="s">
        <v>7</v>
      </c>
    </row>
    <row r="109" spans="1:33" x14ac:dyDescent="0.2">
      <c r="A109" t="s">
        <v>116</v>
      </c>
      <c r="B109" s="1">
        <v>7512</v>
      </c>
      <c r="C109" s="1">
        <v>4927</v>
      </c>
      <c r="D109" s="1">
        <v>2585</v>
      </c>
      <c r="E109" s="1">
        <v>4702</v>
      </c>
      <c r="F109" s="1">
        <v>2328</v>
      </c>
      <c r="G109" s="1">
        <v>2374</v>
      </c>
      <c r="H109" s="1">
        <v>2489</v>
      </c>
      <c r="I109" s="1">
        <v>2278</v>
      </c>
      <c r="J109">
        <v>211</v>
      </c>
      <c r="K109">
        <v>321</v>
      </c>
      <c r="L109">
        <v>321</v>
      </c>
      <c r="M109">
        <v>0</v>
      </c>
      <c r="N109" t="s">
        <v>7</v>
      </c>
      <c r="O109" t="s">
        <v>7</v>
      </c>
      <c r="P109" t="s">
        <v>7</v>
      </c>
      <c r="Q109" t="s">
        <v>7</v>
      </c>
      <c r="R109" t="s">
        <v>7</v>
      </c>
      <c r="S109" t="s">
        <v>7</v>
      </c>
      <c r="T109" t="s">
        <v>7</v>
      </c>
      <c r="U109" t="s">
        <v>7</v>
      </c>
      <c r="V109" t="s">
        <v>7</v>
      </c>
      <c r="W109" t="s">
        <v>7</v>
      </c>
      <c r="X109" t="s">
        <v>7</v>
      </c>
      <c r="Y109" t="s">
        <v>7</v>
      </c>
      <c r="Z109" t="s">
        <v>7</v>
      </c>
      <c r="AA109" t="s">
        <v>7</v>
      </c>
      <c r="AB109" t="s">
        <v>7</v>
      </c>
      <c r="AC109" t="s">
        <v>7</v>
      </c>
      <c r="AD109" t="s">
        <v>7</v>
      </c>
      <c r="AE109" t="s">
        <v>7</v>
      </c>
      <c r="AF109" t="s">
        <v>7</v>
      </c>
      <c r="AG109" t="s">
        <v>7</v>
      </c>
    </row>
    <row r="110" spans="1:33" x14ac:dyDescent="0.2">
      <c r="A110" t="s">
        <v>117</v>
      </c>
      <c r="B110" s="1">
        <v>8721</v>
      </c>
      <c r="C110" s="1">
        <v>2636</v>
      </c>
      <c r="D110" s="1">
        <v>6085</v>
      </c>
      <c r="E110" s="1">
        <v>5520</v>
      </c>
      <c r="F110" s="1">
        <v>2239</v>
      </c>
      <c r="G110" s="1">
        <v>3281</v>
      </c>
      <c r="H110" s="1">
        <v>1783</v>
      </c>
      <c r="I110">
        <v>0</v>
      </c>
      <c r="J110" s="1">
        <v>1783</v>
      </c>
      <c r="K110" s="1">
        <v>1418</v>
      </c>
      <c r="L110">
        <v>397</v>
      </c>
      <c r="M110" s="1">
        <v>1021</v>
      </c>
      <c r="N110" t="s">
        <v>7</v>
      </c>
      <c r="O110" t="s">
        <v>7</v>
      </c>
      <c r="P110" t="s">
        <v>7</v>
      </c>
      <c r="Q110" t="s">
        <v>7</v>
      </c>
      <c r="R110" t="s">
        <v>7</v>
      </c>
      <c r="S110" t="s">
        <v>7</v>
      </c>
      <c r="T110" t="s">
        <v>7</v>
      </c>
      <c r="U110" t="s">
        <v>7</v>
      </c>
      <c r="V110" t="s">
        <v>7</v>
      </c>
      <c r="W110" t="s">
        <v>7</v>
      </c>
      <c r="X110" t="s">
        <v>7</v>
      </c>
      <c r="Y110" t="s">
        <v>7</v>
      </c>
      <c r="Z110" t="s">
        <v>7</v>
      </c>
      <c r="AA110" t="s">
        <v>7</v>
      </c>
      <c r="AB110" t="s">
        <v>7</v>
      </c>
      <c r="AC110" t="s">
        <v>7</v>
      </c>
      <c r="AD110" t="s">
        <v>7</v>
      </c>
      <c r="AE110" t="s">
        <v>7</v>
      </c>
      <c r="AF110" t="s">
        <v>7</v>
      </c>
      <c r="AG110" t="s">
        <v>7</v>
      </c>
    </row>
    <row r="111" spans="1:33" x14ac:dyDescent="0.2">
      <c r="A111" t="s">
        <v>118</v>
      </c>
      <c r="B111" s="1">
        <v>6931</v>
      </c>
      <c r="C111" s="1">
        <v>4748</v>
      </c>
      <c r="D111" s="1">
        <v>2183</v>
      </c>
      <c r="E111" s="1">
        <v>5991</v>
      </c>
      <c r="F111" s="1">
        <v>3939</v>
      </c>
      <c r="G111" s="1">
        <v>2052</v>
      </c>
      <c r="H111">
        <v>609</v>
      </c>
      <c r="I111">
        <v>478</v>
      </c>
      <c r="J111">
        <v>131</v>
      </c>
      <c r="K111">
        <v>331</v>
      </c>
      <c r="L111">
        <v>331</v>
      </c>
      <c r="M111">
        <v>0</v>
      </c>
      <c r="N111" t="s">
        <v>7</v>
      </c>
      <c r="O111" t="s">
        <v>7</v>
      </c>
      <c r="P111" t="s">
        <v>7</v>
      </c>
      <c r="Q111" t="s">
        <v>7</v>
      </c>
      <c r="R111" t="s">
        <v>7</v>
      </c>
      <c r="S111" t="s">
        <v>7</v>
      </c>
      <c r="T111" t="s">
        <v>7</v>
      </c>
      <c r="U111" t="s">
        <v>7</v>
      </c>
      <c r="V111" t="s">
        <v>7</v>
      </c>
      <c r="W111" t="s">
        <v>7</v>
      </c>
      <c r="X111" t="s">
        <v>7</v>
      </c>
      <c r="Y111" t="s">
        <v>7</v>
      </c>
      <c r="Z111" t="s">
        <v>7</v>
      </c>
      <c r="AA111" t="s">
        <v>7</v>
      </c>
      <c r="AB111" t="s">
        <v>7</v>
      </c>
      <c r="AC111" t="s">
        <v>7</v>
      </c>
      <c r="AD111" t="s">
        <v>7</v>
      </c>
      <c r="AE111" t="s">
        <v>7</v>
      </c>
      <c r="AF111" t="s">
        <v>7</v>
      </c>
      <c r="AG111" t="s">
        <v>7</v>
      </c>
    </row>
    <row r="112" spans="1:33" x14ac:dyDescent="0.2">
      <c r="A112" t="s">
        <v>119</v>
      </c>
      <c r="B112" s="1">
        <v>7712</v>
      </c>
      <c r="C112" s="1">
        <v>5998</v>
      </c>
      <c r="D112" s="1">
        <v>1714</v>
      </c>
      <c r="E112" s="1">
        <v>3325</v>
      </c>
      <c r="F112" s="1">
        <v>2495</v>
      </c>
      <c r="G112">
        <v>830</v>
      </c>
      <c r="H112" s="1">
        <v>3574</v>
      </c>
      <c r="I112" s="1">
        <v>2690</v>
      </c>
      <c r="J112">
        <v>884</v>
      </c>
      <c r="K112">
        <v>813</v>
      </c>
      <c r="L112">
        <v>813</v>
      </c>
      <c r="M112">
        <v>0</v>
      </c>
      <c r="N112" t="s">
        <v>7</v>
      </c>
      <c r="O112" t="s">
        <v>7</v>
      </c>
      <c r="P112" t="s">
        <v>7</v>
      </c>
      <c r="Q112" t="s">
        <v>7</v>
      </c>
      <c r="R112" t="s">
        <v>7</v>
      </c>
      <c r="S112" t="s">
        <v>7</v>
      </c>
      <c r="T112" t="s">
        <v>7</v>
      </c>
      <c r="U112" t="s">
        <v>7</v>
      </c>
      <c r="V112" t="s">
        <v>7</v>
      </c>
      <c r="W112" t="s">
        <v>7</v>
      </c>
      <c r="X112" t="s">
        <v>7</v>
      </c>
      <c r="Y112" t="s">
        <v>7</v>
      </c>
      <c r="Z112" t="s">
        <v>7</v>
      </c>
      <c r="AA112" t="s">
        <v>7</v>
      </c>
      <c r="AB112" t="s">
        <v>7</v>
      </c>
      <c r="AC112" t="s">
        <v>7</v>
      </c>
      <c r="AD112" t="s">
        <v>7</v>
      </c>
      <c r="AE112" t="s">
        <v>7</v>
      </c>
      <c r="AF112" t="s">
        <v>7</v>
      </c>
      <c r="AG112" t="s">
        <v>7</v>
      </c>
    </row>
    <row r="113" spans="1:33" x14ac:dyDescent="0.2">
      <c r="A113" t="s">
        <v>120</v>
      </c>
      <c r="B113" s="1">
        <v>10180</v>
      </c>
      <c r="C113" s="1">
        <v>4284</v>
      </c>
      <c r="D113" s="1">
        <v>5896</v>
      </c>
      <c r="E113" s="1">
        <v>7832</v>
      </c>
      <c r="F113" s="1">
        <v>3280</v>
      </c>
      <c r="G113" s="1">
        <v>4552</v>
      </c>
      <c r="H113" s="1">
        <v>1316</v>
      </c>
      <c r="I113" s="1">
        <v>1004</v>
      </c>
      <c r="J113">
        <v>312</v>
      </c>
      <c r="K113" s="1">
        <v>1032</v>
      </c>
      <c r="L113">
        <v>0</v>
      </c>
      <c r="M113" s="1">
        <v>1032</v>
      </c>
      <c r="N113" t="s">
        <v>7</v>
      </c>
      <c r="O113" t="s">
        <v>7</v>
      </c>
      <c r="P113" t="s">
        <v>7</v>
      </c>
      <c r="Q113" t="s">
        <v>7</v>
      </c>
      <c r="R113" t="s">
        <v>7</v>
      </c>
      <c r="S113" t="s">
        <v>7</v>
      </c>
      <c r="T113" t="s">
        <v>7</v>
      </c>
      <c r="U113" t="s">
        <v>7</v>
      </c>
      <c r="V113" t="s">
        <v>7</v>
      </c>
      <c r="W113" t="s">
        <v>7</v>
      </c>
      <c r="X113" t="s">
        <v>7</v>
      </c>
      <c r="Y113" t="s">
        <v>7</v>
      </c>
      <c r="Z113" t="s">
        <v>7</v>
      </c>
      <c r="AA113" t="s">
        <v>7</v>
      </c>
      <c r="AB113" t="s">
        <v>7</v>
      </c>
      <c r="AC113" t="s">
        <v>7</v>
      </c>
      <c r="AD113" t="s">
        <v>7</v>
      </c>
      <c r="AE113" t="s">
        <v>7</v>
      </c>
      <c r="AF113" t="s">
        <v>7</v>
      </c>
      <c r="AG113" t="s">
        <v>7</v>
      </c>
    </row>
    <row r="114" spans="1:33" x14ac:dyDescent="0.2">
      <c r="A114" t="s">
        <v>121</v>
      </c>
      <c r="B114" s="1">
        <v>1881</v>
      </c>
      <c r="C114" s="1">
        <v>1458</v>
      </c>
      <c r="D114">
        <v>423</v>
      </c>
      <c r="E114">
        <v>697</v>
      </c>
      <c r="F114">
        <v>617</v>
      </c>
      <c r="G114">
        <v>80</v>
      </c>
      <c r="H114" s="1">
        <v>1008</v>
      </c>
      <c r="I114">
        <v>665</v>
      </c>
      <c r="J114">
        <v>343</v>
      </c>
      <c r="K114">
        <v>176</v>
      </c>
      <c r="L114">
        <v>176</v>
      </c>
      <c r="M114">
        <v>0</v>
      </c>
      <c r="N114" t="s">
        <v>7</v>
      </c>
      <c r="O114" t="s">
        <v>7</v>
      </c>
      <c r="P114" t="s">
        <v>7</v>
      </c>
      <c r="Q114" t="s">
        <v>7</v>
      </c>
      <c r="R114" t="s">
        <v>7</v>
      </c>
      <c r="S114" t="s">
        <v>7</v>
      </c>
      <c r="T114" t="s">
        <v>7</v>
      </c>
      <c r="U114" t="s">
        <v>7</v>
      </c>
      <c r="V114" t="s">
        <v>7</v>
      </c>
      <c r="W114" t="s">
        <v>7</v>
      </c>
      <c r="X114" t="s">
        <v>7</v>
      </c>
      <c r="Y114" t="s">
        <v>7</v>
      </c>
      <c r="Z114" t="s">
        <v>7</v>
      </c>
      <c r="AA114" t="s">
        <v>7</v>
      </c>
      <c r="AB114" t="s">
        <v>7</v>
      </c>
      <c r="AC114" t="s">
        <v>7</v>
      </c>
      <c r="AD114" t="s">
        <v>7</v>
      </c>
      <c r="AE114" t="s">
        <v>7</v>
      </c>
      <c r="AF114" t="s">
        <v>7</v>
      </c>
      <c r="AG114" t="s">
        <v>7</v>
      </c>
    </row>
    <row r="115" spans="1:33" x14ac:dyDescent="0.2">
      <c r="A115" t="s">
        <v>122</v>
      </c>
      <c r="B115" s="1">
        <v>6454</v>
      </c>
      <c r="C115" s="1">
        <v>4630</v>
      </c>
      <c r="D115" s="1">
        <v>1824</v>
      </c>
      <c r="E115" s="1">
        <v>2837</v>
      </c>
      <c r="F115" s="1">
        <v>2165</v>
      </c>
      <c r="G115">
        <v>672</v>
      </c>
      <c r="H115" s="1">
        <v>3108</v>
      </c>
      <c r="I115" s="1">
        <v>2088</v>
      </c>
      <c r="J115" s="1">
        <v>1020</v>
      </c>
      <c r="K115">
        <v>509</v>
      </c>
      <c r="L115">
        <v>377</v>
      </c>
      <c r="M115">
        <v>132</v>
      </c>
      <c r="N115" t="s">
        <v>7</v>
      </c>
      <c r="O115" t="s">
        <v>7</v>
      </c>
      <c r="P115" t="s">
        <v>7</v>
      </c>
      <c r="Q115" t="s">
        <v>7</v>
      </c>
      <c r="R115" t="s">
        <v>7</v>
      </c>
      <c r="S115" t="s">
        <v>7</v>
      </c>
      <c r="T115" t="s">
        <v>7</v>
      </c>
      <c r="U115" t="s">
        <v>7</v>
      </c>
      <c r="V115" t="s">
        <v>7</v>
      </c>
      <c r="W115" t="s">
        <v>7</v>
      </c>
      <c r="X115" t="s">
        <v>7</v>
      </c>
      <c r="Y115" t="s">
        <v>7</v>
      </c>
      <c r="Z115" t="s">
        <v>7</v>
      </c>
      <c r="AA115" t="s">
        <v>7</v>
      </c>
      <c r="AB115" t="s">
        <v>7</v>
      </c>
      <c r="AC115" t="s">
        <v>7</v>
      </c>
      <c r="AD115" t="s">
        <v>7</v>
      </c>
      <c r="AE115" t="s">
        <v>7</v>
      </c>
      <c r="AF115" t="s">
        <v>7</v>
      </c>
      <c r="AG115" t="s">
        <v>7</v>
      </c>
    </row>
    <row r="116" spans="1:33" x14ac:dyDescent="0.2">
      <c r="A116" t="s">
        <v>123</v>
      </c>
      <c r="B116" s="1">
        <v>10910</v>
      </c>
      <c r="C116" s="1">
        <v>7579</v>
      </c>
      <c r="D116" s="1">
        <v>3331</v>
      </c>
      <c r="E116" s="1">
        <v>3964</v>
      </c>
      <c r="F116" s="1">
        <v>2798</v>
      </c>
      <c r="G116" s="1">
        <v>1166</v>
      </c>
      <c r="H116" s="1">
        <v>4638</v>
      </c>
      <c r="I116" s="1">
        <v>3582</v>
      </c>
      <c r="J116" s="1">
        <v>1056</v>
      </c>
      <c r="K116" s="1">
        <v>2308</v>
      </c>
      <c r="L116" s="1">
        <v>1199</v>
      </c>
      <c r="M116" s="1">
        <v>1109</v>
      </c>
      <c r="N116" t="s">
        <v>7</v>
      </c>
      <c r="O116" t="s">
        <v>7</v>
      </c>
      <c r="P116" t="s">
        <v>7</v>
      </c>
      <c r="Q116" t="s">
        <v>7</v>
      </c>
      <c r="R116" t="s">
        <v>7</v>
      </c>
      <c r="S116" t="s">
        <v>7</v>
      </c>
      <c r="T116" t="s">
        <v>7</v>
      </c>
      <c r="U116" t="s">
        <v>7</v>
      </c>
      <c r="V116" t="s">
        <v>7</v>
      </c>
      <c r="W116" t="s">
        <v>7</v>
      </c>
      <c r="X116" t="s">
        <v>7</v>
      </c>
      <c r="Y116" t="s">
        <v>7</v>
      </c>
      <c r="Z116" t="s">
        <v>7</v>
      </c>
      <c r="AA116" t="s">
        <v>7</v>
      </c>
      <c r="AB116" t="s">
        <v>7</v>
      </c>
      <c r="AC116" t="s">
        <v>7</v>
      </c>
      <c r="AD116" t="s">
        <v>7</v>
      </c>
      <c r="AE116" t="s">
        <v>7</v>
      </c>
      <c r="AF116" t="s">
        <v>7</v>
      </c>
      <c r="AG116" t="s">
        <v>7</v>
      </c>
    </row>
    <row r="117" spans="1:33" x14ac:dyDescent="0.2">
      <c r="A117" t="s">
        <v>124</v>
      </c>
      <c r="B117" s="1">
        <v>5311</v>
      </c>
      <c r="C117" s="1">
        <v>3614</v>
      </c>
      <c r="D117" s="1">
        <v>1697</v>
      </c>
      <c r="E117" s="1">
        <v>1703</v>
      </c>
      <c r="F117">
        <v>908</v>
      </c>
      <c r="G117">
        <v>795</v>
      </c>
      <c r="H117" s="1">
        <v>2359</v>
      </c>
      <c r="I117" s="1">
        <v>2026</v>
      </c>
      <c r="J117">
        <v>333</v>
      </c>
      <c r="K117" s="1">
        <v>1249</v>
      </c>
      <c r="L117">
        <v>680</v>
      </c>
      <c r="M117">
        <v>569</v>
      </c>
      <c r="N117" t="s">
        <v>7</v>
      </c>
      <c r="O117" t="s">
        <v>7</v>
      </c>
      <c r="P117" t="s">
        <v>7</v>
      </c>
      <c r="Q117" t="s">
        <v>7</v>
      </c>
      <c r="R117" t="s">
        <v>7</v>
      </c>
      <c r="S117" t="s">
        <v>7</v>
      </c>
      <c r="T117" t="s">
        <v>7</v>
      </c>
      <c r="U117" t="s">
        <v>7</v>
      </c>
      <c r="V117" t="s">
        <v>7</v>
      </c>
      <c r="W117" t="s">
        <v>7</v>
      </c>
      <c r="X117" t="s">
        <v>7</v>
      </c>
      <c r="Y117" t="s">
        <v>7</v>
      </c>
      <c r="Z117" t="s">
        <v>7</v>
      </c>
      <c r="AA117" t="s">
        <v>7</v>
      </c>
      <c r="AB117" t="s">
        <v>7</v>
      </c>
      <c r="AC117" t="s">
        <v>7</v>
      </c>
      <c r="AD117" t="s">
        <v>7</v>
      </c>
      <c r="AE117" t="s">
        <v>7</v>
      </c>
      <c r="AF117" t="s">
        <v>7</v>
      </c>
      <c r="AG117" t="s">
        <v>7</v>
      </c>
    </row>
    <row r="118" spans="1:33" x14ac:dyDescent="0.2">
      <c r="A118" t="s">
        <v>125</v>
      </c>
      <c r="B118" s="1">
        <v>7330</v>
      </c>
      <c r="C118" s="1">
        <v>4100</v>
      </c>
      <c r="D118" s="1">
        <v>3230</v>
      </c>
      <c r="E118" s="1">
        <v>1371</v>
      </c>
      <c r="F118">
        <v>758</v>
      </c>
      <c r="G118">
        <v>613</v>
      </c>
      <c r="H118" s="1">
        <v>4350</v>
      </c>
      <c r="I118" s="1">
        <v>2581</v>
      </c>
      <c r="J118" s="1">
        <v>1769</v>
      </c>
      <c r="K118" s="1">
        <v>1609</v>
      </c>
      <c r="L118">
        <v>761</v>
      </c>
      <c r="M118">
        <v>848</v>
      </c>
      <c r="N118" t="s">
        <v>7</v>
      </c>
      <c r="O118" t="s">
        <v>7</v>
      </c>
      <c r="P118" t="s">
        <v>7</v>
      </c>
      <c r="Q118" t="s">
        <v>7</v>
      </c>
      <c r="R118" t="s">
        <v>7</v>
      </c>
      <c r="S118" t="s">
        <v>7</v>
      </c>
      <c r="T118" t="s">
        <v>7</v>
      </c>
      <c r="U118" t="s">
        <v>7</v>
      </c>
      <c r="V118" t="s">
        <v>7</v>
      </c>
      <c r="W118" t="s">
        <v>7</v>
      </c>
      <c r="X118" t="s">
        <v>7</v>
      </c>
      <c r="Y118" t="s">
        <v>7</v>
      </c>
      <c r="Z118" t="s">
        <v>7</v>
      </c>
      <c r="AA118" t="s">
        <v>7</v>
      </c>
      <c r="AB118" t="s">
        <v>7</v>
      </c>
      <c r="AC118" t="s">
        <v>7</v>
      </c>
      <c r="AD118" t="s">
        <v>7</v>
      </c>
      <c r="AE118" t="s">
        <v>7</v>
      </c>
      <c r="AF118" t="s">
        <v>7</v>
      </c>
      <c r="AG118" t="s">
        <v>7</v>
      </c>
    </row>
    <row r="119" spans="1:33" x14ac:dyDescent="0.2">
      <c r="A119" t="s">
        <v>126</v>
      </c>
      <c r="B119" s="1">
        <v>3591</v>
      </c>
      <c r="C119" s="1">
        <v>1469</v>
      </c>
      <c r="D119" s="1">
        <v>2122</v>
      </c>
      <c r="E119" s="1">
        <v>1151</v>
      </c>
      <c r="F119">
        <v>311</v>
      </c>
      <c r="G119">
        <v>840</v>
      </c>
      <c r="H119" s="1">
        <v>2013</v>
      </c>
      <c r="I119">
        <v>899</v>
      </c>
      <c r="J119" s="1">
        <v>1114</v>
      </c>
      <c r="K119">
        <v>427</v>
      </c>
      <c r="L119">
        <v>259</v>
      </c>
      <c r="M119">
        <v>168</v>
      </c>
      <c r="N119" t="s">
        <v>7</v>
      </c>
      <c r="O119" t="s">
        <v>7</v>
      </c>
      <c r="P119" t="s">
        <v>7</v>
      </c>
      <c r="Q119" t="s">
        <v>7</v>
      </c>
      <c r="R119" t="s">
        <v>7</v>
      </c>
      <c r="S119" t="s">
        <v>7</v>
      </c>
      <c r="T119" t="s">
        <v>7</v>
      </c>
      <c r="U119" t="s">
        <v>7</v>
      </c>
      <c r="V119" t="s">
        <v>7</v>
      </c>
      <c r="W119" t="s">
        <v>7</v>
      </c>
      <c r="X119" t="s">
        <v>7</v>
      </c>
      <c r="Y119" t="s">
        <v>7</v>
      </c>
      <c r="Z119" t="s">
        <v>7</v>
      </c>
      <c r="AA119" t="s">
        <v>7</v>
      </c>
      <c r="AB119" t="s">
        <v>7</v>
      </c>
      <c r="AC119" t="s">
        <v>7</v>
      </c>
      <c r="AD119" t="s">
        <v>7</v>
      </c>
      <c r="AE119" t="s">
        <v>7</v>
      </c>
      <c r="AF119" t="s">
        <v>7</v>
      </c>
      <c r="AG119" t="s">
        <v>7</v>
      </c>
    </row>
    <row r="120" spans="1:33" x14ac:dyDescent="0.2">
      <c r="A120" t="s">
        <v>127</v>
      </c>
      <c r="B120" s="1">
        <v>6098</v>
      </c>
      <c r="C120" s="1">
        <v>2617</v>
      </c>
      <c r="D120" s="1">
        <v>3481</v>
      </c>
      <c r="E120" s="1">
        <v>3643</v>
      </c>
      <c r="F120" s="1">
        <v>1701</v>
      </c>
      <c r="G120" s="1">
        <v>1942</v>
      </c>
      <c r="H120" s="1">
        <v>2136</v>
      </c>
      <c r="I120">
        <v>735</v>
      </c>
      <c r="J120" s="1">
        <v>1401</v>
      </c>
      <c r="K120">
        <v>319</v>
      </c>
      <c r="L120">
        <v>181</v>
      </c>
      <c r="M120">
        <v>138</v>
      </c>
      <c r="N120" t="s">
        <v>7</v>
      </c>
      <c r="O120" t="s">
        <v>7</v>
      </c>
      <c r="P120" t="s">
        <v>7</v>
      </c>
      <c r="Q120" t="s">
        <v>7</v>
      </c>
      <c r="R120" t="s">
        <v>7</v>
      </c>
      <c r="S120" t="s">
        <v>7</v>
      </c>
      <c r="T120" t="s">
        <v>7</v>
      </c>
      <c r="U120" t="s">
        <v>7</v>
      </c>
      <c r="V120" t="s">
        <v>7</v>
      </c>
      <c r="W120" t="s">
        <v>7</v>
      </c>
      <c r="X120" t="s">
        <v>7</v>
      </c>
      <c r="Y120" t="s">
        <v>7</v>
      </c>
      <c r="Z120" t="s">
        <v>7</v>
      </c>
      <c r="AA120" t="s">
        <v>7</v>
      </c>
      <c r="AB120" t="s">
        <v>7</v>
      </c>
      <c r="AC120" t="s">
        <v>7</v>
      </c>
      <c r="AD120" t="s">
        <v>7</v>
      </c>
      <c r="AE120" t="s">
        <v>7</v>
      </c>
      <c r="AF120" t="s">
        <v>7</v>
      </c>
      <c r="AG120" t="s">
        <v>7</v>
      </c>
    </row>
    <row r="121" spans="1:33" x14ac:dyDescent="0.2">
      <c r="A121" t="s">
        <v>128</v>
      </c>
      <c r="B121" s="1">
        <v>2518</v>
      </c>
      <c r="C121" s="1">
        <v>1179</v>
      </c>
      <c r="D121" s="1">
        <v>1339</v>
      </c>
      <c r="E121" s="1">
        <v>1887</v>
      </c>
      <c r="F121" s="1">
        <v>1117</v>
      </c>
      <c r="G121">
        <v>770</v>
      </c>
      <c r="H121">
        <v>474</v>
      </c>
      <c r="I121">
        <v>62</v>
      </c>
      <c r="J121">
        <v>412</v>
      </c>
      <c r="K121">
        <v>157</v>
      </c>
      <c r="L121">
        <v>0</v>
      </c>
      <c r="M121">
        <v>157</v>
      </c>
      <c r="N121" t="s">
        <v>7</v>
      </c>
      <c r="O121" t="s">
        <v>7</v>
      </c>
      <c r="P121" t="s">
        <v>7</v>
      </c>
      <c r="Q121" t="s">
        <v>7</v>
      </c>
      <c r="R121" t="s">
        <v>7</v>
      </c>
      <c r="S121" t="s">
        <v>7</v>
      </c>
      <c r="T121" t="s">
        <v>7</v>
      </c>
      <c r="U121" t="s">
        <v>7</v>
      </c>
      <c r="V121" t="s">
        <v>7</v>
      </c>
      <c r="W121" t="s">
        <v>7</v>
      </c>
      <c r="X121" t="s">
        <v>7</v>
      </c>
      <c r="Y121" t="s">
        <v>7</v>
      </c>
      <c r="Z121" t="s">
        <v>7</v>
      </c>
      <c r="AA121" t="s">
        <v>7</v>
      </c>
      <c r="AB121" t="s">
        <v>7</v>
      </c>
      <c r="AC121" t="s">
        <v>7</v>
      </c>
      <c r="AD121" t="s">
        <v>7</v>
      </c>
      <c r="AE121" t="s">
        <v>7</v>
      </c>
      <c r="AF121" t="s">
        <v>7</v>
      </c>
      <c r="AG121" t="s">
        <v>7</v>
      </c>
    </row>
    <row r="122" spans="1:33" x14ac:dyDescent="0.2">
      <c r="A122" t="s">
        <v>129</v>
      </c>
      <c r="B122" s="1">
        <v>5149</v>
      </c>
      <c r="C122" s="1">
        <v>2976</v>
      </c>
      <c r="D122" s="1">
        <v>2173</v>
      </c>
      <c r="E122" s="1">
        <v>1285</v>
      </c>
      <c r="F122">
        <v>670</v>
      </c>
      <c r="G122">
        <v>615</v>
      </c>
      <c r="H122" s="1">
        <v>3102</v>
      </c>
      <c r="I122" s="1">
        <v>1654</v>
      </c>
      <c r="J122" s="1">
        <v>1448</v>
      </c>
      <c r="K122">
        <v>762</v>
      </c>
      <c r="L122">
        <v>652</v>
      </c>
      <c r="M122">
        <v>110</v>
      </c>
      <c r="N122" t="s">
        <v>7</v>
      </c>
      <c r="O122" t="s">
        <v>7</v>
      </c>
      <c r="P122" t="s">
        <v>7</v>
      </c>
      <c r="Q122" t="s">
        <v>7</v>
      </c>
      <c r="R122" t="s">
        <v>7</v>
      </c>
      <c r="S122" t="s">
        <v>7</v>
      </c>
      <c r="T122" t="s">
        <v>7</v>
      </c>
      <c r="U122" t="s">
        <v>7</v>
      </c>
      <c r="V122" t="s">
        <v>7</v>
      </c>
      <c r="W122" t="s">
        <v>7</v>
      </c>
      <c r="X122" t="s">
        <v>7</v>
      </c>
      <c r="Y122" t="s">
        <v>7</v>
      </c>
      <c r="Z122" t="s">
        <v>7</v>
      </c>
      <c r="AA122" t="s">
        <v>7</v>
      </c>
      <c r="AB122" t="s">
        <v>7</v>
      </c>
      <c r="AC122" t="s">
        <v>7</v>
      </c>
      <c r="AD122" t="s">
        <v>7</v>
      </c>
      <c r="AE122" t="s">
        <v>7</v>
      </c>
      <c r="AF122" t="s">
        <v>7</v>
      </c>
      <c r="AG122" t="s">
        <v>7</v>
      </c>
    </row>
    <row r="123" spans="1:33" x14ac:dyDescent="0.2">
      <c r="A123" t="s">
        <v>130</v>
      </c>
      <c r="B123" s="1">
        <v>5333</v>
      </c>
      <c r="C123" s="1">
        <v>2120</v>
      </c>
      <c r="D123" s="1">
        <v>3213</v>
      </c>
      <c r="E123">
        <v>904</v>
      </c>
      <c r="F123">
        <v>493</v>
      </c>
      <c r="G123">
        <v>411</v>
      </c>
      <c r="H123" s="1">
        <v>2690</v>
      </c>
      <c r="I123" s="1">
        <v>1047</v>
      </c>
      <c r="J123" s="1">
        <v>1643</v>
      </c>
      <c r="K123" s="1">
        <v>1739</v>
      </c>
      <c r="L123">
        <v>580</v>
      </c>
      <c r="M123" s="1">
        <v>1159</v>
      </c>
      <c r="N123" t="s">
        <v>7</v>
      </c>
      <c r="O123" t="s">
        <v>7</v>
      </c>
      <c r="P123" t="s">
        <v>7</v>
      </c>
      <c r="Q123" t="s">
        <v>7</v>
      </c>
      <c r="R123" t="s">
        <v>7</v>
      </c>
      <c r="S123" t="s">
        <v>7</v>
      </c>
      <c r="T123" t="s">
        <v>7</v>
      </c>
      <c r="U123" t="s">
        <v>7</v>
      </c>
      <c r="V123" t="s">
        <v>7</v>
      </c>
      <c r="W123" t="s">
        <v>7</v>
      </c>
      <c r="X123" t="s">
        <v>7</v>
      </c>
      <c r="Y123" t="s">
        <v>7</v>
      </c>
      <c r="Z123" t="s">
        <v>7</v>
      </c>
      <c r="AA123" t="s">
        <v>7</v>
      </c>
      <c r="AB123" t="s">
        <v>7</v>
      </c>
      <c r="AC123" t="s">
        <v>7</v>
      </c>
      <c r="AD123" t="s">
        <v>7</v>
      </c>
      <c r="AE123" t="s">
        <v>7</v>
      </c>
      <c r="AF123" t="s">
        <v>7</v>
      </c>
      <c r="AG123" t="s">
        <v>7</v>
      </c>
    </row>
    <row r="124" spans="1:33" x14ac:dyDescent="0.2">
      <c r="A124" t="s">
        <v>131</v>
      </c>
      <c r="B124" s="1">
        <v>10584</v>
      </c>
      <c r="C124" s="1">
        <v>7493</v>
      </c>
      <c r="D124" s="1">
        <v>3091</v>
      </c>
      <c r="E124" s="1">
        <v>2324</v>
      </c>
      <c r="F124" s="1">
        <v>1785</v>
      </c>
      <c r="G124">
        <v>539</v>
      </c>
      <c r="H124" s="1">
        <v>5815</v>
      </c>
      <c r="I124" s="1">
        <v>4121</v>
      </c>
      <c r="J124" s="1">
        <v>1694</v>
      </c>
      <c r="K124" s="1">
        <v>2445</v>
      </c>
      <c r="L124" s="1">
        <v>1587</v>
      </c>
      <c r="M124">
        <v>858</v>
      </c>
      <c r="N124" t="s">
        <v>7</v>
      </c>
      <c r="O124" t="s">
        <v>7</v>
      </c>
      <c r="P124" t="s">
        <v>7</v>
      </c>
      <c r="Q124" t="s">
        <v>7</v>
      </c>
      <c r="R124" t="s">
        <v>7</v>
      </c>
      <c r="S124" t="s">
        <v>7</v>
      </c>
      <c r="T124" t="s">
        <v>7</v>
      </c>
      <c r="U124" t="s">
        <v>7</v>
      </c>
      <c r="V124" t="s">
        <v>7</v>
      </c>
      <c r="W124" t="s">
        <v>7</v>
      </c>
      <c r="X124" t="s">
        <v>7</v>
      </c>
      <c r="Y124" t="s">
        <v>7</v>
      </c>
      <c r="Z124" t="s">
        <v>7</v>
      </c>
      <c r="AA124" t="s">
        <v>7</v>
      </c>
      <c r="AB124" t="s">
        <v>7</v>
      </c>
      <c r="AC124" t="s">
        <v>7</v>
      </c>
      <c r="AD124" t="s">
        <v>7</v>
      </c>
      <c r="AE124" t="s">
        <v>7</v>
      </c>
      <c r="AF124" t="s">
        <v>7</v>
      </c>
      <c r="AG124" t="s">
        <v>7</v>
      </c>
    </row>
    <row r="125" spans="1:33" x14ac:dyDescent="0.2">
      <c r="A125" t="s">
        <v>132</v>
      </c>
      <c r="B125" s="1">
        <v>18425</v>
      </c>
      <c r="C125" s="1">
        <v>12037</v>
      </c>
      <c r="D125" s="1">
        <v>6388</v>
      </c>
      <c r="E125" s="1">
        <v>6854</v>
      </c>
      <c r="F125" s="1">
        <v>5362</v>
      </c>
      <c r="G125" s="1">
        <v>1492</v>
      </c>
      <c r="H125" s="1">
        <v>9624</v>
      </c>
      <c r="I125" s="1">
        <v>5928</v>
      </c>
      <c r="J125" s="1">
        <v>3696</v>
      </c>
      <c r="K125" s="1">
        <v>1947</v>
      </c>
      <c r="L125">
        <v>747</v>
      </c>
      <c r="M125" s="1">
        <v>1200</v>
      </c>
      <c r="N125" t="s">
        <v>7</v>
      </c>
      <c r="O125" t="s">
        <v>7</v>
      </c>
      <c r="P125" t="s">
        <v>7</v>
      </c>
      <c r="Q125" t="s">
        <v>7</v>
      </c>
      <c r="R125" t="s">
        <v>7</v>
      </c>
      <c r="S125" t="s">
        <v>7</v>
      </c>
      <c r="T125" t="s">
        <v>7</v>
      </c>
      <c r="U125" t="s">
        <v>7</v>
      </c>
      <c r="V125" t="s">
        <v>7</v>
      </c>
      <c r="W125" t="s">
        <v>7</v>
      </c>
      <c r="X125" t="s">
        <v>7</v>
      </c>
      <c r="Y125" t="s">
        <v>7</v>
      </c>
      <c r="Z125" t="s">
        <v>7</v>
      </c>
      <c r="AA125" t="s">
        <v>7</v>
      </c>
      <c r="AB125" t="s">
        <v>7</v>
      </c>
      <c r="AC125" t="s">
        <v>7</v>
      </c>
      <c r="AD125" t="s">
        <v>7</v>
      </c>
      <c r="AE125" t="s">
        <v>7</v>
      </c>
      <c r="AF125" t="s">
        <v>7</v>
      </c>
      <c r="AG125" t="s">
        <v>7</v>
      </c>
    </row>
    <row r="126" spans="1:33" x14ac:dyDescent="0.2">
      <c r="A126" t="s">
        <v>133</v>
      </c>
      <c r="B126" s="1">
        <v>10830</v>
      </c>
      <c r="C126" s="1">
        <v>6155</v>
      </c>
      <c r="D126" s="1">
        <v>4675</v>
      </c>
      <c r="E126" s="1">
        <v>1927</v>
      </c>
      <c r="F126" s="1">
        <v>1058</v>
      </c>
      <c r="G126">
        <v>869</v>
      </c>
      <c r="H126" s="1">
        <v>6698</v>
      </c>
      <c r="I126" s="1">
        <v>3784</v>
      </c>
      <c r="J126" s="1">
        <v>2914</v>
      </c>
      <c r="K126" s="1">
        <v>2205</v>
      </c>
      <c r="L126" s="1">
        <v>1313</v>
      </c>
      <c r="M126">
        <v>892</v>
      </c>
      <c r="N126" t="s">
        <v>7</v>
      </c>
      <c r="O126" t="s">
        <v>7</v>
      </c>
      <c r="P126" t="s">
        <v>7</v>
      </c>
      <c r="Q126" t="s">
        <v>7</v>
      </c>
      <c r="R126" t="s">
        <v>7</v>
      </c>
      <c r="S126" t="s">
        <v>7</v>
      </c>
      <c r="T126" t="s">
        <v>7</v>
      </c>
      <c r="U126" t="s">
        <v>7</v>
      </c>
      <c r="V126" t="s">
        <v>7</v>
      </c>
      <c r="W126" t="s">
        <v>7</v>
      </c>
      <c r="X126" t="s">
        <v>7</v>
      </c>
      <c r="Y126" t="s">
        <v>7</v>
      </c>
      <c r="Z126" t="s">
        <v>7</v>
      </c>
      <c r="AA126" t="s">
        <v>7</v>
      </c>
      <c r="AB126" t="s">
        <v>7</v>
      </c>
      <c r="AC126" t="s">
        <v>7</v>
      </c>
      <c r="AD126" t="s">
        <v>7</v>
      </c>
      <c r="AE126" t="s">
        <v>7</v>
      </c>
      <c r="AF126" t="s">
        <v>7</v>
      </c>
      <c r="AG126" t="s">
        <v>7</v>
      </c>
    </row>
    <row r="127" spans="1:33" x14ac:dyDescent="0.2">
      <c r="A127" t="s">
        <v>134</v>
      </c>
      <c r="B127" s="1">
        <v>7396</v>
      </c>
      <c r="C127" s="1">
        <v>4648</v>
      </c>
      <c r="D127" s="1">
        <v>2748</v>
      </c>
      <c r="E127" s="1">
        <v>1812</v>
      </c>
      <c r="F127" s="1">
        <v>1469</v>
      </c>
      <c r="G127">
        <v>343</v>
      </c>
      <c r="H127" s="1">
        <v>3826</v>
      </c>
      <c r="I127" s="1">
        <v>2122</v>
      </c>
      <c r="J127" s="1">
        <v>1704</v>
      </c>
      <c r="K127" s="1">
        <v>1758</v>
      </c>
      <c r="L127" s="1">
        <v>1057</v>
      </c>
      <c r="M127">
        <v>701</v>
      </c>
      <c r="N127" t="s">
        <v>7</v>
      </c>
      <c r="O127" t="s">
        <v>7</v>
      </c>
      <c r="P127" t="s">
        <v>7</v>
      </c>
      <c r="Q127" t="s">
        <v>7</v>
      </c>
      <c r="R127" t="s">
        <v>7</v>
      </c>
      <c r="S127" t="s">
        <v>7</v>
      </c>
      <c r="T127" t="s">
        <v>7</v>
      </c>
      <c r="U127" t="s">
        <v>7</v>
      </c>
      <c r="V127" t="s">
        <v>7</v>
      </c>
      <c r="W127" t="s">
        <v>7</v>
      </c>
      <c r="X127" t="s">
        <v>7</v>
      </c>
      <c r="Y127" t="s">
        <v>7</v>
      </c>
      <c r="Z127" t="s">
        <v>7</v>
      </c>
      <c r="AA127" t="s">
        <v>7</v>
      </c>
      <c r="AB127" t="s">
        <v>7</v>
      </c>
      <c r="AC127" t="s">
        <v>7</v>
      </c>
      <c r="AD127" t="s">
        <v>7</v>
      </c>
      <c r="AE127" t="s">
        <v>7</v>
      </c>
      <c r="AF127" t="s">
        <v>7</v>
      </c>
      <c r="AG127" t="s">
        <v>7</v>
      </c>
    </row>
    <row r="128" spans="1:33" x14ac:dyDescent="0.2">
      <c r="A128" t="s">
        <v>135</v>
      </c>
      <c r="B128" s="1">
        <v>15819</v>
      </c>
      <c r="C128" s="1">
        <v>8072</v>
      </c>
      <c r="D128" s="1">
        <v>7747</v>
      </c>
      <c r="E128" s="1">
        <v>4429</v>
      </c>
      <c r="F128" s="1">
        <v>2518</v>
      </c>
      <c r="G128" s="1">
        <v>1911</v>
      </c>
      <c r="H128" s="1">
        <v>7417</v>
      </c>
      <c r="I128" s="1">
        <v>3759</v>
      </c>
      <c r="J128" s="1">
        <v>3658</v>
      </c>
      <c r="K128" s="1">
        <v>3973</v>
      </c>
      <c r="L128" s="1">
        <v>1795</v>
      </c>
      <c r="M128" s="1">
        <v>2178</v>
      </c>
      <c r="N128" t="s">
        <v>7</v>
      </c>
      <c r="O128" t="s">
        <v>7</v>
      </c>
      <c r="P128" t="s">
        <v>7</v>
      </c>
      <c r="Q128" t="s">
        <v>7</v>
      </c>
      <c r="R128" t="s">
        <v>7</v>
      </c>
      <c r="S128" t="s">
        <v>7</v>
      </c>
      <c r="T128" t="s">
        <v>7</v>
      </c>
      <c r="U128" t="s">
        <v>7</v>
      </c>
      <c r="V128" t="s">
        <v>7</v>
      </c>
      <c r="W128" t="s">
        <v>7</v>
      </c>
      <c r="X128" t="s">
        <v>7</v>
      </c>
      <c r="Y128" t="s">
        <v>7</v>
      </c>
      <c r="Z128" t="s">
        <v>7</v>
      </c>
      <c r="AA128" t="s">
        <v>7</v>
      </c>
      <c r="AB128" t="s">
        <v>7</v>
      </c>
      <c r="AC128" t="s">
        <v>7</v>
      </c>
      <c r="AD128" t="s">
        <v>7</v>
      </c>
      <c r="AE128" t="s">
        <v>7</v>
      </c>
      <c r="AF128" t="s">
        <v>7</v>
      </c>
      <c r="AG128" t="s">
        <v>7</v>
      </c>
    </row>
    <row r="129" spans="1:33" x14ac:dyDescent="0.2">
      <c r="A129" t="s">
        <v>136</v>
      </c>
      <c r="B129" s="1">
        <v>8750</v>
      </c>
      <c r="C129" s="1">
        <v>5537</v>
      </c>
      <c r="D129" s="1">
        <v>3213</v>
      </c>
      <c r="E129" s="1">
        <v>4878</v>
      </c>
      <c r="F129" s="1">
        <v>3629</v>
      </c>
      <c r="G129" s="1">
        <v>1249</v>
      </c>
      <c r="H129" s="1">
        <v>2817</v>
      </c>
      <c r="I129" s="1">
        <v>1340</v>
      </c>
      <c r="J129" s="1">
        <v>1477</v>
      </c>
      <c r="K129" s="1">
        <v>1055</v>
      </c>
      <c r="L129">
        <v>568</v>
      </c>
      <c r="M129">
        <v>487</v>
      </c>
      <c r="N129" t="s">
        <v>7</v>
      </c>
      <c r="O129" t="s">
        <v>7</v>
      </c>
      <c r="P129" t="s">
        <v>7</v>
      </c>
      <c r="Q129" t="s">
        <v>7</v>
      </c>
      <c r="R129" t="s">
        <v>7</v>
      </c>
      <c r="S129" t="s">
        <v>7</v>
      </c>
      <c r="T129" t="s">
        <v>7</v>
      </c>
      <c r="U129" t="s">
        <v>7</v>
      </c>
      <c r="V129" t="s">
        <v>7</v>
      </c>
      <c r="W129" t="s">
        <v>7</v>
      </c>
      <c r="X129" t="s">
        <v>7</v>
      </c>
      <c r="Y129" t="s">
        <v>7</v>
      </c>
      <c r="Z129" t="s">
        <v>7</v>
      </c>
      <c r="AA129" t="s">
        <v>7</v>
      </c>
      <c r="AB129" t="s">
        <v>7</v>
      </c>
      <c r="AC129" t="s">
        <v>7</v>
      </c>
      <c r="AD129" t="s">
        <v>7</v>
      </c>
      <c r="AE129" t="s">
        <v>7</v>
      </c>
      <c r="AF129" t="s">
        <v>7</v>
      </c>
      <c r="AG129" t="s">
        <v>7</v>
      </c>
    </row>
    <row r="130" spans="1:33" x14ac:dyDescent="0.2">
      <c r="A130" t="s">
        <v>137</v>
      </c>
      <c r="B130" s="1">
        <v>7183</v>
      </c>
      <c r="C130" s="1">
        <v>4738</v>
      </c>
      <c r="D130" s="1">
        <v>2445</v>
      </c>
      <c r="E130" s="1">
        <v>2482</v>
      </c>
      <c r="F130" s="1">
        <v>1741</v>
      </c>
      <c r="G130">
        <v>741</v>
      </c>
      <c r="H130" s="1">
        <v>3571</v>
      </c>
      <c r="I130" s="1">
        <v>2720</v>
      </c>
      <c r="J130">
        <v>851</v>
      </c>
      <c r="K130" s="1">
        <v>1130</v>
      </c>
      <c r="L130">
        <v>277</v>
      </c>
      <c r="M130">
        <v>853</v>
      </c>
      <c r="N130" t="s">
        <v>7</v>
      </c>
      <c r="O130" t="s">
        <v>7</v>
      </c>
      <c r="P130" t="s">
        <v>7</v>
      </c>
      <c r="Q130" t="s">
        <v>7</v>
      </c>
      <c r="R130" t="s">
        <v>7</v>
      </c>
      <c r="S130" t="s">
        <v>7</v>
      </c>
      <c r="T130" t="s">
        <v>7</v>
      </c>
      <c r="U130" t="s">
        <v>7</v>
      </c>
      <c r="V130" t="s">
        <v>7</v>
      </c>
      <c r="W130" t="s">
        <v>7</v>
      </c>
      <c r="X130" t="s">
        <v>7</v>
      </c>
      <c r="Y130" t="s">
        <v>7</v>
      </c>
      <c r="Z130" t="s">
        <v>7</v>
      </c>
      <c r="AA130" t="s">
        <v>7</v>
      </c>
      <c r="AB130" t="s">
        <v>7</v>
      </c>
      <c r="AC130" t="s">
        <v>7</v>
      </c>
      <c r="AD130" t="s">
        <v>7</v>
      </c>
      <c r="AE130" t="s">
        <v>7</v>
      </c>
      <c r="AF130" t="s">
        <v>7</v>
      </c>
      <c r="AG130" t="s">
        <v>7</v>
      </c>
    </row>
    <row r="131" spans="1:33" x14ac:dyDescent="0.2">
      <c r="A131" t="s">
        <v>138</v>
      </c>
      <c r="B131" s="1">
        <v>15454</v>
      </c>
      <c r="C131" s="1">
        <v>10511</v>
      </c>
      <c r="D131" s="1">
        <v>4943</v>
      </c>
      <c r="E131" s="1">
        <v>4887</v>
      </c>
      <c r="F131" s="1">
        <v>3778</v>
      </c>
      <c r="G131" s="1">
        <v>1109</v>
      </c>
      <c r="H131" s="1">
        <v>6985</v>
      </c>
      <c r="I131" s="1">
        <v>4557</v>
      </c>
      <c r="J131" s="1">
        <v>2428</v>
      </c>
      <c r="K131" s="1">
        <v>3582</v>
      </c>
      <c r="L131" s="1">
        <v>2176</v>
      </c>
      <c r="M131" s="1">
        <v>1406</v>
      </c>
      <c r="N131" t="s">
        <v>7</v>
      </c>
      <c r="O131" t="s">
        <v>7</v>
      </c>
      <c r="P131" t="s">
        <v>7</v>
      </c>
      <c r="Q131" t="s">
        <v>7</v>
      </c>
      <c r="R131" t="s">
        <v>7</v>
      </c>
      <c r="S131" t="s">
        <v>7</v>
      </c>
      <c r="T131" t="s">
        <v>7</v>
      </c>
      <c r="U131" t="s">
        <v>7</v>
      </c>
      <c r="V131" t="s">
        <v>7</v>
      </c>
      <c r="W131" t="s">
        <v>7</v>
      </c>
      <c r="X131" t="s">
        <v>7</v>
      </c>
      <c r="Y131" t="s">
        <v>7</v>
      </c>
      <c r="Z131" t="s">
        <v>7</v>
      </c>
      <c r="AA131" t="s">
        <v>7</v>
      </c>
      <c r="AB131" t="s">
        <v>7</v>
      </c>
      <c r="AC131" t="s">
        <v>7</v>
      </c>
      <c r="AD131" t="s">
        <v>7</v>
      </c>
      <c r="AE131" t="s">
        <v>7</v>
      </c>
      <c r="AF131" t="s">
        <v>7</v>
      </c>
      <c r="AG131" t="s">
        <v>7</v>
      </c>
    </row>
    <row r="132" spans="1:33" x14ac:dyDescent="0.2">
      <c r="A132" t="s">
        <v>139</v>
      </c>
      <c r="B132" s="1">
        <v>7371</v>
      </c>
      <c r="C132" s="1">
        <v>5481</v>
      </c>
      <c r="D132" s="1">
        <v>1890</v>
      </c>
      <c r="E132" s="1">
        <v>2774</v>
      </c>
      <c r="F132" s="1">
        <v>1851</v>
      </c>
      <c r="G132">
        <v>923</v>
      </c>
      <c r="H132" s="1">
        <v>3468</v>
      </c>
      <c r="I132" s="1">
        <v>2874</v>
      </c>
      <c r="J132">
        <v>594</v>
      </c>
      <c r="K132" s="1">
        <v>1129</v>
      </c>
      <c r="L132">
        <v>756</v>
      </c>
      <c r="M132">
        <v>373</v>
      </c>
      <c r="N132" t="s">
        <v>7</v>
      </c>
      <c r="O132" t="s">
        <v>7</v>
      </c>
      <c r="P132" t="s">
        <v>7</v>
      </c>
      <c r="Q132" t="s">
        <v>7</v>
      </c>
      <c r="R132" t="s">
        <v>7</v>
      </c>
      <c r="S132" t="s">
        <v>7</v>
      </c>
      <c r="T132" t="s">
        <v>7</v>
      </c>
      <c r="U132" t="s">
        <v>7</v>
      </c>
      <c r="V132" t="s">
        <v>7</v>
      </c>
      <c r="W132" t="s">
        <v>7</v>
      </c>
      <c r="X132" t="s">
        <v>7</v>
      </c>
      <c r="Y132" t="s">
        <v>7</v>
      </c>
      <c r="Z132" t="s">
        <v>7</v>
      </c>
      <c r="AA132" t="s">
        <v>7</v>
      </c>
      <c r="AB132" t="s">
        <v>7</v>
      </c>
      <c r="AC132" t="s">
        <v>7</v>
      </c>
      <c r="AD132" t="s">
        <v>7</v>
      </c>
      <c r="AE132" t="s">
        <v>7</v>
      </c>
      <c r="AF132" t="s">
        <v>7</v>
      </c>
      <c r="AG132" t="s">
        <v>7</v>
      </c>
    </row>
    <row r="133" spans="1:33" x14ac:dyDescent="0.2">
      <c r="A133" t="s">
        <v>140</v>
      </c>
      <c r="B133" s="1">
        <v>20425</v>
      </c>
      <c r="C133" s="1">
        <v>13562</v>
      </c>
      <c r="D133" s="1">
        <v>6863</v>
      </c>
      <c r="E133" s="1">
        <v>10466</v>
      </c>
      <c r="F133" s="1">
        <v>7340</v>
      </c>
      <c r="G133" s="1">
        <v>3126</v>
      </c>
      <c r="H133" s="1">
        <v>7558</v>
      </c>
      <c r="I133" s="1">
        <v>5262</v>
      </c>
      <c r="J133" s="1">
        <v>2296</v>
      </c>
      <c r="K133" s="1">
        <v>2401</v>
      </c>
      <c r="L133">
        <v>960</v>
      </c>
      <c r="M133" s="1">
        <v>1441</v>
      </c>
      <c r="N133" t="s">
        <v>7</v>
      </c>
      <c r="O133" t="s">
        <v>7</v>
      </c>
      <c r="P133" t="s">
        <v>7</v>
      </c>
      <c r="Q133" t="s">
        <v>7</v>
      </c>
      <c r="R133" t="s">
        <v>7</v>
      </c>
      <c r="S133" t="s">
        <v>7</v>
      </c>
      <c r="T133" t="s">
        <v>7</v>
      </c>
      <c r="U133" t="s">
        <v>7</v>
      </c>
      <c r="V133" t="s">
        <v>7</v>
      </c>
      <c r="W133" t="s">
        <v>7</v>
      </c>
      <c r="X133" t="s">
        <v>7</v>
      </c>
      <c r="Y133" t="s">
        <v>7</v>
      </c>
      <c r="Z133" t="s">
        <v>7</v>
      </c>
      <c r="AA133" t="s">
        <v>7</v>
      </c>
      <c r="AB133" t="s">
        <v>7</v>
      </c>
      <c r="AC133" t="s">
        <v>7</v>
      </c>
      <c r="AD133" t="s">
        <v>7</v>
      </c>
      <c r="AE133" t="s">
        <v>7</v>
      </c>
      <c r="AF133" t="s">
        <v>7</v>
      </c>
      <c r="AG133" t="s">
        <v>7</v>
      </c>
    </row>
    <row r="134" spans="1:33" x14ac:dyDescent="0.2">
      <c r="A134" t="s">
        <v>141</v>
      </c>
      <c r="B134" s="1">
        <v>4143</v>
      </c>
      <c r="C134" s="1">
        <v>3196</v>
      </c>
      <c r="D134">
        <v>947</v>
      </c>
      <c r="E134" s="1">
        <v>1115</v>
      </c>
      <c r="F134">
        <v>590</v>
      </c>
      <c r="G134">
        <v>525</v>
      </c>
      <c r="H134" s="1">
        <v>2318</v>
      </c>
      <c r="I134" s="1">
        <v>2017</v>
      </c>
      <c r="J134">
        <v>301</v>
      </c>
      <c r="K134">
        <v>710</v>
      </c>
      <c r="L134">
        <v>589</v>
      </c>
      <c r="M134">
        <v>121</v>
      </c>
      <c r="N134" t="s">
        <v>7</v>
      </c>
      <c r="O134" t="s">
        <v>7</v>
      </c>
      <c r="P134" t="s">
        <v>7</v>
      </c>
      <c r="Q134" t="s">
        <v>7</v>
      </c>
      <c r="R134" t="s">
        <v>7</v>
      </c>
      <c r="S134" t="s">
        <v>7</v>
      </c>
      <c r="T134" t="s">
        <v>7</v>
      </c>
      <c r="U134" t="s">
        <v>7</v>
      </c>
      <c r="V134" t="s">
        <v>7</v>
      </c>
      <c r="W134" t="s">
        <v>7</v>
      </c>
      <c r="X134" t="s">
        <v>7</v>
      </c>
      <c r="Y134" t="s">
        <v>7</v>
      </c>
      <c r="Z134" t="s">
        <v>7</v>
      </c>
      <c r="AA134" t="s">
        <v>7</v>
      </c>
      <c r="AB134" t="s">
        <v>7</v>
      </c>
      <c r="AC134" t="s">
        <v>7</v>
      </c>
      <c r="AD134" t="s">
        <v>7</v>
      </c>
      <c r="AE134" t="s">
        <v>7</v>
      </c>
      <c r="AF134" t="s">
        <v>7</v>
      </c>
      <c r="AG134" t="s">
        <v>7</v>
      </c>
    </row>
    <row r="135" spans="1:33" x14ac:dyDescent="0.2">
      <c r="A135" t="s">
        <v>142</v>
      </c>
      <c r="B135" s="1">
        <v>17797</v>
      </c>
      <c r="C135" s="1">
        <v>8263</v>
      </c>
      <c r="D135" s="1">
        <v>9534</v>
      </c>
      <c r="E135" s="1">
        <v>8116</v>
      </c>
      <c r="F135" s="1">
        <v>3345</v>
      </c>
      <c r="G135" s="1">
        <v>4771</v>
      </c>
      <c r="H135" s="1">
        <v>7391</v>
      </c>
      <c r="I135" s="1">
        <v>3645</v>
      </c>
      <c r="J135" s="1">
        <v>3746</v>
      </c>
      <c r="K135" s="1">
        <v>2290</v>
      </c>
      <c r="L135" s="1">
        <v>1273</v>
      </c>
      <c r="M135" s="1">
        <v>1017</v>
      </c>
      <c r="N135" t="s">
        <v>7</v>
      </c>
      <c r="O135" t="s">
        <v>7</v>
      </c>
      <c r="P135" t="s">
        <v>7</v>
      </c>
      <c r="Q135" t="s">
        <v>7</v>
      </c>
      <c r="R135" t="s">
        <v>7</v>
      </c>
      <c r="S135" t="s">
        <v>7</v>
      </c>
      <c r="T135" t="s">
        <v>7</v>
      </c>
      <c r="U135" t="s">
        <v>7</v>
      </c>
      <c r="V135" t="s">
        <v>7</v>
      </c>
      <c r="W135" t="s">
        <v>7</v>
      </c>
      <c r="X135" t="s">
        <v>7</v>
      </c>
      <c r="Y135" t="s">
        <v>7</v>
      </c>
      <c r="Z135" t="s">
        <v>7</v>
      </c>
      <c r="AA135" t="s">
        <v>7</v>
      </c>
      <c r="AB135" t="s">
        <v>7</v>
      </c>
      <c r="AC135" t="s">
        <v>7</v>
      </c>
      <c r="AD135" t="s">
        <v>7</v>
      </c>
      <c r="AE135" t="s">
        <v>7</v>
      </c>
      <c r="AF135" t="s">
        <v>7</v>
      </c>
      <c r="AG135" t="s">
        <v>7</v>
      </c>
    </row>
    <row r="136" spans="1:33" x14ac:dyDescent="0.2">
      <c r="A136" t="s">
        <v>143</v>
      </c>
      <c r="B136" s="1">
        <v>24254</v>
      </c>
      <c r="C136" s="1">
        <v>13531</v>
      </c>
      <c r="D136" s="1">
        <v>10723</v>
      </c>
      <c r="E136" s="1">
        <v>5636</v>
      </c>
      <c r="F136" s="1">
        <v>4554</v>
      </c>
      <c r="G136" s="1">
        <v>1082</v>
      </c>
      <c r="H136" s="1">
        <v>13355</v>
      </c>
      <c r="I136" s="1">
        <v>6958</v>
      </c>
      <c r="J136" s="1">
        <v>6397</v>
      </c>
      <c r="K136" s="1">
        <v>5263</v>
      </c>
      <c r="L136" s="1">
        <v>2019</v>
      </c>
      <c r="M136" s="1">
        <v>3244</v>
      </c>
      <c r="N136" t="s">
        <v>7</v>
      </c>
      <c r="O136" t="s">
        <v>7</v>
      </c>
      <c r="P136" t="s">
        <v>7</v>
      </c>
      <c r="Q136" t="s">
        <v>7</v>
      </c>
      <c r="R136" t="s">
        <v>7</v>
      </c>
      <c r="S136" t="s">
        <v>7</v>
      </c>
      <c r="T136" t="s">
        <v>7</v>
      </c>
      <c r="U136" t="s">
        <v>7</v>
      </c>
      <c r="V136" t="s">
        <v>7</v>
      </c>
      <c r="W136" t="s">
        <v>7</v>
      </c>
      <c r="X136" t="s">
        <v>7</v>
      </c>
      <c r="Y136" t="s">
        <v>7</v>
      </c>
      <c r="Z136" t="s">
        <v>7</v>
      </c>
      <c r="AA136" t="s">
        <v>7</v>
      </c>
      <c r="AB136" t="s">
        <v>7</v>
      </c>
      <c r="AC136" t="s">
        <v>7</v>
      </c>
      <c r="AD136" t="s">
        <v>7</v>
      </c>
      <c r="AE136" t="s">
        <v>7</v>
      </c>
      <c r="AF136" t="s">
        <v>7</v>
      </c>
      <c r="AG136" t="s">
        <v>7</v>
      </c>
    </row>
    <row r="137" spans="1:33" x14ac:dyDescent="0.2">
      <c r="A137" t="s">
        <v>144</v>
      </c>
      <c r="B137" s="1">
        <v>39468</v>
      </c>
      <c r="C137" s="1">
        <v>25022</v>
      </c>
      <c r="D137" s="1">
        <v>14446</v>
      </c>
      <c r="E137" s="1">
        <v>13418</v>
      </c>
      <c r="F137" s="1">
        <v>8439</v>
      </c>
      <c r="G137" s="1">
        <v>4979</v>
      </c>
      <c r="H137" s="1">
        <v>22712</v>
      </c>
      <c r="I137" s="1">
        <v>14087</v>
      </c>
      <c r="J137" s="1">
        <v>8625</v>
      </c>
      <c r="K137" s="1">
        <v>3338</v>
      </c>
      <c r="L137" s="1">
        <v>2496</v>
      </c>
      <c r="M137">
        <v>842</v>
      </c>
      <c r="N137" t="s">
        <v>7</v>
      </c>
      <c r="O137" t="s">
        <v>7</v>
      </c>
      <c r="P137" t="s">
        <v>7</v>
      </c>
      <c r="Q137" t="s">
        <v>7</v>
      </c>
      <c r="R137" t="s">
        <v>7</v>
      </c>
      <c r="S137" t="s">
        <v>7</v>
      </c>
      <c r="T137" t="s">
        <v>7</v>
      </c>
      <c r="U137" t="s">
        <v>7</v>
      </c>
      <c r="V137" t="s">
        <v>7</v>
      </c>
      <c r="W137" t="s">
        <v>7</v>
      </c>
      <c r="X137" t="s">
        <v>7</v>
      </c>
      <c r="Y137" t="s">
        <v>7</v>
      </c>
      <c r="Z137" t="s">
        <v>7</v>
      </c>
      <c r="AA137" t="s">
        <v>7</v>
      </c>
      <c r="AB137" t="s">
        <v>7</v>
      </c>
      <c r="AC137" t="s">
        <v>7</v>
      </c>
      <c r="AD137" t="s">
        <v>7</v>
      </c>
      <c r="AE137" t="s">
        <v>7</v>
      </c>
      <c r="AF137" t="s">
        <v>7</v>
      </c>
      <c r="AG137" t="s">
        <v>7</v>
      </c>
    </row>
    <row r="138" spans="1:33" x14ac:dyDescent="0.2">
      <c r="A138" t="s">
        <v>145</v>
      </c>
      <c r="B138" s="1">
        <v>16282</v>
      </c>
      <c r="C138" s="1">
        <v>12224</v>
      </c>
      <c r="D138" s="1">
        <v>4058</v>
      </c>
      <c r="E138" s="1">
        <v>9862</v>
      </c>
      <c r="F138" s="1">
        <v>7414</v>
      </c>
      <c r="G138" s="1">
        <v>2448</v>
      </c>
      <c r="H138" s="1">
        <v>5522</v>
      </c>
      <c r="I138" s="1">
        <v>4430</v>
      </c>
      <c r="J138" s="1">
        <v>1092</v>
      </c>
      <c r="K138">
        <v>898</v>
      </c>
      <c r="L138">
        <v>380</v>
      </c>
      <c r="M138">
        <v>518</v>
      </c>
      <c r="N138" t="s">
        <v>7</v>
      </c>
      <c r="O138" t="s">
        <v>7</v>
      </c>
      <c r="P138" t="s">
        <v>7</v>
      </c>
      <c r="Q138" t="s">
        <v>7</v>
      </c>
      <c r="R138" t="s">
        <v>7</v>
      </c>
      <c r="S138" t="s">
        <v>7</v>
      </c>
      <c r="T138" t="s">
        <v>7</v>
      </c>
      <c r="U138" t="s">
        <v>7</v>
      </c>
      <c r="V138" t="s">
        <v>7</v>
      </c>
      <c r="W138" t="s">
        <v>7</v>
      </c>
      <c r="X138" t="s">
        <v>7</v>
      </c>
      <c r="Y138" t="s">
        <v>7</v>
      </c>
      <c r="Z138" t="s">
        <v>7</v>
      </c>
      <c r="AA138" t="s">
        <v>7</v>
      </c>
      <c r="AB138" t="s">
        <v>7</v>
      </c>
      <c r="AC138" t="s">
        <v>7</v>
      </c>
      <c r="AD138" t="s">
        <v>7</v>
      </c>
      <c r="AE138" t="s">
        <v>7</v>
      </c>
      <c r="AF138" t="s">
        <v>7</v>
      </c>
      <c r="AG138" t="s">
        <v>7</v>
      </c>
    </row>
    <row r="139" spans="1:33" x14ac:dyDescent="0.2">
      <c r="A139" t="s">
        <v>146</v>
      </c>
      <c r="B139" s="1">
        <v>23421</v>
      </c>
      <c r="C139" s="1">
        <v>19445</v>
      </c>
      <c r="D139" s="1">
        <v>3976</v>
      </c>
      <c r="E139" s="1">
        <v>8167</v>
      </c>
      <c r="F139" s="1">
        <v>7047</v>
      </c>
      <c r="G139" s="1">
        <v>1120</v>
      </c>
      <c r="H139" s="1">
        <v>13520</v>
      </c>
      <c r="I139" s="1">
        <v>11175</v>
      </c>
      <c r="J139" s="1">
        <v>2345</v>
      </c>
      <c r="K139" s="1">
        <v>1734</v>
      </c>
      <c r="L139" s="1">
        <v>1223</v>
      </c>
      <c r="M139">
        <v>511</v>
      </c>
      <c r="N139" t="s">
        <v>7</v>
      </c>
      <c r="O139" t="s">
        <v>7</v>
      </c>
      <c r="P139" t="s">
        <v>7</v>
      </c>
      <c r="Q139" t="s">
        <v>7</v>
      </c>
      <c r="R139" t="s">
        <v>7</v>
      </c>
      <c r="S139" t="s">
        <v>7</v>
      </c>
      <c r="T139" t="s">
        <v>7</v>
      </c>
      <c r="U139" t="s">
        <v>7</v>
      </c>
      <c r="V139" t="s">
        <v>7</v>
      </c>
      <c r="W139" t="s">
        <v>7</v>
      </c>
      <c r="X139" t="s">
        <v>7</v>
      </c>
      <c r="Y139" t="s">
        <v>7</v>
      </c>
      <c r="Z139" t="s">
        <v>7</v>
      </c>
      <c r="AA139" t="s">
        <v>7</v>
      </c>
      <c r="AB139" t="s">
        <v>7</v>
      </c>
      <c r="AC139" t="s">
        <v>7</v>
      </c>
      <c r="AD139" t="s">
        <v>7</v>
      </c>
      <c r="AE139" t="s">
        <v>7</v>
      </c>
      <c r="AF139" t="s">
        <v>7</v>
      </c>
      <c r="AG139" t="s">
        <v>7</v>
      </c>
    </row>
    <row r="140" spans="1:33" x14ac:dyDescent="0.2">
      <c r="A140" t="s">
        <v>147</v>
      </c>
      <c r="B140" s="1">
        <v>22274</v>
      </c>
      <c r="C140" s="1">
        <v>15477</v>
      </c>
      <c r="D140" s="1">
        <v>6797</v>
      </c>
      <c r="E140" s="1">
        <v>9617</v>
      </c>
      <c r="F140" s="1">
        <v>6585</v>
      </c>
      <c r="G140" s="1">
        <v>3032</v>
      </c>
      <c r="H140" s="1">
        <v>10146</v>
      </c>
      <c r="I140" s="1">
        <v>6646</v>
      </c>
      <c r="J140" s="1">
        <v>3500</v>
      </c>
      <c r="K140" s="1">
        <v>2511</v>
      </c>
      <c r="L140" s="1">
        <v>2246</v>
      </c>
      <c r="M140">
        <v>265</v>
      </c>
      <c r="N140" t="s">
        <v>7</v>
      </c>
      <c r="O140" t="s">
        <v>7</v>
      </c>
      <c r="P140" t="s">
        <v>7</v>
      </c>
      <c r="Q140" t="s">
        <v>7</v>
      </c>
      <c r="R140" t="s">
        <v>7</v>
      </c>
      <c r="S140" t="s">
        <v>7</v>
      </c>
      <c r="T140" t="s">
        <v>7</v>
      </c>
      <c r="U140" t="s">
        <v>7</v>
      </c>
      <c r="V140" t="s">
        <v>7</v>
      </c>
      <c r="W140" t="s">
        <v>7</v>
      </c>
      <c r="X140" t="s">
        <v>7</v>
      </c>
      <c r="Y140" t="s">
        <v>7</v>
      </c>
      <c r="Z140" t="s">
        <v>7</v>
      </c>
      <c r="AA140" t="s">
        <v>7</v>
      </c>
      <c r="AB140" t="s">
        <v>7</v>
      </c>
      <c r="AC140" t="s">
        <v>7</v>
      </c>
      <c r="AD140" t="s">
        <v>7</v>
      </c>
      <c r="AE140" t="s">
        <v>7</v>
      </c>
      <c r="AF140" t="s">
        <v>7</v>
      </c>
      <c r="AG140" t="s">
        <v>7</v>
      </c>
    </row>
    <row r="141" spans="1:33" x14ac:dyDescent="0.2">
      <c r="A141" t="s">
        <v>148</v>
      </c>
      <c r="B141" s="1">
        <v>33248</v>
      </c>
      <c r="C141" s="1">
        <v>17179</v>
      </c>
      <c r="D141" s="1">
        <v>16069</v>
      </c>
      <c r="E141" s="1">
        <v>13510</v>
      </c>
      <c r="F141" s="1">
        <v>8401</v>
      </c>
      <c r="G141" s="1">
        <v>5109</v>
      </c>
      <c r="H141" s="1">
        <v>15638</v>
      </c>
      <c r="I141" s="1">
        <v>6915</v>
      </c>
      <c r="J141" s="1">
        <v>8723</v>
      </c>
      <c r="K141" s="1">
        <v>4100</v>
      </c>
      <c r="L141" s="1">
        <v>1863</v>
      </c>
      <c r="M141" s="1">
        <v>2237</v>
      </c>
      <c r="N141" t="s">
        <v>7</v>
      </c>
      <c r="O141" t="s">
        <v>7</v>
      </c>
      <c r="P141" t="s">
        <v>7</v>
      </c>
      <c r="Q141" t="s">
        <v>7</v>
      </c>
      <c r="R141" t="s">
        <v>7</v>
      </c>
      <c r="S141" t="s">
        <v>7</v>
      </c>
      <c r="T141" t="s">
        <v>7</v>
      </c>
      <c r="U141" t="s">
        <v>7</v>
      </c>
      <c r="V141" t="s">
        <v>7</v>
      </c>
      <c r="W141" t="s">
        <v>7</v>
      </c>
      <c r="X141" t="s">
        <v>7</v>
      </c>
      <c r="Y141" t="s">
        <v>7</v>
      </c>
      <c r="Z141" t="s">
        <v>7</v>
      </c>
      <c r="AA141" t="s">
        <v>7</v>
      </c>
      <c r="AB141" t="s">
        <v>7</v>
      </c>
      <c r="AC141" t="s">
        <v>7</v>
      </c>
      <c r="AD141" t="s">
        <v>7</v>
      </c>
      <c r="AE141" t="s">
        <v>7</v>
      </c>
      <c r="AF141" t="s">
        <v>7</v>
      </c>
      <c r="AG141" t="s">
        <v>7</v>
      </c>
    </row>
    <row r="142" spans="1:33" x14ac:dyDescent="0.2">
      <c r="A142" t="s">
        <v>149</v>
      </c>
      <c r="B142" s="1">
        <v>13721</v>
      </c>
      <c r="C142" s="1">
        <v>8926</v>
      </c>
      <c r="D142" s="1">
        <v>4795</v>
      </c>
      <c r="E142" s="1">
        <v>8704</v>
      </c>
      <c r="F142" s="1">
        <v>5739</v>
      </c>
      <c r="G142" s="1">
        <v>2965</v>
      </c>
      <c r="H142" s="1">
        <v>4692</v>
      </c>
      <c r="I142" s="1">
        <v>3054</v>
      </c>
      <c r="J142" s="1">
        <v>1638</v>
      </c>
      <c r="K142">
        <v>325</v>
      </c>
      <c r="L142">
        <v>133</v>
      </c>
      <c r="M142">
        <v>192</v>
      </c>
      <c r="N142" t="s">
        <v>7</v>
      </c>
      <c r="O142" t="s">
        <v>7</v>
      </c>
      <c r="P142" t="s">
        <v>7</v>
      </c>
      <c r="Q142" t="s">
        <v>7</v>
      </c>
      <c r="R142" t="s">
        <v>7</v>
      </c>
      <c r="S142" t="s">
        <v>7</v>
      </c>
      <c r="T142" t="s">
        <v>7</v>
      </c>
      <c r="U142" t="s">
        <v>7</v>
      </c>
      <c r="V142" t="s">
        <v>7</v>
      </c>
      <c r="W142" t="s">
        <v>7</v>
      </c>
      <c r="X142" t="s">
        <v>7</v>
      </c>
      <c r="Y142" t="s">
        <v>7</v>
      </c>
      <c r="Z142" t="s">
        <v>7</v>
      </c>
      <c r="AA142" t="s">
        <v>7</v>
      </c>
      <c r="AB142" t="s">
        <v>7</v>
      </c>
      <c r="AC142" t="s">
        <v>7</v>
      </c>
      <c r="AD142" t="s">
        <v>7</v>
      </c>
      <c r="AE142" t="s">
        <v>7</v>
      </c>
      <c r="AF142" t="s">
        <v>7</v>
      </c>
      <c r="AG142" t="s">
        <v>7</v>
      </c>
    </row>
    <row r="143" spans="1:33" x14ac:dyDescent="0.2">
      <c r="A143" t="s">
        <v>150</v>
      </c>
      <c r="B143" s="1">
        <v>24643</v>
      </c>
      <c r="C143" s="1">
        <v>10853</v>
      </c>
      <c r="D143" s="1">
        <v>13790</v>
      </c>
      <c r="E143" s="1">
        <v>12126</v>
      </c>
      <c r="F143" s="1">
        <v>5834</v>
      </c>
      <c r="G143" s="1">
        <v>6292</v>
      </c>
      <c r="H143" s="1">
        <v>9495</v>
      </c>
      <c r="I143" s="1">
        <v>3646</v>
      </c>
      <c r="J143" s="1">
        <v>5849</v>
      </c>
      <c r="K143" s="1">
        <v>3022</v>
      </c>
      <c r="L143" s="1">
        <v>1373</v>
      </c>
      <c r="M143" s="1">
        <v>1649</v>
      </c>
      <c r="N143" t="s">
        <v>7</v>
      </c>
      <c r="O143" t="s">
        <v>7</v>
      </c>
      <c r="P143" t="s">
        <v>7</v>
      </c>
      <c r="Q143" t="s">
        <v>7</v>
      </c>
      <c r="R143" t="s">
        <v>7</v>
      </c>
      <c r="S143" t="s">
        <v>7</v>
      </c>
      <c r="T143" t="s">
        <v>7</v>
      </c>
      <c r="U143" t="s">
        <v>7</v>
      </c>
      <c r="V143" t="s">
        <v>7</v>
      </c>
      <c r="W143" t="s">
        <v>7</v>
      </c>
      <c r="X143" t="s">
        <v>7</v>
      </c>
      <c r="Y143" t="s">
        <v>7</v>
      </c>
      <c r="Z143" t="s">
        <v>7</v>
      </c>
      <c r="AA143" t="s">
        <v>7</v>
      </c>
      <c r="AB143" t="s">
        <v>7</v>
      </c>
      <c r="AC143" t="s">
        <v>7</v>
      </c>
      <c r="AD143" t="s">
        <v>7</v>
      </c>
      <c r="AE143" t="s">
        <v>7</v>
      </c>
      <c r="AF143" t="s">
        <v>7</v>
      </c>
      <c r="AG143" t="s">
        <v>7</v>
      </c>
    </row>
    <row r="144" spans="1:33" x14ac:dyDescent="0.2">
      <c r="A144" t="s">
        <v>151</v>
      </c>
      <c r="B144" s="1">
        <v>8646</v>
      </c>
      <c r="C144" s="1">
        <v>5492</v>
      </c>
      <c r="D144" s="1">
        <v>3154</v>
      </c>
      <c r="E144" s="1">
        <v>3220</v>
      </c>
      <c r="F144" s="1">
        <v>2021</v>
      </c>
      <c r="G144" s="1">
        <v>1199</v>
      </c>
      <c r="H144" s="1">
        <v>4185</v>
      </c>
      <c r="I144" s="1">
        <v>2749</v>
      </c>
      <c r="J144" s="1">
        <v>1436</v>
      </c>
      <c r="K144" s="1">
        <v>1241</v>
      </c>
      <c r="L144">
        <v>722</v>
      </c>
      <c r="M144">
        <v>519</v>
      </c>
      <c r="N144" t="s">
        <v>7</v>
      </c>
      <c r="O144" t="s">
        <v>7</v>
      </c>
      <c r="P144" t="s">
        <v>7</v>
      </c>
      <c r="Q144" t="s">
        <v>7</v>
      </c>
      <c r="R144" t="s">
        <v>7</v>
      </c>
      <c r="S144" t="s">
        <v>7</v>
      </c>
      <c r="T144" t="s">
        <v>7</v>
      </c>
      <c r="U144" t="s">
        <v>7</v>
      </c>
      <c r="V144" t="s">
        <v>7</v>
      </c>
      <c r="W144" t="s">
        <v>7</v>
      </c>
      <c r="X144" t="s">
        <v>7</v>
      </c>
      <c r="Y144" t="s">
        <v>7</v>
      </c>
      <c r="Z144" t="s">
        <v>7</v>
      </c>
      <c r="AA144" t="s">
        <v>7</v>
      </c>
      <c r="AB144" t="s">
        <v>7</v>
      </c>
      <c r="AC144" t="s">
        <v>7</v>
      </c>
      <c r="AD144" t="s">
        <v>7</v>
      </c>
      <c r="AE144" t="s">
        <v>7</v>
      </c>
      <c r="AF144" t="s">
        <v>7</v>
      </c>
      <c r="AG144" t="s">
        <v>7</v>
      </c>
    </row>
    <row r="145" spans="1:33" x14ac:dyDescent="0.2">
      <c r="A145" t="s">
        <v>152</v>
      </c>
      <c r="B145" s="1">
        <v>22256</v>
      </c>
      <c r="C145" s="1">
        <v>15429</v>
      </c>
      <c r="D145" s="1">
        <v>6827</v>
      </c>
      <c r="E145" s="1">
        <v>7492</v>
      </c>
      <c r="F145" s="1">
        <v>5165</v>
      </c>
      <c r="G145" s="1">
        <v>2327</v>
      </c>
      <c r="H145" s="1">
        <v>11637</v>
      </c>
      <c r="I145" s="1">
        <v>8119</v>
      </c>
      <c r="J145" s="1">
        <v>3518</v>
      </c>
      <c r="K145" s="1">
        <v>3127</v>
      </c>
      <c r="L145" s="1">
        <v>2145</v>
      </c>
      <c r="M145">
        <v>982</v>
      </c>
      <c r="N145" t="s">
        <v>7</v>
      </c>
      <c r="O145" t="s">
        <v>7</v>
      </c>
      <c r="P145" t="s">
        <v>7</v>
      </c>
      <c r="Q145" t="s">
        <v>7</v>
      </c>
      <c r="R145" t="s">
        <v>7</v>
      </c>
      <c r="S145" t="s">
        <v>7</v>
      </c>
      <c r="T145" t="s">
        <v>7</v>
      </c>
      <c r="U145" t="s">
        <v>7</v>
      </c>
      <c r="V145" t="s">
        <v>7</v>
      </c>
      <c r="W145" t="s">
        <v>7</v>
      </c>
      <c r="X145" t="s">
        <v>7</v>
      </c>
      <c r="Y145" t="s">
        <v>7</v>
      </c>
      <c r="Z145" t="s">
        <v>7</v>
      </c>
      <c r="AA145" t="s">
        <v>7</v>
      </c>
      <c r="AB145" t="s">
        <v>7</v>
      </c>
      <c r="AC145" t="s">
        <v>7</v>
      </c>
      <c r="AD145" t="s">
        <v>7</v>
      </c>
      <c r="AE145" t="s">
        <v>7</v>
      </c>
      <c r="AF145" t="s">
        <v>7</v>
      </c>
      <c r="AG145" t="s">
        <v>7</v>
      </c>
    </row>
    <row r="146" spans="1:33" x14ac:dyDescent="0.2">
      <c r="A146" t="s">
        <v>153</v>
      </c>
      <c r="B146" s="1">
        <v>19165</v>
      </c>
      <c r="C146" s="1">
        <v>12255</v>
      </c>
      <c r="D146" s="1">
        <v>6910</v>
      </c>
      <c r="E146" s="1">
        <v>6232</v>
      </c>
      <c r="F146" s="1">
        <v>4476</v>
      </c>
      <c r="G146" s="1">
        <v>1756</v>
      </c>
      <c r="H146" s="1">
        <v>9687</v>
      </c>
      <c r="I146" s="1">
        <v>5909</v>
      </c>
      <c r="J146" s="1">
        <v>3778</v>
      </c>
      <c r="K146" s="1">
        <v>3246</v>
      </c>
      <c r="L146" s="1">
        <v>1870</v>
      </c>
      <c r="M146" s="1">
        <v>1376</v>
      </c>
      <c r="N146" t="s">
        <v>7</v>
      </c>
      <c r="O146" t="s">
        <v>7</v>
      </c>
      <c r="P146" t="s">
        <v>7</v>
      </c>
      <c r="Q146" t="s">
        <v>7</v>
      </c>
      <c r="R146" t="s">
        <v>7</v>
      </c>
      <c r="S146" t="s">
        <v>7</v>
      </c>
      <c r="T146" t="s">
        <v>7</v>
      </c>
      <c r="U146" t="s">
        <v>7</v>
      </c>
      <c r="V146" t="s">
        <v>7</v>
      </c>
      <c r="W146" t="s">
        <v>7</v>
      </c>
      <c r="X146" t="s">
        <v>7</v>
      </c>
      <c r="Y146" t="s">
        <v>7</v>
      </c>
      <c r="Z146" t="s">
        <v>7</v>
      </c>
      <c r="AA146" t="s">
        <v>7</v>
      </c>
      <c r="AB146" t="s">
        <v>7</v>
      </c>
      <c r="AC146" t="s">
        <v>7</v>
      </c>
      <c r="AD146" t="s">
        <v>7</v>
      </c>
      <c r="AE146" t="s">
        <v>7</v>
      </c>
      <c r="AF146" t="s">
        <v>7</v>
      </c>
      <c r="AG146" t="s">
        <v>7</v>
      </c>
    </row>
    <row r="147" spans="1:33" x14ac:dyDescent="0.2">
      <c r="A147" t="s">
        <v>154</v>
      </c>
      <c r="B147" s="1">
        <v>8901</v>
      </c>
      <c r="C147" s="1">
        <v>6663</v>
      </c>
      <c r="D147" s="1">
        <v>2238</v>
      </c>
      <c r="E147" s="1">
        <v>2322</v>
      </c>
      <c r="F147" s="1">
        <v>2009</v>
      </c>
      <c r="G147">
        <v>313</v>
      </c>
      <c r="H147" s="1">
        <v>5163</v>
      </c>
      <c r="I147" s="1">
        <v>3724</v>
      </c>
      <c r="J147" s="1">
        <v>1439</v>
      </c>
      <c r="K147" s="1">
        <v>1416</v>
      </c>
      <c r="L147">
        <v>930</v>
      </c>
      <c r="M147">
        <v>486</v>
      </c>
      <c r="N147" t="s">
        <v>7</v>
      </c>
      <c r="O147" t="s">
        <v>7</v>
      </c>
      <c r="P147" t="s">
        <v>7</v>
      </c>
      <c r="Q147" t="s">
        <v>7</v>
      </c>
      <c r="R147" t="s">
        <v>7</v>
      </c>
      <c r="S147" t="s">
        <v>7</v>
      </c>
      <c r="T147" t="s">
        <v>7</v>
      </c>
      <c r="U147" t="s">
        <v>7</v>
      </c>
      <c r="V147" t="s">
        <v>7</v>
      </c>
      <c r="W147" t="s">
        <v>7</v>
      </c>
      <c r="X147" t="s">
        <v>7</v>
      </c>
      <c r="Y147" t="s">
        <v>7</v>
      </c>
      <c r="Z147" t="s">
        <v>7</v>
      </c>
      <c r="AA147" t="s">
        <v>7</v>
      </c>
      <c r="AB147" t="s">
        <v>7</v>
      </c>
      <c r="AC147" t="s">
        <v>7</v>
      </c>
      <c r="AD147" t="s">
        <v>7</v>
      </c>
      <c r="AE147" t="s">
        <v>7</v>
      </c>
      <c r="AF147" t="s">
        <v>7</v>
      </c>
      <c r="AG147" t="s">
        <v>7</v>
      </c>
    </row>
    <row r="148" spans="1:33" x14ac:dyDescent="0.2">
      <c r="A148" t="s">
        <v>155</v>
      </c>
      <c r="B148" s="1">
        <v>3603</v>
      </c>
      <c r="C148" s="1">
        <v>3159</v>
      </c>
      <c r="D148">
        <v>444</v>
      </c>
      <c r="E148" s="1">
        <v>1837</v>
      </c>
      <c r="F148" s="1">
        <v>1554</v>
      </c>
      <c r="G148">
        <v>283</v>
      </c>
      <c r="H148" s="1">
        <v>1212</v>
      </c>
      <c r="I148" s="1">
        <v>1137</v>
      </c>
      <c r="J148">
        <v>75</v>
      </c>
      <c r="K148">
        <v>554</v>
      </c>
      <c r="L148">
        <v>468</v>
      </c>
      <c r="M148">
        <v>86</v>
      </c>
      <c r="N148" t="s">
        <v>7</v>
      </c>
      <c r="O148" t="s">
        <v>7</v>
      </c>
      <c r="P148" t="s">
        <v>7</v>
      </c>
      <c r="Q148" t="s">
        <v>7</v>
      </c>
      <c r="R148" t="s">
        <v>7</v>
      </c>
      <c r="S148" t="s">
        <v>7</v>
      </c>
      <c r="T148" t="s">
        <v>7</v>
      </c>
      <c r="U148" t="s">
        <v>7</v>
      </c>
      <c r="V148" t="s">
        <v>7</v>
      </c>
      <c r="W148" t="s">
        <v>7</v>
      </c>
      <c r="X148" t="s">
        <v>7</v>
      </c>
      <c r="Y148" t="s">
        <v>7</v>
      </c>
      <c r="Z148" t="s">
        <v>7</v>
      </c>
      <c r="AA148" t="s">
        <v>7</v>
      </c>
      <c r="AB148" t="s">
        <v>7</v>
      </c>
      <c r="AC148" t="s">
        <v>7</v>
      </c>
      <c r="AD148" t="s">
        <v>7</v>
      </c>
      <c r="AE148" t="s">
        <v>7</v>
      </c>
      <c r="AF148" t="s">
        <v>7</v>
      </c>
      <c r="AG148" t="s">
        <v>7</v>
      </c>
    </row>
    <row r="149" spans="1:33" x14ac:dyDescent="0.2">
      <c r="A149" t="s">
        <v>7</v>
      </c>
      <c r="B149" t="s">
        <v>7</v>
      </c>
      <c r="C149" t="s">
        <v>7</v>
      </c>
      <c r="D149" t="s">
        <v>7</v>
      </c>
      <c r="E149" t="s">
        <v>7</v>
      </c>
      <c r="F149" t="s">
        <v>7</v>
      </c>
      <c r="G149" t="s">
        <v>7</v>
      </c>
      <c r="H149" t="s">
        <v>7</v>
      </c>
      <c r="I149" t="s">
        <v>7</v>
      </c>
      <c r="J149" t="s">
        <v>7</v>
      </c>
      <c r="K149" t="s">
        <v>7</v>
      </c>
      <c r="L149" t="s">
        <v>7</v>
      </c>
      <c r="M149" t="s">
        <v>7</v>
      </c>
      <c r="N149" t="s">
        <v>7</v>
      </c>
      <c r="O149" t="s">
        <v>7</v>
      </c>
      <c r="P149" t="s">
        <v>7</v>
      </c>
      <c r="Q149" t="s">
        <v>7</v>
      </c>
      <c r="R149" t="s">
        <v>7</v>
      </c>
      <c r="S149" t="s">
        <v>7</v>
      </c>
      <c r="T149" t="s">
        <v>7</v>
      </c>
      <c r="U149" t="s">
        <v>7</v>
      </c>
      <c r="V149" t="s">
        <v>7</v>
      </c>
      <c r="W149" t="s">
        <v>7</v>
      </c>
      <c r="X149" t="s">
        <v>7</v>
      </c>
      <c r="Y149" t="s">
        <v>7</v>
      </c>
      <c r="Z149" t="s">
        <v>7</v>
      </c>
      <c r="AA149" t="s">
        <v>7</v>
      </c>
      <c r="AB149" t="s">
        <v>7</v>
      </c>
      <c r="AC149" t="s">
        <v>7</v>
      </c>
      <c r="AD149" t="s">
        <v>7</v>
      </c>
      <c r="AE149" t="s">
        <v>7</v>
      </c>
      <c r="AF149" t="s">
        <v>7</v>
      </c>
      <c r="AG149" t="s">
        <v>7</v>
      </c>
    </row>
    <row r="150" spans="1:33" x14ac:dyDescent="0.2">
      <c r="A150" t="s">
        <v>7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  <c r="J150" t="s">
        <v>7</v>
      </c>
      <c r="K150" t="s">
        <v>7</v>
      </c>
      <c r="L150" t="s">
        <v>7</v>
      </c>
      <c r="M150" t="s">
        <v>7</v>
      </c>
      <c r="N150" t="s">
        <v>7</v>
      </c>
      <c r="O150" t="s">
        <v>7</v>
      </c>
      <c r="P150" t="s">
        <v>7</v>
      </c>
      <c r="Q150" t="s">
        <v>7</v>
      </c>
      <c r="R150" t="s">
        <v>7</v>
      </c>
      <c r="S150" t="s">
        <v>7</v>
      </c>
      <c r="T150" t="s">
        <v>7</v>
      </c>
      <c r="U150" t="s">
        <v>7</v>
      </c>
      <c r="V150" t="s">
        <v>7</v>
      </c>
      <c r="W150" t="s">
        <v>7</v>
      </c>
      <c r="X150" t="s">
        <v>7</v>
      </c>
      <c r="Y150" t="s">
        <v>7</v>
      </c>
      <c r="Z150" t="s">
        <v>7</v>
      </c>
      <c r="AA150" t="s">
        <v>7</v>
      </c>
      <c r="AB150" t="s">
        <v>7</v>
      </c>
      <c r="AC150" t="s">
        <v>7</v>
      </c>
      <c r="AD150" t="s">
        <v>7</v>
      </c>
      <c r="AE150" t="s">
        <v>7</v>
      </c>
      <c r="AF150" t="s">
        <v>7</v>
      </c>
      <c r="AG150" t="s">
        <v>7</v>
      </c>
    </row>
    <row r="151" spans="1:33" x14ac:dyDescent="0.2">
      <c r="A151" t="s">
        <v>7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  <c r="J151" t="s">
        <v>7</v>
      </c>
      <c r="K151" t="s">
        <v>7</v>
      </c>
      <c r="L151" t="s">
        <v>7</v>
      </c>
      <c r="M151" t="s">
        <v>7</v>
      </c>
      <c r="N151" t="s">
        <v>7</v>
      </c>
      <c r="O151" t="s">
        <v>7</v>
      </c>
      <c r="P151" t="s">
        <v>7</v>
      </c>
      <c r="Q151" t="s">
        <v>7</v>
      </c>
      <c r="R151" t="s">
        <v>7</v>
      </c>
      <c r="S151" t="s">
        <v>7</v>
      </c>
      <c r="T151" t="s">
        <v>7</v>
      </c>
      <c r="U151" t="s">
        <v>7</v>
      </c>
      <c r="V151" t="s">
        <v>7</v>
      </c>
      <c r="W151" t="s">
        <v>7</v>
      </c>
      <c r="X151" t="s">
        <v>7</v>
      </c>
      <c r="Y151" t="s">
        <v>7</v>
      </c>
      <c r="Z151" t="s">
        <v>7</v>
      </c>
      <c r="AA151" t="s">
        <v>7</v>
      </c>
      <c r="AB151" t="s">
        <v>7</v>
      </c>
      <c r="AC151" t="s">
        <v>7</v>
      </c>
      <c r="AD151" t="s">
        <v>7</v>
      </c>
      <c r="AE151" t="s">
        <v>7</v>
      </c>
      <c r="AF151" t="s">
        <v>7</v>
      </c>
      <c r="AG151" t="s">
        <v>7</v>
      </c>
    </row>
    <row r="152" spans="1:33" x14ac:dyDescent="0.2">
      <c r="A152" t="s">
        <v>7</v>
      </c>
      <c r="B152" t="s">
        <v>7</v>
      </c>
      <c r="C152" t="s">
        <v>7</v>
      </c>
      <c r="D152" t="s">
        <v>7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  <c r="J152" t="s">
        <v>7</v>
      </c>
      <c r="K152" t="s">
        <v>7</v>
      </c>
      <c r="L152" t="s">
        <v>7</v>
      </c>
      <c r="M152" t="s">
        <v>7</v>
      </c>
      <c r="N152" t="s">
        <v>7</v>
      </c>
      <c r="O152" t="s">
        <v>7</v>
      </c>
      <c r="P152" t="s">
        <v>7</v>
      </c>
      <c r="Q152" t="s">
        <v>7</v>
      </c>
      <c r="R152" t="s">
        <v>7</v>
      </c>
      <c r="S152" t="s">
        <v>7</v>
      </c>
      <c r="T152" t="s">
        <v>7</v>
      </c>
      <c r="U152" t="s">
        <v>7</v>
      </c>
      <c r="V152" t="s">
        <v>7</v>
      </c>
      <c r="W152" t="s">
        <v>7</v>
      </c>
      <c r="X152" t="s">
        <v>7</v>
      </c>
      <c r="Y152" t="s">
        <v>7</v>
      </c>
      <c r="Z152" t="s">
        <v>7</v>
      </c>
      <c r="AA152" t="s">
        <v>7</v>
      </c>
      <c r="AB152" t="s">
        <v>7</v>
      </c>
      <c r="AC152" t="s">
        <v>7</v>
      </c>
      <c r="AD152" t="s">
        <v>7</v>
      </c>
      <c r="AE152" t="s">
        <v>7</v>
      </c>
      <c r="AF152" t="s">
        <v>7</v>
      </c>
      <c r="AG152" t="s">
        <v>7</v>
      </c>
    </row>
    <row r="153" spans="1:33" x14ac:dyDescent="0.2">
      <c r="A153" t="s">
        <v>7</v>
      </c>
      <c r="B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  <c r="J153" t="s">
        <v>7</v>
      </c>
      <c r="K153" t="s">
        <v>7</v>
      </c>
      <c r="L153" t="s">
        <v>7</v>
      </c>
      <c r="M153" t="s">
        <v>7</v>
      </c>
      <c r="N153" t="s">
        <v>7</v>
      </c>
      <c r="O153" t="s">
        <v>7</v>
      </c>
      <c r="P153" t="s">
        <v>7</v>
      </c>
      <c r="Q153" t="s">
        <v>7</v>
      </c>
      <c r="R153" t="s">
        <v>7</v>
      </c>
      <c r="S153" t="s">
        <v>7</v>
      </c>
      <c r="T153" t="s">
        <v>7</v>
      </c>
      <c r="U153" t="s">
        <v>7</v>
      </c>
      <c r="V153" t="s">
        <v>7</v>
      </c>
      <c r="W153" t="s">
        <v>7</v>
      </c>
      <c r="X153" t="s">
        <v>7</v>
      </c>
      <c r="Y153" t="s">
        <v>7</v>
      </c>
      <c r="Z153" t="s">
        <v>7</v>
      </c>
      <c r="AA153" t="s">
        <v>7</v>
      </c>
      <c r="AB153" t="s">
        <v>7</v>
      </c>
      <c r="AC153" t="s">
        <v>7</v>
      </c>
      <c r="AD153" t="s">
        <v>7</v>
      </c>
      <c r="AE153" t="s">
        <v>7</v>
      </c>
      <c r="AF153" t="s">
        <v>7</v>
      </c>
      <c r="AG153" t="s">
        <v>7</v>
      </c>
    </row>
    <row r="154" spans="1:33" x14ac:dyDescent="0.2">
      <c r="A154" t="s">
        <v>7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  <c r="J154" t="s">
        <v>7</v>
      </c>
      <c r="K154" t="s">
        <v>7</v>
      </c>
      <c r="L154" t="s">
        <v>7</v>
      </c>
      <c r="M154" t="s">
        <v>7</v>
      </c>
      <c r="N154" t="s">
        <v>7</v>
      </c>
      <c r="O154" t="s">
        <v>7</v>
      </c>
      <c r="P154" t="s">
        <v>7</v>
      </c>
      <c r="Q154" t="s">
        <v>7</v>
      </c>
      <c r="R154" t="s">
        <v>7</v>
      </c>
      <c r="S154" t="s">
        <v>7</v>
      </c>
      <c r="T154" t="s">
        <v>7</v>
      </c>
      <c r="U154" t="s">
        <v>7</v>
      </c>
      <c r="V154" t="s">
        <v>7</v>
      </c>
      <c r="W154" t="s">
        <v>7</v>
      </c>
      <c r="X154" t="s">
        <v>7</v>
      </c>
      <c r="Y154" t="s">
        <v>7</v>
      </c>
      <c r="Z154" t="s">
        <v>7</v>
      </c>
      <c r="AA154" t="s">
        <v>7</v>
      </c>
      <c r="AB154" t="s">
        <v>7</v>
      </c>
      <c r="AC154" t="s">
        <v>7</v>
      </c>
      <c r="AD154" t="s">
        <v>7</v>
      </c>
      <c r="AE154" t="s">
        <v>7</v>
      </c>
      <c r="AF154" t="s">
        <v>7</v>
      </c>
      <c r="AG154" t="s">
        <v>7</v>
      </c>
    </row>
    <row r="155" spans="1:33" x14ac:dyDescent="0.2">
      <c r="A155" t="s">
        <v>7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  <c r="J155" t="s">
        <v>7</v>
      </c>
      <c r="K155" t="s">
        <v>7</v>
      </c>
      <c r="L155" t="s">
        <v>7</v>
      </c>
      <c r="M155" t="s">
        <v>7</v>
      </c>
      <c r="N155" t="s">
        <v>7</v>
      </c>
      <c r="O155" t="s">
        <v>7</v>
      </c>
      <c r="P155" t="s">
        <v>7</v>
      </c>
      <c r="Q155" t="s">
        <v>7</v>
      </c>
      <c r="R155" t="s">
        <v>7</v>
      </c>
      <c r="S155" t="s">
        <v>7</v>
      </c>
      <c r="T155" t="s">
        <v>7</v>
      </c>
      <c r="U155" t="s">
        <v>7</v>
      </c>
      <c r="V155" t="s">
        <v>7</v>
      </c>
      <c r="W155" t="s">
        <v>7</v>
      </c>
      <c r="X155" t="s">
        <v>7</v>
      </c>
      <c r="Y155" t="s">
        <v>7</v>
      </c>
      <c r="Z155" t="s">
        <v>7</v>
      </c>
      <c r="AA155" t="s">
        <v>7</v>
      </c>
      <c r="AB155" t="s">
        <v>7</v>
      </c>
      <c r="AC155" t="s">
        <v>7</v>
      </c>
      <c r="AD155" t="s">
        <v>7</v>
      </c>
      <c r="AE155" t="s">
        <v>7</v>
      </c>
      <c r="AF155" t="s">
        <v>7</v>
      </c>
      <c r="AG155" t="s">
        <v>7</v>
      </c>
    </row>
    <row r="156" spans="1:33" x14ac:dyDescent="0.2">
      <c r="A156" t="s">
        <v>7</v>
      </c>
      <c r="B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  <c r="J156" t="s">
        <v>7</v>
      </c>
      <c r="K156" t="s">
        <v>7</v>
      </c>
      <c r="L156" t="s">
        <v>7</v>
      </c>
      <c r="M156" t="s">
        <v>7</v>
      </c>
      <c r="N156" t="s">
        <v>7</v>
      </c>
      <c r="O156" t="s">
        <v>7</v>
      </c>
      <c r="P156" t="s">
        <v>7</v>
      </c>
      <c r="Q156" t="s">
        <v>7</v>
      </c>
      <c r="R156" t="s">
        <v>7</v>
      </c>
      <c r="S156" t="s">
        <v>7</v>
      </c>
      <c r="T156" t="s">
        <v>7</v>
      </c>
      <c r="U156" t="s">
        <v>7</v>
      </c>
      <c r="V156" t="s">
        <v>7</v>
      </c>
      <c r="W156" t="s">
        <v>7</v>
      </c>
      <c r="X156" t="s">
        <v>7</v>
      </c>
      <c r="Y156" t="s">
        <v>7</v>
      </c>
      <c r="Z156" t="s">
        <v>7</v>
      </c>
      <c r="AA156" t="s">
        <v>7</v>
      </c>
      <c r="AB156" t="s">
        <v>7</v>
      </c>
      <c r="AC156" t="s">
        <v>7</v>
      </c>
      <c r="AD156" t="s">
        <v>7</v>
      </c>
      <c r="AE156" t="s">
        <v>7</v>
      </c>
      <c r="AF156" t="s">
        <v>7</v>
      </c>
      <c r="AG156" t="s">
        <v>7</v>
      </c>
    </row>
    <row r="157" spans="1:33" x14ac:dyDescent="0.2">
      <c r="A157" t="s">
        <v>7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  <c r="J157" t="s">
        <v>7</v>
      </c>
      <c r="K157" t="s">
        <v>7</v>
      </c>
      <c r="L157" t="s">
        <v>7</v>
      </c>
      <c r="M157" t="s">
        <v>7</v>
      </c>
      <c r="N157" t="s">
        <v>7</v>
      </c>
      <c r="O157" t="s">
        <v>7</v>
      </c>
      <c r="P157" t="s">
        <v>7</v>
      </c>
      <c r="Q157" t="s">
        <v>7</v>
      </c>
      <c r="R157" t="s">
        <v>7</v>
      </c>
      <c r="S157" t="s">
        <v>7</v>
      </c>
      <c r="T157" t="s">
        <v>7</v>
      </c>
      <c r="U157" t="s">
        <v>7</v>
      </c>
      <c r="V157" t="s">
        <v>7</v>
      </c>
      <c r="W157" t="s">
        <v>7</v>
      </c>
      <c r="X157" t="s">
        <v>7</v>
      </c>
      <c r="Y157" t="s">
        <v>7</v>
      </c>
      <c r="Z157" t="s">
        <v>7</v>
      </c>
      <c r="AA157" t="s">
        <v>7</v>
      </c>
      <c r="AB157" t="s">
        <v>7</v>
      </c>
      <c r="AC157" t="s">
        <v>7</v>
      </c>
      <c r="AD157" t="s">
        <v>7</v>
      </c>
      <c r="AE157" t="s">
        <v>7</v>
      </c>
      <c r="AF157" t="s">
        <v>7</v>
      </c>
      <c r="AG157" t="s">
        <v>7</v>
      </c>
    </row>
    <row r="158" spans="1:33" x14ac:dyDescent="0.2">
      <c r="A158" t="s">
        <v>7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  <c r="J158" t="s">
        <v>7</v>
      </c>
      <c r="K158" t="s">
        <v>7</v>
      </c>
      <c r="L158" t="s">
        <v>7</v>
      </c>
      <c r="M158" t="s">
        <v>7</v>
      </c>
      <c r="N158" t="s">
        <v>7</v>
      </c>
      <c r="O158" t="s">
        <v>7</v>
      </c>
      <c r="P158" t="s">
        <v>7</v>
      </c>
      <c r="Q158" t="s">
        <v>7</v>
      </c>
      <c r="R158" t="s">
        <v>7</v>
      </c>
      <c r="S158" t="s">
        <v>7</v>
      </c>
      <c r="T158" t="s">
        <v>7</v>
      </c>
      <c r="U158" t="s">
        <v>7</v>
      </c>
      <c r="V158" t="s">
        <v>7</v>
      </c>
      <c r="W158" t="s">
        <v>7</v>
      </c>
      <c r="X158" t="s">
        <v>7</v>
      </c>
      <c r="Y158" t="s">
        <v>7</v>
      </c>
      <c r="Z158" t="s">
        <v>7</v>
      </c>
      <c r="AA158" t="s">
        <v>7</v>
      </c>
      <c r="AB158" t="s">
        <v>7</v>
      </c>
      <c r="AC158" t="s">
        <v>7</v>
      </c>
      <c r="AD158" t="s">
        <v>7</v>
      </c>
      <c r="AE158" t="s">
        <v>7</v>
      </c>
      <c r="AF158" t="s">
        <v>7</v>
      </c>
      <c r="AG158" t="s">
        <v>7</v>
      </c>
    </row>
    <row r="159" spans="1:33" x14ac:dyDescent="0.2">
      <c r="A159" t="s">
        <v>7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  <c r="J159" t="s">
        <v>7</v>
      </c>
      <c r="K159" t="s">
        <v>7</v>
      </c>
      <c r="L159" t="s">
        <v>7</v>
      </c>
      <c r="M159" t="s">
        <v>7</v>
      </c>
      <c r="N159" t="s">
        <v>7</v>
      </c>
      <c r="O159" t="s">
        <v>7</v>
      </c>
      <c r="P159" t="s">
        <v>7</v>
      </c>
      <c r="Q159" t="s">
        <v>7</v>
      </c>
      <c r="R159" t="s">
        <v>7</v>
      </c>
      <c r="S159" t="s">
        <v>7</v>
      </c>
      <c r="T159" t="s">
        <v>7</v>
      </c>
      <c r="U159" t="s">
        <v>7</v>
      </c>
      <c r="V159" t="s">
        <v>7</v>
      </c>
      <c r="W159" t="s">
        <v>7</v>
      </c>
      <c r="X159" t="s">
        <v>7</v>
      </c>
      <c r="Y159" t="s">
        <v>7</v>
      </c>
      <c r="Z159" t="s">
        <v>7</v>
      </c>
      <c r="AA159" t="s">
        <v>7</v>
      </c>
      <c r="AB159" t="s">
        <v>7</v>
      </c>
      <c r="AC159" t="s">
        <v>7</v>
      </c>
      <c r="AD159" t="s">
        <v>7</v>
      </c>
      <c r="AE159" t="s">
        <v>7</v>
      </c>
      <c r="AF159" t="s">
        <v>7</v>
      </c>
      <c r="AG159" t="s">
        <v>7</v>
      </c>
    </row>
    <row r="160" spans="1:33" x14ac:dyDescent="0.2">
      <c r="A160" t="s">
        <v>7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  <c r="J160" t="s">
        <v>7</v>
      </c>
      <c r="K160" t="s">
        <v>7</v>
      </c>
      <c r="L160" t="s">
        <v>7</v>
      </c>
      <c r="M160" t="s">
        <v>7</v>
      </c>
      <c r="N160" t="s">
        <v>7</v>
      </c>
      <c r="O160" t="s">
        <v>7</v>
      </c>
      <c r="P160" t="s">
        <v>7</v>
      </c>
      <c r="Q160" t="s">
        <v>7</v>
      </c>
      <c r="R160" t="s">
        <v>7</v>
      </c>
      <c r="S160" t="s">
        <v>7</v>
      </c>
      <c r="T160" t="s">
        <v>7</v>
      </c>
      <c r="U160" t="s">
        <v>7</v>
      </c>
      <c r="V160" t="s">
        <v>7</v>
      </c>
      <c r="W160" t="s">
        <v>7</v>
      </c>
      <c r="X160" t="s">
        <v>7</v>
      </c>
      <c r="Y160" t="s">
        <v>7</v>
      </c>
      <c r="Z160" t="s">
        <v>7</v>
      </c>
      <c r="AA160" t="s">
        <v>7</v>
      </c>
      <c r="AB160" t="s">
        <v>7</v>
      </c>
      <c r="AC160" t="s">
        <v>7</v>
      </c>
      <c r="AD160" t="s">
        <v>7</v>
      </c>
      <c r="AE160" t="s">
        <v>7</v>
      </c>
      <c r="AF160" t="s">
        <v>7</v>
      </c>
      <c r="AG160" t="s">
        <v>7</v>
      </c>
    </row>
    <row r="161" spans="1:33" x14ac:dyDescent="0.2">
      <c r="A161" t="s">
        <v>7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  <c r="J161" t="s">
        <v>7</v>
      </c>
      <c r="K161" t="s">
        <v>7</v>
      </c>
      <c r="L161" t="s">
        <v>7</v>
      </c>
      <c r="M161" t="s">
        <v>7</v>
      </c>
      <c r="N161" t="s">
        <v>7</v>
      </c>
      <c r="O161" t="s">
        <v>7</v>
      </c>
      <c r="P161" t="s">
        <v>7</v>
      </c>
      <c r="Q161" t="s">
        <v>7</v>
      </c>
      <c r="R161" t="s">
        <v>7</v>
      </c>
      <c r="S161" t="s">
        <v>7</v>
      </c>
      <c r="T161" t="s">
        <v>7</v>
      </c>
      <c r="U161" t="s">
        <v>7</v>
      </c>
      <c r="V161" t="s">
        <v>7</v>
      </c>
      <c r="W161" t="s">
        <v>7</v>
      </c>
      <c r="X161" t="s">
        <v>7</v>
      </c>
      <c r="Y161" t="s">
        <v>7</v>
      </c>
      <c r="Z161" t="s">
        <v>7</v>
      </c>
      <c r="AA161" t="s">
        <v>7</v>
      </c>
      <c r="AB161" t="s">
        <v>7</v>
      </c>
      <c r="AC161" t="s">
        <v>7</v>
      </c>
      <c r="AD161" t="s">
        <v>7</v>
      </c>
      <c r="AE161" t="s">
        <v>7</v>
      </c>
      <c r="AF161" t="s">
        <v>7</v>
      </c>
      <c r="AG161" t="s">
        <v>7</v>
      </c>
    </row>
    <row r="162" spans="1:33" x14ac:dyDescent="0.2">
      <c r="A162" t="s">
        <v>7</v>
      </c>
      <c r="B162" t="s">
        <v>7</v>
      </c>
      <c r="C162" t="s">
        <v>7</v>
      </c>
      <c r="D162" t="s">
        <v>7</v>
      </c>
      <c r="E162" t="s">
        <v>7</v>
      </c>
      <c r="F162" t="s">
        <v>7</v>
      </c>
      <c r="G162" t="s">
        <v>7</v>
      </c>
      <c r="H162" t="s">
        <v>7</v>
      </c>
      <c r="I162" t="s">
        <v>7</v>
      </c>
      <c r="J162" t="s">
        <v>7</v>
      </c>
      <c r="K162" t="s">
        <v>7</v>
      </c>
      <c r="L162" t="s">
        <v>7</v>
      </c>
      <c r="M162" t="s">
        <v>7</v>
      </c>
      <c r="N162" t="s">
        <v>7</v>
      </c>
      <c r="O162" t="s">
        <v>7</v>
      </c>
      <c r="P162" t="s">
        <v>7</v>
      </c>
      <c r="Q162" t="s">
        <v>7</v>
      </c>
      <c r="R162" t="s">
        <v>7</v>
      </c>
      <c r="S162" t="s">
        <v>7</v>
      </c>
      <c r="T162" t="s">
        <v>7</v>
      </c>
      <c r="U162" t="s">
        <v>7</v>
      </c>
      <c r="V162" t="s">
        <v>7</v>
      </c>
      <c r="W162" t="s">
        <v>7</v>
      </c>
      <c r="X162" t="s">
        <v>7</v>
      </c>
      <c r="Y162" t="s">
        <v>7</v>
      </c>
      <c r="Z162" t="s">
        <v>7</v>
      </c>
      <c r="AA162" t="s">
        <v>7</v>
      </c>
      <c r="AB162" t="s">
        <v>7</v>
      </c>
      <c r="AC162" t="s">
        <v>7</v>
      </c>
      <c r="AD162" t="s">
        <v>7</v>
      </c>
      <c r="AE162" t="s">
        <v>7</v>
      </c>
      <c r="AF162" t="s">
        <v>7</v>
      </c>
      <c r="AG162" t="s">
        <v>7</v>
      </c>
    </row>
    <row r="163" spans="1:33" x14ac:dyDescent="0.2">
      <c r="A163" t="s">
        <v>7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  <c r="J163" t="s">
        <v>7</v>
      </c>
      <c r="K163" t="s">
        <v>7</v>
      </c>
      <c r="L163" t="s">
        <v>7</v>
      </c>
      <c r="M163" t="s">
        <v>7</v>
      </c>
      <c r="N163" t="s">
        <v>7</v>
      </c>
      <c r="O163" t="s">
        <v>7</v>
      </c>
      <c r="P163" t="s">
        <v>7</v>
      </c>
      <c r="Q163" t="s">
        <v>7</v>
      </c>
      <c r="R163" t="s">
        <v>7</v>
      </c>
      <c r="S163" t="s">
        <v>7</v>
      </c>
      <c r="T163" t="s">
        <v>7</v>
      </c>
      <c r="U163" t="s">
        <v>7</v>
      </c>
      <c r="V163" t="s">
        <v>7</v>
      </c>
      <c r="W163" t="s">
        <v>7</v>
      </c>
      <c r="X163" t="s">
        <v>7</v>
      </c>
      <c r="Y163" t="s">
        <v>7</v>
      </c>
      <c r="Z163" t="s">
        <v>7</v>
      </c>
      <c r="AA163" t="s">
        <v>7</v>
      </c>
      <c r="AB163" t="s">
        <v>7</v>
      </c>
      <c r="AC163" t="s">
        <v>7</v>
      </c>
      <c r="AD163" t="s">
        <v>7</v>
      </c>
      <c r="AE163" t="s">
        <v>7</v>
      </c>
      <c r="AF163" t="s">
        <v>7</v>
      </c>
      <c r="AG163" t="s">
        <v>7</v>
      </c>
    </row>
    <row r="164" spans="1:33" x14ac:dyDescent="0.2">
      <c r="A164" t="s">
        <v>7</v>
      </c>
      <c r="B164" t="s">
        <v>7</v>
      </c>
      <c r="C164" t="s">
        <v>7</v>
      </c>
      <c r="D164" t="s">
        <v>7</v>
      </c>
      <c r="E164" t="s">
        <v>7</v>
      </c>
      <c r="F164" t="s">
        <v>7</v>
      </c>
      <c r="G164" t="s">
        <v>7</v>
      </c>
      <c r="H164" t="s">
        <v>7</v>
      </c>
      <c r="I164" t="s">
        <v>7</v>
      </c>
      <c r="J164" t="s">
        <v>7</v>
      </c>
      <c r="K164" t="s">
        <v>7</v>
      </c>
      <c r="L164" t="s">
        <v>7</v>
      </c>
      <c r="M164" t="s">
        <v>7</v>
      </c>
      <c r="N164" t="s">
        <v>7</v>
      </c>
      <c r="O164" t="s">
        <v>7</v>
      </c>
      <c r="P164" t="s">
        <v>7</v>
      </c>
      <c r="Q164" t="s">
        <v>7</v>
      </c>
      <c r="R164" t="s">
        <v>7</v>
      </c>
      <c r="S164" t="s">
        <v>7</v>
      </c>
      <c r="T164" t="s">
        <v>7</v>
      </c>
      <c r="U164" t="s">
        <v>7</v>
      </c>
      <c r="V164" t="s">
        <v>7</v>
      </c>
      <c r="W164" t="s">
        <v>7</v>
      </c>
      <c r="X164" t="s">
        <v>7</v>
      </c>
      <c r="Y164" t="s">
        <v>7</v>
      </c>
      <c r="Z164" t="s">
        <v>7</v>
      </c>
      <c r="AA164" t="s">
        <v>7</v>
      </c>
      <c r="AB164" t="s">
        <v>7</v>
      </c>
      <c r="AC164" t="s">
        <v>7</v>
      </c>
      <c r="AD164" t="s">
        <v>7</v>
      </c>
      <c r="AE164" t="s">
        <v>7</v>
      </c>
      <c r="AF164" t="s">
        <v>7</v>
      </c>
      <c r="AG164" t="s">
        <v>7</v>
      </c>
    </row>
    <row r="165" spans="1:33" x14ac:dyDescent="0.2">
      <c r="A165" t="s">
        <v>7</v>
      </c>
      <c r="B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  <c r="J165" t="s">
        <v>7</v>
      </c>
      <c r="K165" t="s">
        <v>7</v>
      </c>
      <c r="L165" t="s">
        <v>7</v>
      </c>
      <c r="M165" t="s">
        <v>7</v>
      </c>
      <c r="N165" t="s">
        <v>7</v>
      </c>
      <c r="O165" t="s">
        <v>7</v>
      </c>
      <c r="P165" t="s">
        <v>7</v>
      </c>
      <c r="Q165" t="s">
        <v>7</v>
      </c>
      <c r="R165" t="s">
        <v>7</v>
      </c>
      <c r="S165" t="s">
        <v>7</v>
      </c>
      <c r="T165" t="s">
        <v>7</v>
      </c>
      <c r="U165" t="s">
        <v>7</v>
      </c>
      <c r="V165" t="s">
        <v>7</v>
      </c>
      <c r="W165" t="s">
        <v>7</v>
      </c>
      <c r="X165" t="s">
        <v>7</v>
      </c>
      <c r="Y165" t="s">
        <v>7</v>
      </c>
      <c r="Z165" t="s">
        <v>7</v>
      </c>
      <c r="AA165" t="s">
        <v>7</v>
      </c>
      <c r="AB165" t="s">
        <v>7</v>
      </c>
      <c r="AC165" t="s">
        <v>7</v>
      </c>
      <c r="AD165" t="s">
        <v>7</v>
      </c>
      <c r="AE165" t="s">
        <v>7</v>
      </c>
      <c r="AF165" t="s">
        <v>7</v>
      </c>
      <c r="AG165" t="s">
        <v>7</v>
      </c>
    </row>
    <row r="166" spans="1:33" x14ac:dyDescent="0.2">
      <c r="A166" t="s">
        <v>7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  <c r="H166" t="s">
        <v>7</v>
      </c>
      <c r="I166" t="s">
        <v>7</v>
      </c>
      <c r="J166" t="s">
        <v>7</v>
      </c>
      <c r="K166" t="s">
        <v>7</v>
      </c>
      <c r="L166" t="s">
        <v>7</v>
      </c>
      <c r="M166" t="s">
        <v>7</v>
      </c>
      <c r="N166" t="s">
        <v>7</v>
      </c>
      <c r="O166" t="s">
        <v>7</v>
      </c>
      <c r="P166" t="s">
        <v>7</v>
      </c>
      <c r="Q166" t="s">
        <v>7</v>
      </c>
      <c r="R166" t="s">
        <v>7</v>
      </c>
      <c r="S166" t="s">
        <v>7</v>
      </c>
      <c r="T166" t="s">
        <v>7</v>
      </c>
      <c r="U166" t="s">
        <v>7</v>
      </c>
      <c r="V166" t="s">
        <v>7</v>
      </c>
      <c r="W166" t="s">
        <v>7</v>
      </c>
      <c r="X166" t="s">
        <v>7</v>
      </c>
      <c r="Y166" t="s">
        <v>7</v>
      </c>
      <c r="Z166" t="s">
        <v>7</v>
      </c>
      <c r="AA166" t="s">
        <v>7</v>
      </c>
      <c r="AB166" t="s">
        <v>7</v>
      </c>
      <c r="AC166" t="s">
        <v>7</v>
      </c>
      <c r="AD166" t="s">
        <v>7</v>
      </c>
      <c r="AE166" t="s">
        <v>7</v>
      </c>
      <c r="AF166" t="s">
        <v>7</v>
      </c>
      <c r="AG166" t="s">
        <v>7</v>
      </c>
    </row>
    <row r="167" spans="1:33" x14ac:dyDescent="0.2">
      <c r="A167" t="s">
        <v>7</v>
      </c>
      <c r="B167" t="s">
        <v>7</v>
      </c>
      <c r="C167" t="s">
        <v>7</v>
      </c>
      <c r="D167" t="s">
        <v>7</v>
      </c>
      <c r="E167" t="s">
        <v>7</v>
      </c>
      <c r="F167" t="s">
        <v>7</v>
      </c>
      <c r="G167" t="s">
        <v>7</v>
      </c>
      <c r="H167" t="s">
        <v>7</v>
      </c>
      <c r="I167" t="s">
        <v>7</v>
      </c>
      <c r="J167" t="s">
        <v>7</v>
      </c>
      <c r="K167" t="s">
        <v>7</v>
      </c>
      <c r="L167" t="s">
        <v>7</v>
      </c>
      <c r="M167" t="s">
        <v>7</v>
      </c>
      <c r="N167" t="s">
        <v>7</v>
      </c>
      <c r="O167" t="s">
        <v>7</v>
      </c>
      <c r="P167" t="s">
        <v>7</v>
      </c>
      <c r="Q167" t="s">
        <v>7</v>
      </c>
      <c r="R167" t="s">
        <v>7</v>
      </c>
      <c r="S167" t="s">
        <v>7</v>
      </c>
      <c r="T167" t="s">
        <v>7</v>
      </c>
      <c r="U167" t="s">
        <v>7</v>
      </c>
      <c r="V167" t="s">
        <v>7</v>
      </c>
      <c r="W167" t="s">
        <v>7</v>
      </c>
      <c r="X167" t="s">
        <v>7</v>
      </c>
      <c r="Y167" t="s">
        <v>7</v>
      </c>
      <c r="Z167" t="s">
        <v>7</v>
      </c>
      <c r="AA167" t="s">
        <v>7</v>
      </c>
      <c r="AB167" t="s">
        <v>7</v>
      </c>
      <c r="AC167" t="s">
        <v>7</v>
      </c>
      <c r="AD167" t="s">
        <v>7</v>
      </c>
      <c r="AE167" t="s">
        <v>7</v>
      </c>
      <c r="AF167" t="s">
        <v>7</v>
      </c>
      <c r="AG167" t="s">
        <v>7</v>
      </c>
    </row>
    <row r="168" spans="1:33" x14ac:dyDescent="0.2">
      <c r="A168" t="s">
        <v>7</v>
      </c>
      <c r="B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  <c r="H168" t="s">
        <v>7</v>
      </c>
      <c r="I168" t="s">
        <v>7</v>
      </c>
      <c r="J168" t="s">
        <v>7</v>
      </c>
      <c r="K168" t="s">
        <v>7</v>
      </c>
      <c r="L168" t="s">
        <v>7</v>
      </c>
      <c r="M168" t="s">
        <v>7</v>
      </c>
      <c r="N168" t="s">
        <v>7</v>
      </c>
      <c r="O168" t="s">
        <v>7</v>
      </c>
      <c r="P168" t="s">
        <v>7</v>
      </c>
      <c r="Q168" t="s">
        <v>7</v>
      </c>
      <c r="R168" t="s">
        <v>7</v>
      </c>
      <c r="S168" t="s">
        <v>7</v>
      </c>
      <c r="T168" t="s">
        <v>7</v>
      </c>
      <c r="U168" t="s">
        <v>7</v>
      </c>
      <c r="V168" t="s">
        <v>7</v>
      </c>
      <c r="W168" t="s">
        <v>7</v>
      </c>
      <c r="X168" t="s">
        <v>7</v>
      </c>
      <c r="Y168" t="s">
        <v>7</v>
      </c>
      <c r="Z168" t="s">
        <v>7</v>
      </c>
      <c r="AA168" t="s">
        <v>7</v>
      </c>
      <c r="AB168" t="s">
        <v>7</v>
      </c>
      <c r="AC168" t="s">
        <v>7</v>
      </c>
      <c r="AD168" t="s">
        <v>7</v>
      </c>
      <c r="AE168" t="s">
        <v>7</v>
      </c>
      <c r="AF168" t="s">
        <v>7</v>
      </c>
      <c r="AG168" t="s">
        <v>7</v>
      </c>
    </row>
    <row r="169" spans="1:33" x14ac:dyDescent="0.2">
      <c r="A169" t="s">
        <v>7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  <c r="J169" t="s">
        <v>7</v>
      </c>
      <c r="K169" t="s">
        <v>7</v>
      </c>
      <c r="L169" t="s">
        <v>7</v>
      </c>
      <c r="M169" t="s">
        <v>7</v>
      </c>
      <c r="N169" t="s">
        <v>7</v>
      </c>
      <c r="O169" t="s">
        <v>7</v>
      </c>
      <c r="P169" t="s">
        <v>7</v>
      </c>
      <c r="Q169" t="s">
        <v>7</v>
      </c>
      <c r="R169" t="s">
        <v>7</v>
      </c>
      <c r="S169" t="s">
        <v>7</v>
      </c>
      <c r="T169" t="s">
        <v>7</v>
      </c>
      <c r="U169" t="s">
        <v>7</v>
      </c>
      <c r="V169" t="s">
        <v>7</v>
      </c>
      <c r="W169" t="s">
        <v>7</v>
      </c>
      <c r="X169" t="s">
        <v>7</v>
      </c>
      <c r="Y169" t="s">
        <v>7</v>
      </c>
      <c r="Z169" t="s">
        <v>7</v>
      </c>
      <c r="AA169" t="s">
        <v>7</v>
      </c>
      <c r="AB169" t="s">
        <v>7</v>
      </c>
      <c r="AC169" t="s">
        <v>7</v>
      </c>
      <c r="AD169" t="s">
        <v>7</v>
      </c>
      <c r="AE169" t="s">
        <v>7</v>
      </c>
      <c r="AF169" t="s">
        <v>7</v>
      </c>
      <c r="AG169" t="s">
        <v>7</v>
      </c>
    </row>
    <row r="170" spans="1:33" x14ac:dyDescent="0.2">
      <c r="A170" t="s">
        <v>7</v>
      </c>
      <c r="B170" t="s">
        <v>7</v>
      </c>
      <c r="C170" t="s">
        <v>7</v>
      </c>
      <c r="D170" t="s">
        <v>7</v>
      </c>
      <c r="E170" t="s">
        <v>7</v>
      </c>
      <c r="F170" t="s">
        <v>7</v>
      </c>
      <c r="G170" t="s">
        <v>7</v>
      </c>
      <c r="H170" t="s">
        <v>7</v>
      </c>
      <c r="I170" t="s">
        <v>7</v>
      </c>
      <c r="J170" t="s">
        <v>7</v>
      </c>
      <c r="K170" t="s">
        <v>7</v>
      </c>
      <c r="L170" t="s">
        <v>7</v>
      </c>
      <c r="M170" t="s">
        <v>7</v>
      </c>
      <c r="N170" t="s">
        <v>7</v>
      </c>
      <c r="O170" t="s">
        <v>7</v>
      </c>
      <c r="P170" t="s">
        <v>7</v>
      </c>
      <c r="Q170" t="s">
        <v>7</v>
      </c>
      <c r="R170" t="s">
        <v>7</v>
      </c>
      <c r="S170" t="s">
        <v>7</v>
      </c>
      <c r="T170" t="s">
        <v>7</v>
      </c>
      <c r="U170" t="s">
        <v>7</v>
      </c>
      <c r="V170" t="s">
        <v>7</v>
      </c>
      <c r="W170" t="s">
        <v>7</v>
      </c>
      <c r="X170" t="s">
        <v>7</v>
      </c>
      <c r="Y170" t="s">
        <v>7</v>
      </c>
      <c r="Z170" t="s">
        <v>7</v>
      </c>
      <c r="AA170" t="s">
        <v>7</v>
      </c>
      <c r="AB170" t="s">
        <v>7</v>
      </c>
      <c r="AC170" t="s">
        <v>7</v>
      </c>
      <c r="AD170" t="s">
        <v>7</v>
      </c>
      <c r="AE170" t="s">
        <v>7</v>
      </c>
      <c r="AF170" t="s">
        <v>7</v>
      </c>
      <c r="AG170" t="s">
        <v>7</v>
      </c>
    </row>
    <row r="171" spans="1:33" x14ac:dyDescent="0.2">
      <c r="A171" t="s">
        <v>7</v>
      </c>
      <c r="B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  <c r="H171" t="s">
        <v>7</v>
      </c>
      <c r="I171" t="s">
        <v>7</v>
      </c>
      <c r="J171" t="s">
        <v>7</v>
      </c>
      <c r="K171" t="s">
        <v>7</v>
      </c>
      <c r="L171" t="s">
        <v>7</v>
      </c>
      <c r="M171" t="s">
        <v>7</v>
      </c>
      <c r="N171" t="s">
        <v>7</v>
      </c>
      <c r="O171" t="s">
        <v>7</v>
      </c>
      <c r="P171" t="s">
        <v>7</v>
      </c>
      <c r="Q171" t="s">
        <v>7</v>
      </c>
      <c r="R171" t="s">
        <v>7</v>
      </c>
      <c r="S171" t="s">
        <v>7</v>
      </c>
      <c r="T171" t="s">
        <v>7</v>
      </c>
      <c r="U171" t="s">
        <v>7</v>
      </c>
      <c r="V171" t="s">
        <v>7</v>
      </c>
      <c r="W171" t="s">
        <v>7</v>
      </c>
      <c r="X171" t="s">
        <v>7</v>
      </c>
      <c r="Y171" t="s">
        <v>7</v>
      </c>
      <c r="Z171" t="s">
        <v>7</v>
      </c>
      <c r="AA171" t="s">
        <v>7</v>
      </c>
      <c r="AB171" t="s">
        <v>7</v>
      </c>
      <c r="AC171" t="s">
        <v>7</v>
      </c>
      <c r="AD171" t="s">
        <v>7</v>
      </c>
      <c r="AE171" t="s">
        <v>7</v>
      </c>
      <c r="AF171" t="s">
        <v>7</v>
      </c>
      <c r="AG171" t="s">
        <v>7</v>
      </c>
    </row>
    <row r="172" spans="1:33" x14ac:dyDescent="0.2">
      <c r="A172" t="s">
        <v>7</v>
      </c>
      <c r="B172" t="s">
        <v>7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  <c r="H172" t="s">
        <v>7</v>
      </c>
      <c r="I172" t="s">
        <v>7</v>
      </c>
      <c r="J172" t="s">
        <v>7</v>
      </c>
      <c r="K172" t="s">
        <v>7</v>
      </c>
      <c r="L172" t="s">
        <v>7</v>
      </c>
      <c r="M172" t="s">
        <v>7</v>
      </c>
      <c r="N172" t="s">
        <v>7</v>
      </c>
      <c r="O172" t="s">
        <v>7</v>
      </c>
      <c r="P172" t="s">
        <v>7</v>
      </c>
      <c r="Q172" t="s">
        <v>7</v>
      </c>
      <c r="R172" t="s">
        <v>7</v>
      </c>
      <c r="S172" t="s">
        <v>7</v>
      </c>
      <c r="T172" t="s">
        <v>7</v>
      </c>
      <c r="U172" t="s">
        <v>7</v>
      </c>
      <c r="V172" t="s">
        <v>7</v>
      </c>
      <c r="W172" t="s">
        <v>7</v>
      </c>
      <c r="X172" t="s">
        <v>7</v>
      </c>
      <c r="Y172" t="s">
        <v>7</v>
      </c>
      <c r="Z172" t="s">
        <v>7</v>
      </c>
      <c r="AA172" t="s">
        <v>7</v>
      </c>
      <c r="AB172" t="s">
        <v>7</v>
      </c>
      <c r="AC172" t="s">
        <v>7</v>
      </c>
      <c r="AD172" t="s">
        <v>7</v>
      </c>
      <c r="AE172" t="s">
        <v>7</v>
      </c>
      <c r="AF172" t="s">
        <v>7</v>
      </c>
      <c r="AG172" t="s">
        <v>7</v>
      </c>
    </row>
    <row r="173" spans="1:33" x14ac:dyDescent="0.2">
      <c r="A173" t="s">
        <v>7</v>
      </c>
      <c r="B173" t="s">
        <v>7</v>
      </c>
      <c r="C173" t="s">
        <v>7</v>
      </c>
      <c r="D173" t="s">
        <v>7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  <c r="J173" t="s">
        <v>7</v>
      </c>
      <c r="K173" t="s">
        <v>7</v>
      </c>
      <c r="L173" t="s">
        <v>7</v>
      </c>
      <c r="M173" t="s">
        <v>7</v>
      </c>
      <c r="N173" t="s">
        <v>7</v>
      </c>
      <c r="O173" t="s">
        <v>7</v>
      </c>
      <c r="P173" t="s">
        <v>7</v>
      </c>
      <c r="Q173" t="s">
        <v>7</v>
      </c>
      <c r="R173" t="s">
        <v>7</v>
      </c>
      <c r="S173" t="s">
        <v>7</v>
      </c>
      <c r="T173" t="s">
        <v>7</v>
      </c>
      <c r="U173" t="s">
        <v>7</v>
      </c>
      <c r="V173" t="s">
        <v>7</v>
      </c>
      <c r="W173" t="s">
        <v>7</v>
      </c>
      <c r="X173" t="s">
        <v>7</v>
      </c>
      <c r="Y173" t="s">
        <v>7</v>
      </c>
      <c r="Z173" t="s">
        <v>7</v>
      </c>
      <c r="AA173" t="s">
        <v>7</v>
      </c>
      <c r="AB173" t="s">
        <v>7</v>
      </c>
      <c r="AC173" t="s">
        <v>7</v>
      </c>
      <c r="AD173" t="s">
        <v>7</v>
      </c>
      <c r="AE173" t="s">
        <v>7</v>
      </c>
      <c r="AF173" t="s">
        <v>7</v>
      </c>
      <c r="AG173" t="s">
        <v>7</v>
      </c>
    </row>
    <row r="174" spans="1:33" x14ac:dyDescent="0.2">
      <c r="A174" t="s">
        <v>7</v>
      </c>
      <c r="B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  <c r="J174" t="s">
        <v>7</v>
      </c>
      <c r="K174" t="s">
        <v>7</v>
      </c>
      <c r="L174" t="s">
        <v>7</v>
      </c>
      <c r="M174" t="s">
        <v>7</v>
      </c>
      <c r="N174" t="s">
        <v>7</v>
      </c>
      <c r="O174" t="s">
        <v>7</v>
      </c>
      <c r="P174" t="s">
        <v>7</v>
      </c>
      <c r="Q174" t="s">
        <v>7</v>
      </c>
      <c r="R174" t="s">
        <v>7</v>
      </c>
      <c r="S174" t="s">
        <v>7</v>
      </c>
      <c r="T174" t="s">
        <v>7</v>
      </c>
      <c r="U174" t="s">
        <v>7</v>
      </c>
      <c r="V174" t="s">
        <v>7</v>
      </c>
      <c r="W174" t="s">
        <v>7</v>
      </c>
      <c r="X174" t="s">
        <v>7</v>
      </c>
      <c r="Y174" t="s">
        <v>7</v>
      </c>
      <c r="Z174" t="s">
        <v>7</v>
      </c>
      <c r="AA174" t="s">
        <v>7</v>
      </c>
      <c r="AB174" t="s">
        <v>7</v>
      </c>
      <c r="AC174" t="s">
        <v>7</v>
      </c>
      <c r="AD174" t="s">
        <v>7</v>
      </c>
      <c r="AE174" t="s">
        <v>7</v>
      </c>
      <c r="AF174" t="s">
        <v>7</v>
      </c>
      <c r="AG174" t="s">
        <v>7</v>
      </c>
    </row>
    <row r="175" spans="1:33" x14ac:dyDescent="0.2">
      <c r="A175" t="s">
        <v>7</v>
      </c>
      <c r="B175" t="s">
        <v>7</v>
      </c>
      <c r="C175" t="s">
        <v>7</v>
      </c>
      <c r="D175" t="s">
        <v>7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  <c r="J175" t="s">
        <v>7</v>
      </c>
      <c r="K175" t="s">
        <v>7</v>
      </c>
      <c r="L175" t="s">
        <v>7</v>
      </c>
      <c r="M175" t="s">
        <v>7</v>
      </c>
      <c r="N175" t="s">
        <v>7</v>
      </c>
      <c r="O175" t="s">
        <v>7</v>
      </c>
      <c r="P175" t="s">
        <v>7</v>
      </c>
      <c r="Q175" t="s">
        <v>7</v>
      </c>
      <c r="R175" t="s">
        <v>7</v>
      </c>
      <c r="S175" t="s">
        <v>7</v>
      </c>
      <c r="T175" t="s">
        <v>7</v>
      </c>
      <c r="U175" t="s">
        <v>7</v>
      </c>
      <c r="V175" t="s">
        <v>7</v>
      </c>
      <c r="W175" t="s">
        <v>7</v>
      </c>
      <c r="X175" t="s">
        <v>7</v>
      </c>
      <c r="Y175" t="s">
        <v>7</v>
      </c>
      <c r="Z175" t="s">
        <v>7</v>
      </c>
      <c r="AA175" t="s">
        <v>7</v>
      </c>
      <c r="AB175" t="s">
        <v>7</v>
      </c>
      <c r="AC175" t="s">
        <v>7</v>
      </c>
      <c r="AD175" t="s">
        <v>7</v>
      </c>
      <c r="AE175" t="s">
        <v>7</v>
      </c>
      <c r="AF175" t="s">
        <v>7</v>
      </c>
      <c r="AG175" t="s">
        <v>7</v>
      </c>
    </row>
    <row r="176" spans="1:33" x14ac:dyDescent="0.2">
      <c r="A176" t="s">
        <v>7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  <c r="J176" t="s">
        <v>7</v>
      </c>
      <c r="K176" t="s">
        <v>7</v>
      </c>
      <c r="L176" t="s">
        <v>7</v>
      </c>
      <c r="M176" t="s">
        <v>7</v>
      </c>
      <c r="N176" t="s">
        <v>7</v>
      </c>
      <c r="O176" t="s">
        <v>7</v>
      </c>
      <c r="P176" t="s">
        <v>7</v>
      </c>
      <c r="Q176" t="s">
        <v>7</v>
      </c>
      <c r="R176" t="s">
        <v>7</v>
      </c>
      <c r="S176" t="s">
        <v>7</v>
      </c>
      <c r="T176" t="s">
        <v>7</v>
      </c>
      <c r="U176" t="s">
        <v>7</v>
      </c>
      <c r="V176" t="s">
        <v>7</v>
      </c>
      <c r="W176" t="s">
        <v>7</v>
      </c>
      <c r="X176" t="s">
        <v>7</v>
      </c>
      <c r="Y176" t="s">
        <v>7</v>
      </c>
      <c r="Z176" t="s">
        <v>7</v>
      </c>
      <c r="AA176" t="s">
        <v>7</v>
      </c>
      <c r="AB176" t="s">
        <v>7</v>
      </c>
      <c r="AC176" t="s">
        <v>7</v>
      </c>
      <c r="AD176" t="s">
        <v>7</v>
      </c>
      <c r="AE176" t="s">
        <v>7</v>
      </c>
      <c r="AF176" t="s">
        <v>7</v>
      </c>
      <c r="AG176" t="s">
        <v>7</v>
      </c>
    </row>
    <row r="177" spans="1:33" x14ac:dyDescent="0.2">
      <c r="A177" t="s">
        <v>7</v>
      </c>
      <c r="B177" t="s">
        <v>7</v>
      </c>
      <c r="C177" t="s">
        <v>7</v>
      </c>
      <c r="D177" t="s">
        <v>7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  <c r="J177" t="s">
        <v>7</v>
      </c>
      <c r="K177" t="s">
        <v>7</v>
      </c>
      <c r="L177" t="s">
        <v>7</v>
      </c>
      <c r="M177" t="s">
        <v>7</v>
      </c>
      <c r="N177" t="s">
        <v>7</v>
      </c>
      <c r="O177" t="s">
        <v>7</v>
      </c>
      <c r="P177" t="s">
        <v>7</v>
      </c>
      <c r="Q177" t="s">
        <v>7</v>
      </c>
      <c r="R177" t="s">
        <v>7</v>
      </c>
      <c r="S177" t="s">
        <v>7</v>
      </c>
      <c r="T177" t="s">
        <v>7</v>
      </c>
      <c r="U177" t="s">
        <v>7</v>
      </c>
      <c r="V177" t="s">
        <v>7</v>
      </c>
      <c r="W177" t="s">
        <v>7</v>
      </c>
      <c r="X177" t="s">
        <v>7</v>
      </c>
      <c r="Y177" t="s">
        <v>7</v>
      </c>
      <c r="Z177" t="s">
        <v>7</v>
      </c>
      <c r="AA177" t="s">
        <v>7</v>
      </c>
      <c r="AB177" t="s">
        <v>7</v>
      </c>
      <c r="AC177" t="s">
        <v>7</v>
      </c>
      <c r="AD177" t="s">
        <v>7</v>
      </c>
      <c r="AE177" t="s">
        <v>7</v>
      </c>
      <c r="AF177" t="s">
        <v>7</v>
      </c>
      <c r="AG177" t="s">
        <v>7</v>
      </c>
    </row>
    <row r="178" spans="1:33" x14ac:dyDescent="0.2">
      <c r="A178" t="s">
        <v>7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  <c r="J178" t="s">
        <v>7</v>
      </c>
      <c r="K178" t="s">
        <v>7</v>
      </c>
      <c r="L178" t="s">
        <v>7</v>
      </c>
      <c r="M178" t="s">
        <v>7</v>
      </c>
      <c r="N178" t="s">
        <v>7</v>
      </c>
      <c r="O178" t="s">
        <v>7</v>
      </c>
      <c r="P178" t="s">
        <v>7</v>
      </c>
      <c r="Q178" t="s">
        <v>7</v>
      </c>
      <c r="R178" t="s">
        <v>7</v>
      </c>
      <c r="S178" t="s">
        <v>7</v>
      </c>
      <c r="T178" t="s">
        <v>7</v>
      </c>
      <c r="U178" t="s">
        <v>7</v>
      </c>
      <c r="V178" t="s">
        <v>7</v>
      </c>
      <c r="W178" t="s">
        <v>7</v>
      </c>
      <c r="X178" t="s">
        <v>7</v>
      </c>
      <c r="Y178" t="s">
        <v>7</v>
      </c>
      <c r="Z178" t="s">
        <v>7</v>
      </c>
      <c r="AA178" t="s">
        <v>7</v>
      </c>
      <c r="AB178" t="s">
        <v>7</v>
      </c>
      <c r="AC178" t="s">
        <v>7</v>
      </c>
      <c r="AD178" t="s">
        <v>7</v>
      </c>
      <c r="AE178" t="s">
        <v>7</v>
      </c>
      <c r="AF178" t="s">
        <v>7</v>
      </c>
      <c r="AG178" t="s">
        <v>7</v>
      </c>
    </row>
    <row r="179" spans="1:33" x14ac:dyDescent="0.2">
      <c r="A179" t="s">
        <v>7</v>
      </c>
      <c r="B179" t="s">
        <v>7</v>
      </c>
      <c r="C179" t="s">
        <v>7</v>
      </c>
      <c r="D179" t="s">
        <v>7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  <c r="J179" t="s">
        <v>7</v>
      </c>
      <c r="K179" t="s">
        <v>7</v>
      </c>
      <c r="L179" t="s">
        <v>7</v>
      </c>
      <c r="M179" t="s">
        <v>7</v>
      </c>
      <c r="N179" t="s">
        <v>7</v>
      </c>
      <c r="O179" t="s">
        <v>7</v>
      </c>
      <c r="P179" t="s">
        <v>7</v>
      </c>
      <c r="Q179" t="s">
        <v>7</v>
      </c>
      <c r="R179" t="s">
        <v>7</v>
      </c>
      <c r="S179" t="s">
        <v>7</v>
      </c>
      <c r="T179" t="s">
        <v>7</v>
      </c>
      <c r="U179" t="s">
        <v>7</v>
      </c>
      <c r="V179" t="s">
        <v>7</v>
      </c>
      <c r="W179" t="s">
        <v>7</v>
      </c>
      <c r="X179" t="s">
        <v>7</v>
      </c>
      <c r="Y179" t="s">
        <v>7</v>
      </c>
      <c r="Z179" t="s">
        <v>7</v>
      </c>
      <c r="AA179" t="s">
        <v>7</v>
      </c>
      <c r="AB179" t="s">
        <v>7</v>
      </c>
      <c r="AC179" t="s">
        <v>7</v>
      </c>
      <c r="AD179" t="s">
        <v>7</v>
      </c>
      <c r="AE179" t="s">
        <v>7</v>
      </c>
      <c r="AF179" t="s">
        <v>7</v>
      </c>
      <c r="AG179" t="s">
        <v>7</v>
      </c>
    </row>
    <row r="180" spans="1:33" x14ac:dyDescent="0.2">
      <c r="A180" t="s">
        <v>7</v>
      </c>
      <c r="B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  <c r="J180" t="s">
        <v>7</v>
      </c>
      <c r="K180" t="s">
        <v>7</v>
      </c>
      <c r="L180" t="s">
        <v>7</v>
      </c>
      <c r="M180" t="s">
        <v>7</v>
      </c>
      <c r="N180" t="s">
        <v>7</v>
      </c>
      <c r="O180" t="s">
        <v>7</v>
      </c>
      <c r="P180" t="s">
        <v>7</v>
      </c>
      <c r="Q180" t="s">
        <v>7</v>
      </c>
      <c r="R180" t="s">
        <v>7</v>
      </c>
      <c r="S180" t="s">
        <v>7</v>
      </c>
      <c r="T180" t="s">
        <v>7</v>
      </c>
      <c r="U180" t="s">
        <v>7</v>
      </c>
      <c r="V180" t="s">
        <v>7</v>
      </c>
      <c r="W180" t="s">
        <v>7</v>
      </c>
      <c r="X180" t="s">
        <v>7</v>
      </c>
      <c r="Y180" t="s">
        <v>7</v>
      </c>
      <c r="Z180" t="s">
        <v>7</v>
      </c>
      <c r="AA180" t="s">
        <v>7</v>
      </c>
      <c r="AB180" t="s">
        <v>7</v>
      </c>
      <c r="AC180" t="s">
        <v>7</v>
      </c>
      <c r="AD180" t="s">
        <v>7</v>
      </c>
      <c r="AE180" t="s">
        <v>7</v>
      </c>
      <c r="AF180" t="s">
        <v>7</v>
      </c>
      <c r="AG180" t="s">
        <v>7</v>
      </c>
    </row>
    <row r="181" spans="1:33" x14ac:dyDescent="0.2">
      <c r="A181" t="s">
        <v>7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  <c r="J181" t="s">
        <v>7</v>
      </c>
      <c r="K181" t="s">
        <v>7</v>
      </c>
      <c r="L181" t="s">
        <v>7</v>
      </c>
      <c r="M181" t="s">
        <v>7</v>
      </c>
      <c r="N181" t="s">
        <v>7</v>
      </c>
      <c r="O181" t="s">
        <v>7</v>
      </c>
      <c r="P181" t="s">
        <v>7</v>
      </c>
      <c r="Q181" t="s">
        <v>7</v>
      </c>
      <c r="R181" t="s">
        <v>7</v>
      </c>
      <c r="S181" t="s">
        <v>7</v>
      </c>
      <c r="T181" t="s">
        <v>7</v>
      </c>
      <c r="U181" t="s">
        <v>7</v>
      </c>
      <c r="V181" t="s">
        <v>7</v>
      </c>
      <c r="W181" t="s">
        <v>7</v>
      </c>
      <c r="X181" t="s">
        <v>7</v>
      </c>
      <c r="Y181" t="s">
        <v>7</v>
      </c>
      <c r="Z181" t="s">
        <v>7</v>
      </c>
      <c r="AA181" t="s">
        <v>7</v>
      </c>
      <c r="AB181" t="s">
        <v>7</v>
      </c>
      <c r="AC181" t="s">
        <v>7</v>
      </c>
      <c r="AD181" t="s">
        <v>7</v>
      </c>
      <c r="AE181" t="s">
        <v>7</v>
      </c>
      <c r="AF181" t="s">
        <v>7</v>
      </c>
      <c r="AG181" t="s">
        <v>7</v>
      </c>
    </row>
    <row r="182" spans="1:33" x14ac:dyDescent="0.2">
      <c r="A182" t="s">
        <v>7</v>
      </c>
      <c r="B182" t="s">
        <v>7</v>
      </c>
      <c r="C182" t="s">
        <v>7</v>
      </c>
      <c r="D182" t="s">
        <v>7</v>
      </c>
      <c r="E182" t="s">
        <v>7</v>
      </c>
      <c r="F182" t="s">
        <v>7</v>
      </c>
      <c r="G182" t="s">
        <v>7</v>
      </c>
      <c r="H182" t="s">
        <v>7</v>
      </c>
      <c r="I182" t="s">
        <v>7</v>
      </c>
      <c r="J182" t="s">
        <v>7</v>
      </c>
      <c r="K182" t="s">
        <v>7</v>
      </c>
      <c r="L182" t="s">
        <v>7</v>
      </c>
      <c r="M182" t="s">
        <v>7</v>
      </c>
      <c r="N182" t="s">
        <v>7</v>
      </c>
      <c r="O182" t="s">
        <v>7</v>
      </c>
      <c r="P182" t="s">
        <v>7</v>
      </c>
      <c r="Q182" t="s">
        <v>7</v>
      </c>
      <c r="R182" t="s">
        <v>7</v>
      </c>
      <c r="S182" t="s">
        <v>7</v>
      </c>
      <c r="T182" t="s">
        <v>7</v>
      </c>
      <c r="U182" t="s">
        <v>7</v>
      </c>
      <c r="V182" t="s">
        <v>7</v>
      </c>
      <c r="W182" t="s">
        <v>7</v>
      </c>
      <c r="X182" t="s">
        <v>7</v>
      </c>
      <c r="Y182" t="s">
        <v>7</v>
      </c>
      <c r="Z182" t="s">
        <v>7</v>
      </c>
      <c r="AA182" t="s">
        <v>7</v>
      </c>
      <c r="AB182" t="s">
        <v>7</v>
      </c>
      <c r="AC182" t="s">
        <v>7</v>
      </c>
      <c r="AD182" t="s">
        <v>7</v>
      </c>
      <c r="AE182" t="s">
        <v>7</v>
      </c>
      <c r="AF182" t="s">
        <v>7</v>
      </c>
      <c r="AG182" t="s">
        <v>7</v>
      </c>
    </row>
    <row r="183" spans="1:33" x14ac:dyDescent="0.2">
      <c r="A183" t="s">
        <v>7</v>
      </c>
      <c r="B183" t="s">
        <v>7</v>
      </c>
      <c r="C183" t="s">
        <v>7</v>
      </c>
      <c r="D183" t="s">
        <v>7</v>
      </c>
      <c r="E183" t="s">
        <v>7</v>
      </c>
      <c r="F183" t="s">
        <v>7</v>
      </c>
      <c r="G183" t="s">
        <v>7</v>
      </c>
      <c r="H183" t="s">
        <v>7</v>
      </c>
      <c r="I183" t="s">
        <v>7</v>
      </c>
      <c r="J183" t="s">
        <v>7</v>
      </c>
      <c r="K183" t="s">
        <v>7</v>
      </c>
      <c r="L183" t="s">
        <v>7</v>
      </c>
      <c r="M183" t="s">
        <v>7</v>
      </c>
      <c r="N183" t="s">
        <v>7</v>
      </c>
      <c r="O183" t="s">
        <v>7</v>
      </c>
      <c r="P183" t="s">
        <v>7</v>
      </c>
      <c r="Q183" t="s">
        <v>7</v>
      </c>
      <c r="R183" t="s">
        <v>7</v>
      </c>
      <c r="S183" t="s">
        <v>7</v>
      </c>
      <c r="T183" t="s">
        <v>7</v>
      </c>
      <c r="U183" t="s">
        <v>7</v>
      </c>
      <c r="V183" t="s">
        <v>7</v>
      </c>
      <c r="W183" t="s">
        <v>7</v>
      </c>
      <c r="X183" t="s">
        <v>7</v>
      </c>
      <c r="Y183" t="s">
        <v>7</v>
      </c>
      <c r="Z183" t="s">
        <v>7</v>
      </c>
      <c r="AA183" t="s">
        <v>7</v>
      </c>
      <c r="AB183" t="s">
        <v>7</v>
      </c>
      <c r="AC183" t="s">
        <v>7</v>
      </c>
      <c r="AD183" t="s">
        <v>7</v>
      </c>
      <c r="AE183" t="s">
        <v>7</v>
      </c>
      <c r="AF183" t="s">
        <v>7</v>
      </c>
      <c r="AG183" t="s">
        <v>7</v>
      </c>
    </row>
    <row r="184" spans="1:33" x14ac:dyDescent="0.2">
      <c r="A184" t="s">
        <v>7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  <c r="J184" t="s">
        <v>7</v>
      </c>
      <c r="K184" t="s">
        <v>7</v>
      </c>
      <c r="L184" t="s">
        <v>7</v>
      </c>
      <c r="M184" t="s">
        <v>7</v>
      </c>
      <c r="N184" t="s">
        <v>7</v>
      </c>
      <c r="O184" t="s">
        <v>7</v>
      </c>
      <c r="P184" t="s">
        <v>7</v>
      </c>
      <c r="Q184" t="s">
        <v>7</v>
      </c>
      <c r="R184" t="s">
        <v>7</v>
      </c>
      <c r="S184" t="s">
        <v>7</v>
      </c>
      <c r="T184" t="s">
        <v>7</v>
      </c>
      <c r="U184" t="s">
        <v>7</v>
      </c>
      <c r="V184" t="s">
        <v>7</v>
      </c>
      <c r="W184" t="s">
        <v>7</v>
      </c>
      <c r="X184" t="s">
        <v>7</v>
      </c>
      <c r="Y184" t="s">
        <v>7</v>
      </c>
      <c r="Z184" t="s">
        <v>7</v>
      </c>
      <c r="AA184" t="s">
        <v>7</v>
      </c>
      <c r="AB184" t="s">
        <v>7</v>
      </c>
      <c r="AC184" t="s">
        <v>7</v>
      </c>
      <c r="AD184" t="s">
        <v>7</v>
      </c>
      <c r="AE184" t="s">
        <v>7</v>
      </c>
      <c r="AF184" t="s">
        <v>7</v>
      </c>
      <c r="AG184" t="s">
        <v>7</v>
      </c>
    </row>
    <row r="185" spans="1:33" x14ac:dyDescent="0.2">
      <c r="A185" t="s">
        <v>7</v>
      </c>
      <c r="B185" t="s">
        <v>7</v>
      </c>
      <c r="C185" t="s">
        <v>7</v>
      </c>
      <c r="D185" t="s">
        <v>7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  <c r="J185" t="s">
        <v>7</v>
      </c>
      <c r="K185" t="s">
        <v>7</v>
      </c>
      <c r="L185" t="s">
        <v>7</v>
      </c>
      <c r="M185" t="s">
        <v>7</v>
      </c>
      <c r="N185" t="s">
        <v>7</v>
      </c>
      <c r="O185" t="s">
        <v>7</v>
      </c>
      <c r="P185" t="s">
        <v>7</v>
      </c>
      <c r="Q185" t="s">
        <v>7</v>
      </c>
      <c r="R185" t="s">
        <v>7</v>
      </c>
      <c r="S185" t="s">
        <v>7</v>
      </c>
      <c r="T185" t="s">
        <v>7</v>
      </c>
      <c r="U185" t="s">
        <v>7</v>
      </c>
      <c r="V185" t="s">
        <v>7</v>
      </c>
      <c r="W185" t="s">
        <v>7</v>
      </c>
      <c r="X185" t="s">
        <v>7</v>
      </c>
      <c r="Y185" t="s">
        <v>7</v>
      </c>
      <c r="Z185" t="s">
        <v>7</v>
      </c>
      <c r="AA185" t="s">
        <v>7</v>
      </c>
      <c r="AB185" t="s">
        <v>7</v>
      </c>
      <c r="AC185" t="s">
        <v>7</v>
      </c>
      <c r="AD185" t="s">
        <v>7</v>
      </c>
      <c r="AE185" t="s">
        <v>7</v>
      </c>
      <c r="AF185" t="s">
        <v>7</v>
      </c>
      <c r="AG185" t="s">
        <v>7</v>
      </c>
    </row>
    <row r="186" spans="1:33" x14ac:dyDescent="0.2">
      <c r="A186" t="s">
        <v>7</v>
      </c>
      <c r="B186" t="s">
        <v>7</v>
      </c>
      <c r="C186" t="s">
        <v>7</v>
      </c>
      <c r="D186" t="s">
        <v>7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  <c r="J186" t="s">
        <v>7</v>
      </c>
      <c r="K186" t="s">
        <v>7</v>
      </c>
      <c r="L186" t="s">
        <v>7</v>
      </c>
      <c r="M186" t="s">
        <v>7</v>
      </c>
      <c r="N186" t="s">
        <v>7</v>
      </c>
      <c r="O186" t="s">
        <v>7</v>
      </c>
      <c r="P186" t="s">
        <v>7</v>
      </c>
      <c r="Q186" t="s">
        <v>7</v>
      </c>
      <c r="R186" t="s">
        <v>7</v>
      </c>
      <c r="S186" t="s">
        <v>7</v>
      </c>
      <c r="T186" t="s">
        <v>7</v>
      </c>
      <c r="U186" t="s">
        <v>7</v>
      </c>
      <c r="V186" t="s">
        <v>7</v>
      </c>
      <c r="W186" t="s">
        <v>7</v>
      </c>
      <c r="X186" t="s">
        <v>7</v>
      </c>
      <c r="Y186" t="s">
        <v>7</v>
      </c>
      <c r="Z186" t="s">
        <v>7</v>
      </c>
      <c r="AA186" t="s">
        <v>7</v>
      </c>
      <c r="AB186" t="s">
        <v>7</v>
      </c>
      <c r="AC186" t="s">
        <v>7</v>
      </c>
      <c r="AD186" t="s">
        <v>7</v>
      </c>
      <c r="AE186" t="s">
        <v>7</v>
      </c>
      <c r="AF186" t="s">
        <v>7</v>
      </c>
      <c r="AG186" t="s">
        <v>7</v>
      </c>
    </row>
    <row r="187" spans="1:33" x14ac:dyDescent="0.2">
      <c r="A187" t="s">
        <v>7</v>
      </c>
      <c r="B187" t="s">
        <v>7</v>
      </c>
      <c r="C187" t="s">
        <v>7</v>
      </c>
      <c r="D187" t="s">
        <v>7</v>
      </c>
      <c r="E187" t="s">
        <v>7</v>
      </c>
      <c r="F187" t="s">
        <v>7</v>
      </c>
      <c r="G187" t="s">
        <v>7</v>
      </c>
      <c r="H187" t="s">
        <v>7</v>
      </c>
      <c r="I187" t="s">
        <v>7</v>
      </c>
      <c r="J187" t="s">
        <v>7</v>
      </c>
      <c r="K187" t="s">
        <v>7</v>
      </c>
      <c r="L187" t="s">
        <v>7</v>
      </c>
      <c r="M187" t="s">
        <v>7</v>
      </c>
      <c r="N187" t="s">
        <v>7</v>
      </c>
      <c r="O187" t="s">
        <v>7</v>
      </c>
      <c r="P187" t="s">
        <v>7</v>
      </c>
      <c r="Q187" t="s">
        <v>7</v>
      </c>
      <c r="R187" t="s">
        <v>7</v>
      </c>
      <c r="S187" t="s">
        <v>7</v>
      </c>
      <c r="T187" t="s">
        <v>7</v>
      </c>
      <c r="U187" t="s">
        <v>7</v>
      </c>
      <c r="V187" t="s">
        <v>7</v>
      </c>
      <c r="W187" t="s">
        <v>7</v>
      </c>
      <c r="X187" t="s">
        <v>7</v>
      </c>
      <c r="Y187" t="s">
        <v>7</v>
      </c>
      <c r="Z187" t="s">
        <v>7</v>
      </c>
      <c r="AA187" t="s">
        <v>7</v>
      </c>
      <c r="AB187" t="s">
        <v>7</v>
      </c>
      <c r="AC187" t="s">
        <v>7</v>
      </c>
      <c r="AD187" t="s">
        <v>7</v>
      </c>
      <c r="AE187" t="s">
        <v>7</v>
      </c>
      <c r="AF187" t="s">
        <v>7</v>
      </c>
      <c r="AG18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7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37.1640625" customWidth="1"/>
    <col min="2" max="2" width="13.33203125" bestFit="1" customWidth="1"/>
    <col min="3" max="3" width="8.83203125" style="16"/>
    <col min="4" max="4" width="8.83203125" style="46"/>
    <col min="6" max="6" width="8.83203125" style="16"/>
    <col min="7" max="7" width="8.83203125" style="46"/>
    <col min="8" max="8" width="8.83203125" style="5"/>
    <col min="10" max="10" width="8.83203125" style="16"/>
    <col min="11" max="11" width="8.83203125" style="46"/>
    <col min="12" max="12" width="11.83203125" bestFit="1" customWidth="1"/>
    <col min="13" max="13" width="8.83203125" style="16"/>
    <col min="14" max="14" width="8.83203125" style="46"/>
    <col min="15" max="15" width="8.83203125" style="5"/>
    <col min="17" max="17" width="8.83203125" style="16"/>
    <col min="18" max="18" width="8.83203125" style="46"/>
    <col min="20" max="20" width="8.83203125" style="16"/>
    <col min="21" max="21" width="8.83203125" style="46"/>
    <col min="22" max="22" width="8.83203125" style="5"/>
    <col min="24" max="24" width="8.83203125" style="16"/>
    <col min="25" max="25" width="8.83203125" style="46"/>
    <col min="27" max="27" width="8.83203125" style="16"/>
    <col min="28" max="28" width="8.83203125" style="46"/>
    <col min="29" max="29" width="8.83203125" style="5"/>
  </cols>
  <sheetData>
    <row r="1" spans="1:47" x14ac:dyDescent="0.2">
      <c r="A1" s="50" t="s">
        <v>233</v>
      </c>
      <c r="B1" t="s">
        <v>222</v>
      </c>
      <c r="C1" s="16" t="s">
        <v>0</v>
      </c>
      <c r="E1" t="s">
        <v>223</v>
      </c>
      <c r="F1" s="16" t="s">
        <v>194</v>
      </c>
      <c r="J1" s="16" t="s">
        <v>1</v>
      </c>
      <c r="Q1" s="16" t="s">
        <v>2</v>
      </c>
      <c r="X1" s="16" t="s">
        <v>3</v>
      </c>
    </row>
    <row r="2" spans="1:47" s="2" customFormat="1" ht="45" x14ac:dyDescent="0.2">
      <c r="A2" s="2" t="s">
        <v>218</v>
      </c>
      <c r="B2" s="2" t="s">
        <v>4</v>
      </c>
      <c r="C2" s="25" t="s">
        <v>4</v>
      </c>
      <c r="D2" s="48" t="s">
        <v>224</v>
      </c>
      <c r="E2" s="2" t="s">
        <v>5</v>
      </c>
      <c r="F2" s="25" t="s">
        <v>5</v>
      </c>
      <c r="G2" s="48" t="s">
        <v>230</v>
      </c>
      <c r="H2" s="6" t="s">
        <v>231</v>
      </c>
      <c r="I2" s="2" t="s">
        <v>184</v>
      </c>
      <c r="J2" s="25" t="s">
        <v>4</v>
      </c>
      <c r="K2" s="48" t="s">
        <v>225</v>
      </c>
      <c r="L2" s="2" t="s">
        <v>219</v>
      </c>
      <c r="M2" s="25" t="s">
        <v>5</v>
      </c>
      <c r="N2" s="48" t="s">
        <v>225</v>
      </c>
      <c r="O2" s="6" t="s">
        <v>226</v>
      </c>
      <c r="P2" s="2" t="s">
        <v>178</v>
      </c>
      <c r="Q2" s="25" t="s">
        <v>4</v>
      </c>
      <c r="R2" s="48" t="s">
        <v>211</v>
      </c>
      <c r="S2" s="2" t="s">
        <v>220</v>
      </c>
      <c r="T2" s="25" t="s">
        <v>5</v>
      </c>
      <c r="U2" s="48" t="s">
        <v>227</v>
      </c>
      <c r="V2" s="6" t="s">
        <v>232</v>
      </c>
      <c r="W2" s="2" t="s">
        <v>181</v>
      </c>
      <c r="X2" s="25" t="s">
        <v>4</v>
      </c>
      <c r="Y2" s="48" t="s">
        <v>215</v>
      </c>
      <c r="Z2" s="2" t="s">
        <v>221</v>
      </c>
      <c r="AA2" s="25" t="s">
        <v>5</v>
      </c>
      <c r="AB2" s="48" t="s">
        <v>228</v>
      </c>
      <c r="AC2" s="6" t="s">
        <v>229</v>
      </c>
      <c r="AD2" s="2" t="s">
        <v>218</v>
      </c>
      <c r="AE2" s="2" t="s">
        <v>218</v>
      </c>
      <c r="AF2" s="2" t="s">
        <v>218</v>
      </c>
      <c r="AG2" s="2" t="s">
        <v>218</v>
      </c>
      <c r="AH2" s="2" t="s">
        <v>218</v>
      </c>
      <c r="AI2" s="2" t="s">
        <v>218</v>
      </c>
      <c r="AJ2" s="2" t="s">
        <v>218</v>
      </c>
      <c r="AK2" s="2" t="s">
        <v>218</v>
      </c>
      <c r="AL2" s="2" t="s">
        <v>218</v>
      </c>
      <c r="AM2" s="2" t="s">
        <v>218</v>
      </c>
      <c r="AN2" s="2" t="s">
        <v>218</v>
      </c>
      <c r="AO2" s="2" t="s">
        <v>218</v>
      </c>
      <c r="AP2" s="2" t="s">
        <v>218</v>
      </c>
      <c r="AQ2" s="2" t="s">
        <v>218</v>
      </c>
      <c r="AR2" s="2" t="s">
        <v>218</v>
      </c>
      <c r="AS2" s="2" t="s">
        <v>218</v>
      </c>
      <c r="AT2" s="2" t="s">
        <v>218</v>
      </c>
      <c r="AU2" s="2" t="s">
        <v>218</v>
      </c>
    </row>
    <row r="3" spans="1:47" x14ac:dyDescent="0.2">
      <c r="A3" t="s">
        <v>10</v>
      </c>
      <c r="B3" s="1">
        <v>793916</v>
      </c>
      <c r="C3" s="17">
        <v>183311</v>
      </c>
      <c r="D3" s="47">
        <f>B3+C3</f>
        <v>977227</v>
      </c>
      <c r="E3" s="1">
        <v>41694</v>
      </c>
      <c r="F3" s="17">
        <v>10821</v>
      </c>
      <c r="G3" s="47">
        <f>E3+F3</f>
        <v>52515</v>
      </c>
      <c r="H3" s="5">
        <f>G3/D3</f>
        <v>5.3738793545409613E-2</v>
      </c>
      <c r="I3" s="1">
        <v>325008</v>
      </c>
      <c r="J3" s="17">
        <v>50932</v>
      </c>
      <c r="K3" s="47">
        <f>I3+J3</f>
        <v>375940</v>
      </c>
      <c r="L3" s="1">
        <v>13736</v>
      </c>
      <c r="M3" s="17">
        <v>2560</v>
      </c>
      <c r="N3" s="47">
        <f>L3+M3</f>
        <v>16296</v>
      </c>
      <c r="O3" s="5">
        <f>N3/K3</f>
        <v>4.3347342661062938E-2</v>
      </c>
      <c r="P3" s="1">
        <v>365902</v>
      </c>
      <c r="Q3" s="17">
        <v>97650</v>
      </c>
      <c r="R3" s="47">
        <f>Q3+P3</f>
        <v>463552</v>
      </c>
      <c r="S3" s="1">
        <v>22651</v>
      </c>
      <c r="T3" s="17">
        <v>5989</v>
      </c>
      <c r="U3" s="47">
        <f>S3+T3</f>
        <v>28640</v>
      </c>
      <c r="V3" s="5">
        <f>U3/R3</f>
        <v>6.1783791246720975E-2</v>
      </c>
      <c r="W3" s="1">
        <v>103006</v>
      </c>
      <c r="X3" s="17">
        <v>34729</v>
      </c>
      <c r="Y3" s="47">
        <f>W3+X3</f>
        <v>137735</v>
      </c>
      <c r="Z3" s="1">
        <v>5307</v>
      </c>
      <c r="AA3" s="17">
        <v>2272</v>
      </c>
      <c r="AB3" s="47">
        <f>Z3+AA3</f>
        <v>7579</v>
      </c>
      <c r="AC3" s="5">
        <f>AB3/Y3</f>
        <v>5.5025955639452569E-2</v>
      </c>
      <c r="AD3" t="s">
        <v>218</v>
      </c>
      <c r="AE3" t="s">
        <v>218</v>
      </c>
      <c r="AF3" t="s">
        <v>218</v>
      </c>
      <c r="AG3" t="s">
        <v>218</v>
      </c>
      <c r="AH3" t="s">
        <v>218</v>
      </c>
      <c r="AI3" t="s">
        <v>218</v>
      </c>
      <c r="AJ3" t="s">
        <v>218</v>
      </c>
      <c r="AK3" t="s">
        <v>218</v>
      </c>
      <c r="AL3" t="s">
        <v>218</v>
      </c>
      <c r="AM3" t="s">
        <v>218</v>
      </c>
      <c r="AN3" t="s">
        <v>218</v>
      </c>
      <c r="AO3" t="s">
        <v>218</v>
      </c>
      <c r="AP3" t="s">
        <v>218</v>
      </c>
      <c r="AQ3" t="s">
        <v>218</v>
      </c>
      <c r="AR3" t="s">
        <v>218</v>
      </c>
      <c r="AS3" t="s">
        <v>218</v>
      </c>
      <c r="AT3" t="s">
        <v>218</v>
      </c>
      <c r="AU3" t="s">
        <v>218</v>
      </c>
    </row>
    <row r="4" spans="1:47" x14ac:dyDescent="0.2">
      <c r="A4" t="s">
        <v>11</v>
      </c>
      <c r="B4">
        <v>365</v>
      </c>
      <c r="C4" s="16">
        <v>0</v>
      </c>
      <c r="D4" s="47">
        <f t="shared" ref="D4:D67" si="0">B4+C4</f>
        <v>365</v>
      </c>
      <c r="E4">
        <v>0</v>
      </c>
      <c r="F4" s="16">
        <v>0</v>
      </c>
      <c r="G4" s="47">
        <f t="shared" ref="G4:G67" si="1">E4+F4</f>
        <v>0</v>
      </c>
      <c r="H4" s="5">
        <f t="shared" ref="H4:H67" si="2">G4/D4</f>
        <v>0</v>
      </c>
      <c r="I4">
        <v>0</v>
      </c>
      <c r="J4" s="16">
        <v>0</v>
      </c>
      <c r="K4" s="47">
        <f t="shared" ref="K4:K67" si="3">I4+J4</f>
        <v>0</v>
      </c>
      <c r="L4">
        <v>0</v>
      </c>
      <c r="M4" s="16">
        <v>0</v>
      </c>
      <c r="N4" s="47">
        <f t="shared" ref="N4:N67" si="4">L4+M4</f>
        <v>0</v>
      </c>
      <c r="O4" s="5" t="e">
        <f t="shared" ref="O4:O67" si="5">N4/K4</f>
        <v>#DIV/0!</v>
      </c>
      <c r="P4">
        <v>365</v>
      </c>
      <c r="Q4" s="16">
        <v>0</v>
      </c>
      <c r="R4" s="47">
        <f t="shared" ref="R4:R67" si="6">Q4+P4</f>
        <v>365</v>
      </c>
      <c r="S4">
        <v>0</v>
      </c>
      <c r="T4" s="16">
        <v>0</v>
      </c>
      <c r="U4" s="47">
        <f t="shared" ref="U4:U67" si="7">S4+T4</f>
        <v>0</v>
      </c>
      <c r="V4" s="5">
        <f t="shared" ref="V4:V67" si="8">U4/R4</f>
        <v>0</v>
      </c>
      <c r="W4">
        <v>0</v>
      </c>
      <c r="X4" s="16">
        <v>0</v>
      </c>
      <c r="Y4" s="47">
        <f t="shared" ref="Y4:Y67" si="9">W4+X4</f>
        <v>0</v>
      </c>
      <c r="Z4">
        <v>0</v>
      </c>
      <c r="AA4" s="16">
        <v>0</v>
      </c>
      <c r="AB4" s="47">
        <f t="shared" ref="AB4:AB67" si="10">Z4+AA4</f>
        <v>0</v>
      </c>
      <c r="AC4" s="5" t="e">
        <f t="shared" ref="AC4:AC67" si="11">AB4/Y4</f>
        <v>#DIV/0!</v>
      </c>
      <c r="AD4" t="s">
        <v>218</v>
      </c>
      <c r="AE4" t="s">
        <v>218</v>
      </c>
      <c r="AF4" t="s">
        <v>218</v>
      </c>
      <c r="AG4" t="s">
        <v>218</v>
      </c>
      <c r="AH4" t="s">
        <v>218</v>
      </c>
      <c r="AI4" t="s">
        <v>218</v>
      </c>
      <c r="AJ4" t="s">
        <v>218</v>
      </c>
      <c r="AK4" t="s">
        <v>218</v>
      </c>
      <c r="AL4" t="s">
        <v>218</v>
      </c>
      <c r="AM4" t="s">
        <v>218</v>
      </c>
      <c r="AN4" t="s">
        <v>218</v>
      </c>
      <c r="AO4" t="s">
        <v>218</v>
      </c>
      <c r="AP4" t="s">
        <v>218</v>
      </c>
      <c r="AQ4" t="s">
        <v>218</v>
      </c>
      <c r="AR4" t="s">
        <v>218</v>
      </c>
      <c r="AS4" t="s">
        <v>218</v>
      </c>
      <c r="AT4" t="s">
        <v>218</v>
      </c>
      <c r="AU4" t="s">
        <v>218</v>
      </c>
    </row>
    <row r="5" spans="1:47" x14ac:dyDescent="0.2">
      <c r="A5" t="s">
        <v>12</v>
      </c>
      <c r="B5">
        <v>795</v>
      </c>
      <c r="C5" s="16">
        <v>0</v>
      </c>
      <c r="D5" s="47">
        <f t="shared" si="0"/>
        <v>795</v>
      </c>
      <c r="E5">
        <v>0</v>
      </c>
      <c r="F5" s="16">
        <v>0</v>
      </c>
      <c r="G5" s="47">
        <f t="shared" si="1"/>
        <v>0</v>
      </c>
      <c r="H5" s="5">
        <f t="shared" si="2"/>
        <v>0</v>
      </c>
      <c r="I5">
        <v>692</v>
      </c>
      <c r="J5" s="16">
        <v>0</v>
      </c>
      <c r="K5" s="47">
        <f t="shared" si="3"/>
        <v>692</v>
      </c>
      <c r="L5">
        <v>0</v>
      </c>
      <c r="M5" s="16">
        <v>0</v>
      </c>
      <c r="N5" s="47">
        <f t="shared" si="4"/>
        <v>0</v>
      </c>
      <c r="O5" s="5">
        <f t="shared" si="5"/>
        <v>0</v>
      </c>
      <c r="P5">
        <v>103</v>
      </c>
      <c r="Q5" s="16">
        <v>0</v>
      </c>
      <c r="R5" s="47">
        <f t="shared" si="6"/>
        <v>103</v>
      </c>
      <c r="S5">
        <v>0</v>
      </c>
      <c r="T5" s="16">
        <v>0</v>
      </c>
      <c r="U5" s="47">
        <f t="shared" si="7"/>
        <v>0</v>
      </c>
      <c r="V5" s="5">
        <f t="shared" si="8"/>
        <v>0</v>
      </c>
      <c r="W5">
        <v>0</v>
      </c>
      <c r="X5" s="16">
        <v>0</v>
      </c>
      <c r="Y5" s="47">
        <f t="shared" si="9"/>
        <v>0</v>
      </c>
      <c r="Z5">
        <v>0</v>
      </c>
      <c r="AA5" s="16">
        <v>0</v>
      </c>
      <c r="AB5" s="47">
        <f t="shared" si="10"/>
        <v>0</v>
      </c>
      <c r="AC5" s="5" t="e">
        <f t="shared" si="11"/>
        <v>#DIV/0!</v>
      </c>
      <c r="AD5" t="s">
        <v>218</v>
      </c>
      <c r="AE5" t="s">
        <v>218</v>
      </c>
      <c r="AF5" t="s">
        <v>218</v>
      </c>
      <c r="AG5" t="s">
        <v>218</v>
      </c>
      <c r="AH5" t="s">
        <v>218</v>
      </c>
      <c r="AI5" t="s">
        <v>218</v>
      </c>
      <c r="AJ5" t="s">
        <v>218</v>
      </c>
      <c r="AK5" t="s">
        <v>218</v>
      </c>
      <c r="AL5" t="s">
        <v>218</v>
      </c>
      <c r="AM5" t="s">
        <v>218</v>
      </c>
      <c r="AN5" t="s">
        <v>218</v>
      </c>
      <c r="AO5" t="s">
        <v>218</v>
      </c>
      <c r="AP5" t="s">
        <v>218</v>
      </c>
      <c r="AQ5" t="s">
        <v>218</v>
      </c>
      <c r="AR5" t="s">
        <v>218</v>
      </c>
      <c r="AS5" t="s">
        <v>218</v>
      </c>
      <c r="AT5" t="s">
        <v>218</v>
      </c>
      <c r="AU5" t="s">
        <v>218</v>
      </c>
    </row>
    <row r="6" spans="1:47" x14ac:dyDescent="0.2">
      <c r="A6" t="s">
        <v>13</v>
      </c>
      <c r="B6">
        <v>198</v>
      </c>
      <c r="C6" s="16">
        <v>0</v>
      </c>
      <c r="D6" s="47">
        <f t="shared" si="0"/>
        <v>198</v>
      </c>
      <c r="E6">
        <v>0</v>
      </c>
      <c r="F6" s="16">
        <v>0</v>
      </c>
      <c r="G6" s="47">
        <f t="shared" si="1"/>
        <v>0</v>
      </c>
      <c r="H6" s="5">
        <f t="shared" si="2"/>
        <v>0</v>
      </c>
      <c r="I6">
        <v>91</v>
      </c>
      <c r="J6" s="16">
        <v>0</v>
      </c>
      <c r="K6" s="47">
        <f t="shared" si="3"/>
        <v>91</v>
      </c>
      <c r="L6">
        <v>0</v>
      </c>
      <c r="M6" s="16">
        <v>0</v>
      </c>
      <c r="N6" s="47">
        <f t="shared" si="4"/>
        <v>0</v>
      </c>
      <c r="O6" s="5">
        <f t="shared" si="5"/>
        <v>0</v>
      </c>
      <c r="P6">
        <v>107</v>
      </c>
      <c r="Q6" s="16">
        <v>0</v>
      </c>
      <c r="R6" s="47">
        <f t="shared" si="6"/>
        <v>107</v>
      </c>
      <c r="S6">
        <v>0</v>
      </c>
      <c r="T6" s="16">
        <v>0</v>
      </c>
      <c r="U6" s="47">
        <f t="shared" si="7"/>
        <v>0</v>
      </c>
      <c r="V6" s="5">
        <f t="shared" si="8"/>
        <v>0</v>
      </c>
      <c r="W6">
        <v>0</v>
      </c>
      <c r="X6" s="16">
        <v>0</v>
      </c>
      <c r="Y6" s="47">
        <f t="shared" si="9"/>
        <v>0</v>
      </c>
      <c r="Z6">
        <v>0</v>
      </c>
      <c r="AA6" s="16">
        <v>0</v>
      </c>
      <c r="AB6" s="47">
        <f t="shared" si="10"/>
        <v>0</v>
      </c>
      <c r="AC6" s="5" t="e">
        <f t="shared" si="11"/>
        <v>#DIV/0!</v>
      </c>
      <c r="AD6" t="s">
        <v>218</v>
      </c>
      <c r="AE6" t="s">
        <v>218</v>
      </c>
      <c r="AF6" t="s">
        <v>218</v>
      </c>
      <c r="AG6" t="s">
        <v>218</v>
      </c>
      <c r="AH6" t="s">
        <v>218</v>
      </c>
      <c r="AI6" t="s">
        <v>218</v>
      </c>
      <c r="AJ6" t="s">
        <v>218</v>
      </c>
      <c r="AK6" t="s">
        <v>218</v>
      </c>
      <c r="AL6" t="s">
        <v>218</v>
      </c>
      <c r="AM6" t="s">
        <v>218</v>
      </c>
      <c r="AN6" t="s">
        <v>218</v>
      </c>
      <c r="AO6" t="s">
        <v>218</v>
      </c>
      <c r="AP6" t="s">
        <v>218</v>
      </c>
      <c r="AQ6" t="s">
        <v>218</v>
      </c>
      <c r="AR6" t="s">
        <v>218</v>
      </c>
      <c r="AS6" t="s">
        <v>218</v>
      </c>
      <c r="AT6" t="s">
        <v>218</v>
      </c>
      <c r="AU6" t="s">
        <v>218</v>
      </c>
    </row>
    <row r="7" spans="1:47" x14ac:dyDescent="0.2">
      <c r="A7" t="s">
        <v>14</v>
      </c>
      <c r="B7">
        <v>82</v>
      </c>
      <c r="C7" s="16">
        <v>19</v>
      </c>
      <c r="D7" s="47">
        <f t="shared" si="0"/>
        <v>101</v>
      </c>
      <c r="E7">
        <v>0</v>
      </c>
      <c r="F7" s="16">
        <v>0</v>
      </c>
      <c r="G7" s="47">
        <f t="shared" si="1"/>
        <v>0</v>
      </c>
      <c r="H7" s="5">
        <f t="shared" si="2"/>
        <v>0</v>
      </c>
      <c r="I7">
        <v>9</v>
      </c>
      <c r="J7" s="16">
        <v>0</v>
      </c>
      <c r="K7" s="47">
        <f t="shared" si="3"/>
        <v>9</v>
      </c>
      <c r="L7">
        <v>0</v>
      </c>
      <c r="M7" s="16">
        <v>0</v>
      </c>
      <c r="N7" s="47">
        <f t="shared" si="4"/>
        <v>0</v>
      </c>
      <c r="O7" s="5">
        <f t="shared" si="5"/>
        <v>0</v>
      </c>
      <c r="P7">
        <v>17</v>
      </c>
      <c r="Q7" s="16">
        <v>19</v>
      </c>
      <c r="R7" s="47">
        <f t="shared" si="6"/>
        <v>36</v>
      </c>
      <c r="S7">
        <v>0</v>
      </c>
      <c r="T7" s="16">
        <v>0</v>
      </c>
      <c r="U7" s="47">
        <f t="shared" si="7"/>
        <v>0</v>
      </c>
      <c r="V7" s="5">
        <f t="shared" si="8"/>
        <v>0</v>
      </c>
      <c r="W7">
        <v>56</v>
      </c>
      <c r="X7" s="16">
        <v>0</v>
      </c>
      <c r="Y7" s="47">
        <f t="shared" si="9"/>
        <v>56</v>
      </c>
      <c r="Z7">
        <v>0</v>
      </c>
      <c r="AA7" s="16">
        <v>0</v>
      </c>
      <c r="AB7" s="47">
        <f t="shared" si="10"/>
        <v>0</v>
      </c>
      <c r="AC7" s="5">
        <f t="shared" si="11"/>
        <v>0</v>
      </c>
      <c r="AD7" t="s">
        <v>218</v>
      </c>
      <c r="AE7" t="s">
        <v>218</v>
      </c>
      <c r="AF7" t="s">
        <v>218</v>
      </c>
      <c r="AG7" t="s">
        <v>218</v>
      </c>
      <c r="AH7" t="s">
        <v>218</v>
      </c>
      <c r="AI7" t="s">
        <v>218</v>
      </c>
      <c r="AJ7" t="s">
        <v>218</v>
      </c>
      <c r="AK7" t="s">
        <v>218</v>
      </c>
      <c r="AL7" t="s">
        <v>218</v>
      </c>
      <c r="AM7" t="s">
        <v>218</v>
      </c>
      <c r="AN7" t="s">
        <v>218</v>
      </c>
      <c r="AO7" t="s">
        <v>218</v>
      </c>
      <c r="AP7" t="s">
        <v>218</v>
      </c>
      <c r="AQ7" t="s">
        <v>218</v>
      </c>
      <c r="AR7" t="s">
        <v>218</v>
      </c>
      <c r="AS7" t="s">
        <v>218</v>
      </c>
      <c r="AT7" t="s">
        <v>218</v>
      </c>
      <c r="AU7" t="s">
        <v>218</v>
      </c>
    </row>
    <row r="8" spans="1:47" x14ac:dyDescent="0.2">
      <c r="A8" t="s">
        <v>15</v>
      </c>
      <c r="B8" s="1">
        <v>2294</v>
      </c>
      <c r="C8" s="16">
        <v>181</v>
      </c>
      <c r="D8" s="47">
        <f t="shared" si="0"/>
        <v>2475</v>
      </c>
      <c r="E8">
        <v>269</v>
      </c>
      <c r="F8" s="16">
        <v>0</v>
      </c>
      <c r="G8" s="47">
        <f t="shared" si="1"/>
        <v>269</v>
      </c>
      <c r="H8" s="5">
        <f t="shared" si="2"/>
        <v>0.10868686868686869</v>
      </c>
      <c r="I8">
        <v>669</v>
      </c>
      <c r="J8" s="16">
        <v>98</v>
      </c>
      <c r="K8" s="47">
        <f t="shared" si="3"/>
        <v>767</v>
      </c>
      <c r="L8">
        <v>0</v>
      </c>
      <c r="M8" s="16">
        <v>0</v>
      </c>
      <c r="N8" s="47">
        <f t="shared" si="4"/>
        <v>0</v>
      </c>
      <c r="O8" s="5">
        <f t="shared" si="5"/>
        <v>0</v>
      </c>
      <c r="P8" s="1">
        <v>1167</v>
      </c>
      <c r="Q8" s="16">
        <v>0</v>
      </c>
      <c r="R8" s="47">
        <f t="shared" si="6"/>
        <v>1167</v>
      </c>
      <c r="S8">
        <v>269</v>
      </c>
      <c r="T8" s="16">
        <v>0</v>
      </c>
      <c r="U8" s="47">
        <f t="shared" si="7"/>
        <v>269</v>
      </c>
      <c r="V8" s="5">
        <f t="shared" si="8"/>
        <v>0.23050556983718937</v>
      </c>
      <c r="W8">
        <v>458</v>
      </c>
      <c r="X8" s="16">
        <v>83</v>
      </c>
      <c r="Y8" s="47">
        <f t="shared" si="9"/>
        <v>541</v>
      </c>
      <c r="Z8">
        <v>0</v>
      </c>
      <c r="AA8" s="16">
        <v>0</v>
      </c>
      <c r="AB8" s="47">
        <f t="shared" si="10"/>
        <v>0</v>
      </c>
      <c r="AC8" s="5">
        <f t="shared" si="11"/>
        <v>0</v>
      </c>
      <c r="AD8" t="s">
        <v>218</v>
      </c>
      <c r="AE8" t="s">
        <v>218</v>
      </c>
      <c r="AF8" t="s">
        <v>218</v>
      </c>
      <c r="AG8" t="s">
        <v>218</v>
      </c>
      <c r="AH8" t="s">
        <v>218</v>
      </c>
      <c r="AI8" t="s">
        <v>218</v>
      </c>
      <c r="AJ8" t="s">
        <v>218</v>
      </c>
      <c r="AK8" t="s">
        <v>218</v>
      </c>
      <c r="AL8" t="s">
        <v>218</v>
      </c>
      <c r="AM8" t="s">
        <v>218</v>
      </c>
      <c r="AN8" t="s">
        <v>218</v>
      </c>
      <c r="AO8" t="s">
        <v>218</v>
      </c>
      <c r="AP8" t="s">
        <v>218</v>
      </c>
      <c r="AQ8" t="s">
        <v>218</v>
      </c>
      <c r="AR8" t="s">
        <v>218</v>
      </c>
      <c r="AS8" t="s">
        <v>218</v>
      </c>
      <c r="AT8" t="s">
        <v>218</v>
      </c>
      <c r="AU8" t="s">
        <v>218</v>
      </c>
    </row>
    <row r="9" spans="1:47" x14ac:dyDescent="0.2">
      <c r="A9" t="s">
        <v>16</v>
      </c>
      <c r="B9">
        <v>182</v>
      </c>
      <c r="C9" s="16">
        <v>0</v>
      </c>
      <c r="D9" s="47">
        <f t="shared" si="0"/>
        <v>182</v>
      </c>
      <c r="E9">
        <v>0</v>
      </c>
      <c r="F9" s="16">
        <v>0</v>
      </c>
      <c r="G9" s="47">
        <f t="shared" si="1"/>
        <v>0</v>
      </c>
      <c r="H9" s="5">
        <f t="shared" si="2"/>
        <v>0</v>
      </c>
      <c r="I9">
        <v>150</v>
      </c>
      <c r="J9" s="16">
        <v>0</v>
      </c>
      <c r="K9" s="47">
        <f t="shared" si="3"/>
        <v>150</v>
      </c>
      <c r="L9">
        <v>0</v>
      </c>
      <c r="M9" s="16">
        <v>0</v>
      </c>
      <c r="N9" s="47">
        <f t="shared" si="4"/>
        <v>0</v>
      </c>
      <c r="O9" s="5">
        <f t="shared" si="5"/>
        <v>0</v>
      </c>
      <c r="P9">
        <v>19</v>
      </c>
      <c r="Q9" s="16">
        <v>0</v>
      </c>
      <c r="R9" s="47">
        <f t="shared" si="6"/>
        <v>19</v>
      </c>
      <c r="S9">
        <v>0</v>
      </c>
      <c r="T9" s="16">
        <v>0</v>
      </c>
      <c r="U9" s="47">
        <f t="shared" si="7"/>
        <v>0</v>
      </c>
      <c r="V9" s="5">
        <f t="shared" si="8"/>
        <v>0</v>
      </c>
      <c r="W9">
        <v>13</v>
      </c>
      <c r="X9" s="16">
        <v>0</v>
      </c>
      <c r="Y9" s="47">
        <f t="shared" si="9"/>
        <v>13</v>
      </c>
      <c r="Z9">
        <v>0</v>
      </c>
      <c r="AA9" s="16">
        <v>0</v>
      </c>
      <c r="AB9" s="47">
        <f t="shared" si="10"/>
        <v>0</v>
      </c>
      <c r="AC9" s="5">
        <f t="shared" si="11"/>
        <v>0</v>
      </c>
      <c r="AD9" t="s">
        <v>218</v>
      </c>
      <c r="AE9" t="s">
        <v>218</v>
      </c>
      <c r="AF9" t="s">
        <v>218</v>
      </c>
      <c r="AG9" t="s">
        <v>218</v>
      </c>
      <c r="AH9" t="s">
        <v>218</v>
      </c>
      <c r="AI9" t="s">
        <v>218</v>
      </c>
      <c r="AJ9" t="s">
        <v>218</v>
      </c>
      <c r="AK9" t="s">
        <v>218</v>
      </c>
      <c r="AL9" t="s">
        <v>218</v>
      </c>
      <c r="AM9" t="s">
        <v>218</v>
      </c>
      <c r="AN9" t="s">
        <v>218</v>
      </c>
      <c r="AO9" t="s">
        <v>218</v>
      </c>
      <c r="AP9" t="s">
        <v>218</v>
      </c>
      <c r="AQ9" t="s">
        <v>218</v>
      </c>
      <c r="AR9" t="s">
        <v>218</v>
      </c>
      <c r="AS9" t="s">
        <v>218</v>
      </c>
      <c r="AT9" t="s">
        <v>218</v>
      </c>
      <c r="AU9" t="s">
        <v>218</v>
      </c>
    </row>
    <row r="10" spans="1:47" x14ac:dyDescent="0.2">
      <c r="A10" t="s">
        <v>17</v>
      </c>
      <c r="B10">
        <v>548</v>
      </c>
      <c r="C10" s="16">
        <v>35</v>
      </c>
      <c r="D10" s="47">
        <f t="shared" si="0"/>
        <v>583</v>
      </c>
      <c r="E10">
        <v>288</v>
      </c>
      <c r="F10" s="16">
        <v>0</v>
      </c>
      <c r="G10" s="47">
        <f t="shared" si="1"/>
        <v>288</v>
      </c>
      <c r="H10" s="5">
        <f t="shared" si="2"/>
        <v>0.49399656946826759</v>
      </c>
      <c r="I10">
        <v>260</v>
      </c>
      <c r="J10" s="16">
        <v>0</v>
      </c>
      <c r="K10" s="47">
        <f t="shared" si="3"/>
        <v>260</v>
      </c>
      <c r="L10">
        <v>0</v>
      </c>
      <c r="M10" s="16">
        <v>0</v>
      </c>
      <c r="N10" s="47">
        <f t="shared" si="4"/>
        <v>0</v>
      </c>
      <c r="O10" s="5">
        <f t="shared" si="5"/>
        <v>0</v>
      </c>
      <c r="P10">
        <v>288</v>
      </c>
      <c r="Q10" s="16">
        <v>9</v>
      </c>
      <c r="R10" s="47">
        <f t="shared" si="6"/>
        <v>297</v>
      </c>
      <c r="S10">
        <v>288</v>
      </c>
      <c r="T10" s="16">
        <v>0</v>
      </c>
      <c r="U10" s="47">
        <f t="shared" si="7"/>
        <v>288</v>
      </c>
      <c r="V10" s="5">
        <f t="shared" si="8"/>
        <v>0.96969696969696972</v>
      </c>
      <c r="W10">
        <v>0</v>
      </c>
      <c r="X10" s="16">
        <v>26</v>
      </c>
      <c r="Y10" s="47">
        <f t="shared" si="9"/>
        <v>26</v>
      </c>
      <c r="Z10">
        <v>0</v>
      </c>
      <c r="AA10" s="16">
        <v>0</v>
      </c>
      <c r="AB10" s="47">
        <f t="shared" si="10"/>
        <v>0</v>
      </c>
      <c r="AC10" s="5">
        <f t="shared" si="11"/>
        <v>0</v>
      </c>
      <c r="AD10" t="s">
        <v>218</v>
      </c>
      <c r="AE10" t="s">
        <v>218</v>
      </c>
      <c r="AF10" t="s">
        <v>218</v>
      </c>
      <c r="AG10" t="s">
        <v>218</v>
      </c>
      <c r="AH10" t="s">
        <v>218</v>
      </c>
      <c r="AI10" t="s">
        <v>218</v>
      </c>
      <c r="AJ10" t="s">
        <v>218</v>
      </c>
      <c r="AK10" t="s">
        <v>218</v>
      </c>
      <c r="AL10" t="s">
        <v>218</v>
      </c>
      <c r="AM10" t="s">
        <v>218</v>
      </c>
      <c r="AN10" t="s">
        <v>218</v>
      </c>
      <c r="AO10" t="s">
        <v>218</v>
      </c>
      <c r="AP10" t="s">
        <v>218</v>
      </c>
      <c r="AQ10" t="s">
        <v>218</v>
      </c>
      <c r="AR10" t="s">
        <v>218</v>
      </c>
      <c r="AS10" t="s">
        <v>218</v>
      </c>
      <c r="AT10" t="s">
        <v>218</v>
      </c>
      <c r="AU10" t="s">
        <v>218</v>
      </c>
    </row>
    <row r="11" spans="1:47" x14ac:dyDescent="0.2">
      <c r="A11" t="s">
        <v>18</v>
      </c>
      <c r="B11">
        <v>334</v>
      </c>
      <c r="C11" s="16">
        <v>89</v>
      </c>
      <c r="D11" s="47">
        <f t="shared" si="0"/>
        <v>423</v>
      </c>
      <c r="E11">
        <v>99</v>
      </c>
      <c r="F11" s="16">
        <v>0</v>
      </c>
      <c r="G11" s="47">
        <f t="shared" si="1"/>
        <v>99</v>
      </c>
      <c r="H11" s="5">
        <f t="shared" si="2"/>
        <v>0.23404255319148937</v>
      </c>
      <c r="I11">
        <v>33</v>
      </c>
      <c r="J11" s="16">
        <v>0</v>
      </c>
      <c r="K11" s="47">
        <f t="shared" si="3"/>
        <v>33</v>
      </c>
      <c r="L11">
        <v>0</v>
      </c>
      <c r="M11" s="16">
        <v>0</v>
      </c>
      <c r="N11" s="47">
        <f t="shared" si="4"/>
        <v>0</v>
      </c>
      <c r="O11" s="5">
        <f t="shared" si="5"/>
        <v>0</v>
      </c>
      <c r="P11">
        <v>301</v>
      </c>
      <c r="Q11" s="16">
        <v>89</v>
      </c>
      <c r="R11" s="47">
        <f t="shared" si="6"/>
        <v>390</v>
      </c>
      <c r="S11">
        <v>99</v>
      </c>
      <c r="T11" s="16">
        <v>0</v>
      </c>
      <c r="U11" s="47">
        <f t="shared" si="7"/>
        <v>99</v>
      </c>
      <c r="V11" s="5">
        <f t="shared" si="8"/>
        <v>0.25384615384615383</v>
      </c>
      <c r="W11">
        <v>0</v>
      </c>
      <c r="X11" s="16">
        <v>0</v>
      </c>
      <c r="Y11" s="47">
        <f t="shared" si="9"/>
        <v>0</v>
      </c>
      <c r="Z11">
        <v>0</v>
      </c>
      <c r="AA11" s="16">
        <v>0</v>
      </c>
      <c r="AB11" s="47">
        <f t="shared" si="10"/>
        <v>0</v>
      </c>
      <c r="AC11" s="5" t="e">
        <f t="shared" si="11"/>
        <v>#DIV/0!</v>
      </c>
      <c r="AD11" t="s">
        <v>218</v>
      </c>
      <c r="AE11" t="s">
        <v>218</v>
      </c>
      <c r="AF11" t="s">
        <v>218</v>
      </c>
      <c r="AG11" t="s">
        <v>218</v>
      </c>
      <c r="AH11" t="s">
        <v>218</v>
      </c>
      <c r="AI11" t="s">
        <v>218</v>
      </c>
      <c r="AJ11" t="s">
        <v>218</v>
      </c>
      <c r="AK11" t="s">
        <v>218</v>
      </c>
      <c r="AL11" t="s">
        <v>218</v>
      </c>
      <c r="AM11" t="s">
        <v>218</v>
      </c>
      <c r="AN11" t="s">
        <v>218</v>
      </c>
      <c r="AO11" t="s">
        <v>218</v>
      </c>
      <c r="AP11" t="s">
        <v>218</v>
      </c>
      <c r="AQ11" t="s">
        <v>218</v>
      </c>
      <c r="AR11" t="s">
        <v>218</v>
      </c>
      <c r="AS11" t="s">
        <v>218</v>
      </c>
      <c r="AT11" t="s">
        <v>218</v>
      </c>
      <c r="AU11" t="s">
        <v>218</v>
      </c>
    </row>
    <row r="12" spans="1:47" x14ac:dyDescent="0.2">
      <c r="A12" t="s">
        <v>19</v>
      </c>
      <c r="B12" s="1">
        <v>3132</v>
      </c>
      <c r="C12" s="16">
        <v>441</v>
      </c>
      <c r="D12" s="47">
        <f t="shared" si="0"/>
        <v>3573</v>
      </c>
      <c r="E12">
        <v>229</v>
      </c>
      <c r="F12" s="16">
        <v>232</v>
      </c>
      <c r="G12" s="47">
        <f t="shared" si="1"/>
        <v>461</v>
      </c>
      <c r="H12" s="5">
        <f t="shared" si="2"/>
        <v>0.1290232297788973</v>
      </c>
      <c r="I12" s="1">
        <v>1118</v>
      </c>
      <c r="J12" s="16">
        <v>362</v>
      </c>
      <c r="K12" s="47">
        <f t="shared" si="3"/>
        <v>1480</v>
      </c>
      <c r="L12">
        <v>0</v>
      </c>
      <c r="M12" s="16">
        <v>232</v>
      </c>
      <c r="N12" s="47">
        <f t="shared" si="4"/>
        <v>232</v>
      </c>
      <c r="O12" s="5">
        <f t="shared" si="5"/>
        <v>0.15675675675675677</v>
      </c>
      <c r="P12" s="1">
        <v>1319</v>
      </c>
      <c r="Q12" s="16">
        <v>79</v>
      </c>
      <c r="R12" s="47">
        <f t="shared" si="6"/>
        <v>1398</v>
      </c>
      <c r="S12">
        <v>229</v>
      </c>
      <c r="T12" s="16">
        <v>0</v>
      </c>
      <c r="U12" s="47">
        <f t="shared" si="7"/>
        <v>229</v>
      </c>
      <c r="V12" s="5">
        <f t="shared" si="8"/>
        <v>0.16380543633762518</v>
      </c>
      <c r="W12">
        <v>695</v>
      </c>
      <c r="X12" s="16">
        <v>0</v>
      </c>
      <c r="Y12" s="47">
        <f t="shared" si="9"/>
        <v>695</v>
      </c>
      <c r="Z12">
        <v>0</v>
      </c>
      <c r="AA12" s="16">
        <v>0</v>
      </c>
      <c r="AB12" s="47">
        <f t="shared" si="10"/>
        <v>0</v>
      </c>
      <c r="AC12" s="5">
        <f t="shared" si="11"/>
        <v>0</v>
      </c>
      <c r="AD12" t="s">
        <v>218</v>
      </c>
      <c r="AE12" t="s">
        <v>218</v>
      </c>
      <c r="AF12" t="s">
        <v>218</v>
      </c>
      <c r="AG12" t="s">
        <v>218</v>
      </c>
      <c r="AH12" t="s">
        <v>218</v>
      </c>
      <c r="AI12" t="s">
        <v>218</v>
      </c>
      <c r="AJ12" t="s">
        <v>218</v>
      </c>
      <c r="AK12" t="s">
        <v>218</v>
      </c>
      <c r="AL12" t="s">
        <v>218</v>
      </c>
      <c r="AM12" t="s">
        <v>218</v>
      </c>
      <c r="AN12" t="s">
        <v>218</v>
      </c>
      <c r="AO12" t="s">
        <v>218</v>
      </c>
      <c r="AP12" t="s">
        <v>218</v>
      </c>
      <c r="AQ12" t="s">
        <v>218</v>
      </c>
      <c r="AR12" t="s">
        <v>218</v>
      </c>
      <c r="AS12" t="s">
        <v>218</v>
      </c>
      <c r="AT12" t="s">
        <v>218</v>
      </c>
      <c r="AU12" t="s">
        <v>218</v>
      </c>
    </row>
    <row r="13" spans="1:47" x14ac:dyDescent="0.2">
      <c r="A13" t="s">
        <v>20</v>
      </c>
      <c r="B13" s="1">
        <v>1281</v>
      </c>
      <c r="C13" s="16">
        <v>93</v>
      </c>
      <c r="D13" s="47">
        <f t="shared" si="0"/>
        <v>1374</v>
      </c>
      <c r="E13">
        <v>0</v>
      </c>
      <c r="F13" s="16">
        <v>0</v>
      </c>
      <c r="G13" s="47">
        <f t="shared" si="1"/>
        <v>0</v>
      </c>
      <c r="H13" s="5">
        <f t="shared" si="2"/>
        <v>0</v>
      </c>
      <c r="I13">
        <v>755</v>
      </c>
      <c r="J13" s="16">
        <v>0</v>
      </c>
      <c r="K13" s="47">
        <f t="shared" si="3"/>
        <v>755</v>
      </c>
      <c r="L13">
        <v>0</v>
      </c>
      <c r="M13" s="16">
        <v>0</v>
      </c>
      <c r="N13" s="47">
        <f t="shared" si="4"/>
        <v>0</v>
      </c>
      <c r="O13" s="5">
        <f t="shared" si="5"/>
        <v>0</v>
      </c>
      <c r="P13">
        <v>526</v>
      </c>
      <c r="Q13" s="16">
        <v>93</v>
      </c>
      <c r="R13" s="47">
        <f t="shared" si="6"/>
        <v>619</v>
      </c>
      <c r="S13">
        <v>0</v>
      </c>
      <c r="T13" s="16">
        <v>0</v>
      </c>
      <c r="U13" s="47">
        <f t="shared" si="7"/>
        <v>0</v>
      </c>
      <c r="V13" s="5">
        <f t="shared" si="8"/>
        <v>0</v>
      </c>
      <c r="W13">
        <v>0</v>
      </c>
      <c r="X13" s="16">
        <v>0</v>
      </c>
      <c r="Y13" s="47">
        <f t="shared" si="9"/>
        <v>0</v>
      </c>
      <c r="Z13">
        <v>0</v>
      </c>
      <c r="AA13" s="16">
        <v>0</v>
      </c>
      <c r="AB13" s="47">
        <f t="shared" si="10"/>
        <v>0</v>
      </c>
      <c r="AC13" s="5" t="e">
        <f t="shared" si="11"/>
        <v>#DIV/0!</v>
      </c>
      <c r="AD13" t="s">
        <v>218</v>
      </c>
      <c r="AE13" t="s">
        <v>218</v>
      </c>
      <c r="AF13" t="s">
        <v>218</v>
      </c>
      <c r="AG13" t="s">
        <v>218</v>
      </c>
      <c r="AH13" t="s">
        <v>218</v>
      </c>
      <c r="AI13" t="s">
        <v>218</v>
      </c>
      <c r="AJ13" t="s">
        <v>218</v>
      </c>
      <c r="AK13" t="s">
        <v>218</v>
      </c>
      <c r="AL13" t="s">
        <v>218</v>
      </c>
      <c r="AM13" t="s">
        <v>218</v>
      </c>
      <c r="AN13" t="s">
        <v>218</v>
      </c>
      <c r="AO13" t="s">
        <v>218</v>
      </c>
      <c r="AP13" t="s">
        <v>218</v>
      </c>
      <c r="AQ13" t="s">
        <v>218</v>
      </c>
      <c r="AR13" t="s">
        <v>218</v>
      </c>
      <c r="AS13" t="s">
        <v>218</v>
      </c>
      <c r="AT13" t="s">
        <v>218</v>
      </c>
      <c r="AU13" t="s">
        <v>218</v>
      </c>
    </row>
    <row r="14" spans="1:47" x14ac:dyDescent="0.2">
      <c r="A14" t="s">
        <v>21</v>
      </c>
      <c r="B14" s="1">
        <v>1051</v>
      </c>
      <c r="C14" s="16">
        <v>90</v>
      </c>
      <c r="D14" s="47">
        <f t="shared" si="0"/>
        <v>1141</v>
      </c>
      <c r="E14">
        <v>0</v>
      </c>
      <c r="F14" s="16">
        <v>0</v>
      </c>
      <c r="G14" s="47">
        <f t="shared" si="1"/>
        <v>0</v>
      </c>
      <c r="H14" s="5">
        <f t="shared" si="2"/>
        <v>0</v>
      </c>
      <c r="I14">
        <v>934</v>
      </c>
      <c r="J14" s="16">
        <v>90</v>
      </c>
      <c r="K14" s="47">
        <f t="shared" si="3"/>
        <v>1024</v>
      </c>
      <c r="L14">
        <v>0</v>
      </c>
      <c r="M14" s="16">
        <v>0</v>
      </c>
      <c r="N14" s="47">
        <f t="shared" si="4"/>
        <v>0</v>
      </c>
      <c r="O14" s="5">
        <f t="shared" si="5"/>
        <v>0</v>
      </c>
      <c r="P14">
        <v>117</v>
      </c>
      <c r="Q14" s="16">
        <v>0</v>
      </c>
      <c r="R14" s="47">
        <f t="shared" si="6"/>
        <v>117</v>
      </c>
      <c r="S14">
        <v>0</v>
      </c>
      <c r="T14" s="16">
        <v>0</v>
      </c>
      <c r="U14" s="47">
        <f t="shared" si="7"/>
        <v>0</v>
      </c>
      <c r="V14" s="5">
        <f t="shared" si="8"/>
        <v>0</v>
      </c>
      <c r="W14">
        <v>0</v>
      </c>
      <c r="X14" s="16">
        <v>0</v>
      </c>
      <c r="Y14" s="47">
        <f t="shared" si="9"/>
        <v>0</v>
      </c>
      <c r="Z14">
        <v>0</v>
      </c>
      <c r="AA14" s="16">
        <v>0</v>
      </c>
      <c r="AB14" s="47">
        <f t="shared" si="10"/>
        <v>0</v>
      </c>
      <c r="AC14" s="5" t="e">
        <f t="shared" si="11"/>
        <v>#DIV/0!</v>
      </c>
      <c r="AD14" t="s">
        <v>218</v>
      </c>
      <c r="AE14" t="s">
        <v>218</v>
      </c>
      <c r="AF14" t="s">
        <v>218</v>
      </c>
      <c r="AG14" t="s">
        <v>218</v>
      </c>
      <c r="AH14" t="s">
        <v>218</v>
      </c>
      <c r="AI14" t="s">
        <v>218</v>
      </c>
      <c r="AJ14" t="s">
        <v>218</v>
      </c>
      <c r="AK14" t="s">
        <v>218</v>
      </c>
      <c r="AL14" t="s">
        <v>218</v>
      </c>
      <c r="AM14" t="s">
        <v>218</v>
      </c>
      <c r="AN14" t="s">
        <v>218</v>
      </c>
      <c r="AO14" t="s">
        <v>218</v>
      </c>
      <c r="AP14" t="s">
        <v>218</v>
      </c>
      <c r="AQ14" t="s">
        <v>218</v>
      </c>
      <c r="AR14" t="s">
        <v>218</v>
      </c>
      <c r="AS14" t="s">
        <v>218</v>
      </c>
      <c r="AT14" t="s">
        <v>218</v>
      </c>
      <c r="AU14" t="s">
        <v>218</v>
      </c>
    </row>
    <row r="15" spans="1:47" x14ac:dyDescent="0.2">
      <c r="A15" t="s">
        <v>22</v>
      </c>
      <c r="B15">
        <v>189</v>
      </c>
      <c r="C15" s="16">
        <v>21</v>
      </c>
      <c r="D15" s="47">
        <f t="shared" si="0"/>
        <v>210</v>
      </c>
      <c r="E15">
        <v>0</v>
      </c>
      <c r="F15" s="16">
        <v>0</v>
      </c>
      <c r="G15" s="47">
        <f t="shared" si="1"/>
        <v>0</v>
      </c>
      <c r="H15" s="5">
        <f t="shared" si="2"/>
        <v>0</v>
      </c>
      <c r="I15">
        <v>32</v>
      </c>
      <c r="J15" s="16">
        <v>0</v>
      </c>
      <c r="K15" s="47">
        <f t="shared" si="3"/>
        <v>32</v>
      </c>
      <c r="L15">
        <v>0</v>
      </c>
      <c r="M15" s="16">
        <v>0</v>
      </c>
      <c r="N15" s="47">
        <f t="shared" si="4"/>
        <v>0</v>
      </c>
      <c r="O15" s="5">
        <f t="shared" si="5"/>
        <v>0</v>
      </c>
      <c r="P15">
        <v>157</v>
      </c>
      <c r="Q15" s="16">
        <v>21</v>
      </c>
      <c r="R15" s="47">
        <f t="shared" si="6"/>
        <v>178</v>
      </c>
      <c r="S15">
        <v>0</v>
      </c>
      <c r="T15" s="16">
        <v>0</v>
      </c>
      <c r="U15" s="47">
        <f t="shared" si="7"/>
        <v>0</v>
      </c>
      <c r="V15" s="5">
        <f t="shared" si="8"/>
        <v>0</v>
      </c>
      <c r="W15">
        <v>0</v>
      </c>
      <c r="X15" s="16">
        <v>0</v>
      </c>
      <c r="Y15" s="47">
        <f t="shared" si="9"/>
        <v>0</v>
      </c>
      <c r="Z15">
        <v>0</v>
      </c>
      <c r="AA15" s="16">
        <v>0</v>
      </c>
      <c r="AB15" s="47">
        <f t="shared" si="10"/>
        <v>0</v>
      </c>
      <c r="AC15" s="5" t="e">
        <f t="shared" si="11"/>
        <v>#DIV/0!</v>
      </c>
      <c r="AD15" t="s">
        <v>218</v>
      </c>
      <c r="AE15" t="s">
        <v>218</v>
      </c>
      <c r="AF15" t="s">
        <v>218</v>
      </c>
      <c r="AG15" t="s">
        <v>218</v>
      </c>
      <c r="AH15" t="s">
        <v>218</v>
      </c>
      <c r="AI15" t="s">
        <v>218</v>
      </c>
      <c r="AJ15" t="s">
        <v>218</v>
      </c>
      <c r="AK15" t="s">
        <v>218</v>
      </c>
      <c r="AL15" t="s">
        <v>218</v>
      </c>
      <c r="AM15" t="s">
        <v>218</v>
      </c>
      <c r="AN15" t="s">
        <v>218</v>
      </c>
      <c r="AO15" t="s">
        <v>218</v>
      </c>
      <c r="AP15" t="s">
        <v>218</v>
      </c>
      <c r="AQ15" t="s">
        <v>218</v>
      </c>
      <c r="AR15" t="s">
        <v>218</v>
      </c>
      <c r="AS15" t="s">
        <v>218</v>
      </c>
      <c r="AT15" t="s">
        <v>218</v>
      </c>
      <c r="AU15" t="s">
        <v>218</v>
      </c>
    </row>
    <row r="16" spans="1:47" x14ac:dyDescent="0.2">
      <c r="A16" t="s">
        <v>23</v>
      </c>
      <c r="B16" s="1">
        <v>1157</v>
      </c>
      <c r="C16" s="16">
        <v>80</v>
      </c>
      <c r="D16" s="47">
        <f t="shared" si="0"/>
        <v>1237</v>
      </c>
      <c r="E16">
        <v>0</v>
      </c>
      <c r="F16" s="16">
        <v>0</v>
      </c>
      <c r="G16" s="47">
        <f t="shared" si="1"/>
        <v>0</v>
      </c>
      <c r="H16" s="5">
        <f t="shared" si="2"/>
        <v>0</v>
      </c>
      <c r="I16">
        <v>708</v>
      </c>
      <c r="J16" s="16">
        <v>80</v>
      </c>
      <c r="K16" s="47">
        <f t="shared" si="3"/>
        <v>788</v>
      </c>
      <c r="L16">
        <v>0</v>
      </c>
      <c r="M16" s="16">
        <v>0</v>
      </c>
      <c r="N16" s="47">
        <f t="shared" si="4"/>
        <v>0</v>
      </c>
      <c r="O16" s="5">
        <f t="shared" si="5"/>
        <v>0</v>
      </c>
      <c r="P16">
        <v>376</v>
      </c>
      <c r="Q16" s="16">
        <v>0</v>
      </c>
      <c r="R16" s="47">
        <f t="shared" si="6"/>
        <v>376</v>
      </c>
      <c r="S16">
        <v>0</v>
      </c>
      <c r="T16" s="16">
        <v>0</v>
      </c>
      <c r="U16" s="47">
        <f t="shared" si="7"/>
        <v>0</v>
      </c>
      <c r="V16" s="5">
        <f t="shared" si="8"/>
        <v>0</v>
      </c>
      <c r="W16">
        <v>73</v>
      </c>
      <c r="X16" s="16">
        <v>0</v>
      </c>
      <c r="Y16" s="47">
        <f t="shared" si="9"/>
        <v>73</v>
      </c>
      <c r="Z16">
        <v>0</v>
      </c>
      <c r="AA16" s="16">
        <v>0</v>
      </c>
      <c r="AB16" s="47">
        <f t="shared" si="10"/>
        <v>0</v>
      </c>
      <c r="AC16" s="5">
        <f t="shared" si="11"/>
        <v>0</v>
      </c>
      <c r="AD16" t="s">
        <v>218</v>
      </c>
      <c r="AE16" t="s">
        <v>218</v>
      </c>
      <c r="AF16" t="s">
        <v>218</v>
      </c>
      <c r="AG16" t="s">
        <v>218</v>
      </c>
      <c r="AH16" t="s">
        <v>218</v>
      </c>
      <c r="AI16" t="s">
        <v>218</v>
      </c>
      <c r="AJ16" t="s">
        <v>218</v>
      </c>
      <c r="AK16" t="s">
        <v>218</v>
      </c>
      <c r="AL16" t="s">
        <v>218</v>
      </c>
      <c r="AM16" t="s">
        <v>218</v>
      </c>
      <c r="AN16" t="s">
        <v>218</v>
      </c>
      <c r="AO16" t="s">
        <v>218</v>
      </c>
      <c r="AP16" t="s">
        <v>218</v>
      </c>
      <c r="AQ16" t="s">
        <v>218</v>
      </c>
      <c r="AR16" t="s">
        <v>218</v>
      </c>
      <c r="AS16" t="s">
        <v>218</v>
      </c>
      <c r="AT16" t="s">
        <v>218</v>
      </c>
      <c r="AU16" t="s">
        <v>218</v>
      </c>
    </row>
    <row r="17" spans="1:47" x14ac:dyDescent="0.2">
      <c r="A17" t="s">
        <v>24</v>
      </c>
      <c r="B17" s="1">
        <v>1073</v>
      </c>
      <c r="C17" s="16">
        <v>427</v>
      </c>
      <c r="D17" s="47">
        <f t="shared" si="0"/>
        <v>1500</v>
      </c>
      <c r="E17">
        <v>0</v>
      </c>
      <c r="F17" s="16">
        <v>0</v>
      </c>
      <c r="G17" s="47">
        <f t="shared" si="1"/>
        <v>0</v>
      </c>
      <c r="H17" s="5">
        <f t="shared" si="2"/>
        <v>0</v>
      </c>
      <c r="I17">
        <v>517</v>
      </c>
      <c r="J17" s="16">
        <v>0</v>
      </c>
      <c r="K17" s="47">
        <f t="shared" si="3"/>
        <v>517</v>
      </c>
      <c r="L17">
        <v>0</v>
      </c>
      <c r="M17" s="16">
        <v>0</v>
      </c>
      <c r="N17" s="47">
        <f t="shared" si="4"/>
        <v>0</v>
      </c>
      <c r="O17" s="5">
        <f t="shared" si="5"/>
        <v>0</v>
      </c>
      <c r="P17">
        <v>330</v>
      </c>
      <c r="Q17" s="16">
        <v>427</v>
      </c>
      <c r="R17" s="47">
        <f t="shared" si="6"/>
        <v>757</v>
      </c>
      <c r="S17">
        <v>0</v>
      </c>
      <c r="T17" s="16">
        <v>0</v>
      </c>
      <c r="U17" s="47">
        <f t="shared" si="7"/>
        <v>0</v>
      </c>
      <c r="V17" s="5">
        <f t="shared" si="8"/>
        <v>0</v>
      </c>
      <c r="W17">
        <v>226</v>
      </c>
      <c r="X17" s="16">
        <v>0</v>
      </c>
      <c r="Y17" s="47">
        <f t="shared" si="9"/>
        <v>226</v>
      </c>
      <c r="Z17">
        <v>0</v>
      </c>
      <c r="AA17" s="16">
        <v>0</v>
      </c>
      <c r="AB17" s="47">
        <f t="shared" si="10"/>
        <v>0</v>
      </c>
      <c r="AC17" s="5">
        <f t="shared" si="11"/>
        <v>0</v>
      </c>
      <c r="AD17" t="s">
        <v>218</v>
      </c>
      <c r="AE17" t="s">
        <v>218</v>
      </c>
      <c r="AF17" t="s">
        <v>218</v>
      </c>
      <c r="AG17" t="s">
        <v>218</v>
      </c>
      <c r="AH17" t="s">
        <v>218</v>
      </c>
      <c r="AI17" t="s">
        <v>218</v>
      </c>
      <c r="AJ17" t="s">
        <v>218</v>
      </c>
      <c r="AK17" t="s">
        <v>218</v>
      </c>
      <c r="AL17" t="s">
        <v>218</v>
      </c>
      <c r="AM17" t="s">
        <v>218</v>
      </c>
      <c r="AN17" t="s">
        <v>218</v>
      </c>
      <c r="AO17" t="s">
        <v>218</v>
      </c>
      <c r="AP17" t="s">
        <v>218</v>
      </c>
      <c r="AQ17" t="s">
        <v>218</v>
      </c>
      <c r="AR17" t="s">
        <v>218</v>
      </c>
      <c r="AS17" t="s">
        <v>218</v>
      </c>
      <c r="AT17" t="s">
        <v>218</v>
      </c>
      <c r="AU17" t="s">
        <v>218</v>
      </c>
    </row>
    <row r="18" spans="1:47" x14ac:dyDescent="0.2">
      <c r="A18" t="s">
        <v>25</v>
      </c>
      <c r="B18" s="1">
        <v>1500</v>
      </c>
      <c r="C18" s="16">
        <v>621</v>
      </c>
      <c r="D18" s="47">
        <f t="shared" si="0"/>
        <v>2121</v>
      </c>
      <c r="E18">
        <v>100</v>
      </c>
      <c r="F18" s="16">
        <v>0</v>
      </c>
      <c r="G18" s="47">
        <f t="shared" si="1"/>
        <v>100</v>
      </c>
      <c r="H18" s="5">
        <f t="shared" si="2"/>
        <v>4.7147571900047147E-2</v>
      </c>
      <c r="I18">
        <v>265</v>
      </c>
      <c r="J18" s="16">
        <v>136</v>
      </c>
      <c r="K18" s="47">
        <f t="shared" si="3"/>
        <v>401</v>
      </c>
      <c r="L18">
        <v>100</v>
      </c>
      <c r="M18" s="16">
        <v>0</v>
      </c>
      <c r="N18" s="47">
        <f t="shared" si="4"/>
        <v>100</v>
      </c>
      <c r="O18" s="5">
        <f t="shared" si="5"/>
        <v>0.24937655860349128</v>
      </c>
      <c r="P18">
        <v>910</v>
      </c>
      <c r="Q18" s="16">
        <v>300</v>
      </c>
      <c r="R18" s="47">
        <f t="shared" si="6"/>
        <v>1210</v>
      </c>
      <c r="S18">
        <v>0</v>
      </c>
      <c r="T18" s="16">
        <v>0</v>
      </c>
      <c r="U18" s="47">
        <f t="shared" si="7"/>
        <v>0</v>
      </c>
      <c r="V18" s="5">
        <f t="shared" si="8"/>
        <v>0</v>
      </c>
      <c r="W18">
        <v>325</v>
      </c>
      <c r="X18" s="16">
        <v>185</v>
      </c>
      <c r="Y18" s="47">
        <f t="shared" si="9"/>
        <v>510</v>
      </c>
      <c r="Z18">
        <v>0</v>
      </c>
      <c r="AA18" s="16">
        <v>0</v>
      </c>
      <c r="AB18" s="47">
        <f t="shared" si="10"/>
        <v>0</v>
      </c>
      <c r="AC18" s="5">
        <f t="shared" si="11"/>
        <v>0</v>
      </c>
      <c r="AD18" t="s">
        <v>218</v>
      </c>
      <c r="AE18" t="s">
        <v>218</v>
      </c>
      <c r="AF18" t="s">
        <v>218</v>
      </c>
      <c r="AG18" t="s">
        <v>218</v>
      </c>
      <c r="AH18" t="s">
        <v>218</v>
      </c>
      <c r="AI18" t="s">
        <v>218</v>
      </c>
      <c r="AJ18" t="s">
        <v>218</v>
      </c>
      <c r="AK18" t="s">
        <v>218</v>
      </c>
      <c r="AL18" t="s">
        <v>218</v>
      </c>
      <c r="AM18" t="s">
        <v>218</v>
      </c>
      <c r="AN18" t="s">
        <v>218</v>
      </c>
      <c r="AO18" t="s">
        <v>218</v>
      </c>
      <c r="AP18" t="s">
        <v>218</v>
      </c>
      <c r="AQ18" t="s">
        <v>218</v>
      </c>
      <c r="AR18" t="s">
        <v>218</v>
      </c>
      <c r="AS18" t="s">
        <v>218</v>
      </c>
      <c r="AT18" t="s">
        <v>218</v>
      </c>
      <c r="AU18" t="s">
        <v>218</v>
      </c>
    </row>
    <row r="19" spans="1:47" x14ac:dyDescent="0.2">
      <c r="A19" t="s">
        <v>26</v>
      </c>
      <c r="B19" s="1">
        <v>2274</v>
      </c>
      <c r="C19" s="16">
        <v>0</v>
      </c>
      <c r="D19" s="47">
        <f t="shared" si="0"/>
        <v>2274</v>
      </c>
      <c r="E19">
        <v>63</v>
      </c>
      <c r="F19" s="16">
        <v>0</v>
      </c>
      <c r="G19" s="47">
        <f t="shared" si="1"/>
        <v>63</v>
      </c>
      <c r="H19" s="5">
        <f t="shared" si="2"/>
        <v>2.7704485488126648E-2</v>
      </c>
      <c r="I19">
        <v>345</v>
      </c>
      <c r="J19" s="16">
        <v>0</v>
      </c>
      <c r="K19" s="47">
        <f t="shared" si="3"/>
        <v>345</v>
      </c>
      <c r="L19">
        <v>0</v>
      </c>
      <c r="M19" s="16">
        <v>0</v>
      </c>
      <c r="N19" s="47">
        <f t="shared" si="4"/>
        <v>0</v>
      </c>
      <c r="O19" s="5">
        <f t="shared" si="5"/>
        <v>0</v>
      </c>
      <c r="P19" s="1">
        <v>1805</v>
      </c>
      <c r="Q19" s="16">
        <v>0</v>
      </c>
      <c r="R19" s="47">
        <f t="shared" si="6"/>
        <v>1805</v>
      </c>
      <c r="S19">
        <v>0</v>
      </c>
      <c r="T19" s="16">
        <v>0</v>
      </c>
      <c r="U19" s="47">
        <f t="shared" si="7"/>
        <v>0</v>
      </c>
      <c r="V19" s="5">
        <f t="shared" si="8"/>
        <v>0</v>
      </c>
      <c r="W19">
        <v>124</v>
      </c>
      <c r="X19" s="16">
        <v>0</v>
      </c>
      <c r="Y19" s="47">
        <f t="shared" si="9"/>
        <v>124</v>
      </c>
      <c r="Z19">
        <v>63</v>
      </c>
      <c r="AA19" s="16">
        <v>0</v>
      </c>
      <c r="AB19" s="47">
        <f t="shared" si="10"/>
        <v>63</v>
      </c>
      <c r="AC19" s="5">
        <f t="shared" si="11"/>
        <v>0.50806451612903225</v>
      </c>
      <c r="AD19" t="s">
        <v>218</v>
      </c>
      <c r="AE19" t="s">
        <v>218</v>
      </c>
      <c r="AF19" t="s">
        <v>218</v>
      </c>
      <c r="AG19" t="s">
        <v>218</v>
      </c>
      <c r="AH19" t="s">
        <v>218</v>
      </c>
      <c r="AI19" t="s">
        <v>218</v>
      </c>
      <c r="AJ19" t="s">
        <v>218</v>
      </c>
      <c r="AK19" t="s">
        <v>218</v>
      </c>
      <c r="AL19" t="s">
        <v>218</v>
      </c>
      <c r="AM19" t="s">
        <v>218</v>
      </c>
      <c r="AN19" t="s">
        <v>218</v>
      </c>
      <c r="AO19" t="s">
        <v>218</v>
      </c>
      <c r="AP19" t="s">
        <v>218</v>
      </c>
      <c r="AQ19" t="s">
        <v>218</v>
      </c>
      <c r="AR19" t="s">
        <v>218</v>
      </c>
      <c r="AS19" t="s">
        <v>218</v>
      </c>
      <c r="AT19" t="s">
        <v>218</v>
      </c>
      <c r="AU19" t="s">
        <v>218</v>
      </c>
    </row>
    <row r="20" spans="1:47" x14ac:dyDescent="0.2">
      <c r="A20" t="s">
        <v>27</v>
      </c>
      <c r="B20" s="1">
        <v>1358</v>
      </c>
      <c r="C20" s="16">
        <v>125</v>
      </c>
      <c r="D20" s="47">
        <f t="shared" si="0"/>
        <v>1483</v>
      </c>
      <c r="E20">
        <v>0</v>
      </c>
      <c r="F20" s="16">
        <v>0</v>
      </c>
      <c r="G20" s="47">
        <f t="shared" si="1"/>
        <v>0</v>
      </c>
      <c r="H20" s="5">
        <f t="shared" si="2"/>
        <v>0</v>
      </c>
      <c r="I20">
        <v>422</v>
      </c>
      <c r="J20" s="16">
        <v>125</v>
      </c>
      <c r="K20" s="47">
        <f t="shared" si="3"/>
        <v>547</v>
      </c>
      <c r="L20">
        <v>0</v>
      </c>
      <c r="M20" s="16">
        <v>0</v>
      </c>
      <c r="N20" s="47">
        <f t="shared" si="4"/>
        <v>0</v>
      </c>
      <c r="O20" s="5">
        <f t="shared" si="5"/>
        <v>0</v>
      </c>
      <c r="P20">
        <v>936</v>
      </c>
      <c r="Q20" s="16">
        <v>0</v>
      </c>
      <c r="R20" s="47">
        <f t="shared" si="6"/>
        <v>936</v>
      </c>
      <c r="S20">
        <v>0</v>
      </c>
      <c r="T20" s="16">
        <v>0</v>
      </c>
      <c r="U20" s="47">
        <f t="shared" si="7"/>
        <v>0</v>
      </c>
      <c r="V20" s="5">
        <f t="shared" si="8"/>
        <v>0</v>
      </c>
      <c r="W20">
        <v>0</v>
      </c>
      <c r="X20" s="16">
        <v>0</v>
      </c>
      <c r="Y20" s="47">
        <f t="shared" si="9"/>
        <v>0</v>
      </c>
      <c r="Z20">
        <v>0</v>
      </c>
      <c r="AA20" s="16">
        <v>0</v>
      </c>
      <c r="AB20" s="47">
        <f t="shared" si="10"/>
        <v>0</v>
      </c>
      <c r="AC20" s="5" t="e">
        <f t="shared" si="11"/>
        <v>#DIV/0!</v>
      </c>
      <c r="AD20" t="s">
        <v>218</v>
      </c>
      <c r="AE20" t="s">
        <v>218</v>
      </c>
      <c r="AF20" t="s">
        <v>218</v>
      </c>
      <c r="AG20" t="s">
        <v>218</v>
      </c>
      <c r="AH20" t="s">
        <v>218</v>
      </c>
      <c r="AI20" t="s">
        <v>218</v>
      </c>
      <c r="AJ20" t="s">
        <v>218</v>
      </c>
      <c r="AK20" t="s">
        <v>218</v>
      </c>
      <c r="AL20" t="s">
        <v>218</v>
      </c>
      <c r="AM20" t="s">
        <v>218</v>
      </c>
      <c r="AN20" t="s">
        <v>218</v>
      </c>
      <c r="AO20" t="s">
        <v>218</v>
      </c>
      <c r="AP20" t="s">
        <v>218</v>
      </c>
      <c r="AQ20" t="s">
        <v>218</v>
      </c>
      <c r="AR20" t="s">
        <v>218</v>
      </c>
      <c r="AS20" t="s">
        <v>218</v>
      </c>
      <c r="AT20" t="s">
        <v>218</v>
      </c>
      <c r="AU20" t="s">
        <v>218</v>
      </c>
    </row>
    <row r="21" spans="1:47" x14ac:dyDescent="0.2">
      <c r="A21" t="s">
        <v>28</v>
      </c>
      <c r="B21">
        <v>385</v>
      </c>
      <c r="C21" s="16">
        <v>0</v>
      </c>
      <c r="D21" s="47">
        <f t="shared" si="0"/>
        <v>385</v>
      </c>
      <c r="E21">
        <v>0</v>
      </c>
      <c r="F21" s="16">
        <v>0</v>
      </c>
      <c r="G21" s="47">
        <f t="shared" si="1"/>
        <v>0</v>
      </c>
      <c r="H21" s="5">
        <f t="shared" si="2"/>
        <v>0</v>
      </c>
      <c r="I21">
        <v>222</v>
      </c>
      <c r="J21" s="16">
        <v>0</v>
      </c>
      <c r="K21" s="47">
        <f t="shared" si="3"/>
        <v>222</v>
      </c>
      <c r="L21">
        <v>0</v>
      </c>
      <c r="M21" s="16">
        <v>0</v>
      </c>
      <c r="N21" s="47">
        <f t="shared" si="4"/>
        <v>0</v>
      </c>
      <c r="O21" s="5">
        <f t="shared" si="5"/>
        <v>0</v>
      </c>
      <c r="P21">
        <v>163</v>
      </c>
      <c r="Q21" s="16">
        <v>0</v>
      </c>
      <c r="R21" s="47">
        <f t="shared" si="6"/>
        <v>163</v>
      </c>
      <c r="S21">
        <v>0</v>
      </c>
      <c r="T21" s="16">
        <v>0</v>
      </c>
      <c r="U21" s="47">
        <f t="shared" si="7"/>
        <v>0</v>
      </c>
      <c r="V21" s="5">
        <f t="shared" si="8"/>
        <v>0</v>
      </c>
      <c r="W21">
        <v>0</v>
      </c>
      <c r="X21" s="16">
        <v>0</v>
      </c>
      <c r="Y21" s="47">
        <f t="shared" si="9"/>
        <v>0</v>
      </c>
      <c r="Z21">
        <v>0</v>
      </c>
      <c r="AA21" s="16">
        <v>0</v>
      </c>
      <c r="AB21" s="47">
        <f t="shared" si="10"/>
        <v>0</v>
      </c>
      <c r="AC21" s="5" t="e">
        <f t="shared" si="11"/>
        <v>#DIV/0!</v>
      </c>
      <c r="AD21" t="s">
        <v>218</v>
      </c>
      <c r="AE21" t="s">
        <v>218</v>
      </c>
      <c r="AF21" t="s">
        <v>218</v>
      </c>
      <c r="AG21" t="s">
        <v>218</v>
      </c>
      <c r="AH21" t="s">
        <v>218</v>
      </c>
      <c r="AI21" t="s">
        <v>218</v>
      </c>
      <c r="AJ21" t="s">
        <v>218</v>
      </c>
      <c r="AK21" t="s">
        <v>218</v>
      </c>
      <c r="AL21" t="s">
        <v>218</v>
      </c>
      <c r="AM21" t="s">
        <v>218</v>
      </c>
      <c r="AN21" t="s">
        <v>218</v>
      </c>
      <c r="AO21" t="s">
        <v>218</v>
      </c>
      <c r="AP21" t="s">
        <v>218</v>
      </c>
      <c r="AQ21" t="s">
        <v>218</v>
      </c>
      <c r="AR21" t="s">
        <v>218</v>
      </c>
      <c r="AS21" t="s">
        <v>218</v>
      </c>
      <c r="AT21" t="s">
        <v>218</v>
      </c>
      <c r="AU21" t="s">
        <v>218</v>
      </c>
    </row>
    <row r="22" spans="1:47" x14ac:dyDescent="0.2">
      <c r="A22" t="s">
        <v>29</v>
      </c>
      <c r="B22" s="1">
        <v>3694</v>
      </c>
      <c r="C22" s="16">
        <v>387</v>
      </c>
      <c r="D22" s="47">
        <f t="shared" si="0"/>
        <v>4081</v>
      </c>
      <c r="E22">
        <v>0</v>
      </c>
      <c r="F22" s="16">
        <v>0</v>
      </c>
      <c r="G22" s="47">
        <f t="shared" si="1"/>
        <v>0</v>
      </c>
      <c r="H22" s="5">
        <f t="shared" si="2"/>
        <v>0</v>
      </c>
      <c r="I22" s="1">
        <v>3028</v>
      </c>
      <c r="J22" s="16">
        <v>193</v>
      </c>
      <c r="K22" s="47">
        <f t="shared" si="3"/>
        <v>3221</v>
      </c>
      <c r="L22">
        <v>0</v>
      </c>
      <c r="M22" s="16">
        <v>0</v>
      </c>
      <c r="N22" s="47">
        <f t="shared" si="4"/>
        <v>0</v>
      </c>
      <c r="O22" s="5">
        <f t="shared" si="5"/>
        <v>0</v>
      </c>
      <c r="P22">
        <v>390</v>
      </c>
      <c r="Q22" s="16">
        <v>194</v>
      </c>
      <c r="R22" s="47">
        <f t="shared" si="6"/>
        <v>584</v>
      </c>
      <c r="S22">
        <v>0</v>
      </c>
      <c r="T22" s="16">
        <v>0</v>
      </c>
      <c r="U22" s="47">
        <f t="shared" si="7"/>
        <v>0</v>
      </c>
      <c r="V22" s="5">
        <f t="shared" si="8"/>
        <v>0</v>
      </c>
      <c r="W22">
        <v>276</v>
      </c>
      <c r="X22" s="16">
        <v>0</v>
      </c>
      <c r="Y22" s="47">
        <f t="shared" si="9"/>
        <v>276</v>
      </c>
      <c r="Z22">
        <v>0</v>
      </c>
      <c r="AA22" s="16">
        <v>0</v>
      </c>
      <c r="AB22" s="47">
        <f t="shared" si="10"/>
        <v>0</v>
      </c>
      <c r="AC22" s="5">
        <f t="shared" si="11"/>
        <v>0</v>
      </c>
      <c r="AD22" t="s">
        <v>218</v>
      </c>
      <c r="AE22" t="s">
        <v>218</v>
      </c>
      <c r="AF22" t="s">
        <v>218</v>
      </c>
      <c r="AG22" t="s">
        <v>218</v>
      </c>
      <c r="AH22" t="s">
        <v>218</v>
      </c>
      <c r="AI22" t="s">
        <v>218</v>
      </c>
      <c r="AJ22" t="s">
        <v>218</v>
      </c>
      <c r="AK22" t="s">
        <v>218</v>
      </c>
      <c r="AL22" t="s">
        <v>218</v>
      </c>
      <c r="AM22" t="s">
        <v>218</v>
      </c>
      <c r="AN22" t="s">
        <v>218</v>
      </c>
      <c r="AO22" t="s">
        <v>218</v>
      </c>
      <c r="AP22" t="s">
        <v>218</v>
      </c>
      <c r="AQ22" t="s">
        <v>218</v>
      </c>
      <c r="AR22" t="s">
        <v>218</v>
      </c>
      <c r="AS22" t="s">
        <v>218</v>
      </c>
      <c r="AT22" t="s">
        <v>218</v>
      </c>
      <c r="AU22" t="s">
        <v>218</v>
      </c>
    </row>
    <row r="23" spans="1:47" x14ac:dyDescent="0.2">
      <c r="A23" t="s">
        <v>30</v>
      </c>
      <c r="B23">
        <v>281</v>
      </c>
      <c r="C23" s="16">
        <v>78</v>
      </c>
      <c r="D23" s="47">
        <f t="shared" si="0"/>
        <v>359</v>
      </c>
      <c r="E23">
        <v>0</v>
      </c>
      <c r="F23" s="16">
        <v>0</v>
      </c>
      <c r="G23" s="47">
        <f t="shared" si="1"/>
        <v>0</v>
      </c>
      <c r="H23" s="5">
        <f t="shared" si="2"/>
        <v>0</v>
      </c>
      <c r="I23">
        <v>14</v>
      </c>
      <c r="J23" s="16">
        <v>0</v>
      </c>
      <c r="K23" s="47">
        <f t="shared" si="3"/>
        <v>14</v>
      </c>
      <c r="L23">
        <v>0</v>
      </c>
      <c r="M23" s="16">
        <v>0</v>
      </c>
      <c r="N23" s="47">
        <f t="shared" si="4"/>
        <v>0</v>
      </c>
      <c r="O23" s="5">
        <f t="shared" si="5"/>
        <v>0</v>
      </c>
      <c r="P23">
        <v>202</v>
      </c>
      <c r="Q23" s="16">
        <v>50</v>
      </c>
      <c r="R23" s="47">
        <f t="shared" si="6"/>
        <v>252</v>
      </c>
      <c r="S23">
        <v>0</v>
      </c>
      <c r="T23" s="16">
        <v>0</v>
      </c>
      <c r="U23" s="47">
        <f t="shared" si="7"/>
        <v>0</v>
      </c>
      <c r="V23" s="5">
        <f t="shared" si="8"/>
        <v>0</v>
      </c>
      <c r="W23">
        <v>65</v>
      </c>
      <c r="X23" s="16">
        <v>28</v>
      </c>
      <c r="Y23" s="47">
        <f t="shared" si="9"/>
        <v>93</v>
      </c>
      <c r="Z23">
        <v>0</v>
      </c>
      <c r="AA23" s="16">
        <v>0</v>
      </c>
      <c r="AB23" s="47">
        <f t="shared" si="10"/>
        <v>0</v>
      </c>
      <c r="AC23" s="5">
        <f t="shared" si="11"/>
        <v>0</v>
      </c>
      <c r="AD23" t="s">
        <v>218</v>
      </c>
      <c r="AE23" t="s">
        <v>218</v>
      </c>
      <c r="AF23" t="s">
        <v>218</v>
      </c>
      <c r="AG23" t="s">
        <v>218</v>
      </c>
      <c r="AH23" t="s">
        <v>218</v>
      </c>
      <c r="AI23" t="s">
        <v>218</v>
      </c>
      <c r="AJ23" t="s">
        <v>218</v>
      </c>
      <c r="AK23" t="s">
        <v>218</v>
      </c>
      <c r="AL23" t="s">
        <v>218</v>
      </c>
      <c r="AM23" t="s">
        <v>218</v>
      </c>
      <c r="AN23" t="s">
        <v>218</v>
      </c>
      <c r="AO23" t="s">
        <v>218</v>
      </c>
      <c r="AP23" t="s">
        <v>218</v>
      </c>
      <c r="AQ23" t="s">
        <v>218</v>
      </c>
      <c r="AR23" t="s">
        <v>218</v>
      </c>
      <c r="AS23" t="s">
        <v>218</v>
      </c>
      <c r="AT23" t="s">
        <v>218</v>
      </c>
      <c r="AU23" t="s">
        <v>218</v>
      </c>
    </row>
    <row r="24" spans="1:47" x14ac:dyDescent="0.2">
      <c r="A24" t="s">
        <v>31</v>
      </c>
      <c r="B24">
        <v>461</v>
      </c>
      <c r="C24" s="16">
        <v>87</v>
      </c>
      <c r="D24" s="47">
        <f t="shared" si="0"/>
        <v>548</v>
      </c>
      <c r="E24">
        <v>54</v>
      </c>
      <c r="F24" s="16">
        <v>43</v>
      </c>
      <c r="G24" s="47">
        <f t="shared" si="1"/>
        <v>97</v>
      </c>
      <c r="H24" s="5">
        <f t="shared" si="2"/>
        <v>0.177007299270073</v>
      </c>
      <c r="I24">
        <v>18</v>
      </c>
      <c r="J24" s="16">
        <v>0</v>
      </c>
      <c r="K24" s="47">
        <f t="shared" si="3"/>
        <v>18</v>
      </c>
      <c r="L24">
        <v>0</v>
      </c>
      <c r="M24" s="16">
        <v>0</v>
      </c>
      <c r="N24" s="47">
        <f t="shared" si="4"/>
        <v>0</v>
      </c>
      <c r="O24" s="5">
        <f t="shared" si="5"/>
        <v>0</v>
      </c>
      <c r="P24">
        <v>291</v>
      </c>
      <c r="Q24" s="16">
        <v>0</v>
      </c>
      <c r="R24" s="47">
        <f t="shared" si="6"/>
        <v>291</v>
      </c>
      <c r="S24">
        <v>54</v>
      </c>
      <c r="T24" s="16">
        <v>0</v>
      </c>
      <c r="U24" s="47">
        <f t="shared" si="7"/>
        <v>54</v>
      </c>
      <c r="V24" s="5">
        <f t="shared" si="8"/>
        <v>0.18556701030927836</v>
      </c>
      <c r="W24">
        <v>152</v>
      </c>
      <c r="X24" s="16">
        <v>87</v>
      </c>
      <c r="Y24" s="47">
        <f t="shared" si="9"/>
        <v>239</v>
      </c>
      <c r="Z24">
        <v>0</v>
      </c>
      <c r="AA24" s="16">
        <v>43</v>
      </c>
      <c r="AB24" s="47">
        <f t="shared" si="10"/>
        <v>43</v>
      </c>
      <c r="AC24" s="5">
        <f t="shared" si="11"/>
        <v>0.1799163179916318</v>
      </c>
      <c r="AD24" t="s">
        <v>218</v>
      </c>
      <c r="AE24" t="s">
        <v>218</v>
      </c>
      <c r="AF24" t="s">
        <v>218</v>
      </c>
      <c r="AG24" t="s">
        <v>218</v>
      </c>
      <c r="AH24" t="s">
        <v>218</v>
      </c>
      <c r="AI24" t="s">
        <v>218</v>
      </c>
      <c r="AJ24" t="s">
        <v>218</v>
      </c>
      <c r="AK24" t="s">
        <v>218</v>
      </c>
      <c r="AL24" t="s">
        <v>218</v>
      </c>
      <c r="AM24" t="s">
        <v>218</v>
      </c>
      <c r="AN24" t="s">
        <v>218</v>
      </c>
      <c r="AO24" t="s">
        <v>218</v>
      </c>
      <c r="AP24" t="s">
        <v>218</v>
      </c>
      <c r="AQ24" t="s">
        <v>218</v>
      </c>
      <c r="AR24" t="s">
        <v>218</v>
      </c>
      <c r="AS24" t="s">
        <v>218</v>
      </c>
      <c r="AT24" t="s">
        <v>218</v>
      </c>
      <c r="AU24" t="s">
        <v>218</v>
      </c>
    </row>
    <row r="25" spans="1:47" x14ac:dyDescent="0.2">
      <c r="A25" t="s">
        <v>32</v>
      </c>
      <c r="B25">
        <v>269</v>
      </c>
      <c r="C25" s="16">
        <v>0</v>
      </c>
      <c r="D25" s="47">
        <f t="shared" si="0"/>
        <v>269</v>
      </c>
      <c r="E25">
        <v>56</v>
      </c>
      <c r="F25" s="16">
        <v>0</v>
      </c>
      <c r="G25" s="47">
        <f t="shared" si="1"/>
        <v>56</v>
      </c>
      <c r="H25" s="5">
        <f t="shared" si="2"/>
        <v>0.20817843866171004</v>
      </c>
      <c r="I25">
        <v>0</v>
      </c>
      <c r="J25" s="16">
        <v>0</v>
      </c>
      <c r="K25" s="47">
        <f t="shared" si="3"/>
        <v>0</v>
      </c>
      <c r="L25">
        <v>0</v>
      </c>
      <c r="M25" s="16">
        <v>0</v>
      </c>
      <c r="N25" s="47">
        <f t="shared" si="4"/>
        <v>0</v>
      </c>
      <c r="O25" s="5" t="e">
        <f t="shared" si="5"/>
        <v>#DIV/0!</v>
      </c>
      <c r="P25">
        <v>144</v>
      </c>
      <c r="Q25" s="16">
        <v>0</v>
      </c>
      <c r="R25" s="47">
        <f t="shared" si="6"/>
        <v>144</v>
      </c>
      <c r="S25">
        <v>56</v>
      </c>
      <c r="T25" s="16">
        <v>0</v>
      </c>
      <c r="U25" s="47">
        <f t="shared" si="7"/>
        <v>56</v>
      </c>
      <c r="V25" s="5">
        <f t="shared" si="8"/>
        <v>0.3888888888888889</v>
      </c>
      <c r="W25">
        <v>125</v>
      </c>
      <c r="X25" s="16">
        <v>0</v>
      </c>
      <c r="Y25" s="47">
        <f t="shared" si="9"/>
        <v>125</v>
      </c>
      <c r="Z25">
        <v>0</v>
      </c>
      <c r="AA25" s="16">
        <v>0</v>
      </c>
      <c r="AB25" s="47">
        <f t="shared" si="10"/>
        <v>0</v>
      </c>
      <c r="AC25" s="5">
        <f t="shared" si="11"/>
        <v>0</v>
      </c>
      <c r="AD25" t="s">
        <v>218</v>
      </c>
      <c r="AE25" t="s">
        <v>218</v>
      </c>
      <c r="AF25" t="s">
        <v>218</v>
      </c>
      <c r="AG25" t="s">
        <v>218</v>
      </c>
      <c r="AH25" t="s">
        <v>218</v>
      </c>
      <c r="AI25" t="s">
        <v>218</v>
      </c>
      <c r="AJ25" t="s">
        <v>218</v>
      </c>
      <c r="AK25" t="s">
        <v>218</v>
      </c>
      <c r="AL25" t="s">
        <v>218</v>
      </c>
      <c r="AM25" t="s">
        <v>218</v>
      </c>
      <c r="AN25" t="s">
        <v>218</v>
      </c>
      <c r="AO25" t="s">
        <v>218</v>
      </c>
      <c r="AP25" t="s">
        <v>218</v>
      </c>
      <c r="AQ25" t="s">
        <v>218</v>
      </c>
      <c r="AR25" t="s">
        <v>218</v>
      </c>
      <c r="AS25" t="s">
        <v>218</v>
      </c>
      <c r="AT25" t="s">
        <v>218</v>
      </c>
      <c r="AU25" t="s">
        <v>218</v>
      </c>
    </row>
    <row r="26" spans="1:47" x14ac:dyDescent="0.2">
      <c r="A26" t="s">
        <v>33</v>
      </c>
      <c r="B26" s="1">
        <v>1270</v>
      </c>
      <c r="C26" s="16">
        <v>0</v>
      </c>
      <c r="D26" s="47">
        <f t="shared" si="0"/>
        <v>1270</v>
      </c>
      <c r="E26">
        <v>0</v>
      </c>
      <c r="F26" s="16">
        <v>0</v>
      </c>
      <c r="G26" s="47">
        <f t="shared" si="1"/>
        <v>0</v>
      </c>
      <c r="H26" s="5">
        <f t="shared" si="2"/>
        <v>0</v>
      </c>
      <c r="I26">
        <v>354</v>
      </c>
      <c r="J26" s="16">
        <v>0</v>
      </c>
      <c r="K26" s="47">
        <f t="shared" si="3"/>
        <v>354</v>
      </c>
      <c r="L26">
        <v>0</v>
      </c>
      <c r="M26" s="16">
        <v>0</v>
      </c>
      <c r="N26" s="47">
        <f t="shared" si="4"/>
        <v>0</v>
      </c>
      <c r="O26" s="5">
        <f t="shared" si="5"/>
        <v>0</v>
      </c>
      <c r="P26">
        <v>916</v>
      </c>
      <c r="Q26" s="16">
        <v>0</v>
      </c>
      <c r="R26" s="47">
        <f t="shared" si="6"/>
        <v>916</v>
      </c>
      <c r="S26">
        <v>0</v>
      </c>
      <c r="T26" s="16">
        <v>0</v>
      </c>
      <c r="U26" s="47">
        <f t="shared" si="7"/>
        <v>0</v>
      </c>
      <c r="V26" s="5">
        <f t="shared" si="8"/>
        <v>0</v>
      </c>
      <c r="W26">
        <v>0</v>
      </c>
      <c r="X26" s="16">
        <v>0</v>
      </c>
      <c r="Y26" s="47">
        <f t="shared" si="9"/>
        <v>0</v>
      </c>
      <c r="Z26">
        <v>0</v>
      </c>
      <c r="AA26" s="16">
        <v>0</v>
      </c>
      <c r="AB26" s="47">
        <f t="shared" si="10"/>
        <v>0</v>
      </c>
      <c r="AC26" s="5" t="e">
        <f t="shared" si="11"/>
        <v>#DIV/0!</v>
      </c>
      <c r="AD26" t="s">
        <v>218</v>
      </c>
      <c r="AE26" t="s">
        <v>218</v>
      </c>
      <c r="AF26" t="s">
        <v>218</v>
      </c>
      <c r="AG26" t="s">
        <v>218</v>
      </c>
      <c r="AH26" t="s">
        <v>218</v>
      </c>
      <c r="AI26" t="s">
        <v>218</v>
      </c>
      <c r="AJ26" t="s">
        <v>218</v>
      </c>
      <c r="AK26" t="s">
        <v>218</v>
      </c>
      <c r="AL26" t="s">
        <v>218</v>
      </c>
      <c r="AM26" t="s">
        <v>218</v>
      </c>
      <c r="AN26" t="s">
        <v>218</v>
      </c>
      <c r="AO26" t="s">
        <v>218</v>
      </c>
      <c r="AP26" t="s">
        <v>218</v>
      </c>
      <c r="AQ26" t="s">
        <v>218</v>
      </c>
      <c r="AR26" t="s">
        <v>218</v>
      </c>
      <c r="AS26" t="s">
        <v>218</v>
      </c>
      <c r="AT26" t="s">
        <v>218</v>
      </c>
      <c r="AU26" t="s">
        <v>218</v>
      </c>
    </row>
    <row r="27" spans="1:47" x14ac:dyDescent="0.2">
      <c r="A27" t="s">
        <v>34</v>
      </c>
      <c r="B27" s="1">
        <v>1968</v>
      </c>
      <c r="C27" s="16">
        <v>317</v>
      </c>
      <c r="D27" s="47">
        <f t="shared" si="0"/>
        <v>2285</v>
      </c>
      <c r="E27">
        <v>0</v>
      </c>
      <c r="F27" s="16">
        <v>0</v>
      </c>
      <c r="G27" s="47">
        <f t="shared" si="1"/>
        <v>0</v>
      </c>
      <c r="H27" s="5">
        <f t="shared" si="2"/>
        <v>0</v>
      </c>
      <c r="I27" s="1">
        <v>1401</v>
      </c>
      <c r="J27" s="16">
        <v>317</v>
      </c>
      <c r="K27" s="47">
        <f t="shared" si="3"/>
        <v>1718</v>
      </c>
      <c r="L27">
        <v>0</v>
      </c>
      <c r="M27" s="16">
        <v>0</v>
      </c>
      <c r="N27" s="47">
        <f t="shared" si="4"/>
        <v>0</v>
      </c>
      <c r="O27" s="5">
        <f t="shared" si="5"/>
        <v>0</v>
      </c>
      <c r="P27">
        <v>66</v>
      </c>
      <c r="Q27" s="16">
        <v>0</v>
      </c>
      <c r="R27" s="47">
        <f t="shared" si="6"/>
        <v>66</v>
      </c>
      <c r="S27">
        <v>0</v>
      </c>
      <c r="T27" s="16">
        <v>0</v>
      </c>
      <c r="U27" s="47">
        <f t="shared" si="7"/>
        <v>0</v>
      </c>
      <c r="V27" s="5">
        <f t="shared" si="8"/>
        <v>0</v>
      </c>
      <c r="W27">
        <v>501</v>
      </c>
      <c r="X27" s="16">
        <v>0</v>
      </c>
      <c r="Y27" s="47">
        <f t="shared" si="9"/>
        <v>501</v>
      </c>
      <c r="Z27">
        <v>0</v>
      </c>
      <c r="AA27" s="16">
        <v>0</v>
      </c>
      <c r="AB27" s="47">
        <f t="shared" si="10"/>
        <v>0</v>
      </c>
      <c r="AC27" s="5">
        <f t="shared" si="11"/>
        <v>0</v>
      </c>
      <c r="AD27" t="s">
        <v>218</v>
      </c>
      <c r="AE27" t="s">
        <v>218</v>
      </c>
      <c r="AF27" t="s">
        <v>218</v>
      </c>
      <c r="AG27" t="s">
        <v>218</v>
      </c>
      <c r="AH27" t="s">
        <v>218</v>
      </c>
      <c r="AI27" t="s">
        <v>218</v>
      </c>
      <c r="AJ27" t="s">
        <v>218</v>
      </c>
      <c r="AK27" t="s">
        <v>218</v>
      </c>
      <c r="AL27" t="s">
        <v>218</v>
      </c>
      <c r="AM27" t="s">
        <v>218</v>
      </c>
      <c r="AN27" t="s">
        <v>218</v>
      </c>
      <c r="AO27" t="s">
        <v>218</v>
      </c>
      <c r="AP27" t="s">
        <v>218</v>
      </c>
      <c r="AQ27" t="s">
        <v>218</v>
      </c>
      <c r="AR27" t="s">
        <v>218</v>
      </c>
      <c r="AS27" t="s">
        <v>218</v>
      </c>
      <c r="AT27" t="s">
        <v>218</v>
      </c>
      <c r="AU27" t="s">
        <v>218</v>
      </c>
    </row>
    <row r="28" spans="1:47" x14ac:dyDescent="0.2">
      <c r="A28" t="s">
        <v>35</v>
      </c>
      <c r="B28">
        <v>406</v>
      </c>
      <c r="C28" s="16">
        <v>0</v>
      </c>
      <c r="D28" s="47">
        <f t="shared" si="0"/>
        <v>406</v>
      </c>
      <c r="E28">
        <v>0</v>
      </c>
      <c r="F28" s="16">
        <v>0</v>
      </c>
      <c r="G28" s="47">
        <f t="shared" si="1"/>
        <v>0</v>
      </c>
      <c r="H28" s="5">
        <f t="shared" si="2"/>
        <v>0</v>
      </c>
      <c r="I28">
        <v>298</v>
      </c>
      <c r="J28" s="16">
        <v>0</v>
      </c>
      <c r="K28" s="47">
        <f t="shared" si="3"/>
        <v>298</v>
      </c>
      <c r="L28">
        <v>0</v>
      </c>
      <c r="M28" s="16">
        <v>0</v>
      </c>
      <c r="N28" s="47">
        <f t="shared" si="4"/>
        <v>0</v>
      </c>
      <c r="O28" s="5">
        <f t="shared" si="5"/>
        <v>0</v>
      </c>
      <c r="P28">
        <v>108</v>
      </c>
      <c r="Q28" s="16">
        <v>0</v>
      </c>
      <c r="R28" s="47">
        <f t="shared" si="6"/>
        <v>108</v>
      </c>
      <c r="S28">
        <v>0</v>
      </c>
      <c r="T28" s="16">
        <v>0</v>
      </c>
      <c r="U28" s="47">
        <f t="shared" si="7"/>
        <v>0</v>
      </c>
      <c r="V28" s="5">
        <f t="shared" si="8"/>
        <v>0</v>
      </c>
      <c r="W28">
        <v>0</v>
      </c>
      <c r="X28" s="16">
        <v>0</v>
      </c>
      <c r="Y28" s="47">
        <f t="shared" si="9"/>
        <v>0</v>
      </c>
      <c r="Z28">
        <v>0</v>
      </c>
      <c r="AA28" s="16">
        <v>0</v>
      </c>
      <c r="AB28" s="47">
        <f t="shared" si="10"/>
        <v>0</v>
      </c>
      <c r="AC28" s="5" t="e">
        <f t="shared" si="11"/>
        <v>#DIV/0!</v>
      </c>
      <c r="AD28" t="s">
        <v>218</v>
      </c>
      <c r="AE28" t="s">
        <v>218</v>
      </c>
      <c r="AF28" t="s">
        <v>218</v>
      </c>
      <c r="AG28" t="s">
        <v>218</v>
      </c>
      <c r="AH28" t="s">
        <v>218</v>
      </c>
      <c r="AI28" t="s">
        <v>218</v>
      </c>
      <c r="AJ28" t="s">
        <v>218</v>
      </c>
      <c r="AK28" t="s">
        <v>218</v>
      </c>
      <c r="AL28" t="s">
        <v>218</v>
      </c>
      <c r="AM28" t="s">
        <v>218</v>
      </c>
      <c r="AN28" t="s">
        <v>218</v>
      </c>
      <c r="AO28" t="s">
        <v>218</v>
      </c>
      <c r="AP28" t="s">
        <v>218</v>
      </c>
      <c r="AQ28" t="s">
        <v>218</v>
      </c>
      <c r="AR28" t="s">
        <v>218</v>
      </c>
      <c r="AS28" t="s">
        <v>218</v>
      </c>
      <c r="AT28" t="s">
        <v>218</v>
      </c>
      <c r="AU28" t="s">
        <v>218</v>
      </c>
    </row>
    <row r="29" spans="1:47" x14ac:dyDescent="0.2">
      <c r="A29" t="s">
        <v>36</v>
      </c>
      <c r="B29" s="1">
        <v>1064</v>
      </c>
      <c r="C29" s="16">
        <v>0</v>
      </c>
      <c r="D29" s="47">
        <f t="shared" si="0"/>
        <v>1064</v>
      </c>
      <c r="E29">
        <v>182</v>
      </c>
      <c r="F29" s="16">
        <v>0</v>
      </c>
      <c r="G29" s="47">
        <f t="shared" si="1"/>
        <v>182</v>
      </c>
      <c r="H29" s="5">
        <f t="shared" si="2"/>
        <v>0.17105263157894737</v>
      </c>
      <c r="I29">
        <v>498</v>
      </c>
      <c r="J29" s="16">
        <v>0</v>
      </c>
      <c r="K29" s="47">
        <f t="shared" si="3"/>
        <v>498</v>
      </c>
      <c r="L29">
        <v>182</v>
      </c>
      <c r="M29" s="16">
        <v>0</v>
      </c>
      <c r="N29" s="47">
        <f t="shared" si="4"/>
        <v>182</v>
      </c>
      <c r="O29" s="5">
        <f t="shared" si="5"/>
        <v>0.36546184738955823</v>
      </c>
      <c r="P29">
        <v>454</v>
      </c>
      <c r="Q29" s="16">
        <v>0</v>
      </c>
      <c r="R29" s="47">
        <f t="shared" si="6"/>
        <v>454</v>
      </c>
      <c r="S29">
        <v>0</v>
      </c>
      <c r="T29" s="16">
        <v>0</v>
      </c>
      <c r="U29" s="47">
        <f t="shared" si="7"/>
        <v>0</v>
      </c>
      <c r="V29" s="5">
        <f t="shared" si="8"/>
        <v>0</v>
      </c>
      <c r="W29">
        <v>112</v>
      </c>
      <c r="X29" s="16">
        <v>0</v>
      </c>
      <c r="Y29" s="47">
        <f t="shared" si="9"/>
        <v>112</v>
      </c>
      <c r="Z29">
        <v>0</v>
      </c>
      <c r="AA29" s="16">
        <v>0</v>
      </c>
      <c r="AB29" s="47">
        <f t="shared" si="10"/>
        <v>0</v>
      </c>
      <c r="AC29" s="5">
        <f t="shared" si="11"/>
        <v>0</v>
      </c>
      <c r="AD29" t="s">
        <v>218</v>
      </c>
      <c r="AE29" t="s">
        <v>218</v>
      </c>
      <c r="AF29" t="s">
        <v>218</v>
      </c>
      <c r="AG29" t="s">
        <v>218</v>
      </c>
      <c r="AH29" t="s">
        <v>218</v>
      </c>
      <c r="AI29" t="s">
        <v>218</v>
      </c>
      <c r="AJ29" t="s">
        <v>218</v>
      </c>
      <c r="AK29" t="s">
        <v>218</v>
      </c>
      <c r="AL29" t="s">
        <v>218</v>
      </c>
      <c r="AM29" t="s">
        <v>218</v>
      </c>
      <c r="AN29" t="s">
        <v>218</v>
      </c>
      <c r="AO29" t="s">
        <v>218</v>
      </c>
      <c r="AP29" t="s">
        <v>218</v>
      </c>
      <c r="AQ29" t="s">
        <v>218</v>
      </c>
      <c r="AR29" t="s">
        <v>218</v>
      </c>
      <c r="AS29" t="s">
        <v>218</v>
      </c>
      <c r="AT29" t="s">
        <v>218</v>
      </c>
      <c r="AU29" t="s">
        <v>218</v>
      </c>
    </row>
    <row r="30" spans="1:47" x14ac:dyDescent="0.2">
      <c r="A30" t="s">
        <v>37</v>
      </c>
      <c r="B30">
        <v>697</v>
      </c>
      <c r="C30" s="16">
        <v>0</v>
      </c>
      <c r="D30" s="47">
        <f t="shared" si="0"/>
        <v>697</v>
      </c>
      <c r="E30">
        <v>282</v>
      </c>
      <c r="F30" s="16">
        <v>0</v>
      </c>
      <c r="G30" s="47">
        <f t="shared" si="1"/>
        <v>282</v>
      </c>
      <c r="H30" s="5">
        <f t="shared" si="2"/>
        <v>0.40459110473457677</v>
      </c>
      <c r="I30">
        <v>233</v>
      </c>
      <c r="J30" s="16">
        <v>0</v>
      </c>
      <c r="K30" s="47">
        <f t="shared" si="3"/>
        <v>233</v>
      </c>
      <c r="L30">
        <v>0</v>
      </c>
      <c r="M30" s="16">
        <v>0</v>
      </c>
      <c r="N30" s="47">
        <f t="shared" si="4"/>
        <v>0</v>
      </c>
      <c r="O30" s="5">
        <f t="shared" si="5"/>
        <v>0</v>
      </c>
      <c r="P30">
        <v>382</v>
      </c>
      <c r="Q30" s="16">
        <v>0</v>
      </c>
      <c r="R30" s="47">
        <f t="shared" si="6"/>
        <v>382</v>
      </c>
      <c r="S30">
        <v>282</v>
      </c>
      <c r="T30" s="16">
        <v>0</v>
      </c>
      <c r="U30" s="47">
        <f t="shared" si="7"/>
        <v>282</v>
      </c>
      <c r="V30" s="5">
        <f t="shared" si="8"/>
        <v>0.73821989528795806</v>
      </c>
      <c r="W30">
        <v>82</v>
      </c>
      <c r="X30" s="16">
        <v>0</v>
      </c>
      <c r="Y30" s="47">
        <f t="shared" si="9"/>
        <v>82</v>
      </c>
      <c r="Z30">
        <v>0</v>
      </c>
      <c r="AA30" s="16">
        <v>0</v>
      </c>
      <c r="AB30" s="47">
        <f t="shared" si="10"/>
        <v>0</v>
      </c>
      <c r="AC30" s="5">
        <f t="shared" si="11"/>
        <v>0</v>
      </c>
      <c r="AD30" t="s">
        <v>218</v>
      </c>
      <c r="AE30" t="s">
        <v>218</v>
      </c>
      <c r="AF30" t="s">
        <v>218</v>
      </c>
      <c r="AG30" t="s">
        <v>218</v>
      </c>
      <c r="AH30" t="s">
        <v>218</v>
      </c>
      <c r="AI30" t="s">
        <v>218</v>
      </c>
      <c r="AJ30" t="s">
        <v>218</v>
      </c>
      <c r="AK30" t="s">
        <v>218</v>
      </c>
      <c r="AL30" t="s">
        <v>218</v>
      </c>
      <c r="AM30" t="s">
        <v>218</v>
      </c>
      <c r="AN30" t="s">
        <v>218</v>
      </c>
      <c r="AO30" t="s">
        <v>218</v>
      </c>
      <c r="AP30" t="s">
        <v>218</v>
      </c>
      <c r="AQ30" t="s">
        <v>218</v>
      </c>
      <c r="AR30" t="s">
        <v>218</v>
      </c>
      <c r="AS30" t="s">
        <v>218</v>
      </c>
      <c r="AT30" t="s">
        <v>218</v>
      </c>
      <c r="AU30" t="s">
        <v>218</v>
      </c>
    </row>
    <row r="31" spans="1:47" x14ac:dyDescent="0.2">
      <c r="A31" t="s">
        <v>38</v>
      </c>
      <c r="B31" s="1">
        <v>2927</v>
      </c>
      <c r="C31" s="16">
        <v>118</v>
      </c>
      <c r="D31" s="47">
        <f t="shared" si="0"/>
        <v>3045</v>
      </c>
      <c r="E31">
        <v>40</v>
      </c>
      <c r="F31" s="16">
        <v>0</v>
      </c>
      <c r="G31" s="47">
        <f t="shared" si="1"/>
        <v>40</v>
      </c>
      <c r="H31" s="5">
        <f t="shared" si="2"/>
        <v>1.3136288998357963E-2</v>
      </c>
      <c r="I31" s="1">
        <v>1081</v>
      </c>
      <c r="J31" s="16">
        <v>118</v>
      </c>
      <c r="K31" s="47">
        <f t="shared" si="3"/>
        <v>1199</v>
      </c>
      <c r="L31">
        <v>0</v>
      </c>
      <c r="M31" s="16">
        <v>0</v>
      </c>
      <c r="N31" s="47">
        <f t="shared" si="4"/>
        <v>0</v>
      </c>
      <c r="O31" s="5">
        <f t="shared" si="5"/>
        <v>0</v>
      </c>
      <c r="P31" s="1">
        <v>1286</v>
      </c>
      <c r="Q31" s="16">
        <v>0</v>
      </c>
      <c r="R31" s="47">
        <f t="shared" si="6"/>
        <v>1286</v>
      </c>
      <c r="S31">
        <v>40</v>
      </c>
      <c r="T31" s="16">
        <v>0</v>
      </c>
      <c r="U31" s="47">
        <f t="shared" si="7"/>
        <v>40</v>
      </c>
      <c r="V31" s="5">
        <f t="shared" si="8"/>
        <v>3.110419906687403E-2</v>
      </c>
      <c r="W31">
        <v>560</v>
      </c>
      <c r="X31" s="16">
        <v>0</v>
      </c>
      <c r="Y31" s="47">
        <f t="shared" si="9"/>
        <v>560</v>
      </c>
      <c r="Z31">
        <v>0</v>
      </c>
      <c r="AA31" s="16">
        <v>0</v>
      </c>
      <c r="AB31" s="47">
        <f t="shared" si="10"/>
        <v>0</v>
      </c>
      <c r="AC31" s="5">
        <f t="shared" si="11"/>
        <v>0</v>
      </c>
      <c r="AD31" t="s">
        <v>218</v>
      </c>
      <c r="AE31" t="s">
        <v>218</v>
      </c>
      <c r="AF31" t="s">
        <v>218</v>
      </c>
      <c r="AG31" t="s">
        <v>218</v>
      </c>
      <c r="AH31" t="s">
        <v>218</v>
      </c>
      <c r="AI31" t="s">
        <v>218</v>
      </c>
      <c r="AJ31" t="s">
        <v>218</v>
      </c>
      <c r="AK31" t="s">
        <v>218</v>
      </c>
      <c r="AL31" t="s">
        <v>218</v>
      </c>
      <c r="AM31" t="s">
        <v>218</v>
      </c>
      <c r="AN31" t="s">
        <v>218</v>
      </c>
      <c r="AO31" t="s">
        <v>218</v>
      </c>
      <c r="AP31" t="s">
        <v>218</v>
      </c>
      <c r="AQ31" t="s">
        <v>218</v>
      </c>
      <c r="AR31" t="s">
        <v>218</v>
      </c>
      <c r="AS31" t="s">
        <v>218</v>
      </c>
      <c r="AT31" t="s">
        <v>218</v>
      </c>
      <c r="AU31" t="s">
        <v>218</v>
      </c>
    </row>
    <row r="32" spans="1:47" x14ac:dyDescent="0.2">
      <c r="A32" t="s">
        <v>39</v>
      </c>
      <c r="B32">
        <v>362</v>
      </c>
      <c r="C32" s="16">
        <v>0</v>
      </c>
      <c r="D32" s="47">
        <f t="shared" si="0"/>
        <v>362</v>
      </c>
      <c r="E32">
        <v>0</v>
      </c>
      <c r="F32" s="16">
        <v>0</v>
      </c>
      <c r="G32" s="47">
        <f t="shared" si="1"/>
        <v>0</v>
      </c>
      <c r="H32" s="5">
        <f t="shared" si="2"/>
        <v>0</v>
      </c>
      <c r="I32">
        <v>29</v>
      </c>
      <c r="J32" s="16">
        <v>0</v>
      </c>
      <c r="K32" s="47">
        <f t="shared" si="3"/>
        <v>29</v>
      </c>
      <c r="L32">
        <v>0</v>
      </c>
      <c r="M32" s="16">
        <v>0</v>
      </c>
      <c r="N32" s="47">
        <f t="shared" si="4"/>
        <v>0</v>
      </c>
      <c r="O32" s="5">
        <f t="shared" si="5"/>
        <v>0</v>
      </c>
      <c r="P32">
        <v>333</v>
      </c>
      <c r="Q32" s="16">
        <v>0</v>
      </c>
      <c r="R32" s="47">
        <f t="shared" si="6"/>
        <v>333</v>
      </c>
      <c r="S32">
        <v>0</v>
      </c>
      <c r="T32" s="16">
        <v>0</v>
      </c>
      <c r="U32" s="47">
        <f t="shared" si="7"/>
        <v>0</v>
      </c>
      <c r="V32" s="5">
        <f t="shared" si="8"/>
        <v>0</v>
      </c>
      <c r="W32">
        <v>0</v>
      </c>
      <c r="X32" s="16">
        <v>0</v>
      </c>
      <c r="Y32" s="47">
        <f t="shared" si="9"/>
        <v>0</v>
      </c>
      <c r="Z32">
        <v>0</v>
      </c>
      <c r="AA32" s="16">
        <v>0</v>
      </c>
      <c r="AB32" s="47">
        <f t="shared" si="10"/>
        <v>0</v>
      </c>
      <c r="AC32" s="5" t="e">
        <f t="shared" si="11"/>
        <v>#DIV/0!</v>
      </c>
      <c r="AD32" t="s">
        <v>218</v>
      </c>
      <c r="AE32" t="s">
        <v>218</v>
      </c>
      <c r="AF32" t="s">
        <v>218</v>
      </c>
      <c r="AG32" t="s">
        <v>218</v>
      </c>
      <c r="AH32" t="s">
        <v>218</v>
      </c>
      <c r="AI32" t="s">
        <v>218</v>
      </c>
      <c r="AJ32" t="s">
        <v>218</v>
      </c>
      <c r="AK32" t="s">
        <v>218</v>
      </c>
      <c r="AL32" t="s">
        <v>218</v>
      </c>
      <c r="AM32" t="s">
        <v>218</v>
      </c>
      <c r="AN32" t="s">
        <v>218</v>
      </c>
      <c r="AO32" t="s">
        <v>218</v>
      </c>
      <c r="AP32" t="s">
        <v>218</v>
      </c>
      <c r="AQ32" t="s">
        <v>218</v>
      </c>
      <c r="AR32" t="s">
        <v>218</v>
      </c>
      <c r="AS32" t="s">
        <v>218</v>
      </c>
      <c r="AT32" t="s">
        <v>218</v>
      </c>
      <c r="AU32" t="s">
        <v>218</v>
      </c>
    </row>
    <row r="33" spans="1:47" x14ac:dyDescent="0.2">
      <c r="A33" t="s">
        <v>40</v>
      </c>
      <c r="B33">
        <v>166</v>
      </c>
      <c r="C33" s="16">
        <v>0</v>
      </c>
      <c r="D33" s="47">
        <f t="shared" si="0"/>
        <v>166</v>
      </c>
      <c r="E33">
        <v>0</v>
      </c>
      <c r="F33" s="16">
        <v>0</v>
      </c>
      <c r="G33" s="47">
        <f t="shared" si="1"/>
        <v>0</v>
      </c>
      <c r="H33" s="5">
        <f t="shared" si="2"/>
        <v>0</v>
      </c>
      <c r="I33">
        <v>0</v>
      </c>
      <c r="J33" s="16">
        <v>0</v>
      </c>
      <c r="K33" s="47">
        <f t="shared" si="3"/>
        <v>0</v>
      </c>
      <c r="L33">
        <v>0</v>
      </c>
      <c r="M33" s="16">
        <v>0</v>
      </c>
      <c r="N33" s="47">
        <f t="shared" si="4"/>
        <v>0</v>
      </c>
      <c r="O33" s="5" t="e">
        <f t="shared" si="5"/>
        <v>#DIV/0!</v>
      </c>
      <c r="P33">
        <v>166</v>
      </c>
      <c r="Q33" s="16">
        <v>0</v>
      </c>
      <c r="R33" s="47">
        <f t="shared" si="6"/>
        <v>166</v>
      </c>
      <c r="S33">
        <v>0</v>
      </c>
      <c r="T33" s="16">
        <v>0</v>
      </c>
      <c r="U33" s="47">
        <f t="shared" si="7"/>
        <v>0</v>
      </c>
      <c r="V33" s="5">
        <f t="shared" si="8"/>
        <v>0</v>
      </c>
      <c r="W33">
        <v>0</v>
      </c>
      <c r="X33" s="16">
        <v>0</v>
      </c>
      <c r="Y33" s="47">
        <f t="shared" si="9"/>
        <v>0</v>
      </c>
      <c r="Z33">
        <v>0</v>
      </c>
      <c r="AA33" s="16">
        <v>0</v>
      </c>
      <c r="AB33" s="47">
        <f t="shared" si="10"/>
        <v>0</v>
      </c>
      <c r="AC33" s="5" t="e">
        <f t="shared" si="11"/>
        <v>#DIV/0!</v>
      </c>
      <c r="AD33" t="s">
        <v>218</v>
      </c>
      <c r="AE33" t="s">
        <v>218</v>
      </c>
      <c r="AF33" t="s">
        <v>218</v>
      </c>
      <c r="AG33" t="s">
        <v>218</v>
      </c>
      <c r="AH33" t="s">
        <v>218</v>
      </c>
      <c r="AI33" t="s">
        <v>218</v>
      </c>
      <c r="AJ33" t="s">
        <v>218</v>
      </c>
      <c r="AK33" t="s">
        <v>218</v>
      </c>
      <c r="AL33" t="s">
        <v>218</v>
      </c>
      <c r="AM33" t="s">
        <v>218</v>
      </c>
      <c r="AN33" t="s">
        <v>218</v>
      </c>
      <c r="AO33" t="s">
        <v>218</v>
      </c>
      <c r="AP33" t="s">
        <v>218</v>
      </c>
      <c r="AQ33" t="s">
        <v>218</v>
      </c>
      <c r="AR33" t="s">
        <v>218</v>
      </c>
      <c r="AS33" t="s">
        <v>218</v>
      </c>
      <c r="AT33" t="s">
        <v>218</v>
      </c>
      <c r="AU33" t="s">
        <v>218</v>
      </c>
    </row>
    <row r="34" spans="1:47" x14ac:dyDescent="0.2">
      <c r="A34" t="s">
        <v>41</v>
      </c>
      <c r="B34">
        <v>898</v>
      </c>
      <c r="C34" s="16">
        <v>0</v>
      </c>
      <c r="D34" s="47">
        <f t="shared" si="0"/>
        <v>898</v>
      </c>
      <c r="E34">
        <v>0</v>
      </c>
      <c r="F34" s="16">
        <v>0</v>
      </c>
      <c r="G34" s="47">
        <f t="shared" si="1"/>
        <v>0</v>
      </c>
      <c r="H34" s="5">
        <f t="shared" si="2"/>
        <v>0</v>
      </c>
      <c r="I34">
        <v>121</v>
      </c>
      <c r="J34" s="16">
        <v>0</v>
      </c>
      <c r="K34" s="47">
        <f t="shared" si="3"/>
        <v>121</v>
      </c>
      <c r="L34">
        <v>0</v>
      </c>
      <c r="M34" s="16">
        <v>0</v>
      </c>
      <c r="N34" s="47">
        <f t="shared" si="4"/>
        <v>0</v>
      </c>
      <c r="O34" s="5">
        <f t="shared" si="5"/>
        <v>0</v>
      </c>
      <c r="P34">
        <v>777</v>
      </c>
      <c r="Q34" s="16">
        <v>0</v>
      </c>
      <c r="R34" s="47">
        <f t="shared" si="6"/>
        <v>777</v>
      </c>
      <c r="S34">
        <v>0</v>
      </c>
      <c r="T34" s="16">
        <v>0</v>
      </c>
      <c r="U34" s="47">
        <f t="shared" si="7"/>
        <v>0</v>
      </c>
      <c r="V34" s="5">
        <f t="shared" si="8"/>
        <v>0</v>
      </c>
      <c r="W34">
        <v>0</v>
      </c>
      <c r="X34" s="16">
        <v>0</v>
      </c>
      <c r="Y34" s="47">
        <f t="shared" si="9"/>
        <v>0</v>
      </c>
      <c r="Z34">
        <v>0</v>
      </c>
      <c r="AA34" s="16">
        <v>0</v>
      </c>
      <c r="AB34" s="47">
        <f t="shared" si="10"/>
        <v>0</v>
      </c>
      <c r="AC34" s="5" t="e">
        <f t="shared" si="11"/>
        <v>#DIV/0!</v>
      </c>
      <c r="AD34" t="s">
        <v>218</v>
      </c>
      <c r="AE34" t="s">
        <v>218</v>
      </c>
      <c r="AF34" t="s">
        <v>218</v>
      </c>
      <c r="AG34" t="s">
        <v>218</v>
      </c>
      <c r="AH34" t="s">
        <v>218</v>
      </c>
      <c r="AI34" t="s">
        <v>218</v>
      </c>
      <c r="AJ34" t="s">
        <v>218</v>
      </c>
      <c r="AK34" t="s">
        <v>218</v>
      </c>
      <c r="AL34" t="s">
        <v>218</v>
      </c>
      <c r="AM34" t="s">
        <v>218</v>
      </c>
      <c r="AN34" t="s">
        <v>218</v>
      </c>
      <c r="AO34" t="s">
        <v>218</v>
      </c>
      <c r="AP34" t="s">
        <v>218</v>
      </c>
      <c r="AQ34" t="s">
        <v>218</v>
      </c>
      <c r="AR34" t="s">
        <v>218</v>
      </c>
      <c r="AS34" t="s">
        <v>218</v>
      </c>
      <c r="AT34" t="s">
        <v>218</v>
      </c>
      <c r="AU34" t="s">
        <v>218</v>
      </c>
    </row>
    <row r="35" spans="1:47" x14ac:dyDescent="0.2">
      <c r="A35" t="s">
        <v>42</v>
      </c>
      <c r="B35">
        <v>82</v>
      </c>
      <c r="C35" s="16">
        <v>0</v>
      </c>
      <c r="D35" s="47">
        <f t="shared" si="0"/>
        <v>82</v>
      </c>
      <c r="E35">
        <v>0</v>
      </c>
      <c r="F35" s="16">
        <v>0</v>
      </c>
      <c r="G35" s="47">
        <f t="shared" si="1"/>
        <v>0</v>
      </c>
      <c r="H35" s="5">
        <f t="shared" si="2"/>
        <v>0</v>
      </c>
      <c r="I35">
        <v>0</v>
      </c>
      <c r="J35" s="16">
        <v>0</v>
      </c>
      <c r="K35" s="47">
        <f t="shared" si="3"/>
        <v>0</v>
      </c>
      <c r="L35">
        <v>0</v>
      </c>
      <c r="M35" s="16">
        <v>0</v>
      </c>
      <c r="N35" s="47">
        <f t="shared" si="4"/>
        <v>0</v>
      </c>
      <c r="O35" s="5" t="e">
        <f t="shared" si="5"/>
        <v>#DIV/0!</v>
      </c>
      <c r="P35">
        <v>82</v>
      </c>
      <c r="Q35" s="16">
        <v>0</v>
      </c>
      <c r="R35" s="47">
        <f t="shared" si="6"/>
        <v>82</v>
      </c>
      <c r="S35">
        <v>0</v>
      </c>
      <c r="T35" s="16">
        <v>0</v>
      </c>
      <c r="U35" s="47">
        <f t="shared" si="7"/>
        <v>0</v>
      </c>
      <c r="V35" s="5">
        <f t="shared" si="8"/>
        <v>0</v>
      </c>
      <c r="W35">
        <v>0</v>
      </c>
      <c r="X35" s="16">
        <v>0</v>
      </c>
      <c r="Y35" s="47">
        <f t="shared" si="9"/>
        <v>0</v>
      </c>
      <c r="Z35">
        <v>0</v>
      </c>
      <c r="AA35" s="16">
        <v>0</v>
      </c>
      <c r="AB35" s="47">
        <f t="shared" si="10"/>
        <v>0</v>
      </c>
      <c r="AC35" s="5" t="e">
        <f t="shared" si="11"/>
        <v>#DIV/0!</v>
      </c>
      <c r="AD35" t="s">
        <v>218</v>
      </c>
      <c r="AE35" t="s">
        <v>218</v>
      </c>
      <c r="AF35" t="s">
        <v>218</v>
      </c>
      <c r="AG35" t="s">
        <v>218</v>
      </c>
      <c r="AH35" t="s">
        <v>218</v>
      </c>
      <c r="AI35" t="s">
        <v>218</v>
      </c>
      <c r="AJ35" t="s">
        <v>218</v>
      </c>
      <c r="AK35" t="s">
        <v>218</v>
      </c>
      <c r="AL35" t="s">
        <v>218</v>
      </c>
      <c r="AM35" t="s">
        <v>218</v>
      </c>
      <c r="AN35" t="s">
        <v>218</v>
      </c>
      <c r="AO35" t="s">
        <v>218</v>
      </c>
      <c r="AP35" t="s">
        <v>218</v>
      </c>
      <c r="AQ35" t="s">
        <v>218</v>
      </c>
      <c r="AR35" t="s">
        <v>218</v>
      </c>
      <c r="AS35" t="s">
        <v>218</v>
      </c>
      <c r="AT35" t="s">
        <v>218</v>
      </c>
      <c r="AU35" t="s">
        <v>218</v>
      </c>
    </row>
    <row r="36" spans="1:47" x14ac:dyDescent="0.2">
      <c r="A36" t="s">
        <v>43</v>
      </c>
      <c r="B36">
        <v>349</v>
      </c>
      <c r="C36" s="16">
        <v>0</v>
      </c>
      <c r="D36" s="47">
        <f t="shared" si="0"/>
        <v>349</v>
      </c>
      <c r="E36">
        <v>0</v>
      </c>
      <c r="F36" s="16">
        <v>0</v>
      </c>
      <c r="G36" s="47">
        <f t="shared" si="1"/>
        <v>0</v>
      </c>
      <c r="H36" s="5">
        <f t="shared" si="2"/>
        <v>0</v>
      </c>
      <c r="I36">
        <v>302</v>
      </c>
      <c r="J36" s="16">
        <v>0</v>
      </c>
      <c r="K36" s="47">
        <f t="shared" si="3"/>
        <v>302</v>
      </c>
      <c r="L36">
        <v>0</v>
      </c>
      <c r="M36" s="16">
        <v>0</v>
      </c>
      <c r="N36" s="47">
        <f t="shared" si="4"/>
        <v>0</v>
      </c>
      <c r="O36" s="5">
        <f t="shared" si="5"/>
        <v>0</v>
      </c>
      <c r="P36">
        <v>47</v>
      </c>
      <c r="Q36" s="16">
        <v>0</v>
      </c>
      <c r="R36" s="47">
        <f t="shared" si="6"/>
        <v>47</v>
      </c>
      <c r="S36">
        <v>0</v>
      </c>
      <c r="T36" s="16">
        <v>0</v>
      </c>
      <c r="U36" s="47">
        <f t="shared" si="7"/>
        <v>0</v>
      </c>
      <c r="V36" s="5">
        <f t="shared" si="8"/>
        <v>0</v>
      </c>
      <c r="W36">
        <v>0</v>
      </c>
      <c r="X36" s="16">
        <v>0</v>
      </c>
      <c r="Y36" s="47">
        <f t="shared" si="9"/>
        <v>0</v>
      </c>
      <c r="Z36">
        <v>0</v>
      </c>
      <c r="AA36" s="16">
        <v>0</v>
      </c>
      <c r="AB36" s="47">
        <f t="shared" si="10"/>
        <v>0</v>
      </c>
      <c r="AC36" s="5" t="e">
        <f t="shared" si="11"/>
        <v>#DIV/0!</v>
      </c>
      <c r="AD36" t="s">
        <v>218</v>
      </c>
      <c r="AE36" t="s">
        <v>218</v>
      </c>
      <c r="AF36" t="s">
        <v>218</v>
      </c>
      <c r="AG36" t="s">
        <v>218</v>
      </c>
      <c r="AH36" t="s">
        <v>218</v>
      </c>
      <c r="AI36" t="s">
        <v>218</v>
      </c>
      <c r="AJ36" t="s">
        <v>218</v>
      </c>
      <c r="AK36" t="s">
        <v>218</v>
      </c>
      <c r="AL36" t="s">
        <v>218</v>
      </c>
      <c r="AM36" t="s">
        <v>218</v>
      </c>
      <c r="AN36" t="s">
        <v>218</v>
      </c>
      <c r="AO36" t="s">
        <v>218</v>
      </c>
      <c r="AP36" t="s">
        <v>218</v>
      </c>
      <c r="AQ36" t="s">
        <v>218</v>
      </c>
      <c r="AR36" t="s">
        <v>218</v>
      </c>
      <c r="AS36" t="s">
        <v>218</v>
      </c>
      <c r="AT36" t="s">
        <v>218</v>
      </c>
      <c r="AU36" t="s">
        <v>218</v>
      </c>
    </row>
    <row r="37" spans="1:47" x14ac:dyDescent="0.2">
      <c r="A37" t="s">
        <v>44</v>
      </c>
      <c r="B37" s="1">
        <v>1942</v>
      </c>
      <c r="C37" s="16">
        <v>0</v>
      </c>
      <c r="D37" s="47">
        <f t="shared" si="0"/>
        <v>1942</v>
      </c>
      <c r="E37">
        <v>0</v>
      </c>
      <c r="F37" s="16">
        <v>0</v>
      </c>
      <c r="G37" s="47">
        <f t="shared" si="1"/>
        <v>0</v>
      </c>
      <c r="H37" s="5">
        <f t="shared" si="2"/>
        <v>0</v>
      </c>
      <c r="I37">
        <v>895</v>
      </c>
      <c r="J37" s="16">
        <v>0</v>
      </c>
      <c r="K37" s="47">
        <f t="shared" si="3"/>
        <v>895</v>
      </c>
      <c r="L37">
        <v>0</v>
      </c>
      <c r="M37" s="16">
        <v>0</v>
      </c>
      <c r="N37" s="47">
        <f t="shared" si="4"/>
        <v>0</v>
      </c>
      <c r="O37" s="5">
        <f t="shared" si="5"/>
        <v>0</v>
      </c>
      <c r="P37">
        <v>373</v>
      </c>
      <c r="Q37" s="16">
        <v>0</v>
      </c>
      <c r="R37" s="47">
        <f t="shared" si="6"/>
        <v>373</v>
      </c>
      <c r="S37">
        <v>0</v>
      </c>
      <c r="T37" s="16">
        <v>0</v>
      </c>
      <c r="U37" s="47">
        <f t="shared" si="7"/>
        <v>0</v>
      </c>
      <c r="V37" s="5">
        <f t="shared" si="8"/>
        <v>0</v>
      </c>
      <c r="W37">
        <v>674</v>
      </c>
      <c r="X37" s="16">
        <v>0</v>
      </c>
      <c r="Y37" s="47">
        <f t="shared" si="9"/>
        <v>674</v>
      </c>
      <c r="Z37">
        <v>0</v>
      </c>
      <c r="AA37" s="16">
        <v>0</v>
      </c>
      <c r="AB37" s="47">
        <f t="shared" si="10"/>
        <v>0</v>
      </c>
      <c r="AC37" s="5">
        <f t="shared" si="11"/>
        <v>0</v>
      </c>
      <c r="AD37" t="s">
        <v>218</v>
      </c>
      <c r="AE37" t="s">
        <v>218</v>
      </c>
      <c r="AF37" t="s">
        <v>218</v>
      </c>
      <c r="AG37" t="s">
        <v>218</v>
      </c>
      <c r="AH37" t="s">
        <v>218</v>
      </c>
      <c r="AI37" t="s">
        <v>218</v>
      </c>
      <c r="AJ37" t="s">
        <v>218</v>
      </c>
      <c r="AK37" t="s">
        <v>218</v>
      </c>
      <c r="AL37" t="s">
        <v>218</v>
      </c>
      <c r="AM37" t="s">
        <v>218</v>
      </c>
      <c r="AN37" t="s">
        <v>218</v>
      </c>
      <c r="AO37" t="s">
        <v>218</v>
      </c>
      <c r="AP37" t="s">
        <v>218</v>
      </c>
      <c r="AQ37" t="s">
        <v>218</v>
      </c>
      <c r="AR37" t="s">
        <v>218</v>
      </c>
      <c r="AS37" t="s">
        <v>218</v>
      </c>
      <c r="AT37" t="s">
        <v>218</v>
      </c>
      <c r="AU37" t="s">
        <v>218</v>
      </c>
    </row>
    <row r="38" spans="1:47" x14ac:dyDescent="0.2">
      <c r="A38" t="s">
        <v>45</v>
      </c>
      <c r="B38" s="1">
        <v>1289</v>
      </c>
      <c r="C38" s="16">
        <v>217</v>
      </c>
      <c r="D38" s="47">
        <f t="shared" si="0"/>
        <v>1506</v>
      </c>
      <c r="E38">
        <v>131</v>
      </c>
      <c r="F38" s="16">
        <v>0</v>
      </c>
      <c r="G38" s="47">
        <f t="shared" si="1"/>
        <v>131</v>
      </c>
      <c r="H38" s="5">
        <f t="shared" si="2"/>
        <v>8.6985391766268266E-2</v>
      </c>
      <c r="I38" s="1">
        <v>1097</v>
      </c>
      <c r="J38" s="16">
        <v>35</v>
      </c>
      <c r="K38" s="47">
        <f t="shared" si="3"/>
        <v>1132</v>
      </c>
      <c r="L38">
        <v>131</v>
      </c>
      <c r="M38" s="16">
        <v>0</v>
      </c>
      <c r="N38" s="47">
        <f t="shared" si="4"/>
        <v>131</v>
      </c>
      <c r="O38" s="5">
        <f t="shared" si="5"/>
        <v>0.1157243816254417</v>
      </c>
      <c r="P38">
        <v>192</v>
      </c>
      <c r="Q38" s="16">
        <v>182</v>
      </c>
      <c r="R38" s="47">
        <f t="shared" si="6"/>
        <v>374</v>
      </c>
      <c r="S38">
        <v>0</v>
      </c>
      <c r="T38" s="16">
        <v>0</v>
      </c>
      <c r="U38" s="47">
        <f t="shared" si="7"/>
        <v>0</v>
      </c>
      <c r="V38" s="5">
        <f t="shared" si="8"/>
        <v>0</v>
      </c>
      <c r="W38">
        <v>0</v>
      </c>
      <c r="X38" s="16">
        <v>0</v>
      </c>
      <c r="Y38" s="47">
        <f t="shared" si="9"/>
        <v>0</v>
      </c>
      <c r="Z38">
        <v>0</v>
      </c>
      <c r="AA38" s="16">
        <v>0</v>
      </c>
      <c r="AB38" s="47">
        <f t="shared" si="10"/>
        <v>0</v>
      </c>
      <c r="AC38" s="5" t="e">
        <f t="shared" si="11"/>
        <v>#DIV/0!</v>
      </c>
      <c r="AD38" t="s">
        <v>218</v>
      </c>
      <c r="AE38" t="s">
        <v>218</v>
      </c>
      <c r="AF38" t="s">
        <v>218</v>
      </c>
      <c r="AG38" t="s">
        <v>218</v>
      </c>
      <c r="AH38" t="s">
        <v>218</v>
      </c>
      <c r="AI38" t="s">
        <v>218</v>
      </c>
      <c r="AJ38" t="s">
        <v>218</v>
      </c>
      <c r="AK38" t="s">
        <v>218</v>
      </c>
      <c r="AL38" t="s">
        <v>218</v>
      </c>
      <c r="AM38" t="s">
        <v>218</v>
      </c>
      <c r="AN38" t="s">
        <v>218</v>
      </c>
      <c r="AO38" t="s">
        <v>218</v>
      </c>
      <c r="AP38" t="s">
        <v>218</v>
      </c>
      <c r="AQ38" t="s">
        <v>218</v>
      </c>
      <c r="AR38" t="s">
        <v>218</v>
      </c>
      <c r="AS38" t="s">
        <v>218</v>
      </c>
      <c r="AT38" t="s">
        <v>218</v>
      </c>
      <c r="AU38" t="s">
        <v>218</v>
      </c>
    </row>
    <row r="39" spans="1:47" x14ac:dyDescent="0.2">
      <c r="A39" t="s">
        <v>46</v>
      </c>
      <c r="B39">
        <v>319</v>
      </c>
      <c r="C39" s="16">
        <v>165</v>
      </c>
      <c r="D39" s="47">
        <f t="shared" si="0"/>
        <v>484</v>
      </c>
      <c r="E39">
        <v>106</v>
      </c>
      <c r="F39" s="16">
        <v>41</v>
      </c>
      <c r="G39" s="47">
        <f t="shared" si="1"/>
        <v>147</v>
      </c>
      <c r="H39" s="5">
        <f t="shared" si="2"/>
        <v>0.3037190082644628</v>
      </c>
      <c r="I39">
        <v>231</v>
      </c>
      <c r="J39" s="16">
        <v>24</v>
      </c>
      <c r="K39" s="47">
        <f t="shared" si="3"/>
        <v>255</v>
      </c>
      <c r="L39">
        <v>106</v>
      </c>
      <c r="M39" s="16">
        <v>24</v>
      </c>
      <c r="N39" s="47">
        <f t="shared" si="4"/>
        <v>130</v>
      </c>
      <c r="O39" s="5">
        <f t="shared" si="5"/>
        <v>0.50980392156862742</v>
      </c>
      <c r="P39">
        <v>88</v>
      </c>
      <c r="Q39" s="16">
        <v>141</v>
      </c>
      <c r="R39" s="47">
        <f t="shared" si="6"/>
        <v>229</v>
      </c>
      <c r="S39">
        <v>0</v>
      </c>
      <c r="T39" s="16">
        <v>17</v>
      </c>
      <c r="U39" s="47">
        <f t="shared" si="7"/>
        <v>17</v>
      </c>
      <c r="V39" s="5">
        <f t="shared" si="8"/>
        <v>7.4235807860262015E-2</v>
      </c>
      <c r="W39">
        <v>0</v>
      </c>
      <c r="X39" s="16">
        <v>0</v>
      </c>
      <c r="Y39" s="47">
        <f t="shared" si="9"/>
        <v>0</v>
      </c>
      <c r="Z39">
        <v>0</v>
      </c>
      <c r="AA39" s="16">
        <v>0</v>
      </c>
      <c r="AB39" s="47">
        <f t="shared" si="10"/>
        <v>0</v>
      </c>
      <c r="AC39" s="5" t="e">
        <f t="shared" si="11"/>
        <v>#DIV/0!</v>
      </c>
      <c r="AD39" t="s">
        <v>218</v>
      </c>
      <c r="AE39" t="s">
        <v>218</v>
      </c>
      <c r="AF39" t="s">
        <v>218</v>
      </c>
      <c r="AG39" t="s">
        <v>218</v>
      </c>
      <c r="AH39" t="s">
        <v>218</v>
      </c>
      <c r="AI39" t="s">
        <v>218</v>
      </c>
      <c r="AJ39" t="s">
        <v>218</v>
      </c>
      <c r="AK39" t="s">
        <v>218</v>
      </c>
      <c r="AL39" t="s">
        <v>218</v>
      </c>
      <c r="AM39" t="s">
        <v>218</v>
      </c>
      <c r="AN39" t="s">
        <v>218</v>
      </c>
      <c r="AO39" t="s">
        <v>218</v>
      </c>
      <c r="AP39" t="s">
        <v>218</v>
      </c>
      <c r="AQ39" t="s">
        <v>218</v>
      </c>
      <c r="AR39" t="s">
        <v>218</v>
      </c>
      <c r="AS39" t="s">
        <v>218</v>
      </c>
      <c r="AT39" t="s">
        <v>218</v>
      </c>
      <c r="AU39" t="s">
        <v>218</v>
      </c>
    </row>
    <row r="40" spans="1:47" x14ac:dyDescent="0.2">
      <c r="A40" t="s">
        <v>47</v>
      </c>
      <c r="B40" s="1">
        <v>1447</v>
      </c>
      <c r="C40" s="16">
        <v>28</v>
      </c>
      <c r="D40" s="47">
        <f t="shared" si="0"/>
        <v>1475</v>
      </c>
      <c r="E40">
        <v>141</v>
      </c>
      <c r="F40" s="16">
        <v>0</v>
      </c>
      <c r="G40" s="47">
        <f t="shared" si="1"/>
        <v>141</v>
      </c>
      <c r="H40" s="5">
        <f t="shared" si="2"/>
        <v>9.5593220338983056E-2</v>
      </c>
      <c r="I40">
        <v>836</v>
      </c>
      <c r="J40" s="16">
        <v>28</v>
      </c>
      <c r="K40" s="47">
        <f t="shared" si="3"/>
        <v>864</v>
      </c>
      <c r="L40">
        <v>141</v>
      </c>
      <c r="M40" s="16">
        <v>0</v>
      </c>
      <c r="N40" s="47">
        <f t="shared" si="4"/>
        <v>141</v>
      </c>
      <c r="O40" s="5">
        <f t="shared" si="5"/>
        <v>0.16319444444444445</v>
      </c>
      <c r="P40">
        <v>248</v>
      </c>
      <c r="Q40" s="16">
        <v>0</v>
      </c>
      <c r="R40" s="47">
        <f t="shared" si="6"/>
        <v>248</v>
      </c>
      <c r="S40">
        <v>0</v>
      </c>
      <c r="T40" s="16">
        <v>0</v>
      </c>
      <c r="U40" s="47">
        <f t="shared" si="7"/>
        <v>0</v>
      </c>
      <c r="V40" s="5">
        <f t="shared" si="8"/>
        <v>0</v>
      </c>
      <c r="W40">
        <v>363</v>
      </c>
      <c r="X40" s="16">
        <v>0</v>
      </c>
      <c r="Y40" s="47">
        <f t="shared" si="9"/>
        <v>363</v>
      </c>
      <c r="Z40">
        <v>0</v>
      </c>
      <c r="AA40" s="16">
        <v>0</v>
      </c>
      <c r="AB40" s="47">
        <f t="shared" si="10"/>
        <v>0</v>
      </c>
      <c r="AC40" s="5">
        <f t="shared" si="11"/>
        <v>0</v>
      </c>
      <c r="AD40" t="s">
        <v>218</v>
      </c>
      <c r="AE40" t="s">
        <v>218</v>
      </c>
      <c r="AF40" t="s">
        <v>218</v>
      </c>
      <c r="AG40" t="s">
        <v>218</v>
      </c>
      <c r="AH40" t="s">
        <v>218</v>
      </c>
      <c r="AI40" t="s">
        <v>218</v>
      </c>
      <c r="AJ40" t="s">
        <v>218</v>
      </c>
      <c r="AK40" t="s">
        <v>218</v>
      </c>
      <c r="AL40" t="s">
        <v>218</v>
      </c>
      <c r="AM40" t="s">
        <v>218</v>
      </c>
      <c r="AN40" t="s">
        <v>218</v>
      </c>
      <c r="AO40" t="s">
        <v>218</v>
      </c>
      <c r="AP40" t="s">
        <v>218</v>
      </c>
      <c r="AQ40" t="s">
        <v>218</v>
      </c>
      <c r="AR40" t="s">
        <v>218</v>
      </c>
      <c r="AS40" t="s">
        <v>218</v>
      </c>
      <c r="AT40" t="s">
        <v>218</v>
      </c>
      <c r="AU40" t="s">
        <v>218</v>
      </c>
    </row>
    <row r="41" spans="1:47" x14ac:dyDescent="0.2">
      <c r="A41" t="s">
        <v>48</v>
      </c>
      <c r="B41">
        <v>737</v>
      </c>
      <c r="C41" s="16">
        <v>0</v>
      </c>
      <c r="D41" s="47">
        <f t="shared" si="0"/>
        <v>737</v>
      </c>
      <c r="E41">
        <v>0</v>
      </c>
      <c r="F41" s="16">
        <v>0</v>
      </c>
      <c r="G41" s="47">
        <f t="shared" si="1"/>
        <v>0</v>
      </c>
      <c r="H41" s="5">
        <f t="shared" si="2"/>
        <v>0</v>
      </c>
      <c r="I41">
        <v>491</v>
      </c>
      <c r="J41" s="16">
        <v>0</v>
      </c>
      <c r="K41" s="47">
        <f t="shared" si="3"/>
        <v>491</v>
      </c>
      <c r="L41">
        <v>0</v>
      </c>
      <c r="M41" s="16">
        <v>0</v>
      </c>
      <c r="N41" s="47">
        <f t="shared" si="4"/>
        <v>0</v>
      </c>
      <c r="O41" s="5">
        <f t="shared" si="5"/>
        <v>0</v>
      </c>
      <c r="P41">
        <v>56</v>
      </c>
      <c r="Q41" s="16">
        <v>0</v>
      </c>
      <c r="R41" s="47">
        <f t="shared" si="6"/>
        <v>56</v>
      </c>
      <c r="S41">
        <v>0</v>
      </c>
      <c r="T41" s="16">
        <v>0</v>
      </c>
      <c r="U41" s="47">
        <f t="shared" si="7"/>
        <v>0</v>
      </c>
      <c r="V41" s="5">
        <f t="shared" si="8"/>
        <v>0</v>
      </c>
      <c r="W41">
        <v>190</v>
      </c>
      <c r="X41" s="16">
        <v>0</v>
      </c>
      <c r="Y41" s="47">
        <f t="shared" si="9"/>
        <v>190</v>
      </c>
      <c r="Z41">
        <v>0</v>
      </c>
      <c r="AA41" s="16">
        <v>0</v>
      </c>
      <c r="AB41" s="47">
        <f t="shared" si="10"/>
        <v>0</v>
      </c>
      <c r="AC41" s="5">
        <f t="shared" si="11"/>
        <v>0</v>
      </c>
      <c r="AD41" t="s">
        <v>218</v>
      </c>
      <c r="AE41" t="s">
        <v>218</v>
      </c>
      <c r="AF41" t="s">
        <v>218</v>
      </c>
      <c r="AG41" t="s">
        <v>218</v>
      </c>
      <c r="AH41" t="s">
        <v>218</v>
      </c>
      <c r="AI41" t="s">
        <v>218</v>
      </c>
      <c r="AJ41" t="s">
        <v>218</v>
      </c>
      <c r="AK41" t="s">
        <v>218</v>
      </c>
      <c r="AL41" t="s">
        <v>218</v>
      </c>
      <c r="AM41" t="s">
        <v>218</v>
      </c>
      <c r="AN41" t="s">
        <v>218</v>
      </c>
      <c r="AO41" t="s">
        <v>218</v>
      </c>
      <c r="AP41" t="s">
        <v>218</v>
      </c>
      <c r="AQ41" t="s">
        <v>218</v>
      </c>
      <c r="AR41" t="s">
        <v>218</v>
      </c>
      <c r="AS41" t="s">
        <v>218</v>
      </c>
      <c r="AT41" t="s">
        <v>218</v>
      </c>
      <c r="AU41" t="s">
        <v>218</v>
      </c>
    </row>
    <row r="42" spans="1:47" x14ac:dyDescent="0.2">
      <c r="A42" t="s">
        <v>49</v>
      </c>
      <c r="B42" s="1">
        <v>4596</v>
      </c>
      <c r="C42" s="16">
        <v>60</v>
      </c>
      <c r="D42" s="47">
        <f t="shared" si="0"/>
        <v>4656</v>
      </c>
      <c r="E42">
        <v>939</v>
      </c>
      <c r="F42" s="16">
        <v>0</v>
      </c>
      <c r="G42" s="47">
        <f t="shared" si="1"/>
        <v>939</v>
      </c>
      <c r="H42" s="5">
        <f t="shared" si="2"/>
        <v>0.20167525773195877</v>
      </c>
      <c r="I42" s="1">
        <v>3580</v>
      </c>
      <c r="J42" s="16">
        <v>60</v>
      </c>
      <c r="K42" s="47">
        <f t="shared" si="3"/>
        <v>3640</v>
      </c>
      <c r="L42">
        <v>526</v>
      </c>
      <c r="M42" s="16">
        <v>0</v>
      </c>
      <c r="N42" s="47">
        <f t="shared" si="4"/>
        <v>526</v>
      </c>
      <c r="O42" s="5">
        <f t="shared" si="5"/>
        <v>0.14450549450549449</v>
      </c>
      <c r="P42" s="1">
        <v>1016</v>
      </c>
      <c r="Q42" s="16">
        <v>0</v>
      </c>
      <c r="R42" s="47">
        <f t="shared" si="6"/>
        <v>1016</v>
      </c>
      <c r="S42">
        <v>413</v>
      </c>
      <c r="T42" s="16">
        <v>0</v>
      </c>
      <c r="U42" s="47">
        <f t="shared" si="7"/>
        <v>413</v>
      </c>
      <c r="V42" s="5">
        <f t="shared" si="8"/>
        <v>0.40649606299212598</v>
      </c>
      <c r="W42">
        <v>0</v>
      </c>
      <c r="X42" s="16">
        <v>0</v>
      </c>
      <c r="Y42" s="47">
        <f t="shared" si="9"/>
        <v>0</v>
      </c>
      <c r="Z42">
        <v>0</v>
      </c>
      <c r="AA42" s="16">
        <v>0</v>
      </c>
      <c r="AB42" s="47">
        <f t="shared" si="10"/>
        <v>0</v>
      </c>
      <c r="AC42" s="5" t="e">
        <f t="shared" si="11"/>
        <v>#DIV/0!</v>
      </c>
      <c r="AD42" t="s">
        <v>218</v>
      </c>
      <c r="AE42" t="s">
        <v>218</v>
      </c>
      <c r="AF42" t="s">
        <v>218</v>
      </c>
      <c r="AG42" t="s">
        <v>218</v>
      </c>
      <c r="AH42" t="s">
        <v>218</v>
      </c>
      <c r="AI42" t="s">
        <v>218</v>
      </c>
      <c r="AJ42" t="s">
        <v>218</v>
      </c>
      <c r="AK42" t="s">
        <v>218</v>
      </c>
      <c r="AL42" t="s">
        <v>218</v>
      </c>
      <c r="AM42" t="s">
        <v>218</v>
      </c>
      <c r="AN42" t="s">
        <v>218</v>
      </c>
      <c r="AO42" t="s">
        <v>218</v>
      </c>
      <c r="AP42" t="s">
        <v>218</v>
      </c>
      <c r="AQ42" t="s">
        <v>218</v>
      </c>
      <c r="AR42" t="s">
        <v>218</v>
      </c>
      <c r="AS42" t="s">
        <v>218</v>
      </c>
      <c r="AT42" t="s">
        <v>218</v>
      </c>
      <c r="AU42" t="s">
        <v>218</v>
      </c>
    </row>
    <row r="43" spans="1:47" x14ac:dyDescent="0.2">
      <c r="A43" t="s">
        <v>50</v>
      </c>
      <c r="B43">
        <v>664</v>
      </c>
      <c r="C43" s="16">
        <v>22</v>
      </c>
      <c r="D43" s="47">
        <f t="shared" si="0"/>
        <v>686</v>
      </c>
      <c r="E43">
        <v>0</v>
      </c>
      <c r="F43" s="16">
        <v>0</v>
      </c>
      <c r="G43" s="47">
        <f t="shared" si="1"/>
        <v>0</v>
      </c>
      <c r="H43" s="5">
        <f t="shared" si="2"/>
        <v>0</v>
      </c>
      <c r="I43">
        <v>300</v>
      </c>
      <c r="J43" s="16">
        <v>22</v>
      </c>
      <c r="K43" s="47">
        <f t="shared" si="3"/>
        <v>322</v>
      </c>
      <c r="L43">
        <v>0</v>
      </c>
      <c r="M43" s="16">
        <v>0</v>
      </c>
      <c r="N43" s="47">
        <f t="shared" si="4"/>
        <v>0</v>
      </c>
      <c r="O43" s="5">
        <f t="shared" si="5"/>
        <v>0</v>
      </c>
      <c r="P43">
        <v>364</v>
      </c>
      <c r="Q43" s="16">
        <v>0</v>
      </c>
      <c r="R43" s="47">
        <f t="shared" si="6"/>
        <v>364</v>
      </c>
      <c r="S43">
        <v>0</v>
      </c>
      <c r="T43" s="16">
        <v>0</v>
      </c>
      <c r="U43" s="47">
        <f t="shared" si="7"/>
        <v>0</v>
      </c>
      <c r="V43" s="5">
        <f t="shared" si="8"/>
        <v>0</v>
      </c>
      <c r="W43">
        <v>0</v>
      </c>
      <c r="X43" s="16">
        <v>0</v>
      </c>
      <c r="Y43" s="47">
        <f t="shared" si="9"/>
        <v>0</v>
      </c>
      <c r="Z43">
        <v>0</v>
      </c>
      <c r="AA43" s="16">
        <v>0</v>
      </c>
      <c r="AB43" s="47">
        <f t="shared" si="10"/>
        <v>0</v>
      </c>
      <c r="AC43" s="5" t="e">
        <f t="shared" si="11"/>
        <v>#DIV/0!</v>
      </c>
      <c r="AD43" t="s">
        <v>218</v>
      </c>
      <c r="AE43" t="s">
        <v>218</v>
      </c>
      <c r="AF43" t="s">
        <v>218</v>
      </c>
      <c r="AG43" t="s">
        <v>218</v>
      </c>
      <c r="AH43" t="s">
        <v>218</v>
      </c>
      <c r="AI43" t="s">
        <v>218</v>
      </c>
      <c r="AJ43" t="s">
        <v>218</v>
      </c>
      <c r="AK43" t="s">
        <v>218</v>
      </c>
      <c r="AL43" t="s">
        <v>218</v>
      </c>
      <c r="AM43" t="s">
        <v>218</v>
      </c>
      <c r="AN43" t="s">
        <v>218</v>
      </c>
      <c r="AO43" t="s">
        <v>218</v>
      </c>
      <c r="AP43" t="s">
        <v>218</v>
      </c>
      <c r="AQ43" t="s">
        <v>218</v>
      </c>
      <c r="AR43" t="s">
        <v>218</v>
      </c>
      <c r="AS43" t="s">
        <v>218</v>
      </c>
      <c r="AT43" t="s">
        <v>218</v>
      </c>
      <c r="AU43" t="s">
        <v>218</v>
      </c>
    </row>
    <row r="44" spans="1:47" x14ac:dyDescent="0.2">
      <c r="A44" t="s">
        <v>51</v>
      </c>
      <c r="B44" s="1">
        <v>1382</v>
      </c>
      <c r="C44" s="16">
        <v>70</v>
      </c>
      <c r="D44" s="47">
        <f t="shared" si="0"/>
        <v>1452</v>
      </c>
      <c r="E44">
        <v>96</v>
      </c>
      <c r="F44" s="16">
        <v>0</v>
      </c>
      <c r="G44" s="47">
        <f t="shared" si="1"/>
        <v>96</v>
      </c>
      <c r="H44" s="5">
        <f t="shared" si="2"/>
        <v>6.6115702479338845E-2</v>
      </c>
      <c r="I44">
        <v>970</v>
      </c>
      <c r="J44" s="16">
        <v>70</v>
      </c>
      <c r="K44" s="47">
        <f t="shared" si="3"/>
        <v>1040</v>
      </c>
      <c r="L44">
        <v>0</v>
      </c>
      <c r="M44" s="16">
        <v>0</v>
      </c>
      <c r="N44" s="47">
        <f t="shared" si="4"/>
        <v>0</v>
      </c>
      <c r="O44" s="5">
        <f t="shared" si="5"/>
        <v>0</v>
      </c>
      <c r="P44">
        <v>412</v>
      </c>
      <c r="Q44" s="16">
        <v>0</v>
      </c>
      <c r="R44" s="47">
        <f t="shared" si="6"/>
        <v>412</v>
      </c>
      <c r="S44">
        <v>96</v>
      </c>
      <c r="T44" s="16">
        <v>0</v>
      </c>
      <c r="U44" s="47">
        <f t="shared" si="7"/>
        <v>96</v>
      </c>
      <c r="V44" s="5">
        <f t="shared" si="8"/>
        <v>0.23300970873786409</v>
      </c>
      <c r="W44">
        <v>0</v>
      </c>
      <c r="X44" s="16">
        <v>0</v>
      </c>
      <c r="Y44" s="47">
        <f t="shared" si="9"/>
        <v>0</v>
      </c>
      <c r="Z44">
        <v>0</v>
      </c>
      <c r="AA44" s="16">
        <v>0</v>
      </c>
      <c r="AB44" s="47">
        <f t="shared" si="10"/>
        <v>0</v>
      </c>
      <c r="AC44" s="5" t="e">
        <f t="shared" si="11"/>
        <v>#DIV/0!</v>
      </c>
      <c r="AD44" t="s">
        <v>218</v>
      </c>
      <c r="AE44" t="s">
        <v>218</v>
      </c>
      <c r="AF44" t="s">
        <v>218</v>
      </c>
      <c r="AG44" t="s">
        <v>218</v>
      </c>
      <c r="AH44" t="s">
        <v>218</v>
      </c>
      <c r="AI44" t="s">
        <v>218</v>
      </c>
      <c r="AJ44" t="s">
        <v>218</v>
      </c>
      <c r="AK44" t="s">
        <v>218</v>
      </c>
      <c r="AL44" t="s">
        <v>218</v>
      </c>
      <c r="AM44" t="s">
        <v>218</v>
      </c>
      <c r="AN44" t="s">
        <v>218</v>
      </c>
      <c r="AO44" t="s">
        <v>218</v>
      </c>
      <c r="AP44" t="s">
        <v>218</v>
      </c>
      <c r="AQ44" t="s">
        <v>218</v>
      </c>
      <c r="AR44" t="s">
        <v>218</v>
      </c>
      <c r="AS44" t="s">
        <v>218</v>
      </c>
      <c r="AT44" t="s">
        <v>218</v>
      </c>
      <c r="AU44" t="s">
        <v>218</v>
      </c>
    </row>
    <row r="45" spans="1:47" x14ac:dyDescent="0.2">
      <c r="A45" t="s">
        <v>52</v>
      </c>
      <c r="B45">
        <v>89</v>
      </c>
      <c r="C45" s="16">
        <v>0</v>
      </c>
      <c r="D45" s="47">
        <f t="shared" si="0"/>
        <v>89</v>
      </c>
      <c r="E45">
        <v>0</v>
      </c>
      <c r="F45" s="16">
        <v>0</v>
      </c>
      <c r="G45" s="47">
        <f t="shared" si="1"/>
        <v>0</v>
      </c>
      <c r="H45" s="5">
        <f t="shared" si="2"/>
        <v>0</v>
      </c>
      <c r="I45">
        <v>89</v>
      </c>
      <c r="J45" s="16">
        <v>0</v>
      </c>
      <c r="K45" s="47">
        <f t="shared" si="3"/>
        <v>89</v>
      </c>
      <c r="L45">
        <v>0</v>
      </c>
      <c r="M45" s="16">
        <v>0</v>
      </c>
      <c r="N45" s="47">
        <f t="shared" si="4"/>
        <v>0</v>
      </c>
      <c r="O45" s="5">
        <f t="shared" si="5"/>
        <v>0</v>
      </c>
      <c r="P45">
        <v>0</v>
      </c>
      <c r="Q45" s="16">
        <v>0</v>
      </c>
      <c r="R45" s="47">
        <f t="shared" si="6"/>
        <v>0</v>
      </c>
      <c r="S45">
        <v>0</v>
      </c>
      <c r="T45" s="16">
        <v>0</v>
      </c>
      <c r="U45" s="47">
        <f t="shared" si="7"/>
        <v>0</v>
      </c>
      <c r="V45" s="5" t="e">
        <f t="shared" si="8"/>
        <v>#DIV/0!</v>
      </c>
      <c r="W45">
        <v>0</v>
      </c>
      <c r="X45" s="16">
        <v>0</v>
      </c>
      <c r="Y45" s="47">
        <f t="shared" si="9"/>
        <v>0</v>
      </c>
      <c r="Z45">
        <v>0</v>
      </c>
      <c r="AA45" s="16">
        <v>0</v>
      </c>
      <c r="AB45" s="47">
        <f t="shared" si="10"/>
        <v>0</v>
      </c>
      <c r="AC45" s="5" t="e">
        <f t="shared" si="11"/>
        <v>#DIV/0!</v>
      </c>
      <c r="AD45" t="s">
        <v>218</v>
      </c>
      <c r="AE45" t="s">
        <v>218</v>
      </c>
      <c r="AF45" t="s">
        <v>218</v>
      </c>
      <c r="AG45" t="s">
        <v>218</v>
      </c>
      <c r="AH45" t="s">
        <v>218</v>
      </c>
      <c r="AI45" t="s">
        <v>218</v>
      </c>
      <c r="AJ45" t="s">
        <v>218</v>
      </c>
      <c r="AK45" t="s">
        <v>218</v>
      </c>
      <c r="AL45" t="s">
        <v>218</v>
      </c>
      <c r="AM45" t="s">
        <v>218</v>
      </c>
      <c r="AN45" t="s">
        <v>218</v>
      </c>
      <c r="AO45" t="s">
        <v>218</v>
      </c>
      <c r="AP45" t="s">
        <v>218</v>
      </c>
      <c r="AQ45" t="s">
        <v>218</v>
      </c>
      <c r="AR45" t="s">
        <v>218</v>
      </c>
      <c r="AS45" t="s">
        <v>218</v>
      </c>
      <c r="AT45" t="s">
        <v>218</v>
      </c>
      <c r="AU45" t="s">
        <v>218</v>
      </c>
    </row>
    <row r="46" spans="1:47" x14ac:dyDescent="0.2">
      <c r="A46" t="s">
        <v>53</v>
      </c>
      <c r="B46">
        <v>750</v>
      </c>
      <c r="C46" s="16">
        <v>0</v>
      </c>
      <c r="D46" s="47">
        <f t="shared" si="0"/>
        <v>750</v>
      </c>
      <c r="E46">
        <v>0</v>
      </c>
      <c r="F46" s="16">
        <v>0</v>
      </c>
      <c r="G46" s="47">
        <f t="shared" si="1"/>
        <v>0</v>
      </c>
      <c r="H46" s="5">
        <f t="shared" si="2"/>
        <v>0</v>
      </c>
      <c r="I46">
        <v>605</v>
      </c>
      <c r="J46" s="16">
        <v>0</v>
      </c>
      <c r="K46" s="47">
        <f t="shared" si="3"/>
        <v>605</v>
      </c>
      <c r="L46">
        <v>0</v>
      </c>
      <c r="M46" s="16">
        <v>0</v>
      </c>
      <c r="N46" s="47">
        <f t="shared" si="4"/>
        <v>0</v>
      </c>
      <c r="O46" s="5">
        <f t="shared" si="5"/>
        <v>0</v>
      </c>
      <c r="P46">
        <v>145</v>
      </c>
      <c r="Q46" s="16">
        <v>0</v>
      </c>
      <c r="R46" s="47">
        <f t="shared" si="6"/>
        <v>145</v>
      </c>
      <c r="S46">
        <v>0</v>
      </c>
      <c r="T46" s="16">
        <v>0</v>
      </c>
      <c r="U46" s="47">
        <f t="shared" si="7"/>
        <v>0</v>
      </c>
      <c r="V46" s="5">
        <f t="shared" si="8"/>
        <v>0</v>
      </c>
      <c r="W46">
        <v>0</v>
      </c>
      <c r="X46" s="16">
        <v>0</v>
      </c>
      <c r="Y46" s="47">
        <f t="shared" si="9"/>
        <v>0</v>
      </c>
      <c r="Z46">
        <v>0</v>
      </c>
      <c r="AA46" s="16">
        <v>0</v>
      </c>
      <c r="AB46" s="47">
        <f t="shared" si="10"/>
        <v>0</v>
      </c>
      <c r="AC46" s="5" t="e">
        <f t="shared" si="11"/>
        <v>#DIV/0!</v>
      </c>
      <c r="AD46" t="s">
        <v>218</v>
      </c>
      <c r="AE46" t="s">
        <v>218</v>
      </c>
      <c r="AF46" t="s">
        <v>218</v>
      </c>
      <c r="AG46" t="s">
        <v>218</v>
      </c>
      <c r="AH46" t="s">
        <v>218</v>
      </c>
      <c r="AI46" t="s">
        <v>218</v>
      </c>
      <c r="AJ46" t="s">
        <v>218</v>
      </c>
      <c r="AK46" t="s">
        <v>218</v>
      </c>
      <c r="AL46" t="s">
        <v>218</v>
      </c>
      <c r="AM46" t="s">
        <v>218</v>
      </c>
      <c r="AN46" t="s">
        <v>218</v>
      </c>
      <c r="AO46" t="s">
        <v>218</v>
      </c>
      <c r="AP46" t="s">
        <v>218</v>
      </c>
      <c r="AQ46" t="s">
        <v>218</v>
      </c>
      <c r="AR46" t="s">
        <v>218</v>
      </c>
      <c r="AS46" t="s">
        <v>218</v>
      </c>
      <c r="AT46" t="s">
        <v>218</v>
      </c>
      <c r="AU46" t="s">
        <v>218</v>
      </c>
    </row>
    <row r="47" spans="1:47" x14ac:dyDescent="0.2">
      <c r="A47" t="s">
        <v>54</v>
      </c>
      <c r="B47" s="1">
        <v>1511</v>
      </c>
      <c r="C47" s="16">
        <v>143</v>
      </c>
      <c r="D47" s="47">
        <f t="shared" si="0"/>
        <v>1654</v>
      </c>
      <c r="E47">
        <v>0</v>
      </c>
      <c r="F47" s="16">
        <v>0</v>
      </c>
      <c r="G47" s="47">
        <f t="shared" si="1"/>
        <v>0</v>
      </c>
      <c r="H47" s="5">
        <f t="shared" si="2"/>
        <v>0</v>
      </c>
      <c r="I47" s="1">
        <v>1160</v>
      </c>
      <c r="J47" s="16">
        <v>110</v>
      </c>
      <c r="K47" s="47">
        <f t="shared" si="3"/>
        <v>1270</v>
      </c>
      <c r="L47">
        <v>0</v>
      </c>
      <c r="M47" s="16">
        <v>0</v>
      </c>
      <c r="N47" s="47">
        <f t="shared" si="4"/>
        <v>0</v>
      </c>
      <c r="O47" s="5">
        <f t="shared" si="5"/>
        <v>0</v>
      </c>
      <c r="P47">
        <v>351</v>
      </c>
      <c r="Q47" s="16">
        <v>33</v>
      </c>
      <c r="R47" s="47">
        <f t="shared" si="6"/>
        <v>384</v>
      </c>
      <c r="S47">
        <v>0</v>
      </c>
      <c r="T47" s="16">
        <v>0</v>
      </c>
      <c r="U47" s="47">
        <f t="shared" si="7"/>
        <v>0</v>
      </c>
      <c r="V47" s="5">
        <f t="shared" si="8"/>
        <v>0</v>
      </c>
      <c r="W47">
        <v>0</v>
      </c>
      <c r="X47" s="16">
        <v>0</v>
      </c>
      <c r="Y47" s="47">
        <f t="shared" si="9"/>
        <v>0</v>
      </c>
      <c r="Z47">
        <v>0</v>
      </c>
      <c r="AA47" s="16">
        <v>0</v>
      </c>
      <c r="AB47" s="47">
        <f t="shared" si="10"/>
        <v>0</v>
      </c>
      <c r="AC47" s="5" t="e">
        <f t="shared" si="11"/>
        <v>#DIV/0!</v>
      </c>
      <c r="AD47" t="s">
        <v>218</v>
      </c>
      <c r="AE47" t="s">
        <v>218</v>
      </c>
      <c r="AF47" t="s">
        <v>218</v>
      </c>
      <c r="AG47" t="s">
        <v>218</v>
      </c>
      <c r="AH47" t="s">
        <v>218</v>
      </c>
      <c r="AI47" t="s">
        <v>218</v>
      </c>
      <c r="AJ47" t="s">
        <v>218</v>
      </c>
      <c r="AK47" t="s">
        <v>218</v>
      </c>
      <c r="AL47" t="s">
        <v>218</v>
      </c>
      <c r="AM47" t="s">
        <v>218</v>
      </c>
      <c r="AN47" t="s">
        <v>218</v>
      </c>
      <c r="AO47" t="s">
        <v>218</v>
      </c>
      <c r="AP47" t="s">
        <v>218</v>
      </c>
      <c r="AQ47" t="s">
        <v>218</v>
      </c>
      <c r="AR47" t="s">
        <v>218</v>
      </c>
      <c r="AS47" t="s">
        <v>218</v>
      </c>
      <c r="AT47" t="s">
        <v>218</v>
      </c>
      <c r="AU47" t="s">
        <v>218</v>
      </c>
    </row>
    <row r="48" spans="1:47" x14ac:dyDescent="0.2">
      <c r="A48" t="s">
        <v>55</v>
      </c>
      <c r="B48">
        <v>874</v>
      </c>
      <c r="C48" s="16">
        <v>284</v>
      </c>
      <c r="D48" s="47">
        <f t="shared" si="0"/>
        <v>1158</v>
      </c>
      <c r="E48">
        <v>0</v>
      </c>
      <c r="F48" s="16">
        <v>0</v>
      </c>
      <c r="G48" s="47">
        <f t="shared" si="1"/>
        <v>0</v>
      </c>
      <c r="H48" s="5">
        <f t="shared" si="2"/>
        <v>0</v>
      </c>
      <c r="I48">
        <v>771</v>
      </c>
      <c r="J48" s="16">
        <v>284</v>
      </c>
      <c r="K48" s="47">
        <f t="shared" si="3"/>
        <v>1055</v>
      </c>
      <c r="L48">
        <v>0</v>
      </c>
      <c r="M48" s="16">
        <v>0</v>
      </c>
      <c r="N48" s="47">
        <f t="shared" si="4"/>
        <v>0</v>
      </c>
      <c r="O48" s="5">
        <f t="shared" si="5"/>
        <v>0</v>
      </c>
      <c r="P48">
        <v>103</v>
      </c>
      <c r="Q48" s="16">
        <v>0</v>
      </c>
      <c r="R48" s="47">
        <f t="shared" si="6"/>
        <v>103</v>
      </c>
      <c r="S48">
        <v>0</v>
      </c>
      <c r="T48" s="16">
        <v>0</v>
      </c>
      <c r="U48" s="47">
        <f t="shared" si="7"/>
        <v>0</v>
      </c>
      <c r="V48" s="5">
        <f t="shared" si="8"/>
        <v>0</v>
      </c>
      <c r="W48">
        <v>0</v>
      </c>
      <c r="X48" s="16">
        <v>0</v>
      </c>
      <c r="Y48" s="47">
        <f t="shared" si="9"/>
        <v>0</v>
      </c>
      <c r="Z48">
        <v>0</v>
      </c>
      <c r="AA48" s="16">
        <v>0</v>
      </c>
      <c r="AB48" s="47">
        <f t="shared" si="10"/>
        <v>0</v>
      </c>
      <c r="AC48" s="5" t="e">
        <f t="shared" si="11"/>
        <v>#DIV/0!</v>
      </c>
      <c r="AD48" t="s">
        <v>218</v>
      </c>
      <c r="AE48" t="s">
        <v>218</v>
      </c>
      <c r="AF48" t="s">
        <v>218</v>
      </c>
      <c r="AG48" t="s">
        <v>218</v>
      </c>
      <c r="AH48" t="s">
        <v>218</v>
      </c>
      <c r="AI48" t="s">
        <v>218</v>
      </c>
      <c r="AJ48" t="s">
        <v>218</v>
      </c>
      <c r="AK48" t="s">
        <v>218</v>
      </c>
      <c r="AL48" t="s">
        <v>218</v>
      </c>
      <c r="AM48" t="s">
        <v>218</v>
      </c>
      <c r="AN48" t="s">
        <v>218</v>
      </c>
      <c r="AO48" t="s">
        <v>218</v>
      </c>
      <c r="AP48" t="s">
        <v>218</v>
      </c>
      <c r="AQ48" t="s">
        <v>218</v>
      </c>
      <c r="AR48" t="s">
        <v>218</v>
      </c>
      <c r="AS48" t="s">
        <v>218</v>
      </c>
      <c r="AT48" t="s">
        <v>218</v>
      </c>
      <c r="AU48" t="s">
        <v>218</v>
      </c>
    </row>
    <row r="49" spans="1:47" x14ac:dyDescent="0.2">
      <c r="A49" t="s">
        <v>56</v>
      </c>
      <c r="B49">
        <v>37</v>
      </c>
      <c r="C49" s="16">
        <v>0</v>
      </c>
      <c r="D49" s="47">
        <f t="shared" si="0"/>
        <v>37</v>
      </c>
      <c r="E49">
        <v>0</v>
      </c>
      <c r="F49" s="16">
        <v>0</v>
      </c>
      <c r="G49" s="47">
        <f t="shared" si="1"/>
        <v>0</v>
      </c>
      <c r="H49" s="5">
        <f t="shared" si="2"/>
        <v>0</v>
      </c>
      <c r="I49">
        <v>0</v>
      </c>
      <c r="J49" s="16">
        <v>0</v>
      </c>
      <c r="K49" s="47">
        <f t="shared" si="3"/>
        <v>0</v>
      </c>
      <c r="L49">
        <v>0</v>
      </c>
      <c r="M49" s="16">
        <v>0</v>
      </c>
      <c r="N49" s="47">
        <f t="shared" si="4"/>
        <v>0</v>
      </c>
      <c r="O49" s="5" t="e">
        <f t="shared" si="5"/>
        <v>#DIV/0!</v>
      </c>
      <c r="P49">
        <v>37</v>
      </c>
      <c r="Q49" s="16">
        <v>0</v>
      </c>
      <c r="R49" s="47">
        <f t="shared" si="6"/>
        <v>37</v>
      </c>
      <c r="S49">
        <v>0</v>
      </c>
      <c r="T49" s="16">
        <v>0</v>
      </c>
      <c r="U49" s="47">
        <f t="shared" si="7"/>
        <v>0</v>
      </c>
      <c r="V49" s="5">
        <f t="shared" si="8"/>
        <v>0</v>
      </c>
      <c r="W49">
        <v>0</v>
      </c>
      <c r="X49" s="16">
        <v>0</v>
      </c>
      <c r="Y49" s="47">
        <f t="shared" si="9"/>
        <v>0</v>
      </c>
      <c r="Z49">
        <v>0</v>
      </c>
      <c r="AA49" s="16">
        <v>0</v>
      </c>
      <c r="AB49" s="47">
        <f t="shared" si="10"/>
        <v>0</v>
      </c>
      <c r="AC49" s="5" t="e">
        <f t="shared" si="11"/>
        <v>#DIV/0!</v>
      </c>
      <c r="AD49" t="s">
        <v>218</v>
      </c>
      <c r="AE49" t="s">
        <v>218</v>
      </c>
      <c r="AF49" t="s">
        <v>218</v>
      </c>
      <c r="AG49" t="s">
        <v>218</v>
      </c>
      <c r="AH49" t="s">
        <v>218</v>
      </c>
      <c r="AI49" t="s">
        <v>218</v>
      </c>
      <c r="AJ49" t="s">
        <v>218</v>
      </c>
      <c r="AK49" t="s">
        <v>218</v>
      </c>
      <c r="AL49" t="s">
        <v>218</v>
      </c>
      <c r="AM49" t="s">
        <v>218</v>
      </c>
      <c r="AN49" t="s">
        <v>218</v>
      </c>
      <c r="AO49" t="s">
        <v>218</v>
      </c>
      <c r="AP49" t="s">
        <v>218</v>
      </c>
      <c r="AQ49" t="s">
        <v>218</v>
      </c>
      <c r="AR49" t="s">
        <v>218</v>
      </c>
      <c r="AS49" t="s">
        <v>218</v>
      </c>
      <c r="AT49" t="s">
        <v>218</v>
      </c>
      <c r="AU49" t="s">
        <v>218</v>
      </c>
    </row>
    <row r="50" spans="1:47" x14ac:dyDescent="0.2">
      <c r="A50" t="s">
        <v>57</v>
      </c>
      <c r="B50">
        <v>376</v>
      </c>
      <c r="C50" s="16">
        <v>25</v>
      </c>
      <c r="D50" s="47">
        <f t="shared" si="0"/>
        <v>401</v>
      </c>
      <c r="E50">
        <v>0</v>
      </c>
      <c r="F50" s="16">
        <v>25</v>
      </c>
      <c r="G50" s="47">
        <f t="shared" si="1"/>
        <v>25</v>
      </c>
      <c r="H50" s="5">
        <f t="shared" si="2"/>
        <v>6.2344139650872821E-2</v>
      </c>
      <c r="I50">
        <v>324</v>
      </c>
      <c r="J50" s="16">
        <v>0</v>
      </c>
      <c r="K50" s="47">
        <f t="shared" si="3"/>
        <v>324</v>
      </c>
      <c r="L50">
        <v>0</v>
      </c>
      <c r="M50" s="16">
        <v>0</v>
      </c>
      <c r="N50" s="47">
        <f t="shared" si="4"/>
        <v>0</v>
      </c>
      <c r="O50" s="5">
        <f t="shared" si="5"/>
        <v>0</v>
      </c>
      <c r="P50">
        <v>52</v>
      </c>
      <c r="Q50" s="16">
        <v>25</v>
      </c>
      <c r="R50" s="47">
        <f t="shared" si="6"/>
        <v>77</v>
      </c>
      <c r="S50">
        <v>0</v>
      </c>
      <c r="T50" s="16">
        <v>25</v>
      </c>
      <c r="U50" s="47">
        <f t="shared" si="7"/>
        <v>25</v>
      </c>
      <c r="V50" s="5">
        <f t="shared" si="8"/>
        <v>0.32467532467532467</v>
      </c>
      <c r="W50">
        <v>0</v>
      </c>
      <c r="X50" s="16">
        <v>0</v>
      </c>
      <c r="Y50" s="47">
        <f t="shared" si="9"/>
        <v>0</v>
      </c>
      <c r="Z50">
        <v>0</v>
      </c>
      <c r="AA50" s="16">
        <v>0</v>
      </c>
      <c r="AB50" s="47">
        <f t="shared" si="10"/>
        <v>0</v>
      </c>
      <c r="AC50" s="5" t="e">
        <f t="shared" si="11"/>
        <v>#DIV/0!</v>
      </c>
      <c r="AD50" t="s">
        <v>218</v>
      </c>
      <c r="AE50" t="s">
        <v>218</v>
      </c>
      <c r="AF50" t="s">
        <v>218</v>
      </c>
      <c r="AG50" t="s">
        <v>218</v>
      </c>
      <c r="AH50" t="s">
        <v>218</v>
      </c>
      <c r="AI50" t="s">
        <v>218</v>
      </c>
      <c r="AJ50" t="s">
        <v>218</v>
      </c>
      <c r="AK50" t="s">
        <v>218</v>
      </c>
      <c r="AL50" t="s">
        <v>218</v>
      </c>
      <c r="AM50" t="s">
        <v>218</v>
      </c>
      <c r="AN50" t="s">
        <v>218</v>
      </c>
      <c r="AO50" t="s">
        <v>218</v>
      </c>
      <c r="AP50" t="s">
        <v>218</v>
      </c>
      <c r="AQ50" t="s">
        <v>218</v>
      </c>
      <c r="AR50" t="s">
        <v>218</v>
      </c>
      <c r="AS50" t="s">
        <v>218</v>
      </c>
      <c r="AT50" t="s">
        <v>218</v>
      </c>
      <c r="AU50" t="s">
        <v>218</v>
      </c>
    </row>
    <row r="51" spans="1:47" x14ac:dyDescent="0.2">
      <c r="A51" t="s">
        <v>58</v>
      </c>
      <c r="B51">
        <v>93</v>
      </c>
      <c r="C51" s="16">
        <v>0</v>
      </c>
      <c r="D51" s="47">
        <f t="shared" si="0"/>
        <v>93</v>
      </c>
      <c r="E51">
        <v>0</v>
      </c>
      <c r="F51" s="16">
        <v>0</v>
      </c>
      <c r="G51" s="47">
        <f t="shared" si="1"/>
        <v>0</v>
      </c>
      <c r="H51" s="5">
        <f t="shared" si="2"/>
        <v>0</v>
      </c>
      <c r="I51">
        <v>32</v>
      </c>
      <c r="J51" s="16">
        <v>0</v>
      </c>
      <c r="K51" s="47">
        <f t="shared" si="3"/>
        <v>32</v>
      </c>
      <c r="L51">
        <v>0</v>
      </c>
      <c r="M51" s="16">
        <v>0</v>
      </c>
      <c r="N51" s="47">
        <f t="shared" si="4"/>
        <v>0</v>
      </c>
      <c r="O51" s="5">
        <f t="shared" si="5"/>
        <v>0</v>
      </c>
      <c r="P51">
        <v>0</v>
      </c>
      <c r="Q51" s="16">
        <v>0</v>
      </c>
      <c r="R51" s="47">
        <f t="shared" si="6"/>
        <v>0</v>
      </c>
      <c r="S51">
        <v>0</v>
      </c>
      <c r="T51" s="16">
        <v>0</v>
      </c>
      <c r="U51" s="47">
        <f t="shared" si="7"/>
        <v>0</v>
      </c>
      <c r="V51" s="5" t="e">
        <f t="shared" si="8"/>
        <v>#DIV/0!</v>
      </c>
      <c r="W51">
        <v>61</v>
      </c>
      <c r="X51" s="16">
        <v>0</v>
      </c>
      <c r="Y51" s="47">
        <f t="shared" si="9"/>
        <v>61</v>
      </c>
      <c r="Z51">
        <v>0</v>
      </c>
      <c r="AA51" s="16">
        <v>0</v>
      </c>
      <c r="AB51" s="47">
        <f t="shared" si="10"/>
        <v>0</v>
      </c>
      <c r="AC51" s="5">
        <f t="shared" si="11"/>
        <v>0</v>
      </c>
      <c r="AD51" t="s">
        <v>218</v>
      </c>
      <c r="AE51" t="s">
        <v>218</v>
      </c>
      <c r="AF51" t="s">
        <v>218</v>
      </c>
      <c r="AG51" t="s">
        <v>218</v>
      </c>
      <c r="AH51" t="s">
        <v>218</v>
      </c>
      <c r="AI51" t="s">
        <v>218</v>
      </c>
      <c r="AJ51" t="s">
        <v>218</v>
      </c>
      <c r="AK51" t="s">
        <v>218</v>
      </c>
      <c r="AL51" t="s">
        <v>218</v>
      </c>
      <c r="AM51" t="s">
        <v>218</v>
      </c>
      <c r="AN51" t="s">
        <v>218</v>
      </c>
      <c r="AO51" t="s">
        <v>218</v>
      </c>
      <c r="AP51" t="s">
        <v>218</v>
      </c>
      <c r="AQ51" t="s">
        <v>218</v>
      </c>
      <c r="AR51" t="s">
        <v>218</v>
      </c>
      <c r="AS51" t="s">
        <v>218</v>
      </c>
      <c r="AT51" t="s">
        <v>218</v>
      </c>
      <c r="AU51" t="s">
        <v>218</v>
      </c>
    </row>
    <row r="52" spans="1:47" x14ac:dyDescent="0.2">
      <c r="A52" t="s">
        <v>59</v>
      </c>
      <c r="B52" s="1">
        <v>1324</v>
      </c>
      <c r="C52" s="16">
        <v>508</v>
      </c>
      <c r="D52" s="47">
        <f t="shared" si="0"/>
        <v>1832</v>
      </c>
      <c r="E52">
        <v>0</v>
      </c>
      <c r="F52" s="16">
        <v>0</v>
      </c>
      <c r="G52" s="47">
        <f t="shared" si="1"/>
        <v>0</v>
      </c>
      <c r="H52" s="5">
        <f t="shared" si="2"/>
        <v>0</v>
      </c>
      <c r="I52">
        <v>266</v>
      </c>
      <c r="J52" s="16">
        <v>171</v>
      </c>
      <c r="K52" s="47">
        <f t="shared" si="3"/>
        <v>437</v>
      </c>
      <c r="L52">
        <v>0</v>
      </c>
      <c r="M52" s="16">
        <v>0</v>
      </c>
      <c r="N52" s="47">
        <f t="shared" si="4"/>
        <v>0</v>
      </c>
      <c r="O52" s="5">
        <f t="shared" si="5"/>
        <v>0</v>
      </c>
      <c r="P52" s="1">
        <v>1027</v>
      </c>
      <c r="Q52" s="16">
        <v>337</v>
      </c>
      <c r="R52" s="47">
        <f t="shared" si="6"/>
        <v>1364</v>
      </c>
      <c r="S52">
        <v>0</v>
      </c>
      <c r="T52" s="16">
        <v>0</v>
      </c>
      <c r="U52" s="47">
        <f t="shared" si="7"/>
        <v>0</v>
      </c>
      <c r="V52" s="5">
        <f t="shared" si="8"/>
        <v>0</v>
      </c>
      <c r="W52">
        <v>31</v>
      </c>
      <c r="X52" s="16">
        <v>0</v>
      </c>
      <c r="Y52" s="47">
        <f t="shared" si="9"/>
        <v>31</v>
      </c>
      <c r="Z52">
        <v>0</v>
      </c>
      <c r="AA52" s="16">
        <v>0</v>
      </c>
      <c r="AB52" s="47">
        <f t="shared" si="10"/>
        <v>0</v>
      </c>
      <c r="AC52" s="5">
        <f t="shared" si="11"/>
        <v>0</v>
      </c>
      <c r="AD52" t="s">
        <v>218</v>
      </c>
      <c r="AE52" t="s">
        <v>218</v>
      </c>
      <c r="AF52" t="s">
        <v>218</v>
      </c>
      <c r="AG52" t="s">
        <v>218</v>
      </c>
      <c r="AH52" t="s">
        <v>218</v>
      </c>
      <c r="AI52" t="s">
        <v>218</v>
      </c>
      <c r="AJ52" t="s">
        <v>218</v>
      </c>
      <c r="AK52" t="s">
        <v>218</v>
      </c>
      <c r="AL52" t="s">
        <v>218</v>
      </c>
      <c r="AM52" t="s">
        <v>218</v>
      </c>
      <c r="AN52" t="s">
        <v>218</v>
      </c>
      <c r="AO52" t="s">
        <v>218</v>
      </c>
      <c r="AP52" t="s">
        <v>218</v>
      </c>
      <c r="AQ52" t="s">
        <v>218</v>
      </c>
      <c r="AR52" t="s">
        <v>218</v>
      </c>
      <c r="AS52" t="s">
        <v>218</v>
      </c>
      <c r="AT52" t="s">
        <v>218</v>
      </c>
      <c r="AU52" t="s">
        <v>218</v>
      </c>
    </row>
    <row r="53" spans="1:47" x14ac:dyDescent="0.2">
      <c r="A53" t="s">
        <v>60</v>
      </c>
      <c r="B53" s="1">
        <v>2046</v>
      </c>
      <c r="C53" s="17">
        <v>1287</v>
      </c>
      <c r="D53" s="47">
        <f t="shared" si="0"/>
        <v>3333</v>
      </c>
      <c r="E53">
        <v>0</v>
      </c>
      <c r="F53" s="16">
        <v>64</v>
      </c>
      <c r="G53" s="47">
        <f t="shared" si="1"/>
        <v>64</v>
      </c>
      <c r="H53" s="5">
        <f t="shared" si="2"/>
        <v>1.9201920192019203E-2</v>
      </c>
      <c r="I53">
        <v>978</v>
      </c>
      <c r="J53" s="16">
        <v>242</v>
      </c>
      <c r="K53" s="47">
        <f t="shared" si="3"/>
        <v>1220</v>
      </c>
      <c r="L53">
        <v>0</v>
      </c>
      <c r="M53" s="16">
        <v>64</v>
      </c>
      <c r="N53" s="47">
        <f t="shared" si="4"/>
        <v>64</v>
      </c>
      <c r="O53" s="5">
        <f t="shared" si="5"/>
        <v>5.2459016393442623E-2</v>
      </c>
      <c r="P53">
        <v>512</v>
      </c>
      <c r="Q53" s="16">
        <v>691</v>
      </c>
      <c r="R53" s="47">
        <f t="shared" si="6"/>
        <v>1203</v>
      </c>
      <c r="S53">
        <v>0</v>
      </c>
      <c r="T53" s="16">
        <v>0</v>
      </c>
      <c r="U53" s="47">
        <f t="shared" si="7"/>
        <v>0</v>
      </c>
      <c r="V53" s="5">
        <f t="shared" si="8"/>
        <v>0</v>
      </c>
      <c r="W53">
        <v>556</v>
      </c>
      <c r="X53" s="16">
        <v>354</v>
      </c>
      <c r="Y53" s="47">
        <f t="shared" si="9"/>
        <v>910</v>
      </c>
      <c r="Z53">
        <v>0</v>
      </c>
      <c r="AA53" s="16">
        <v>0</v>
      </c>
      <c r="AB53" s="47">
        <f t="shared" si="10"/>
        <v>0</v>
      </c>
      <c r="AC53" s="5">
        <f t="shared" si="11"/>
        <v>0</v>
      </c>
      <c r="AD53" t="s">
        <v>218</v>
      </c>
      <c r="AE53" t="s">
        <v>218</v>
      </c>
      <c r="AF53" t="s">
        <v>218</v>
      </c>
      <c r="AG53" t="s">
        <v>218</v>
      </c>
      <c r="AH53" t="s">
        <v>218</v>
      </c>
      <c r="AI53" t="s">
        <v>218</v>
      </c>
      <c r="AJ53" t="s">
        <v>218</v>
      </c>
      <c r="AK53" t="s">
        <v>218</v>
      </c>
      <c r="AL53" t="s">
        <v>218</v>
      </c>
      <c r="AM53" t="s">
        <v>218</v>
      </c>
      <c r="AN53" t="s">
        <v>218</v>
      </c>
      <c r="AO53" t="s">
        <v>218</v>
      </c>
      <c r="AP53" t="s">
        <v>218</v>
      </c>
      <c r="AQ53" t="s">
        <v>218</v>
      </c>
      <c r="AR53" t="s">
        <v>218</v>
      </c>
      <c r="AS53" t="s">
        <v>218</v>
      </c>
      <c r="AT53" t="s">
        <v>218</v>
      </c>
      <c r="AU53" t="s">
        <v>218</v>
      </c>
    </row>
    <row r="54" spans="1:47" x14ac:dyDescent="0.2">
      <c r="A54" t="s">
        <v>61</v>
      </c>
      <c r="B54" s="1">
        <v>2270</v>
      </c>
      <c r="C54" s="17">
        <v>1094</v>
      </c>
      <c r="D54" s="47">
        <f t="shared" si="0"/>
        <v>3364</v>
      </c>
      <c r="E54">
        <v>258</v>
      </c>
      <c r="F54" s="16">
        <v>0</v>
      </c>
      <c r="G54" s="47">
        <f t="shared" si="1"/>
        <v>258</v>
      </c>
      <c r="H54" s="5">
        <f t="shared" si="2"/>
        <v>7.6694411414982164E-2</v>
      </c>
      <c r="I54">
        <v>697</v>
      </c>
      <c r="J54" s="16">
        <v>98</v>
      </c>
      <c r="K54" s="47">
        <f t="shared" si="3"/>
        <v>795</v>
      </c>
      <c r="L54">
        <v>0</v>
      </c>
      <c r="M54" s="16">
        <v>0</v>
      </c>
      <c r="N54" s="47">
        <f t="shared" si="4"/>
        <v>0</v>
      </c>
      <c r="O54" s="5">
        <f t="shared" si="5"/>
        <v>0</v>
      </c>
      <c r="P54" s="1">
        <v>1258</v>
      </c>
      <c r="Q54" s="16">
        <v>527</v>
      </c>
      <c r="R54" s="47">
        <f t="shared" si="6"/>
        <v>1785</v>
      </c>
      <c r="S54">
        <v>258</v>
      </c>
      <c r="T54" s="16">
        <v>0</v>
      </c>
      <c r="U54" s="47">
        <f t="shared" si="7"/>
        <v>258</v>
      </c>
      <c r="V54" s="5">
        <f t="shared" si="8"/>
        <v>0.14453781512605043</v>
      </c>
      <c r="W54">
        <v>315</v>
      </c>
      <c r="X54" s="16">
        <v>469</v>
      </c>
      <c r="Y54" s="47">
        <f t="shared" si="9"/>
        <v>784</v>
      </c>
      <c r="Z54">
        <v>0</v>
      </c>
      <c r="AA54" s="16">
        <v>0</v>
      </c>
      <c r="AB54" s="47">
        <f t="shared" si="10"/>
        <v>0</v>
      </c>
      <c r="AC54" s="5">
        <f t="shared" si="11"/>
        <v>0</v>
      </c>
      <c r="AD54" t="s">
        <v>218</v>
      </c>
      <c r="AE54" t="s">
        <v>218</v>
      </c>
      <c r="AF54" t="s">
        <v>218</v>
      </c>
      <c r="AG54" t="s">
        <v>218</v>
      </c>
      <c r="AH54" t="s">
        <v>218</v>
      </c>
      <c r="AI54" t="s">
        <v>218</v>
      </c>
      <c r="AJ54" t="s">
        <v>218</v>
      </c>
      <c r="AK54" t="s">
        <v>218</v>
      </c>
      <c r="AL54" t="s">
        <v>218</v>
      </c>
      <c r="AM54" t="s">
        <v>218</v>
      </c>
      <c r="AN54" t="s">
        <v>218</v>
      </c>
      <c r="AO54" t="s">
        <v>218</v>
      </c>
      <c r="AP54" t="s">
        <v>218</v>
      </c>
      <c r="AQ54" t="s">
        <v>218</v>
      </c>
      <c r="AR54" t="s">
        <v>218</v>
      </c>
      <c r="AS54" t="s">
        <v>218</v>
      </c>
      <c r="AT54" t="s">
        <v>218</v>
      </c>
      <c r="AU54" t="s">
        <v>218</v>
      </c>
    </row>
    <row r="55" spans="1:47" x14ac:dyDescent="0.2">
      <c r="A55" t="s">
        <v>62</v>
      </c>
      <c r="B55" s="1">
        <v>5724</v>
      </c>
      <c r="C55" s="16">
        <v>752</v>
      </c>
      <c r="D55" s="47">
        <f t="shared" si="0"/>
        <v>6476</v>
      </c>
      <c r="E55">
        <v>35</v>
      </c>
      <c r="F55" s="16">
        <v>0</v>
      </c>
      <c r="G55" s="47">
        <f t="shared" si="1"/>
        <v>35</v>
      </c>
      <c r="H55" s="5">
        <f t="shared" si="2"/>
        <v>5.4045707226683141E-3</v>
      </c>
      <c r="I55" s="1">
        <v>3176</v>
      </c>
      <c r="J55" s="16">
        <v>366</v>
      </c>
      <c r="K55" s="47">
        <f t="shared" si="3"/>
        <v>3542</v>
      </c>
      <c r="L55">
        <v>0</v>
      </c>
      <c r="M55" s="16">
        <v>0</v>
      </c>
      <c r="N55" s="47">
        <f t="shared" si="4"/>
        <v>0</v>
      </c>
      <c r="O55" s="5">
        <f t="shared" si="5"/>
        <v>0</v>
      </c>
      <c r="P55" s="1">
        <v>1957</v>
      </c>
      <c r="Q55" s="16">
        <v>218</v>
      </c>
      <c r="R55" s="47">
        <f t="shared" si="6"/>
        <v>2175</v>
      </c>
      <c r="S55">
        <v>35</v>
      </c>
      <c r="T55" s="16">
        <v>0</v>
      </c>
      <c r="U55" s="47">
        <f t="shared" si="7"/>
        <v>35</v>
      </c>
      <c r="V55" s="5">
        <f t="shared" si="8"/>
        <v>1.6091954022988506E-2</v>
      </c>
      <c r="W55">
        <v>591</v>
      </c>
      <c r="X55" s="16">
        <v>168</v>
      </c>
      <c r="Y55" s="47">
        <f t="shared" si="9"/>
        <v>759</v>
      </c>
      <c r="Z55">
        <v>0</v>
      </c>
      <c r="AA55" s="16">
        <v>0</v>
      </c>
      <c r="AB55" s="47">
        <f t="shared" si="10"/>
        <v>0</v>
      </c>
      <c r="AC55" s="5">
        <f t="shared" si="11"/>
        <v>0</v>
      </c>
      <c r="AD55" t="s">
        <v>218</v>
      </c>
      <c r="AE55" t="s">
        <v>218</v>
      </c>
      <c r="AF55" t="s">
        <v>218</v>
      </c>
      <c r="AG55" t="s">
        <v>218</v>
      </c>
      <c r="AH55" t="s">
        <v>218</v>
      </c>
      <c r="AI55" t="s">
        <v>218</v>
      </c>
      <c r="AJ55" t="s">
        <v>218</v>
      </c>
      <c r="AK55" t="s">
        <v>218</v>
      </c>
      <c r="AL55" t="s">
        <v>218</v>
      </c>
      <c r="AM55" t="s">
        <v>218</v>
      </c>
      <c r="AN55" t="s">
        <v>218</v>
      </c>
      <c r="AO55" t="s">
        <v>218</v>
      </c>
      <c r="AP55" t="s">
        <v>218</v>
      </c>
      <c r="AQ55" t="s">
        <v>218</v>
      </c>
      <c r="AR55" t="s">
        <v>218</v>
      </c>
      <c r="AS55" t="s">
        <v>218</v>
      </c>
      <c r="AT55" t="s">
        <v>218</v>
      </c>
      <c r="AU55" t="s">
        <v>218</v>
      </c>
    </row>
    <row r="56" spans="1:47" x14ac:dyDescent="0.2">
      <c r="A56" t="s">
        <v>63</v>
      </c>
      <c r="B56" s="1">
        <v>1798</v>
      </c>
      <c r="C56" s="17">
        <v>1122</v>
      </c>
      <c r="D56" s="47">
        <f t="shared" si="0"/>
        <v>2920</v>
      </c>
      <c r="E56">
        <v>0</v>
      </c>
      <c r="F56" s="16">
        <v>0</v>
      </c>
      <c r="G56" s="47">
        <f t="shared" si="1"/>
        <v>0</v>
      </c>
      <c r="H56" s="5">
        <f t="shared" si="2"/>
        <v>0</v>
      </c>
      <c r="I56">
        <v>574</v>
      </c>
      <c r="J56" s="16">
        <v>410</v>
      </c>
      <c r="K56" s="47">
        <f t="shared" si="3"/>
        <v>984</v>
      </c>
      <c r="L56">
        <v>0</v>
      </c>
      <c r="M56" s="16">
        <v>0</v>
      </c>
      <c r="N56" s="47">
        <f t="shared" si="4"/>
        <v>0</v>
      </c>
      <c r="O56" s="5">
        <f t="shared" si="5"/>
        <v>0</v>
      </c>
      <c r="P56" s="1">
        <v>1070</v>
      </c>
      <c r="Q56" s="16">
        <v>197</v>
      </c>
      <c r="R56" s="47">
        <f t="shared" si="6"/>
        <v>1267</v>
      </c>
      <c r="S56">
        <v>0</v>
      </c>
      <c r="T56" s="16">
        <v>0</v>
      </c>
      <c r="U56" s="47">
        <f t="shared" si="7"/>
        <v>0</v>
      </c>
      <c r="V56" s="5">
        <f t="shared" si="8"/>
        <v>0</v>
      </c>
      <c r="W56">
        <v>154</v>
      </c>
      <c r="X56" s="16">
        <v>515</v>
      </c>
      <c r="Y56" s="47">
        <f t="shared" si="9"/>
        <v>669</v>
      </c>
      <c r="Z56">
        <v>0</v>
      </c>
      <c r="AA56" s="16">
        <v>0</v>
      </c>
      <c r="AB56" s="47">
        <f t="shared" si="10"/>
        <v>0</v>
      </c>
      <c r="AC56" s="5">
        <f t="shared" si="11"/>
        <v>0</v>
      </c>
      <c r="AD56" t="s">
        <v>218</v>
      </c>
      <c r="AE56" t="s">
        <v>218</v>
      </c>
      <c r="AF56" t="s">
        <v>218</v>
      </c>
      <c r="AG56" t="s">
        <v>218</v>
      </c>
      <c r="AH56" t="s">
        <v>218</v>
      </c>
      <c r="AI56" t="s">
        <v>218</v>
      </c>
      <c r="AJ56" t="s">
        <v>218</v>
      </c>
      <c r="AK56" t="s">
        <v>218</v>
      </c>
      <c r="AL56" t="s">
        <v>218</v>
      </c>
      <c r="AM56" t="s">
        <v>218</v>
      </c>
      <c r="AN56" t="s">
        <v>218</v>
      </c>
      <c r="AO56" t="s">
        <v>218</v>
      </c>
      <c r="AP56" t="s">
        <v>218</v>
      </c>
      <c r="AQ56" t="s">
        <v>218</v>
      </c>
      <c r="AR56" t="s">
        <v>218</v>
      </c>
      <c r="AS56" t="s">
        <v>218</v>
      </c>
      <c r="AT56" t="s">
        <v>218</v>
      </c>
      <c r="AU56" t="s">
        <v>218</v>
      </c>
    </row>
    <row r="57" spans="1:47" x14ac:dyDescent="0.2">
      <c r="A57" t="s">
        <v>64</v>
      </c>
      <c r="B57" s="1">
        <v>2486</v>
      </c>
      <c r="C57" s="16">
        <v>372</v>
      </c>
      <c r="D57" s="47">
        <f t="shared" si="0"/>
        <v>2858</v>
      </c>
      <c r="E57">
        <v>0</v>
      </c>
      <c r="F57" s="16">
        <v>0</v>
      </c>
      <c r="G57" s="47">
        <f t="shared" si="1"/>
        <v>0</v>
      </c>
      <c r="H57" s="5">
        <f t="shared" si="2"/>
        <v>0</v>
      </c>
      <c r="I57" s="1">
        <v>1178</v>
      </c>
      <c r="J57" s="16">
        <v>0</v>
      </c>
      <c r="K57" s="47">
        <f t="shared" si="3"/>
        <v>1178</v>
      </c>
      <c r="L57">
        <v>0</v>
      </c>
      <c r="M57" s="16">
        <v>0</v>
      </c>
      <c r="N57" s="47">
        <f t="shared" si="4"/>
        <v>0</v>
      </c>
      <c r="O57" s="5">
        <f t="shared" si="5"/>
        <v>0</v>
      </c>
      <c r="P57" s="1">
        <v>1231</v>
      </c>
      <c r="Q57" s="16">
        <v>372</v>
      </c>
      <c r="R57" s="47">
        <f t="shared" si="6"/>
        <v>1603</v>
      </c>
      <c r="S57">
        <v>0</v>
      </c>
      <c r="T57" s="16">
        <v>0</v>
      </c>
      <c r="U57" s="47">
        <f t="shared" si="7"/>
        <v>0</v>
      </c>
      <c r="V57" s="5">
        <f t="shared" si="8"/>
        <v>0</v>
      </c>
      <c r="W57">
        <v>77</v>
      </c>
      <c r="X57" s="16">
        <v>0</v>
      </c>
      <c r="Y57" s="47">
        <f t="shared" si="9"/>
        <v>77</v>
      </c>
      <c r="Z57">
        <v>0</v>
      </c>
      <c r="AA57" s="16">
        <v>0</v>
      </c>
      <c r="AB57" s="47">
        <f t="shared" si="10"/>
        <v>0</v>
      </c>
      <c r="AC57" s="5">
        <f t="shared" si="11"/>
        <v>0</v>
      </c>
      <c r="AD57" t="s">
        <v>218</v>
      </c>
      <c r="AE57" t="s">
        <v>218</v>
      </c>
      <c r="AF57" t="s">
        <v>218</v>
      </c>
      <c r="AG57" t="s">
        <v>218</v>
      </c>
      <c r="AH57" t="s">
        <v>218</v>
      </c>
      <c r="AI57" t="s">
        <v>218</v>
      </c>
      <c r="AJ57" t="s">
        <v>218</v>
      </c>
      <c r="AK57" t="s">
        <v>218</v>
      </c>
      <c r="AL57" t="s">
        <v>218</v>
      </c>
      <c r="AM57" t="s">
        <v>218</v>
      </c>
      <c r="AN57" t="s">
        <v>218</v>
      </c>
      <c r="AO57" t="s">
        <v>218</v>
      </c>
      <c r="AP57" t="s">
        <v>218</v>
      </c>
      <c r="AQ57" t="s">
        <v>218</v>
      </c>
      <c r="AR57" t="s">
        <v>218</v>
      </c>
      <c r="AS57" t="s">
        <v>218</v>
      </c>
      <c r="AT57" t="s">
        <v>218</v>
      </c>
      <c r="AU57" t="s">
        <v>218</v>
      </c>
    </row>
    <row r="58" spans="1:47" x14ac:dyDescent="0.2">
      <c r="A58" t="s">
        <v>65</v>
      </c>
      <c r="B58" s="1">
        <v>2513</v>
      </c>
      <c r="C58" s="16">
        <v>705</v>
      </c>
      <c r="D58" s="47">
        <f t="shared" si="0"/>
        <v>3218</v>
      </c>
      <c r="E58">
        <v>287</v>
      </c>
      <c r="F58" s="16">
        <v>0</v>
      </c>
      <c r="G58" s="47">
        <f t="shared" si="1"/>
        <v>287</v>
      </c>
      <c r="H58" s="5">
        <f t="shared" si="2"/>
        <v>8.9185829707893099E-2</v>
      </c>
      <c r="I58" s="1">
        <v>1346</v>
      </c>
      <c r="J58" s="16">
        <v>91</v>
      </c>
      <c r="K58" s="47">
        <f t="shared" si="3"/>
        <v>1437</v>
      </c>
      <c r="L58">
        <v>0</v>
      </c>
      <c r="M58" s="16">
        <v>0</v>
      </c>
      <c r="N58" s="47">
        <f t="shared" si="4"/>
        <v>0</v>
      </c>
      <c r="O58" s="5">
        <f t="shared" si="5"/>
        <v>0</v>
      </c>
      <c r="P58">
        <v>733</v>
      </c>
      <c r="Q58" s="16">
        <v>614</v>
      </c>
      <c r="R58" s="47">
        <f t="shared" si="6"/>
        <v>1347</v>
      </c>
      <c r="S58">
        <v>0</v>
      </c>
      <c r="T58" s="16">
        <v>0</v>
      </c>
      <c r="U58" s="47">
        <f t="shared" si="7"/>
        <v>0</v>
      </c>
      <c r="V58" s="5">
        <f t="shared" si="8"/>
        <v>0</v>
      </c>
      <c r="W58">
        <v>434</v>
      </c>
      <c r="X58" s="16">
        <v>0</v>
      </c>
      <c r="Y58" s="47">
        <f t="shared" si="9"/>
        <v>434</v>
      </c>
      <c r="Z58">
        <v>287</v>
      </c>
      <c r="AA58" s="16">
        <v>0</v>
      </c>
      <c r="AB58" s="47">
        <f t="shared" si="10"/>
        <v>287</v>
      </c>
      <c r="AC58" s="5">
        <f t="shared" si="11"/>
        <v>0.66129032258064513</v>
      </c>
      <c r="AD58" t="s">
        <v>218</v>
      </c>
      <c r="AE58" t="s">
        <v>218</v>
      </c>
      <c r="AF58" t="s">
        <v>218</v>
      </c>
      <c r="AG58" t="s">
        <v>218</v>
      </c>
      <c r="AH58" t="s">
        <v>218</v>
      </c>
      <c r="AI58" t="s">
        <v>218</v>
      </c>
      <c r="AJ58" t="s">
        <v>218</v>
      </c>
      <c r="AK58" t="s">
        <v>218</v>
      </c>
      <c r="AL58" t="s">
        <v>218</v>
      </c>
      <c r="AM58" t="s">
        <v>218</v>
      </c>
      <c r="AN58" t="s">
        <v>218</v>
      </c>
      <c r="AO58" t="s">
        <v>218</v>
      </c>
      <c r="AP58" t="s">
        <v>218</v>
      </c>
      <c r="AQ58" t="s">
        <v>218</v>
      </c>
      <c r="AR58" t="s">
        <v>218</v>
      </c>
      <c r="AS58" t="s">
        <v>218</v>
      </c>
      <c r="AT58" t="s">
        <v>218</v>
      </c>
      <c r="AU58" t="s">
        <v>218</v>
      </c>
    </row>
    <row r="59" spans="1:47" x14ac:dyDescent="0.2">
      <c r="A59" t="s">
        <v>66</v>
      </c>
      <c r="B59" s="1">
        <v>6418</v>
      </c>
      <c r="C59" s="17">
        <v>1776</v>
      </c>
      <c r="D59" s="47">
        <f t="shared" si="0"/>
        <v>8194</v>
      </c>
      <c r="E59">
        <v>0</v>
      </c>
      <c r="F59" s="16">
        <v>277</v>
      </c>
      <c r="G59" s="47">
        <f t="shared" si="1"/>
        <v>277</v>
      </c>
      <c r="H59" s="5">
        <f t="shared" si="2"/>
        <v>3.3805223334146935E-2</v>
      </c>
      <c r="I59" s="1">
        <v>2234</v>
      </c>
      <c r="J59" s="16">
        <v>560</v>
      </c>
      <c r="K59" s="47">
        <f t="shared" si="3"/>
        <v>2794</v>
      </c>
      <c r="L59">
        <v>0</v>
      </c>
      <c r="M59" s="16">
        <v>0</v>
      </c>
      <c r="N59" s="47">
        <f t="shared" si="4"/>
        <v>0</v>
      </c>
      <c r="O59" s="5">
        <f t="shared" si="5"/>
        <v>0</v>
      </c>
      <c r="P59" s="1">
        <v>3407</v>
      </c>
      <c r="Q59" s="16">
        <v>614</v>
      </c>
      <c r="R59" s="47">
        <f t="shared" si="6"/>
        <v>4021</v>
      </c>
      <c r="S59">
        <v>0</v>
      </c>
      <c r="T59" s="16">
        <v>0</v>
      </c>
      <c r="U59" s="47">
        <f t="shared" si="7"/>
        <v>0</v>
      </c>
      <c r="V59" s="5">
        <f t="shared" si="8"/>
        <v>0</v>
      </c>
      <c r="W59">
        <v>777</v>
      </c>
      <c r="X59" s="16">
        <v>602</v>
      </c>
      <c r="Y59" s="47">
        <f t="shared" si="9"/>
        <v>1379</v>
      </c>
      <c r="Z59">
        <v>0</v>
      </c>
      <c r="AA59" s="16">
        <v>277</v>
      </c>
      <c r="AB59" s="47">
        <f t="shared" si="10"/>
        <v>277</v>
      </c>
      <c r="AC59" s="5">
        <f t="shared" si="11"/>
        <v>0.20087019579405366</v>
      </c>
      <c r="AD59" t="s">
        <v>218</v>
      </c>
      <c r="AE59" t="s">
        <v>218</v>
      </c>
      <c r="AF59" t="s">
        <v>218</v>
      </c>
      <c r="AG59" t="s">
        <v>218</v>
      </c>
      <c r="AH59" t="s">
        <v>218</v>
      </c>
      <c r="AI59" t="s">
        <v>218</v>
      </c>
      <c r="AJ59" t="s">
        <v>218</v>
      </c>
      <c r="AK59" t="s">
        <v>218</v>
      </c>
      <c r="AL59" t="s">
        <v>218</v>
      </c>
      <c r="AM59" t="s">
        <v>218</v>
      </c>
      <c r="AN59" t="s">
        <v>218</v>
      </c>
      <c r="AO59" t="s">
        <v>218</v>
      </c>
      <c r="AP59" t="s">
        <v>218</v>
      </c>
      <c r="AQ59" t="s">
        <v>218</v>
      </c>
      <c r="AR59" t="s">
        <v>218</v>
      </c>
      <c r="AS59" t="s">
        <v>218</v>
      </c>
      <c r="AT59" t="s">
        <v>218</v>
      </c>
      <c r="AU59" t="s">
        <v>218</v>
      </c>
    </row>
    <row r="60" spans="1:47" x14ac:dyDescent="0.2">
      <c r="A60" t="s">
        <v>67</v>
      </c>
      <c r="B60" s="1">
        <v>4403</v>
      </c>
      <c r="C60" s="16">
        <v>617</v>
      </c>
      <c r="D60" s="47">
        <f t="shared" si="0"/>
        <v>5020</v>
      </c>
      <c r="E60">
        <v>0</v>
      </c>
      <c r="F60" s="16">
        <v>0</v>
      </c>
      <c r="G60" s="47">
        <f t="shared" si="1"/>
        <v>0</v>
      </c>
      <c r="H60" s="5">
        <f t="shared" si="2"/>
        <v>0</v>
      </c>
      <c r="I60" s="1">
        <v>2438</v>
      </c>
      <c r="J60" s="16">
        <v>144</v>
      </c>
      <c r="K60" s="47">
        <f t="shared" si="3"/>
        <v>2582</v>
      </c>
      <c r="L60">
        <v>0</v>
      </c>
      <c r="M60" s="16">
        <v>0</v>
      </c>
      <c r="N60" s="47">
        <f t="shared" si="4"/>
        <v>0</v>
      </c>
      <c r="O60" s="5">
        <f t="shared" si="5"/>
        <v>0</v>
      </c>
      <c r="P60" s="1">
        <v>1652</v>
      </c>
      <c r="Q60" s="16">
        <v>190</v>
      </c>
      <c r="R60" s="47">
        <f t="shared" si="6"/>
        <v>1842</v>
      </c>
      <c r="S60">
        <v>0</v>
      </c>
      <c r="T60" s="16">
        <v>0</v>
      </c>
      <c r="U60" s="47">
        <f t="shared" si="7"/>
        <v>0</v>
      </c>
      <c r="V60" s="5">
        <f t="shared" si="8"/>
        <v>0</v>
      </c>
      <c r="W60">
        <v>313</v>
      </c>
      <c r="X60" s="16">
        <v>283</v>
      </c>
      <c r="Y60" s="47">
        <f t="shared" si="9"/>
        <v>596</v>
      </c>
      <c r="Z60">
        <v>0</v>
      </c>
      <c r="AA60" s="16">
        <v>0</v>
      </c>
      <c r="AB60" s="47">
        <f t="shared" si="10"/>
        <v>0</v>
      </c>
      <c r="AC60" s="5">
        <f t="shared" si="11"/>
        <v>0</v>
      </c>
      <c r="AD60" t="s">
        <v>218</v>
      </c>
      <c r="AE60" t="s">
        <v>218</v>
      </c>
      <c r="AF60" t="s">
        <v>218</v>
      </c>
      <c r="AG60" t="s">
        <v>218</v>
      </c>
      <c r="AH60" t="s">
        <v>218</v>
      </c>
      <c r="AI60" t="s">
        <v>218</v>
      </c>
      <c r="AJ60" t="s">
        <v>218</v>
      </c>
      <c r="AK60" t="s">
        <v>218</v>
      </c>
      <c r="AL60" t="s">
        <v>218</v>
      </c>
      <c r="AM60" t="s">
        <v>218</v>
      </c>
      <c r="AN60" t="s">
        <v>218</v>
      </c>
      <c r="AO60" t="s">
        <v>218</v>
      </c>
      <c r="AP60" t="s">
        <v>218</v>
      </c>
      <c r="AQ60" t="s">
        <v>218</v>
      </c>
      <c r="AR60" t="s">
        <v>218</v>
      </c>
      <c r="AS60" t="s">
        <v>218</v>
      </c>
      <c r="AT60" t="s">
        <v>218</v>
      </c>
      <c r="AU60" t="s">
        <v>218</v>
      </c>
    </row>
    <row r="61" spans="1:47" x14ac:dyDescent="0.2">
      <c r="A61" t="s">
        <v>68</v>
      </c>
      <c r="B61" s="1">
        <v>6361</v>
      </c>
      <c r="C61" s="16">
        <v>969</v>
      </c>
      <c r="D61" s="47">
        <f t="shared" si="0"/>
        <v>7330</v>
      </c>
      <c r="E61">
        <v>296</v>
      </c>
      <c r="F61" s="16">
        <v>0</v>
      </c>
      <c r="G61" s="47">
        <f t="shared" si="1"/>
        <v>296</v>
      </c>
      <c r="H61" s="5">
        <f t="shared" si="2"/>
        <v>4.0381991814461116E-2</v>
      </c>
      <c r="I61" s="1">
        <v>2080</v>
      </c>
      <c r="J61" s="16">
        <v>0</v>
      </c>
      <c r="K61" s="47">
        <f t="shared" si="3"/>
        <v>2080</v>
      </c>
      <c r="L61">
        <v>0</v>
      </c>
      <c r="M61" s="16">
        <v>0</v>
      </c>
      <c r="N61" s="47">
        <f t="shared" si="4"/>
        <v>0</v>
      </c>
      <c r="O61" s="5">
        <f t="shared" si="5"/>
        <v>0</v>
      </c>
      <c r="P61" s="1">
        <v>3593</v>
      </c>
      <c r="Q61" s="16">
        <v>668</v>
      </c>
      <c r="R61" s="47">
        <f t="shared" si="6"/>
        <v>4261</v>
      </c>
      <c r="S61">
        <v>296</v>
      </c>
      <c r="T61" s="16">
        <v>0</v>
      </c>
      <c r="U61" s="47">
        <f t="shared" si="7"/>
        <v>296</v>
      </c>
      <c r="V61" s="5">
        <f t="shared" si="8"/>
        <v>6.9467261206289599E-2</v>
      </c>
      <c r="W61">
        <v>688</v>
      </c>
      <c r="X61" s="16">
        <v>301</v>
      </c>
      <c r="Y61" s="47">
        <f t="shared" si="9"/>
        <v>989</v>
      </c>
      <c r="Z61">
        <v>0</v>
      </c>
      <c r="AA61" s="16">
        <v>0</v>
      </c>
      <c r="AB61" s="47">
        <f t="shared" si="10"/>
        <v>0</v>
      </c>
      <c r="AC61" s="5">
        <f t="shared" si="11"/>
        <v>0</v>
      </c>
      <c r="AD61" t="s">
        <v>218</v>
      </c>
      <c r="AE61" t="s">
        <v>218</v>
      </c>
      <c r="AF61" t="s">
        <v>218</v>
      </c>
      <c r="AG61" t="s">
        <v>218</v>
      </c>
      <c r="AH61" t="s">
        <v>218</v>
      </c>
      <c r="AI61" t="s">
        <v>218</v>
      </c>
      <c r="AJ61" t="s">
        <v>218</v>
      </c>
      <c r="AK61" t="s">
        <v>218</v>
      </c>
      <c r="AL61" t="s">
        <v>218</v>
      </c>
      <c r="AM61" t="s">
        <v>218</v>
      </c>
      <c r="AN61" t="s">
        <v>218</v>
      </c>
      <c r="AO61" t="s">
        <v>218</v>
      </c>
      <c r="AP61" t="s">
        <v>218</v>
      </c>
      <c r="AQ61" t="s">
        <v>218</v>
      </c>
      <c r="AR61" t="s">
        <v>218</v>
      </c>
      <c r="AS61" t="s">
        <v>218</v>
      </c>
      <c r="AT61" t="s">
        <v>218</v>
      </c>
      <c r="AU61" t="s">
        <v>218</v>
      </c>
    </row>
    <row r="62" spans="1:47" x14ac:dyDescent="0.2">
      <c r="A62" t="s">
        <v>69</v>
      </c>
      <c r="B62" s="1">
        <v>2753</v>
      </c>
      <c r="C62" s="17">
        <v>1644</v>
      </c>
      <c r="D62" s="47">
        <f t="shared" si="0"/>
        <v>4397</v>
      </c>
      <c r="E62">
        <v>138</v>
      </c>
      <c r="F62" s="16">
        <v>0</v>
      </c>
      <c r="G62" s="47">
        <f t="shared" si="1"/>
        <v>138</v>
      </c>
      <c r="H62" s="5">
        <f t="shared" si="2"/>
        <v>3.1385035251307709E-2</v>
      </c>
      <c r="I62" s="1">
        <v>1925</v>
      </c>
      <c r="J62" s="16">
        <v>0</v>
      </c>
      <c r="K62" s="47">
        <f t="shared" si="3"/>
        <v>1925</v>
      </c>
      <c r="L62">
        <v>64</v>
      </c>
      <c r="M62" s="16">
        <v>0</v>
      </c>
      <c r="N62" s="47">
        <f t="shared" si="4"/>
        <v>64</v>
      </c>
      <c r="O62" s="5">
        <f t="shared" si="5"/>
        <v>3.3246753246753247E-2</v>
      </c>
      <c r="P62">
        <v>579</v>
      </c>
      <c r="Q62" s="17">
        <v>1061</v>
      </c>
      <c r="R62" s="47">
        <f t="shared" si="6"/>
        <v>1640</v>
      </c>
      <c r="S62">
        <v>74</v>
      </c>
      <c r="T62" s="16">
        <v>0</v>
      </c>
      <c r="U62" s="47">
        <f t="shared" si="7"/>
        <v>74</v>
      </c>
      <c r="V62" s="5">
        <f t="shared" si="8"/>
        <v>4.5121951219512194E-2</v>
      </c>
      <c r="W62">
        <v>249</v>
      </c>
      <c r="X62" s="16">
        <v>583</v>
      </c>
      <c r="Y62" s="47">
        <f t="shared" si="9"/>
        <v>832</v>
      </c>
      <c r="Z62">
        <v>0</v>
      </c>
      <c r="AA62" s="16">
        <v>0</v>
      </c>
      <c r="AB62" s="47">
        <f t="shared" si="10"/>
        <v>0</v>
      </c>
      <c r="AC62" s="5">
        <f t="shared" si="11"/>
        <v>0</v>
      </c>
      <c r="AD62" t="s">
        <v>218</v>
      </c>
      <c r="AE62" t="s">
        <v>218</v>
      </c>
      <c r="AF62" t="s">
        <v>218</v>
      </c>
      <c r="AG62" t="s">
        <v>218</v>
      </c>
      <c r="AH62" t="s">
        <v>218</v>
      </c>
      <c r="AI62" t="s">
        <v>218</v>
      </c>
      <c r="AJ62" t="s">
        <v>218</v>
      </c>
      <c r="AK62" t="s">
        <v>218</v>
      </c>
      <c r="AL62" t="s">
        <v>218</v>
      </c>
      <c r="AM62" t="s">
        <v>218</v>
      </c>
      <c r="AN62" t="s">
        <v>218</v>
      </c>
      <c r="AO62" t="s">
        <v>218</v>
      </c>
      <c r="AP62" t="s">
        <v>218</v>
      </c>
      <c r="AQ62" t="s">
        <v>218</v>
      </c>
      <c r="AR62" t="s">
        <v>218</v>
      </c>
      <c r="AS62" t="s">
        <v>218</v>
      </c>
      <c r="AT62" t="s">
        <v>218</v>
      </c>
      <c r="AU62" t="s">
        <v>218</v>
      </c>
    </row>
    <row r="63" spans="1:47" x14ac:dyDescent="0.2">
      <c r="A63" t="s">
        <v>70</v>
      </c>
      <c r="B63" s="1">
        <v>7446</v>
      </c>
      <c r="C63" s="17">
        <v>1355</v>
      </c>
      <c r="D63" s="47">
        <f t="shared" si="0"/>
        <v>8801</v>
      </c>
      <c r="E63">
        <v>469</v>
      </c>
      <c r="F63" s="16">
        <v>141</v>
      </c>
      <c r="G63" s="47">
        <f t="shared" si="1"/>
        <v>610</v>
      </c>
      <c r="H63" s="5">
        <f t="shared" si="2"/>
        <v>6.9310305647085554E-2</v>
      </c>
      <c r="I63" s="1">
        <v>3042</v>
      </c>
      <c r="J63" s="16">
        <v>506</v>
      </c>
      <c r="K63" s="47">
        <f t="shared" si="3"/>
        <v>3548</v>
      </c>
      <c r="L63">
        <v>0</v>
      </c>
      <c r="M63" s="16">
        <v>141</v>
      </c>
      <c r="N63" s="47">
        <f t="shared" si="4"/>
        <v>141</v>
      </c>
      <c r="O63" s="5">
        <f t="shared" si="5"/>
        <v>3.9740698985343853E-2</v>
      </c>
      <c r="P63" s="1">
        <v>3890</v>
      </c>
      <c r="Q63" s="16">
        <v>632</v>
      </c>
      <c r="R63" s="47">
        <f t="shared" si="6"/>
        <v>4522</v>
      </c>
      <c r="S63">
        <v>469</v>
      </c>
      <c r="T63" s="16">
        <v>0</v>
      </c>
      <c r="U63" s="47">
        <f t="shared" si="7"/>
        <v>469</v>
      </c>
      <c r="V63" s="5">
        <f t="shared" si="8"/>
        <v>0.10371517027863777</v>
      </c>
      <c r="W63">
        <v>514</v>
      </c>
      <c r="X63" s="16">
        <v>217</v>
      </c>
      <c r="Y63" s="47">
        <f t="shared" si="9"/>
        <v>731</v>
      </c>
      <c r="Z63">
        <v>0</v>
      </c>
      <c r="AA63" s="16">
        <v>0</v>
      </c>
      <c r="AB63" s="47">
        <f t="shared" si="10"/>
        <v>0</v>
      </c>
      <c r="AC63" s="5">
        <f t="shared" si="11"/>
        <v>0</v>
      </c>
      <c r="AD63" t="s">
        <v>218</v>
      </c>
      <c r="AE63" t="s">
        <v>218</v>
      </c>
      <c r="AF63" t="s">
        <v>218</v>
      </c>
      <c r="AG63" t="s">
        <v>218</v>
      </c>
      <c r="AH63" t="s">
        <v>218</v>
      </c>
      <c r="AI63" t="s">
        <v>218</v>
      </c>
      <c r="AJ63" t="s">
        <v>218</v>
      </c>
      <c r="AK63" t="s">
        <v>218</v>
      </c>
      <c r="AL63" t="s">
        <v>218</v>
      </c>
      <c r="AM63" t="s">
        <v>218</v>
      </c>
      <c r="AN63" t="s">
        <v>218</v>
      </c>
      <c r="AO63" t="s">
        <v>218</v>
      </c>
      <c r="AP63" t="s">
        <v>218</v>
      </c>
      <c r="AQ63" t="s">
        <v>218</v>
      </c>
      <c r="AR63" t="s">
        <v>218</v>
      </c>
      <c r="AS63" t="s">
        <v>218</v>
      </c>
      <c r="AT63" t="s">
        <v>218</v>
      </c>
      <c r="AU63" t="s">
        <v>218</v>
      </c>
    </row>
    <row r="64" spans="1:47" x14ac:dyDescent="0.2">
      <c r="A64" t="s">
        <v>71</v>
      </c>
      <c r="B64" s="1">
        <v>4706</v>
      </c>
      <c r="C64" s="17">
        <v>1668</v>
      </c>
      <c r="D64" s="47">
        <f t="shared" si="0"/>
        <v>6374</v>
      </c>
      <c r="E64">
        <v>69</v>
      </c>
      <c r="F64" s="16">
        <v>85</v>
      </c>
      <c r="G64" s="47">
        <f t="shared" si="1"/>
        <v>154</v>
      </c>
      <c r="H64" s="5">
        <f t="shared" si="2"/>
        <v>2.4160652651396296E-2</v>
      </c>
      <c r="I64" s="1">
        <v>1831</v>
      </c>
      <c r="J64" s="17">
        <v>1190</v>
      </c>
      <c r="K64" s="47">
        <f t="shared" si="3"/>
        <v>3021</v>
      </c>
      <c r="L64">
        <v>69</v>
      </c>
      <c r="M64" s="16">
        <v>85</v>
      </c>
      <c r="N64" s="47">
        <f t="shared" si="4"/>
        <v>154</v>
      </c>
      <c r="O64" s="5">
        <f t="shared" si="5"/>
        <v>5.0976497848394572E-2</v>
      </c>
      <c r="P64" s="1">
        <v>1686</v>
      </c>
      <c r="Q64" s="16">
        <v>478</v>
      </c>
      <c r="R64" s="47">
        <f t="shared" si="6"/>
        <v>2164</v>
      </c>
      <c r="S64">
        <v>0</v>
      </c>
      <c r="T64" s="16">
        <v>0</v>
      </c>
      <c r="U64" s="47">
        <f t="shared" si="7"/>
        <v>0</v>
      </c>
      <c r="V64" s="5">
        <f t="shared" si="8"/>
        <v>0</v>
      </c>
      <c r="W64" s="1">
        <v>1189</v>
      </c>
      <c r="X64" s="16">
        <v>0</v>
      </c>
      <c r="Y64" s="47">
        <f t="shared" si="9"/>
        <v>1189</v>
      </c>
      <c r="Z64">
        <v>0</v>
      </c>
      <c r="AA64" s="16">
        <v>0</v>
      </c>
      <c r="AB64" s="47">
        <f t="shared" si="10"/>
        <v>0</v>
      </c>
      <c r="AC64" s="5">
        <f t="shared" si="11"/>
        <v>0</v>
      </c>
      <c r="AD64" t="s">
        <v>218</v>
      </c>
      <c r="AE64" t="s">
        <v>218</v>
      </c>
      <c r="AF64" t="s">
        <v>218</v>
      </c>
      <c r="AG64" t="s">
        <v>218</v>
      </c>
      <c r="AH64" t="s">
        <v>218</v>
      </c>
      <c r="AI64" t="s">
        <v>218</v>
      </c>
      <c r="AJ64" t="s">
        <v>218</v>
      </c>
      <c r="AK64" t="s">
        <v>218</v>
      </c>
      <c r="AL64" t="s">
        <v>218</v>
      </c>
      <c r="AM64" t="s">
        <v>218</v>
      </c>
      <c r="AN64" t="s">
        <v>218</v>
      </c>
      <c r="AO64" t="s">
        <v>218</v>
      </c>
      <c r="AP64" t="s">
        <v>218</v>
      </c>
      <c r="AQ64" t="s">
        <v>218</v>
      </c>
      <c r="AR64" t="s">
        <v>218</v>
      </c>
      <c r="AS64" t="s">
        <v>218</v>
      </c>
      <c r="AT64" t="s">
        <v>218</v>
      </c>
      <c r="AU64" t="s">
        <v>218</v>
      </c>
    </row>
    <row r="65" spans="1:47" x14ac:dyDescent="0.2">
      <c r="A65" t="s">
        <v>72</v>
      </c>
      <c r="B65" s="1">
        <v>8973</v>
      </c>
      <c r="C65" s="17">
        <v>3342</v>
      </c>
      <c r="D65" s="47">
        <f t="shared" si="0"/>
        <v>12315</v>
      </c>
      <c r="E65">
        <v>825</v>
      </c>
      <c r="F65" s="16">
        <v>0</v>
      </c>
      <c r="G65" s="47">
        <f t="shared" si="1"/>
        <v>825</v>
      </c>
      <c r="H65" s="5">
        <f t="shared" si="2"/>
        <v>6.6991473812423874E-2</v>
      </c>
      <c r="I65" s="1">
        <v>3248</v>
      </c>
      <c r="J65" s="16">
        <v>978</v>
      </c>
      <c r="K65" s="47">
        <f t="shared" si="3"/>
        <v>4226</v>
      </c>
      <c r="L65">
        <v>287</v>
      </c>
      <c r="M65" s="16">
        <v>0</v>
      </c>
      <c r="N65" s="47">
        <f t="shared" si="4"/>
        <v>287</v>
      </c>
      <c r="O65" s="5">
        <f t="shared" si="5"/>
        <v>6.7912920018930428E-2</v>
      </c>
      <c r="P65" s="1">
        <v>4758</v>
      </c>
      <c r="Q65" s="17">
        <v>1243</v>
      </c>
      <c r="R65" s="47">
        <f t="shared" si="6"/>
        <v>6001</v>
      </c>
      <c r="S65">
        <v>538</v>
      </c>
      <c r="T65" s="16">
        <v>0</v>
      </c>
      <c r="U65" s="47">
        <f t="shared" si="7"/>
        <v>538</v>
      </c>
      <c r="V65" s="5">
        <f t="shared" si="8"/>
        <v>8.9651724712547912E-2</v>
      </c>
      <c r="W65">
        <v>967</v>
      </c>
      <c r="X65" s="17">
        <v>1121</v>
      </c>
      <c r="Y65" s="47">
        <f t="shared" si="9"/>
        <v>2088</v>
      </c>
      <c r="Z65">
        <v>0</v>
      </c>
      <c r="AA65" s="16">
        <v>0</v>
      </c>
      <c r="AB65" s="47">
        <f t="shared" si="10"/>
        <v>0</v>
      </c>
      <c r="AC65" s="5">
        <f t="shared" si="11"/>
        <v>0</v>
      </c>
      <c r="AD65" t="s">
        <v>218</v>
      </c>
      <c r="AE65" t="s">
        <v>218</v>
      </c>
      <c r="AF65" t="s">
        <v>218</v>
      </c>
      <c r="AG65" t="s">
        <v>218</v>
      </c>
      <c r="AH65" t="s">
        <v>218</v>
      </c>
      <c r="AI65" t="s">
        <v>218</v>
      </c>
      <c r="AJ65" t="s">
        <v>218</v>
      </c>
      <c r="AK65" t="s">
        <v>218</v>
      </c>
      <c r="AL65" t="s">
        <v>218</v>
      </c>
      <c r="AM65" t="s">
        <v>218</v>
      </c>
      <c r="AN65" t="s">
        <v>218</v>
      </c>
      <c r="AO65" t="s">
        <v>218</v>
      </c>
      <c r="AP65" t="s">
        <v>218</v>
      </c>
      <c r="AQ65" t="s">
        <v>218</v>
      </c>
      <c r="AR65" t="s">
        <v>218</v>
      </c>
      <c r="AS65" t="s">
        <v>218</v>
      </c>
      <c r="AT65" t="s">
        <v>218</v>
      </c>
      <c r="AU65" t="s">
        <v>218</v>
      </c>
    </row>
    <row r="66" spans="1:47" x14ac:dyDescent="0.2">
      <c r="A66" t="s">
        <v>73</v>
      </c>
      <c r="B66" s="1">
        <v>6707</v>
      </c>
      <c r="C66" s="17">
        <v>4047</v>
      </c>
      <c r="D66" s="47">
        <f t="shared" si="0"/>
        <v>10754</v>
      </c>
      <c r="E66">
        <v>290</v>
      </c>
      <c r="F66" s="16">
        <v>74</v>
      </c>
      <c r="G66" s="47">
        <f t="shared" si="1"/>
        <v>364</v>
      </c>
      <c r="H66" s="5">
        <f t="shared" si="2"/>
        <v>3.3847870559791708E-2</v>
      </c>
      <c r="I66" s="1">
        <v>4284</v>
      </c>
      <c r="J66" s="17">
        <v>1156</v>
      </c>
      <c r="K66" s="47">
        <f t="shared" si="3"/>
        <v>5440</v>
      </c>
      <c r="L66">
        <v>62</v>
      </c>
      <c r="M66" s="16">
        <v>74</v>
      </c>
      <c r="N66" s="47">
        <f t="shared" si="4"/>
        <v>136</v>
      </c>
      <c r="O66" s="5">
        <f t="shared" si="5"/>
        <v>2.5000000000000001E-2</v>
      </c>
      <c r="P66" s="1">
        <v>1969</v>
      </c>
      <c r="Q66" s="17">
        <v>1857</v>
      </c>
      <c r="R66" s="47">
        <f t="shared" si="6"/>
        <v>3826</v>
      </c>
      <c r="S66">
        <v>228</v>
      </c>
      <c r="T66" s="16">
        <v>0</v>
      </c>
      <c r="U66" s="47">
        <f t="shared" si="7"/>
        <v>228</v>
      </c>
      <c r="V66" s="5">
        <f t="shared" si="8"/>
        <v>5.9592263460533194E-2</v>
      </c>
      <c r="W66">
        <v>454</v>
      </c>
      <c r="X66" s="17">
        <v>1034</v>
      </c>
      <c r="Y66" s="47">
        <f t="shared" si="9"/>
        <v>1488</v>
      </c>
      <c r="Z66">
        <v>0</v>
      </c>
      <c r="AA66" s="16">
        <v>0</v>
      </c>
      <c r="AB66" s="47">
        <f t="shared" si="10"/>
        <v>0</v>
      </c>
      <c r="AC66" s="5">
        <f t="shared" si="11"/>
        <v>0</v>
      </c>
      <c r="AD66" t="s">
        <v>218</v>
      </c>
      <c r="AE66" t="s">
        <v>218</v>
      </c>
      <c r="AF66" t="s">
        <v>218</v>
      </c>
      <c r="AG66" t="s">
        <v>218</v>
      </c>
      <c r="AH66" t="s">
        <v>218</v>
      </c>
      <c r="AI66" t="s">
        <v>218</v>
      </c>
      <c r="AJ66" t="s">
        <v>218</v>
      </c>
      <c r="AK66" t="s">
        <v>218</v>
      </c>
      <c r="AL66" t="s">
        <v>218</v>
      </c>
      <c r="AM66" t="s">
        <v>218</v>
      </c>
      <c r="AN66" t="s">
        <v>218</v>
      </c>
      <c r="AO66" t="s">
        <v>218</v>
      </c>
      <c r="AP66" t="s">
        <v>218</v>
      </c>
      <c r="AQ66" t="s">
        <v>218</v>
      </c>
      <c r="AR66" t="s">
        <v>218</v>
      </c>
      <c r="AS66" t="s">
        <v>218</v>
      </c>
      <c r="AT66" t="s">
        <v>218</v>
      </c>
      <c r="AU66" t="s">
        <v>218</v>
      </c>
    </row>
    <row r="67" spans="1:47" x14ac:dyDescent="0.2">
      <c r="A67" t="s">
        <v>74</v>
      </c>
      <c r="B67" s="1">
        <v>11337</v>
      </c>
      <c r="C67" s="17">
        <v>3554</v>
      </c>
      <c r="D67" s="47">
        <f t="shared" si="0"/>
        <v>14891</v>
      </c>
      <c r="E67">
        <v>953</v>
      </c>
      <c r="F67" s="16">
        <v>608</v>
      </c>
      <c r="G67" s="47">
        <f t="shared" si="1"/>
        <v>1561</v>
      </c>
      <c r="H67" s="5">
        <f t="shared" si="2"/>
        <v>0.10482841985091666</v>
      </c>
      <c r="I67" s="1">
        <v>4966</v>
      </c>
      <c r="J67" s="16">
        <v>912</v>
      </c>
      <c r="K67" s="47">
        <f t="shared" si="3"/>
        <v>5878</v>
      </c>
      <c r="L67">
        <v>208</v>
      </c>
      <c r="M67" s="16">
        <v>64</v>
      </c>
      <c r="N67" s="47">
        <f t="shared" si="4"/>
        <v>272</v>
      </c>
      <c r="O67" s="5">
        <f t="shared" si="5"/>
        <v>4.6274242939775431E-2</v>
      </c>
      <c r="P67" s="1">
        <v>4766</v>
      </c>
      <c r="Q67" s="17">
        <v>1673</v>
      </c>
      <c r="R67" s="47">
        <f t="shared" si="6"/>
        <v>6439</v>
      </c>
      <c r="S67">
        <v>579</v>
      </c>
      <c r="T67" s="16">
        <v>303</v>
      </c>
      <c r="U67" s="47">
        <f t="shared" si="7"/>
        <v>882</v>
      </c>
      <c r="V67" s="5">
        <f t="shared" si="8"/>
        <v>0.13697779158254386</v>
      </c>
      <c r="W67" s="1">
        <v>1605</v>
      </c>
      <c r="X67" s="16">
        <v>969</v>
      </c>
      <c r="Y67" s="47">
        <f t="shared" si="9"/>
        <v>2574</v>
      </c>
      <c r="Z67">
        <v>166</v>
      </c>
      <c r="AA67" s="16">
        <v>241</v>
      </c>
      <c r="AB67" s="47">
        <f t="shared" si="10"/>
        <v>407</v>
      </c>
      <c r="AC67" s="5">
        <f t="shared" si="11"/>
        <v>0.15811965811965811</v>
      </c>
      <c r="AD67" t="s">
        <v>218</v>
      </c>
      <c r="AE67" t="s">
        <v>218</v>
      </c>
      <c r="AF67" t="s">
        <v>218</v>
      </c>
      <c r="AG67" t="s">
        <v>218</v>
      </c>
      <c r="AH67" t="s">
        <v>218</v>
      </c>
      <c r="AI67" t="s">
        <v>218</v>
      </c>
      <c r="AJ67" t="s">
        <v>218</v>
      </c>
      <c r="AK67" t="s">
        <v>218</v>
      </c>
      <c r="AL67" t="s">
        <v>218</v>
      </c>
      <c r="AM67" t="s">
        <v>218</v>
      </c>
      <c r="AN67" t="s">
        <v>218</v>
      </c>
      <c r="AO67" t="s">
        <v>218</v>
      </c>
      <c r="AP67" t="s">
        <v>218</v>
      </c>
      <c r="AQ67" t="s">
        <v>218</v>
      </c>
      <c r="AR67" t="s">
        <v>218</v>
      </c>
      <c r="AS67" t="s">
        <v>218</v>
      </c>
      <c r="AT67" t="s">
        <v>218</v>
      </c>
      <c r="AU67" t="s">
        <v>218</v>
      </c>
    </row>
    <row r="68" spans="1:47" x14ac:dyDescent="0.2">
      <c r="A68" t="s">
        <v>75</v>
      </c>
      <c r="B68" s="1">
        <v>8820</v>
      </c>
      <c r="C68" s="17">
        <v>3442</v>
      </c>
      <c r="D68" s="47">
        <f t="shared" ref="D68:D131" si="12">B68+C68</f>
        <v>12262</v>
      </c>
      <c r="E68">
        <v>832</v>
      </c>
      <c r="F68" s="16">
        <v>384</v>
      </c>
      <c r="G68" s="47">
        <f t="shared" ref="G68:G131" si="13">E68+F68</f>
        <v>1216</v>
      </c>
      <c r="H68" s="5">
        <f t="shared" ref="H68:H131" si="14">G68/D68</f>
        <v>9.9168161800685037E-2</v>
      </c>
      <c r="I68" s="1">
        <v>2432</v>
      </c>
      <c r="J68" s="17">
        <v>1121</v>
      </c>
      <c r="K68" s="47">
        <f t="shared" ref="K68:K131" si="15">I68+J68</f>
        <v>3553</v>
      </c>
      <c r="L68">
        <v>84</v>
      </c>
      <c r="M68" s="16">
        <v>384</v>
      </c>
      <c r="N68" s="47">
        <f t="shared" ref="N68:N131" si="16">L68+M68</f>
        <v>468</v>
      </c>
      <c r="O68" s="5">
        <f t="shared" ref="O68:O131" si="17">N68/K68</f>
        <v>0.13171967351533914</v>
      </c>
      <c r="P68" s="1">
        <v>5699</v>
      </c>
      <c r="Q68" s="17">
        <v>1150</v>
      </c>
      <c r="R68" s="47">
        <f t="shared" ref="R68:R131" si="18">Q68+P68</f>
        <v>6849</v>
      </c>
      <c r="S68">
        <v>748</v>
      </c>
      <c r="T68" s="16">
        <v>0</v>
      </c>
      <c r="U68" s="47">
        <f t="shared" ref="U68:U131" si="19">S68+T68</f>
        <v>748</v>
      </c>
      <c r="V68" s="5">
        <f t="shared" ref="V68:V131" si="20">U68/R68</f>
        <v>0.10921302379909475</v>
      </c>
      <c r="W68">
        <v>689</v>
      </c>
      <c r="X68" s="17">
        <v>1171</v>
      </c>
      <c r="Y68" s="47">
        <f t="shared" ref="Y68:Y131" si="21">W68+X68</f>
        <v>1860</v>
      </c>
      <c r="Z68">
        <v>0</v>
      </c>
      <c r="AA68" s="16">
        <v>0</v>
      </c>
      <c r="AB68" s="47">
        <f t="shared" ref="AB68:AB131" si="22">Z68+AA68</f>
        <v>0</v>
      </c>
      <c r="AC68" s="5">
        <f t="shared" ref="AC68:AC131" si="23">AB68/Y68</f>
        <v>0</v>
      </c>
      <c r="AD68" t="s">
        <v>218</v>
      </c>
      <c r="AE68" t="s">
        <v>218</v>
      </c>
      <c r="AF68" t="s">
        <v>218</v>
      </c>
      <c r="AG68" t="s">
        <v>218</v>
      </c>
      <c r="AH68" t="s">
        <v>218</v>
      </c>
      <c r="AI68" t="s">
        <v>218</v>
      </c>
      <c r="AJ68" t="s">
        <v>218</v>
      </c>
      <c r="AK68" t="s">
        <v>218</v>
      </c>
      <c r="AL68" t="s">
        <v>218</v>
      </c>
      <c r="AM68" t="s">
        <v>218</v>
      </c>
      <c r="AN68" t="s">
        <v>218</v>
      </c>
      <c r="AO68" t="s">
        <v>218</v>
      </c>
      <c r="AP68" t="s">
        <v>218</v>
      </c>
      <c r="AQ68" t="s">
        <v>218</v>
      </c>
      <c r="AR68" t="s">
        <v>218</v>
      </c>
      <c r="AS68" t="s">
        <v>218</v>
      </c>
      <c r="AT68" t="s">
        <v>218</v>
      </c>
      <c r="AU68" t="s">
        <v>218</v>
      </c>
    </row>
    <row r="69" spans="1:47" x14ac:dyDescent="0.2">
      <c r="A69" t="s">
        <v>76</v>
      </c>
      <c r="B69" s="1">
        <v>4968</v>
      </c>
      <c r="C69" s="17">
        <v>1818</v>
      </c>
      <c r="D69" s="47">
        <f t="shared" si="12"/>
        <v>6786</v>
      </c>
      <c r="E69">
        <v>64</v>
      </c>
      <c r="F69" s="16">
        <v>441</v>
      </c>
      <c r="G69" s="47">
        <f t="shared" si="13"/>
        <v>505</v>
      </c>
      <c r="H69" s="5">
        <f t="shared" si="14"/>
        <v>7.4417919245505448E-2</v>
      </c>
      <c r="I69" s="1">
        <v>3842</v>
      </c>
      <c r="J69" s="16">
        <v>100</v>
      </c>
      <c r="K69" s="47">
        <f t="shared" si="15"/>
        <v>3942</v>
      </c>
      <c r="L69">
        <v>0</v>
      </c>
      <c r="M69" s="16">
        <v>100</v>
      </c>
      <c r="N69" s="47">
        <f t="shared" si="16"/>
        <v>100</v>
      </c>
      <c r="O69" s="5">
        <f t="shared" si="17"/>
        <v>2.5367833587011668E-2</v>
      </c>
      <c r="P69" s="1">
        <v>1058</v>
      </c>
      <c r="Q69" s="17">
        <v>1718</v>
      </c>
      <c r="R69" s="47">
        <f t="shared" si="18"/>
        <v>2776</v>
      </c>
      <c r="S69">
        <v>64</v>
      </c>
      <c r="T69" s="16">
        <v>341</v>
      </c>
      <c r="U69" s="47">
        <f t="shared" si="19"/>
        <v>405</v>
      </c>
      <c r="V69" s="5">
        <f t="shared" si="20"/>
        <v>0.14589337175792508</v>
      </c>
      <c r="W69">
        <v>68</v>
      </c>
      <c r="X69" s="16">
        <v>0</v>
      </c>
      <c r="Y69" s="47">
        <f t="shared" si="21"/>
        <v>68</v>
      </c>
      <c r="Z69">
        <v>0</v>
      </c>
      <c r="AA69" s="16">
        <v>0</v>
      </c>
      <c r="AB69" s="47">
        <f t="shared" si="22"/>
        <v>0</v>
      </c>
      <c r="AC69" s="5">
        <f t="shared" si="23"/>
        <v>0</v>
      </c>
      <c r="AD69" t="s">
        <v>218</v>
      </c>
      <c r="AE69" t="s">
        <v>218</v>
      </c>
      <c r="AF69" t="s">
        <v>218</v>
      </c>
      <c r="AG69" t="s">
        <v>218</v>
      </c>
      <c r="AH69" t="s">
        <v>218</v>
      </c>
      <c r="AI69" t="s">
        <v>218</v>
      </c>
      <c r="AJ69" t="s">
        <v>218</v>
      </c>
      <c r="AK69" t="s">
        <v>218</v>
      </c>
      <c r="AL69" t="s">
        <v>218</v>
      </c>
      <c r="AM69" t="s">
        <v>218</v>
      </c>
      <c r="AN69" t="s">
        <v>218</v>
      </c>
      <c r="AO69" t="s">
        <v>218</v>
      </c>
      <c r="AP69" t="s">
        <v>218</v>
      </c>
      <c r="AQ69" t="s">
        <v>218</v>
      </c>
      <c r="AR69" t="s">
        <v>218</v>
      </c>
      <c r="AS69" t="s">
        <v>218</v>
      </c>
      <c r="AT69" t="s">
        <v>218</v>
      </c>
      <c r="AU69" t="s">
        <v>218</v>
      </c>
    </row>
    <row r="70" spans="1:47" x14ac:dyDescent="0.2">
      <c r="A70" t="s">
        <v>77</v>
      </c>
      <c r="B70" s="1">
        <v>5754</v>
      </c>
      <c r="C70" s="16">
        <v>390</v>
      </c>
      <c r="D70" s="47">
        <f t="shared" si="12"/>
        <v>6144</v>
      </c>
      <c r="E70">
        <v>434</v>
      </c>
      <c r="F70" s="16">
        <v>0</v>
      </c>
      <c r="G70" s="47">
        <f t="shared" si="13"/>
        <v>434</v>
      </c>
      <c r="H70" s="5">
        <f t="shared" si="14"/>
        <v>7.0638020833333329E-2</v>
      </c>
      <c r="I70" s="1">
        <v>2781</v>
      </c>
      <c r="J70" s="16">
        <v>283</v>
      </c>
      <c r="K70" s="47">
        <f t="shared" si="15"/>
        <v>3064</v>
      </c>
      <c r="L70">
        <v>144</v>
      </c>
      <c r="M70" s="16">
        <v>0</v>
      </c>
      <c r="N70" s="47">
        <f t="shared" si="16"/>
        <v>144</v>
      </c>
      <c r="O70" s="5">
        <f t="shared" si="17"/>
        <v>4.6997389033942558E-2</v>
      </c>
      <c r="P70" s="1">
        <v>1259</v>
      </c>
      <c r="Q70" s="16">
        <v>70</v>
      </c>
      <c r="R70" s="47">
        <f t="shared" si="18"/>
        <v>1329</v>
      </c>
      <c r="S70">
        <v>0</v>
      </c>
      <c r="T70" s="16">
        <v>0</v>
      </c>
      <c r="U70" s="47">
        <f t="shared" si="19"/>
        <v>0</v>
      </c>
      <c r="V70" s="5">
        <f t="shared" si="20"/>
        <v>0</v>
      </c>
      <c r="W70" s="1">
        <v>1714</v>
      </c>
      <c r="X70" s="16">
        <v>37</v>
      </c>
      <c r="Y70" s="47">
        <f t="shared" si="21"/>
        <v>1751</v>
      </c>
      <c r="Z70">
        <v>290</v>
      </c>
      <c r="AA70" s="16">
        <v>0</v>
      </c>
      <c r="AB70" s="47">
        <f t="shared" si="22"/>
        <v>290</v>
      </c>
      <c r="AC70" s="5">
        <f t="shared" si="23"/>
        <v>0.16561964591661907</v>
      </c>
      <c r="AD70" t="s">
        <v>218</v>
      </c>
      <c r="AE70" t="s">
        <v>218</v>
      </c>
      <c r="AF70" t="s">
        <v>218</v>
      </c>
      <c r="AG70" t="s">
        <v>218</v>
      </c>
      <c r="AH70" t="s">
        <v>218</v>
      </c>
      <c r="AI70" t="s">
        <v>218</v>
      </c>
      <c r="AJ70" t="s">
        <v>218</v>
      </c>
      <c r="AK70" t="s">
        <v>218</v>
      </c>
      <c r="AL70" t="s">
        <v>218</v>
      </c>
      <c r="AM70" t="s">
        <v>218</v>
      </c>
      <c r="AN70" t="s">
        <v>218</v>
      </c>
      <c r="AO70" t="s">
        <v>218</v>
      </c>
      <c r="AP70" t="s">
        <v>218</v>
      </c>
      <c r="AQ70" t="s">
        <v>218</v>
      </c>
      <c r="AR70" t="s">
        <v>218</v>
      </c>
      <c r="AS70" t="s">
        <v>218</v>
      </c>
      <c r="AT70" t="s">
        <v>218</v>
      </c>
      <c r="AU70" t="s">
        <v>218</v>
      </c>
    </row>
    <row r="71" spans="1:47" x14ac:dyDescent="0.2">
      <c r="A71" t="s">
        <v>78</v>
      </c>
      <c r="B71" s="1">
        <v>6456</v>
      </c>
      <c r="C71" s="17">
        <v>1759</v>
      </c>
      <c r="D71" s="47">
        <f t="shared" si="12"/>
        <v>8215</v>
      </c>
      <c r="E71">
        <v>112</v>
      </c>
      <c r="F71" s="16">
        <v>397</v>
      </c>
      <c r="G71" s="47">
        <f t="shared" si="13"/>
        <v>509</v>
      </c>
      <c r="H71" s="5">
        <f t="shared" si="14"/>
        <v>6.195982958003652E-2</v>
      </c>
      <c r="I71" s="1">
        <v>3956</v>
      </c>
      <c r="J71" s="16">
        <v>832</v>
      </c>
      <c r="K71" s="47">
        <f t="shared" si="15"/>
        <v>4788</v>
      </c>
      <c r="L71">
        <v>66</v>
      </c>
      <c r="M71" s="16">
        <v>0</v>
      </c>
      <c r="N71" s="47">
        <f t="shared" si="16"/>
        <v>66</v>
      </c>
      <c r="O71" s="5">
        <f t="shared" si="17"/>
        <v>1.3784461152882205E-2</v>
      </c>
      <c r="P71" s="1">
        <v>1468</v>
      </c>
      <c r="Q71" s="16">
        <v>530</v>
      </c>
      <c r="R71" s="47">
        <f t="shared" si="18"/>
        <v>1998</v>
      </c>
      <c r="S71">
        <v>0</v>
      </c>
      <c r="T71" s="16">
        <v>0</v>
      </c>
      <c r="U71" s="47">
        <f t="shared" si="19"/>
        <v>0</v>
      </c>
      <c r="V71" s="5">
        <f t="shared" si="20"/>
        <v>0</v>
      </c>
      <c r="W71" s="1">
        <v>1032</v>
      </c>
      <c r="X71" s="16">
        <v>397</v>
      </c>
      <c r="Y71" s="47">
        <f t="shared" si="21"/>
        <v>1429</v>
      </c>
      <c r="Z71">
        <v>46</v>
      </c>
      <c r="AA71" s="16">
        <v>397</v>
      </c>
      <c r="AB71" s="47">
        <f t="shared" si="22"/>
        <v>443</v>
      </c>
      <c r="AC71" s="5">
        <f t="shared" si="23"/>
        <v>0.3100069979006298</v>
      </c>
      <c r="AD71" t="s">
        <v>218</v>
      </c>
      <c r="AE71" t="s">
        <v>218</v>
      </c>
      <c r="AF71" t="s">
        <v>218</v>
      </c>
      <c r="AG71" t="s">
        <v>218</v>
      </c>
      <c r="AH71" t="s">
        <v>218</v>
      </c>
      <c r="AI71" t="s">
        <v>218</v>
      </c>
      <c r="AJ71" t="s">
        <v>218</v>
      </c>
      <c r="AK71" t="s">
        <v>218</v>
      </c>
      <c r="AL71" t="s">
        <v>218</v>
      </c>
      <c r="AM71" t="s">
        <v>218</v>
      </c>
      <c r="AN71" t="s">
        <v>218</v>
      </c>
      <c r="AO71" t="s">
        <v>218</v>
      </c>
      <c r="AP71" t="s">
        <v>218</v>
      </c>
      <c r="AQ71" t="s">
        <v>218</v>
      </c>
      <c r="AR71" t="s">
        <v>218</v>
      </c>
      <c r="AS71" t="s">
        <v>218</v>
      </c>
      <c r="AT71" t="s">
        <v>218</v>
      </c>
      <c r="AU71" t="s">
        <v>218</v>
      </c>
    </row>
    <row r="72" spans="1:47" x14ac:dyDescent="0.2">
      <c r="A72" t="s">
        <v>79</v>
      </c>
      <c r="B72" s="1">
        <v>10834</v>
      </c>
      <c r="C72" s="17">
        <v>1721</v>
      </c>
      <c r="D72" s="47">
        <f t="shared" si="12"/>
        <v>12555</v>
      </c>
      <c r="E72">
        <v>274</v>
      </c>
      <c r="F72" s="16">
        <v>0</v>
      </c>
      <c r="G72" s="47">
        <f t="shared" si="13"/>
        <v>274</v>
      </c>
      <c r="H72" s="5">
        <f t="shared" si="14"/>
        <v>2.1823974512146554E-2</v>
      </c>
      <c r="I72" s="1">
        <v>7643</v>
      </c>
      <c r="J72" s="16">
        <v>130</v>
      </c>
      <c r="K72" s="47">
        <f t="shared" si="15"/>
        <v>7773</v>
      </c>
      <c r="L72">
        <v>175</v>
      </c>
      <c r="M72" s="16">
        <v>0</v>
      </c>
      <c r="N72" s="47">
        <f t="shared" si="16"/>
        <v>175</v>
      </c>
      <c r="O72" s="5">
        <f t="shared" si="17"/>
        <v>2.2513829924096229E-2</v>
      </c>
      <c r="P72" s="1">
        <v>2686</v>
      </c>
      <c r="Q72" s="17">
        <v>1135</v>
      </c>
      <c r="R72" s="47">
        <f t="shared" si="18"/>
        <v>3821</v>
      </c>
      <c r="S72">
        <v>0</v>
      </c>
      <c r="T72" s="16">
        <v>0</v>
      </c>
      <c r="U72" s="47">
        <f t="shared" si="19"/>
        <v>0</v>
      </c>
      <c r="V72" s="5">
        <f t="shared" si="20"/>
        <v>0</v>
      </c>
      <c r="W72">
        <v>505</v>
      </c>
      <c r="X72" s="16">
        <v>456</v>
      </c>
      <c r="Y72" s="47">
        <f t="shared" si="21"/>
        <v>961</v>
      </c>
      <c r="Z72">
        <v>99</v>
      </c>
      <c r="AA72" s="16">
        <v>0</v>
      </c>
      <c r="AB72" s="47">
        <f t="shared" si="22"/>
        <v>99</v>
      </c>
      <c r="AC72" s="5">
        <f t="shared" si="23"/>
        <v>0.10301768990634755</v>
      </c>
      <c r="AD72" t="s">
        <v>218</v>
      </c>
      <c r="AE72" t="s">
        <v>218</v>
      </c>
      <c r="AF72" t="s">
        <v>218</v>
      </c>
      <c r="AG72" t="s">
        <v>218</v>
      </c>
      <c r="AH72" t="s">
        <v>218</v>
      </c>
      <c r="AI72" t="s">
        <v>218</v>
      </c>
      <c r="AJ72" t="s">
        <v>218</v>
      </c>
      <c r="AK72" t="s">
        <v>218</v>
      </c>
      <c r="AL72" t="s">
        <v>218</v>
      </c>
      <c r="AM72" t="s">
        <v>218</v>
      </c>
      <c r="AN72" t="s">
        <v>218</v>
      </c>
      <c r="AO72" t="s">
        <v>218</v>
      </c>
      <c r="AP72" t="s">
        <v>218</v>
      </c>
      <c r="AQ72" t="s">
        <v>218</v>
      </c>
      <c r="AR72" t="s">
        <v>218</v>
      </c>
      <c r="AS72" t="s">
        <v>218</v>
      </c>
      <c r="AT72" t="s">
        <v>218</v>
      </c>
      <c r="AU72" t="s">
        <v>218</v>
      </c>
    </row>
    <row r="73" spans="1:47" x14ac:dyDescent="0.2">
      <c r="A73" t="s">
        <v>80</v>
      </c>
      <c r="B73" s="1">
        <v>8634</v>
      </c>
      <c r="C73" s="17">
        <v>1196</v>
      </c>
      <c r="D73" s="47">
        <f t="shared" si="12"/>
        <v>9830</v>
      </c>
      <c r="E73">
        <v>231</v>
      </c>
      <c r="F73" s="16">
        <v>0</v>
      </c>
      <c r="G73" s="47">
        <f t="shared" si="13"/>
        <v>231</v>
      </c>
      <c r="H73" s="5">
        <f t="shared" si="14"/>
        <v>2.3499491353001018E-2</v>
      </c>
      <c r="I73" s="1">
        <v>3957</v>
      </c>
      <c r="J73" s="16">
        <v>627</v>
      </c>
      <c r="K73" s="47">
        <f t="shared" si="15"/>
        <v>4584</v>
      </c>
      <c r="L73">
        <v>145</v>
      </c>
      <c r="M73" s="16">
        <v>0</v>
      </c>
      <c r="N73" s="47">
        <f t="shared" si="16"/>
        <v>145</v>
      </c>
      <c r="O73" s="5">
        <f t="shared" si="17"/>
        <v>3.1631762652705064E-2</v>
      </c>
      <c r="P73" s="1">
        <v>3652</v>
      </c>
      <c r="Q73" s="16">
        <v>477</v>
      </c>
      <c r="R73" s="47">
        <f t="shared" si="18"/>
        <v>4129</v>
      </c>
      <c r="S73">
        <v>86</v>
      </c>
      <c r="T73" s="16">
        <v>0</v>
      </c>
      <c r="U73" s="47">
        <f t="shared" si="19"/>
        <v>86</v>
      </c>
      <c r="V73" s="5">
        <f t="shared" si="20"/>
        <v>2.0828287720997821E-2</v>
      </c>
      <c r="W73" s="1">
        <v>1025</v>
      </c>
      <c r="X73" s="16">
        <v>92</v>
      </c>
      <c r="Y73" s="47">
        <f t="shared" si="21"/>
        <v>1117</v>
      </c>
      <c r="Z73">
        <v>0</v>
      </c>
      <c r="AA73" s="16">
        <v>0</v>
      </c>
      <c r="AB73" s="47">
        <f t="shared" si="22"/>
        <v>0</v>
      </c>
      <c r="AC73" s="5">
        <f t="shared" si="23"/>
        <v>0</v>
      </c>
      <c r="AD73" t="s">
        <v>218</v>
      </c>
      <c r="AE73" t="s">
        <v>218</v>
      </c>
      <c r="AF73" t="s">
        <v>218</v>
      </c>
      <c r="AG73" t="s">
        <v>218</v>
      </c>
      <c r="AH73" t="s">
        <v>218</v>
      </c>
      <c r="AI73" t="s">
        <v>218</v>
      </c>
      <c r="AJ73" t="s">
        <v>218</v>
      </c>
      <c r="AK73" t="s">
        <v>218</v>
      </c>
      <c r="AL73" t="s">
        <v>218</v>
      </c>
      <c r="AM73" t="s">
        <v>218</v>
      </c>
      <c r="AN73" t="s">
        <v>218</v>
      </c>
      <c r="AO73" t="s">
        <v>218</v>
      </c>
      <c r="AP73" t="s">
        <v>218</v>
      </c>
      <c r="AQ73" t="s">
        <v>218</v>
      </c>
      <c r="AR73" t="s">
        <v>218</v>
      </c>
      <c r="AS73" t="s">
        <v>218</v>
      </c>
      <c r="AT73" t="s">
        <v>218</v>
      </c>
      <c r="AU73" t="s">
        <v>218</v>
      </c>
    </row>
    <row r="74" spans="1:47" x14ac:dyDescent="0.2">
      <c r="A74" t="s">
        <v>81</v>
      </c>
      <c r="B74" s="1">
        <v>6892</v>
      </c>
      <c r="C74" s="17">
        <v>1346</v>
      </c>
      <c r="D74" s="47">
        <f t="shared" si="12"/>
        <v>8238</v>
      </c>
      <c r="E74">
        <v>213</v>
      </c>
      <c r="F74" s="16">
        <v>178</v>
      </c>
      <c r="G74" s="47">
        <f t="shared" si="13"/>
        <v>391</v>
      </c>
      <c r="H74" s="5">
        <f t="shared" si="14"/>
        <v>4.7462976450594802E-2</v>
      </c>
      <c r="I74" s="1">
        <v>1177</v>
      </c>
      <c r="J74" s="16">
        <v>225</v>
      </c>
      <c r="K74" s="47">
        <f t="shared" si="15"/>
        <v>1402</v>
      </c>
      <c r="L74">
        <v>0</v>
      </c>
      <c r="M74" s="16">
        <v>0</v>
      </c>
      <c r="N74" s="47">
        <f t="shared" si="16"/>
        <v>0</v>
      </c>
      <c r="O74" s="5">
        <f t="shared" si="17"/>
        <v>0</v>
      </c>
      <c r="P74" s="1">
        <v>3675</v>
      </c>
      <c r="Q74" s="16">
        <v>611</v>
      </c>
      <c r="R74" s="47">
        <f t="shared" si="18"/>
        <v>4286</v>
      </c>
      <c r="S74">
        <v>213</v>
      </c>
      <c r="T74" s="16">
        <v>178</v>
      </c>
      <c r="U74" s="47">
        <f t="shared" si="19"/>
        <v>391</v>
      </c>
      <c r="V74" s="5">
        <f t="shared" si="20"/>
        <v>9.1227251516565563E-2</v>
      </c>
      <c r="W74" s="1">
        <v>2040</v>
      </c>
      <c r="X74" s="16">
        <v>510</v>
      </c>
      <c r="Y74" s="47">
        <f t="shared" si="21"/>
        <v>2550</v>
      </c>
      <c r="Z74">
        <v>0</v>
      </c>
      <c r="AA74" s="16">
        <v>0</v>
      </c>
      <c r="AB74" s="47">
        <f t="shared" si="22"/>
        <v>0</v>
      </c>
      <c r="AC74" s="5">
        <f t="shared" si="23"/>
        <v>0</v>
      </c>
      <c r="AD74" t="s">
        <v>218</v>
      </c>
      <c r="AE74" t="s">
        <v>218</v>
      </c>
      <c r="AF74" t="s">
        <v>218</v>
      </c>
      <c r="AG74" t="s">
        <v>218</v>
      </c>
      <c r="AH74" t="s">
        <v>218</v>
      </c>
      <c r="AI74" t="s">
        <v>218</v>
      </c>
      <c r="AJ74" t="s">
        <v>218</v>
      </c>
      <c r="AK74" t="s">
        <v>218</v>
      </c>
      <c r="AL74" t="s">
        <v>218</v>
      </c>
      <c r="AM74" t="s">
        <v>218</v>
      </c>
      <c r="AN74" t="s">
        <v>218</v>
      </c>
      <c r="AO74" t="s">
        <v>218</v>
      </c>
      <c r="AP74" t="s">
        <v>218</v>
      </c>
      <c r="AQ74" t="s">
        <v>218</v>
      </c>
      <c r="AR74" t="s">
        <v>218</v>
      </c>
      <c r="AS74" t="s">
        <v>218</v>
      </c>
      <c r="AT74" t="s">
        <v>218</v>
      </c>
      <c r="AU74" t="s">
        <v>218</v>
      </c>
    </row>
    <row r="75" spans="1:47" x14ac:dyDescent="0.2">
      <c r="A75" t="s">
        <v>82</v>
      </c>
      <c r="B75" s="1">
        <v>5158</v>
      </c>
      <c r="C75" s="17">
        <v>1232</v>
      </c>
      <c r="D75" s="47">
        <f t="shared" si="12"/>
        <v>6390</v>
      </c>
      <c r="E75">
        <v>0</v>
      </c>
      <c r="F75" s="16">
        <v>200</v>
      </c>
      <c r="G75" s="47">
        <f t="shared" si="13"/>
        <v>200</v>
      </c>
      <c r="H75" s="5">
        <f t="shared" si="14"/>
        <v>3.1298904538341159E-2</v>
      </c>
      <c r="I75" s="1">
        <v>1605</v>
      </c>
      <c r="J75" s="16">
        <v>498</v>
      </c>
      <c r="K75" s="47">
        <f t="shared" si="15"/>
        <v>2103</v>
      </c>
      <c r="L75">
        <v>0</v>
      </c>
      <c r="M75" s="16">
        <v>73</v>
      </c>
      <c r="N75" s="47">
        <f t="shared" si="16"/>
        <v>73</v>
      </c>
      <c r="O75" s="5">
        <f t="shared" si="17"/>
        <v>3.4712315739419873E-2</v>
      </c>
      <c r="P75" s="1">
        <v>3163</v>
      </c>
      <c r="Q75" s="16">
        <v>734</v>
      </c>
      <c r="R75" s="47">
        <f t="shared" si="18"/>
        <v>3897</v>
      </c>
      <c r="S75">
        <v>0</v>
      </c>
      <c r="T75" s="16">
        <v>127</v>
      </c>
      <c r="U75" s="47">
        <f t="shared" si="19"/>
        <v>127</v>
      </c>
      <c r="V75" s="5">
        <f t="shared" si="20"/>
        <v>3.2589171157300485E-2</v>
      </c>
      <c r="W75">
        <v>390</v>
      </c>
      <c r="X75" s="16">
        <v>0</v>
      </c>
      <c r="Y75" s="47">
        <f t="shared" si="21"/>
        <v>390</v>
      </c>
      <c r="Z75">
        <v>0</v>
      </c>
      <c r="AA75" s="16">
        <v>0</v>
      </c>
      <c r="AB75" s="47">
        <f t="shared" si="22"/>
        <v>0</v>
      </c>
      <c r="AC75" s="5">
        <f t="shared" si="23"/>
        <v>0</v>
      </c>
      <c r="AD75" t="s">
        <v>218</v>
      </c>
      <c r="AE75" t="s">
        <v>218</v>
      </c>
      <c r="AF75" t="s">
        <v>218</v>
      </c>
      <c r="AG75" t="s">
        <v>218</v>
      </c>
      <c r="AH75" t="s">
        <v>218</v>
      </c>
      <c r="AI75" t="s">
        <v>218</v>
      </c>
      <c r="AJ75" t="s">
        <v>218</v>
      </c>
      <c r="AK75" t="s">
        <v>218</v>
      </c>
      <c r="AL75" t="s">
        <v>218</v>
      </c>
      <c r="AM75" t="s">
        <v>218</v>
      </c>
      <c r="AN75" t="s">
        <v>218</v>
      </c>
      <c r="AO75" t="s">
        <v>218</v>
      </c>
      <c r="AP75" t="s">
        <v>218</v>
      </c>
      <c r="AQ75" t="s">
        <v>218</v>
      </c>
      <c r="AR75" t="s">
        <v>218</v>
      </c>
      <c r="AS75" t="s">
        <v>218</v>
      </c>
      <c r="AT75" t="s">
        <v>218</v>
      </c>
      <c r="AU75" t="s">
        <v>218</v>
      </c>
    </row>
    <row r="76" spans="1:47" x14ac:dyDescent="0.2">
      <c r="A76" t="s">
        <v>83</v>
      </c>
      <c r="B76">
        <v>976</v>
      </c>
      <c r="C76" s="17">
        <v>2452</v>
      </c>
      <c r="D76" s="47">
        <f t="shared" si="12"/>
        <v>3428</v>
      </c>
      <c r="E76">
        <v>0</v>
      </c>
      <c r="F76" s="16">
        <v>0</v>
      </c>
      <c r="G76" s="47">
        <f t="shared" si="13"/>
        <v>0</v>
      </c>
      <c r="H76" s="5">
        <f t="shared" si="14"/>
        <v>0</v>
      </c>
      <c r="I76">
        <v>301</v>
      </c>
      <c r="J76" s="16">
        <v>304</v>
      </c>
      <c r="K76" s="47">
        <f t="shared" si="15"/>
        <v>605</v>
      </c>
      <c r="L76">
        <v>0</v>
      </c>
      <c r="M76" s="16">
        <v>0</v>
      </c>
      <c r="N76" s="47">
        <f t="shared" si="16"/>
        <v>0</v>
      </c>
      <c r="O76" s="5">
        <f t="shared" si="17"/>
        <v>0</v>
      </c>
      <c r="P76">
        <v>574</v>
      </c>
      <c r="Q76" s="17">
        <v>2148</v>
      </c>
      <c r="R76" s="47">
        <f t="shared" si="18"/>
        <v>2722</v>
      </c>
      <c r="S76">
        <v>0</v>
      </c>
      <c r="T76" s="16">
        <v>0</v>
      </c>
      <c r="U76" s="47">
        <f t="shared" si="19"/>
        <v>0</v>
      </c>
      <c r="V76" s="5">
        <f t="shared" si="20"/>
        <v>0</v>
      </c>
      <c r="W76">
        <v>101</v>
      </c>
      <c r="X76" s="16">
        <v>0</v>
      </c>
      <c r="Y76" s="47">
        <f t="shared" si="21"/>
        <v>101</v>
      </c>
      <c r="Z76">
        <v>0</v>
      </c>
      <c r="AA76" s="16">
        <v>0</v>
      </c>
      <c r="AB76" s="47">
        <f t="shared" si="22"/>
        <v>0</v>
      </c>
      <c r="AC76" s="5">
        <f t="shared" si="23"/>
        <v>0</v>
      </c>
      <c r="AD76" t="s">
        <v>218</v>
      </c>
      <c r="AE76" t="s">
        <v>218</v>
      </c>
      <c r="AF76" t="s">
        <v>218</v>
      </c>
      <c r="AG76" t="s">
        <v>218</v>
      </c>
      <c r="AH76" t="s">
        <v>218</v>
      </c>
      <c r="AI76" t="s">
        <v>218</v>
      </c>
      <c r="AJ76" t="s">
        <v>218</v>
      </c>
      <c r="AK76" t="s">
        <v>218</v>
      </c>
      <c r="AL76" t="s">
        <v>218</v>
      </c>
      <c r="AM76" t="s">
        <v>218</v>
      </c>
      <c r="AN76" t="s">
        <v>218</v>
      </c>
      <c r="AO76" t="s">
        <v>218</v>
      </c>
      <c r="AP76" t="s">
        <v>218</v>
      </c>
      <c r="AQ76" t="s">
        <v>218</v>
      </c>
      <c r="AR76" t="s">
        <v>218</v>
      </c>
      <c r="AS76" t="s">
        <v>218</v>
      </c>
      <c r="AT76" t="s">
        <v>218</v>
      </c>
      <c r="AU76" t="s">
        <v>218</v>
      </c>
    </row>
    <row r="77" spans="1:47" x14ac:dyDescent="0.2">
      <c r="A77" t="s">
        <v>84</v>
      </c>
      <c r="B77" s="1">
        <v>1253</v>
      </c>
      <c r="C77" s="16">
        <v>515</v>
      </c>
      <c r="D77" s="47">
        <f t="shared" si="12"/>
        <v>1768</v>
      </c>
      <c r="E77">
        <v>135</v>
      </c>
      <c r="F77" s="16">
        <v>0</v>
      </c>
      <c r="G77" s="47">
        <f t="shared" si="13"/>
        <v>135</v>
      </c>
      <c r="H77" s="5">
        <f t="shared" si="14"/>
        <v>7.6357466063348423E-2</v>
      </c>
      <c r="I77">
        <v>701</v>
      </c>
      <c r="J77" s="16">
        <v>0</v>
      </c>
      <c r="K77" s="47">
        <f t="shared" si="15"/>
        <v>701</v>
      </c>
      <c r="L77">
        <v>0</v>
      </c>
      <c r="M77" s="16">
        <v>0</v>
      </c>
      <c r="N77" s="47">
        <f t="shared" si="16"/>
        <v>0</v>
      </c>
      <c r="O77" s="5">
        <f t="shared" si="17"/>
        <v>0</v>
      </c>
      <c r="P77">
        <v>439</v>
      </c>
      <c r="Q77" s="16">
        <v>108</v>
      </c>
      <c r="R77" s="47">
        <f t="shared" si="18"/>
        <v>547</v>
      </c>
      <c r="S77">
        <v>135</v>
      </c>
      <c r="T77" s="16">
        <v>0</v>
      </c>
      <c r="U77" s="47">
        <f t="shared" si="19"/>
        <v>135</v>
      </c>
      <c r="V77" s="5">
        <f t="shared" si="20"/>
        <v>0.24680073126142596</v>
      </c>
      <c r="W77">
        <v>113</v>
      </c>
      <c r="X77" s="16">
        <v>407</v>
      </c>
      <c r="Y77" s="47">
        <f t="shared" si="21"/>
        <v>520</v>
      </c>
      <c r="Z77">
        <v>0</v>
      </c>
      <c r="AA77" s="16">
        <v>0</v>
      </c>
      <c r="AB77" s="47">
        <f t="shared" si="22"/>
        <v>0</v>
      </c>
      <c r="AC77" s="5">
        <f t="shared" si="23"/>
        <v>0</v>
      </c>
      <c r="AD77" t="s">
        <v>218</v>
      </c>
      <c r="AE77" t="s">
        <v>218</v>
      </c>
      <c r="AF77" t="s">
        <v>218</v>
      </c>
      <c r="AG77" t="s">
        <v>218</v>
      </c>
      <c r="AH77" t="s">
        <v>218</v>
      </c>
      <c r="AI77" t="s">
        <v>218</v>
      </c>
      <c r="AJ77" t="s">
        <v>218</v>
      </c>
      <c r="AK77" t="s">
        <v>218</v>
      </c>
      <c r="AL77" t="s">
        <v>218</v>
      </c>
      <c r="AM77" t="s">
        <v>218</v>
      </c>
      <c r="AN77" t="s">
        <v>218</v>
      </c>
      <c r="AO77" t="s">
        <v>218</v>
      </c>
      <c r="AP77" t="s">
        <v>218</v>
      </c>
      <c r="AQ77" t="s">
        <v>218</v>
      </c>
      <c r="AR77" t="s">
        <v>218</v>
      </c>
      <c r="AS77" t="s">
        <v>218</v>
      </c>
      <c r="AT77" t="s">
        <v>218</v>
      </c>
      <c r="AU77" t="s">
        <v>218</v>
      </c>
    </row>
    <row r="78" spans="1:47" x14ac:dyDescent="0.2">
      <c r="A78" t="s">
        <v>85</v>
      </c>
      <c r="B78" s="1">
        <v>3064</v>
      </c>
      <c r="C78" s="17">
        <v>1320</v>
      </c>
      <c r="D78" s="47">
        <f t="shared" si="12"/>
        <v>4384</v>
      </c>
      <c r="E78">
        <v>305</v>
      </c>
      <c r="F78" s="16">
        <v>0</v>
      </c>
      <c r="G78" s="47">
        <f t="shared" si="13"/>
        <v>305</v>
      </c>
      <c r="H78" s="5">
        <f t="shared" si="14"/>
        <v>6.9571167883211674E-2</v>
      </c>
      <c r="I78" s="1">
        <v>1353</v>
      </c>
      <c r="J78" s="16">
        <v>215</v>
      </c>
      <c r="K78" s="47">
        <f t="shared" si="15"/>
        <v>1568</v>
      </c>
      <c r="L78">
        <v>211</v>
      </c>
      <c r="M78" s="16">
        <v>0</v>
      </c>
      <c r="N78" s="47">
        <f t="shared" si="16"/>
        <v>211</v>
      </c>
      <c r="O78" s="5">
        <f t="shared" si="17"/>
        <v>0.13456632653061223</v>
      </c>
      <c r="P78" s="1">
        <v>1514</v>
      </c>
      <c r="Q78" s="17">
        <v>1105</v>
      </c>
      <c r="R78" s="47">
        <f t="shared" si="18"/>
        <v>2619</v>
      </c>
      <c r="S78">
        <v>94</v>
      </c>
      <c r="T78" s="16">
        <v>0</v>
      </c>
      <c r="U78" s="47">
        <f t="shared" si="19"/>
        <v>94</v>
      </c>
      <c r="V78" s="5">
        <f t="shared" si="20"/>
        <v>3.5891561664757543E-2</v>
      </c>
      <c r="W78">
        <v>197</v>
      </c>
      <c r="X78" s="16">
        <v>0</v>
      </c>
      <c r="Y78" s="47">
        <f t="shared" si="21"/>
        <v>197</v>
      </c>
      <c r="Z78">
        <v>0</v>
      </c>
      <c r="AA78" s="16">
        <v>0</v>
      </c>
      <c r="AB78" s="47">
        <f t="shared" si="22"/>
        <v>0</v>
      </c>
      <c r="AC78" s="5">
        <f t="shared" si="23"/>
        <v>0</v>
      </c>
      <c r="AD78" t="s">
        <v>218</v>
      </c>
      <c r="AE78" t="s">
        <v>218</v>
      </c>
      <c r="AF78" t="s">
        <v>218</v>
      </c>
      <c r="AG78" t="s">
        <v>218</v>
      </c>
      <c r="AH78" t="s">
        <v>218</v>
      </c>
      <c r="AI78" t="s">
        <v>218</v>
      </c>
      <c r="AJ78" t="s">
        <v>218</v>
      </c>
      <c r="AK78" t="s">
        <v>218</v>
      </c>
      <c r="AL78" t="s">
        <v>218</v>
      </c>
      <c r="AM78" t="s">
        <v>218</v>
      </c>
      <c r="AN78" t="s">
        <v>218</v>
      </c>
      <c r="AO78" t="s">
        <v>218</v>
      </c>
      <c r="AP78" t="s">
        <v>218</v>
      </c>
      <c r="AQ78" t="s">
        <v>218</v>
      </c>
      <c r="AR78" t="s">
        <v>218</v>
      </c>
      <c r="AS78" t="s">
        <v>218</v>
      </c>
      <c r="AT78" t="s">
        <v>218</v>
      </c>
      <c r="AU78" t="s">
        <v>218</v>
      </c>
    </row>
    <row r="79" spans="1:47" x14ac:dyDescent="0.2">
      <c r="A79" t="s">
        <v>86</v>
      </c>
      <c r="B79" s="1">
        <v>7101</v>
      </c>
      <c r="C79" s="17">
        <v>1254</v>
      </c>
      <c r="D79" s="47">
        <f t="shared" si="12"/>
        <v>8355</v>
      </c>
      <c r="E79">
        <v>282</v>
      </c>
      <c r="F79" s="16">
        <v>254</v>
      </c>
      <c r="G79" s="47">
        <f t="shared" si="13"/>
        <v>536</v>
      </c>
      <c r="H79" s="5">
        <f t="shared" si="14"/>
        <v>6.4153201675643326E-2</v>
      </c>
      <c r="I79" s="1">
        <v>3195</v>
      </c>
      <c r="J79" s="16">
        <v>163</v>
      </c>
      <c r="K79" s="47">
        <f t="shared" si="15"/>
        <v>3358</v>
      </c>
      <c r="L79">
        <v>0</v>
      </c>
      <c r="M79" s="16">
        <v>0</v>
      </c>
      <c r="N79" s="47">
        <f t="shared" si="16"/>
        <v>0</v>
      </c>
      <c r="O79" s="5">
        <f t="shared" si="17"/>
        <v>0</v>
      </c>
      <c r="P79" s="1">
        <v>3855</v>
      </c>
      <c r="Q79" s="17">
        <v>1091</v>
      </c>
      <c r="R79" s="47">
        <f t="shared" si="18"/>
        <v>4946</v>
      </c>
      <c r="S79">
        <v>282</v>
      </c>
      <c r="T79" s="16">
        <v>254</v>
      </c>
      <c r="U79" s="47">
        <f t="shared" si="19"/>
        <v>536</v>
      </c>
      <c r="V79" s="5">
        <f t="shared" si="20"/>
        <v>0.10837040032349374</v>
      </c>
      <c r="W79">
        <v>51</v>
      </c>
      <c r="X79" s="16">
        <v>0</v>
      </c>
      <c r="Y79" s="47">
        <f t="shared" si="21"/>
        <v>51</v>
      </c>
      <c r="Z79">
        <v>0</v>
      </c>
      <c r="AA79" s="16">
        <v>0</v>
      </c>
      <c r="AB79" s="47">
        <f t="shared" si="22"/>
        <v>0</v>
      </c>
      <c r="AC79" s="5">
        <f t="shared" si="23"/>
        <v>0</v>
      </c>
      <c r="AD79" t="s">
        <v>218</v>
      </c>
      <c r="AE79" t="s">
        <v>218</v>
      </c>
      <c r="AF79" t="s">
        <v>218</v>
      </c>
      <c r="AG79" t="s">
        <v>218</v>
      </c>
      <c r="AH79" t="s">
        <v>218</v>
      </c>
      <c r="AI79" t="s">
        <v>218</v>
      </c>
      <c r="AJ79" t="s">
        <v>218</v>
      </c>
      <c r="AK79" t="s">
        <v>218</v>
      </c>
      <c r="AL79" t="s">
        <v>218</v>
      </c>
      <c r="AM79" t="s">
        <v>218</v>
      </c>
      <c r="AN79" t="s">
        <v>218</v>
      </c>
      <c r="AO79" t="s">
        <v>218</v>
      </c>
      <c r="AP79" t="s">
        <v>218</v>
      </c>
      <c r="AQ79" t="s">
        <v>218</v>
      </c>
      <c r="AR79" t="s">
        <v>218</v>
      </c>
      <c r="AS79" t="s">
        <v>218</v>
      </c>
      <c r="AT79" t="s">
        <v>218</v>
      </c>
      <c r="AU79" t="s">
        <v>218</v>
      </c>
    </row>
    <row r="80" spans="1:47" x14ac:dyDescent="0.2">
      <c r="A80" t="s">
        <v>87</v>
      </c>
      <c r="B80" s="1">
        <v>3379</v>
      </c>
      <c r="C80" s="17">
        <v>2190</v>
      </c>
      <c r="D80" s="47">
        <f t="shared" si="12"/>
        <v>5569</v>
      </c>
      <c r="E80">
        <v>130</v>
      </c>
      <c r="F80" s="16">
        <v>0</v>
      </c>
      <c r="G80" s="47">
        <f t="shared" si="13"/>
        <v>130</v>
      </c>
      <c r="H80" s="5">
        <f t="shared" si="14"/>
        <v>2.3343508708924404E-2</v>
      </c>
      <c r="I80" s="1">
        <v>1152</v>
      </c>
      <c r="J80" s="17">
        <v>1212</v>
      </c>
      <c r="K80" s="47">
        <f t="shared" si="15"/>
        <v>2364</v>
      </c>
      <c r="L80">
        <v>0</v>
      </c>
      <c r="M80" s="16">
        <v>0</v>
      </c>
      <c r="N80" s="47">
        <f t="shared" si="16"/>
        <v>0</v>
      </c>
      <c r="O80" s="5">
        <f t="shared" si="17"/>
        <v>0</v>
      </c>
      <c r="P80" s="1">
        <v>1259</v>
      </c>
      <c r="Q80" s="16">
        <v>978</v>
      </c>
      <c r="R80" s="47">
        <f t="shared" si="18"/>
        <v>2237</v>
      </c>
      <c r="S80">
        <v>130</v>
      </c>
      <c r="T80" s="16">
        <v>0</v>
      </c>
      <c r="U80" s="47">
        <f t="shared" si="19"/>
        <v>130</v>
      </c>
      <c r="V80" s="5">
        <f t="shared" si="20"/>
        <v>5.8113544926240504E-2</v>
      </c>
      <c r="W80">
        <v>968</v>
      </c>
      <c r="X80" s="16">
        <v>0</v>
      </c>
      <c r="Y80" s="47">
        <f t="shared" si="21"/>
        <v>968</v>
      </c>
      <c r="Z80">
        <v>0</v>
      </c>
      <c r="AA80" s="16">
        <v>0</v>
      </c>
      <c r="AB80" s="47">
        <f t="shared" si="22"/>
        <v>0</v>
      </c>
      <c r="AC80" s="5">
        <f t="shared" si="23"/>
        <v>0</v>
      </c>
      <c r="AD80" t="s">
        <v>218</v>
      </c>
      <c r="AE80" t="s">
        <v>218</v>
      </c>
      <c r="AF80" t="s">
        <v>218</v>
      </c>
      <c r="AG80" t="s">
        <v>218</v>
      </c>
      <c r="AH80" t="s">
        <v>218</v>
      </c>
      <c r="AI80" t="s">
        <v>218</v>
      </c>
      <c r="AJ80" t="s">
        <v>218</v>
      </c>
      <c r="AK80" t="s">
        <v>218</v>
      </c>
      <c r="AL80" t="s">
        <v>218</v>
      </c>
      <c r="AM80" t="s">
        <v>218</v>
      </c>
      <c r="AN80" t="s">
        <v>218</v>
      </c>
      <c r="AO80" t="s">
        <v>218</v>
      </c>
      <c r="AP80" t="s">
        <v>218</v>
      </c>
      <c r="AQ80" t="s">
        <v>218</v>
      </c>
      <c r="AR80" t="s">
        <v>218</v>
      </c>
      <c r="AS80" t="s">
        <v>218</v>
      </c>
      <c r="AT80" t="s">
        <v>218</v>
      </c>
      <c r="AU80" t="s">
        <v>218</v>
      </c>
    </row>
    <row r="81" spans="1:47" x14ac:dyDescent="0.2">
      <c r="A81" t="s">
        <v>88</v>
      </c>
      <c r="B81" s="1">
        <v>2864</v>
      </c>
      <c r="C81" s="17">
        <v>2062</v>
      </c>
      <c r="D81" s="47">
        <f t="shared" si="12"/>
        <v>4926</v>
      </c>
      <c r="E81">
        <v>137</v>
      </c>
      <c r="F81" s="16">
        <v>74</v>
      </c>
      <c r="G81" s="47">
        <f t="shared" si="13"/>
        <v>211</v>
      </c>
      <c r="H81" s="5">
        <f t="shared" si="14"/>
        <v>4.2833942346731629E-2</v>
      </c>
      <c r="I81">
        <v>678</v>
      </c>
      <c r="J81" s="16">
        <v>530</v>
      </c>
      <c r="K81" s="47">
        <f t="shared" si="15"/>
        <v>1208</v>
      </c>
      <c r="L81">
        <v>103</v>
      </c>
      <c r="M81" s="16">
        <v>0</v>
      </c>
      <c r="N81" s="47">
        <f t="shared" si="16"/>
        <v>103</v>
      </c>
      <c r="O81" s="5">
        <f t="shared" si="17"/>
        <v>8.5264900662251661E-2</v>
      </c>
      <c r="P81" s="1">
        <v>1221</v>
      </c>
      <c r="Q81" s="16">
        <v>829</v>
      </c>
      <c r="R81" s="47">
        <f t="shared" si="18"/>
        <v>2050</v>
      </c>
      <c r="S81">
        <v>0</v>
      </c>
      <c r="T81" s="16">
        <v>0</v>
      </c>
      <c r="U81" s="47">
        <f t="shared" si="19"/>
        <v>0</v>
      </c>
      <c r="V81" s="5">
        <f t="shared" si="20"/>
        <v>0</v>
      </c>
      <c r="W81">
        <v>965</v>
      </c>
      <c r="X81" s="16">
        <v>703</v>
      </c>
      <c r="Y81" s="47">
        <f t="shared" si="21"/>
        <v>1668</v>
      </c>
      <c r="Z81">
        <v>34</v>
      </c>
      <c r="AA81" s="16">
        <v>74</v>
      </c>
      <c r="AB81" s="47">
        <f t="shared" si="22"/>
        <v>108</v>
      </c>
      <c r="AC81" s="5">
        <f t="shared" si="23"/>
        <v>6.4748201438848921E-2</v>
      </c>
      <c r="AD81" t="s">
        <v>218</v>
      </c>
      <c r="AE81" t="s">
        <v>218</v>
      </c>
      <c r="AF81" t="s">
        <v>218</v>
      </c>
      <c r="AG81" t="s">
        <v>218</v>
      </c>
      <c r="AH81" t="s">
        <v>218</v>
      </c>
      <c r="AI81" t="s">
        <v>218</v>
      </c>
      <c r="AJ81" t="s">
        <v>218</v>
      </c>
      <c r="AK81" t="s">
        <v>218</v>
      </c>
      <c r="AL81" t="s">
        <v>218</v>
      </c>
      <c r="AM81" t="s">
        <v>218</v>
      </c>
      <c r="AN81" t="s">
        <v>218</v>
      </c>
      <c r="AO81" t="s">
        <v>218</v>
      </c>
      <c r="AP81" t="s">
        <v>218</v>
      </c>
      <c r="AQ81" t="s">
        <v>218</v>
      </c>
      <c r="AR81" t="s">
        <v>218</v>
      </c>
      <c r="AS81" t="s">
        <v>218</v>
      </c>
      <c r="AT81" t="s">
        <v>218</v>
      </c>
      <c r="AU81" t="s">
        <v>218</v>
      </c>
    </row>
    <row r="82" spans="1:47" x14ac:dyDescent="0.2">
      <c r="A82" t="s">
        <v>89</v>
      </c>
      <c r="B82" s="1">
        <v>3304</v>
      </c>
      <c r="C82" s="16">
        <v>536</v>
      </c>
      <c r="D82" s="47">
        <f t="shared" si="12"/>
        <v>3840</v>
      </c>
      <c r="E82">
        <v>136</v>
      </c>
      <c r="F82" s="16">
        <v>165</v>
      </c>
      <c r="G82" s="47">
        <f t="shared" si="13"/>
        <v>301</v>
      </c>
      <c r="H82" s="5">
        <f t="shared" si="14"/>
        <v>7.8385416666666666E-2</v>
      </c>
      <c r="I82" s="1">
        <v>1700</v>
      </c>
      <c r="J82" s="16">
        <v>0</v>
      </c>
      <c r="K82" s="47">
        <f t="shared" si="15"/>
        <v>1700</v>
      </c>
      <c r="L82">
        <v>0</v>
      </c>
      <c r="M82" s="16">
        <v>0</v>
      </c>
      <c r="N82" s="47">
        <f t="shared" si="16"/>
        <v>0</v>
      </c>
      <c r="O82" s="5">
        <f t="shared" si="17"/>
        <v>0</v>
      </c>
      <c r="P82" s="1">
        <v>1278</v>
      </c>
      <c r="Q82" s="16">
        <v>363</v>
      </c>
      <c r="R82" s="47">
        <f t="shared" si="18"/>
        <v>1641</v>
      </c>
      <c r="S82">
        <v>136</v>
      </c>
      <c r="T82" s="16">
        <v>63</v>
      </c>
      <c r="U82" s="47">
        <f t="shared" si="19"/>
        <v>199</v>
      </c>
      <c r="V82" s="5">
        <f t="shared" si="20"/>
        <v>0.12126751980499695</v>
      </c>
      <c r="W82">
        <v>326</v>
      </c>
      <c r="X82" s="16">
        <v>173</v>
      </c>
      <c r="Y82" s="47">
        <f t="shared" si="21"/>
        <v>499</v>
      </c>
      <c r="Z82">
        <v>0</v>
      </c>
      <c r="AA82" s="16">
        <v>102</v>
      </c>
      <c r="AB82" s="47">
        <f t="shared" si="22"/>
        <v>102</v>
      </c>
      <c r="AC82" s="5">
        <f t="shared" si="23"/>
        <v>0.20440881763527055</v>
      </c>
      <c r="AD82" t="s">
        <v>218</v>
      </c>
      <c r="AE82" t="s">
        <v>218</v>
      </c>
      <c r="AF82" t="s">
        <v>218</v>
      </c>
      <c r="AG82" t="s">
        <v>218</v>
      </c>
      <c r="AH82" t="s">
        <v>218</v>
      </c>
      <c r="AI82" t="s">
        <v>218</v>
      </c>
      <c r="AJ82" t="s">
        <v>218</v>
      </c>
      <c r="AK82" t="s">
        <v>218</v>
      </c>
      <c r="AL82" t="s">
        <v>218</v>
      </c>
      <c r="AM82" t="s">
        <v>218</v>
      </c>
      <c r="AN82" t="s">
        <v>218</v>
      </c>
      <c r="AO82" t="s">
        <v>218</v>
      </c>
      <c r="AP82" t="s">
        <v>218</v>
      </c>
      <c r="AQ82" t="s">
        <v>218</v>
      </c>
      <c r="AR82" t="s">
        <v>218</v>
      </c>
      <c r="AS82" t="s">
        <v>218</v>
      </c>
      <c r="AT82" t="s">
        <v>218</v>
      </c>
      <c r="AU82" t="s">
        <v>218</v>
      </c>
    </row>
    <row r="83" spans="1:47" x14ac:dyDescent="0.2">
      <c r="A83" t="s">
        <v>90</v>
      </c>
      <c r="B83" s="1">
        <v>1539</v>
      </c>
      <c r="C83" s="16">
        <v>371</v>
      </c>
      <c r="D83" s="47">
        <f t="shared" si="12"/>
        <v>1910</v>
      </c>
      <c r="E83">
        <v>33</v>
      </c>
      <c r="F83" s="16">
        <v>0</v>
      </c>
      <c r="G83" s="47">
        <f t="shared" si="13"/>
        <v>33</v>
      </c>
      <c r="H83" s="5">
        <f t="shared" si="14"/>
        <v>1.7277486910994764E-2</v>
      </c>
      <c r="I83">
        <v>673</v>
      </c>
      <c r="J83" s="16">
        <v>103</v>
      </c>
      <c r="K83" s="47">
        <f t="shared" si="15"/>
        <v>776</v>
      </c>
      <c r="L83">
        <v>33</v>
      </c>
      <c r="M83" s="16">
        <v>0</v>
      </c>
      <c r="N83" s="47">
        <f t="shared" si="16"/>
        <v>33</v>
      </c>
      <c r="O83" s="5">
        <f t="shared" si="17"/>
        <v>4.252577319587629E-2</v>
      </c>
      <c r="P83">
        <v>620</v>
      </c>
      <c r="Q83" s="16">
        <v>268</v>
      </c>
      <c r="R83" s="47">
        <f t="shared" si="18"/>
        <v>888</v>
      </c>
      <c r="S83">
        <v>0</v>
      </c>
      <c r="T83" s="16">
        <v>0</v>
      </c>
      <c r="U83" s="47">
        <f t="shared" si="19"/>
        <v>0</v>
      </c>
      <c r="V83" s="5">
        <f t="shared" si="20"/>
        <v>0</v>
      </c>
      <c r="W83">
        <v>246</v>
      </c>
      <c r="X83" s="16">
        <v>0</v>
      </c>
      <c r="Y83" s="47">
        <f t="shared" si="21"/>
        <v>246</v>
      </c>
      <c r="Z83">
        <v>0</v>
      </c>
      <c r="AA83" s="16">
        <v>0</v>
      </c>
      <c r="AB83" s="47">
        <f t="shared" si="22"/>
        <v>0</v>
      </c>
      <c r="AC83" s="5">
        <f t="shared" si="23"/>
        <v>0</v>
      </c>
      <c r="AD83" t="s">
        <v>218</v>
      </c>
      <c r="AE83" t="s">
        <v>218</v>
      </c>
      <c r="AF83" t="s">
        <v>218</v>
      </c>
      <c r="AG83" t="s">
        <v>218</v>
      </c>
      <c r="AH83" t="s">
        <v>218</v>
      </c>
      <c r="AI83" t="s">
        <v>218</v>
      </c>
      <c r="AJ83" t="s">
        <v>218</v>
      </c>
      <c r="AK83" t="s">
        <v>218</v>
      </c>
      <c r="AL83" t="s">
        <v>218</v>
      </c>
      <c r="AM83" t="s">
        <v>218</v>
      </c>
      <c r="AN83" t="s">
        <v>218</v>
      </c>
      <c r="AO83" t="s">
        <v>218</v>
      </c>
      <c r="AP83" t="s">
        <v>218</v>
      </c>
      <c r="AQ83" t="s">
        <v>218</v>
      </c>
      <c r="AR83" t="s">
        <v>218</v>
      </c>
      <c r="AS83" t="s">
        <v>218</v>
      </c>
      <c r="AT83" t="s">
        <v>218</v>
      </c>
      <c r="AU83" t="s">
        <v>218</v>
      </c>
    </row>
    <row r="84" spans="1:47" x14ac:dyDescent="0.2">
      <c r="A84" t="s">
        <v>91</v>
      </c>
      <c r="B84" s="1">
        <v>1506</v>
      </c>
      <c r="C84" s="16">
        <v>347</v>
      </c>
      <c r="D84" s="47">
        <f t="shared" si="12"/>
        <v>1853</v>
      </c>
      <c r="E84">
        <v>105</v>
      </c>
      <c r="F84" s="16">
        <v>64</v>
      </c>
      <c r="G84" s="47">
        <f t="shared" si="13"/>
        <v>169</v>
      </c>
      <c r="H84" s="5">
        <f t="shared" si="14"/>
        <v>9.1203453858607661E-2</v>
      </c>
      <c r="I84" s="1">
        <v>1172</v>
      </c>
      <c r="J84" s="16">
        <v>248</v>
      </c>
      <c r="K84" s="47">
        <f t="shared" si="15"/>
        <v>1420</v>
      </c>
      <c r="L84">
        <v>105</v>
      </c>
      <c r="M84" s="16">
        <v>64</v>
      </c>
      <c r="N84" s="47">
        <f t="shared" si="16"/>
        <v>169</v>
      </c>
      <c r="O84" s="5">
        <f t="shared" si="17"/>
        <v>0.11901408450704225</v>
      </c>
      <c r="P84">
        <v>334</v>
      </c>
      <c r="Q84" s="16">
        <v>99</v>
      </c>
      <c r="R84" s="47">
        <f t="shared" si="18"/>
        <v>433</v>
      </c>
      <c r="S84">
        <v>0</v>
      </c>
      <c r="T84" s="16">
        <v>0</v>
      </c>
      <c r="U84" s="47">
        <f t="shared" si="19"/>
        <v>0</v>
      </c>
      <c r="V84" s="5">
        <f t="shared" si="20"/>
        <v>0</v>
      </c>
      <c r="W84">
        <v>0</v>
      </c>
      <c r="X84" s="16">
        <v>0</v>
      </c>
      <c r="Y84" s="47">
        <f t="shared" si="21"/>
        <v>0</v>
      </c>
      <c r="Z84">
        <v>0</v>
      </c>
      <c r="AA84" s="16">
        <v>0</v>
      </c>
      <c r="AB84" s="47">
        <f t="shared" si="22"/>
        <v>0</v>
      </c>
      <c r="AC84" s="5" t="e">
        <f t="shared" si="23"/>
        <v>#DIV/0!</v>
      </c>
      <c r="AD84" t="s">
        <v>218</v>
      </c>
      <c r="AE84" t="s">
        <v>218</v>
      </c>
      <c r="AF84" t="s">
        <v>218</v>
      </c>
      <c r="AG84" t="s">
        <v>218</v>
      </c>
      <c r="AH84" t="s">
        <v>218</v>
      </c>
      <c r="AI84" t="s">
        <v>218</v>
      </c>
      <c r="AJ84" t="s">
        <v>218</v>
      </c>
      <c r="AK84" t="s">
        <v>218</v>
      </c>
      <c r="AL84" t="s">
        <v>218</v>
      </c>
      <c r="AM84" t="s">
        <v>218</v>
      </c>
      <c r="AN84" t="s">
        <v>218</v>
      </c>
      <c r="AO84" t="s">
        <v>218</v>
      </c>
      <c r="AP84" t="s">
        <v>218</v>
      </c>
      <c r="AQ84" t="s">
        <v>218</v>
      </c>
      <c r="AR84" t="s">
        <v>218</v>
      </c>
      <c r="AS84" t="s">
        <v>218</v>
      </c>
      <c r="AT84" t="s">
        <v>218</v>
      </c>
      <c r="AU84" t="s">
        <v>218</v>
      </c>
    </row>
    <row r="85" spans="1:47" x14ac:dyDescent="0.2">
      <c r="A85" t="s">
        <v>92</v>
      </c>
      <c r="B85" s="1">
        <v>1212</v>
      </c>
      <c r="C85" s="17">
        <v>2713</v>
      </c>
      <c r="D85" s="47">
        <f t="shared" si="12"/>
        <v>3925</v>
      </c>
      <c r="E85">
        <v>0</v>
      </c>
      <c r="F85" s="16">
        <v>0</v>
      </c>
      <c r="G85" s="47">
        <f t="shared" si="13"/>
        <v>0</v>
      </c>
      <c r="H85" s="5">
        <f t="shared" si="14"/>
        <v>0</v>
      </c>
      <c r="I85">
        <v>425</v>
      </c>
      <c r="J85" s="16">
        <v>309</v>
      </c>
      <c r="K85" s="47">
        <f t="shared" si="15"/>
        <v>734</v>
      </c>
      <c r="L85">
        <v>0</v>
      </c>
      <c r="M85" s="16">
        <v>0</v>
      </c>
      <c r="N85" s="47">
        <f t="shared" si="16"/>
        <v>0</v>
      </c>
      <c r="O85" s="5">
        <f t="shared" si="17"/>
        <v>0</v>
      </c>
      <c r="P85">
        <v>463</v>
      </c>
      <c r="Q85" s="17">
        <v>1553</v>
      </c>
      <c r="R85" s="47">
        <f t="shared" si="18"/>
        <v>2016</v>
      </c>
      <c r="S85">
        <v>0</v>
      </c>
      <c r="T85" s="16">
        <v>0</v>
      </c>
      <c r="U85" s="47">
        <f t="shared" si="19"/>
        <v>0</v>
      </c>
      <c r="V85" s="5">
        <f t="shared" si="20"/>
        <v>0</v>
      </c>
      <c r="W85">
        <v>324</v>
      </c>
      <c r="X85" s="16">
        <v>851</v>
      </c>
      <c r="Y85" s="47">
        <f t="shared" si="21"/>
        <v>1175</v>
      </c>
      <c r="Z85">
        <v>0</v>
      </c>
      <c r="AA85" s="16">
        <v>0</v>
      </c>
      <c r="AB85" s="47">
        <f t="shared" si="22"/>
        <v>0</v>
      </c>
      <c r="AC85" s="5">
        <f t="shared" si="23"/>
        <v>0</v>
      </c>
      <c r="AD85" t="s">
        <v>218</v>
      </c>
      <c r="AE85" t="s">
        <v>218</v>
      </c>
      <c r="AF85" t="s">
        <v>218</v>
      </c>
      <c r="AG85" t="s">
        <v>218</v>
      </c>
      <c r="AH85" t="s">
        <v>218</v>
      </c>
      <c r="AI85" t="s">
        <v>218</v>
      </c>
      <c r="AJ85" t="s">
        <v>218</v>
      </c>
      <c r="AK85" t="s">
        <v>218</v>
      </c>
      <c r="AL85" t="s">
        <v>218</v>
      </c>
      <c r="AM85" t="s">
        <v>218</v>
      </c>
      <c r="AN85" t="s">
        <v>218</v>
      </c>
      <c r="AO85" t="s">
        <v>218</v>
      </c>
      <c r="AP85" t="s">
        <v>218</v>
      </c>
      <c r="AQ85" t="s">
        <v>218</v>
      </c>
      <c r="AR85" t="s">
        <v>218</v>
      </c>
      <c r="AS85" t="s">
        <v>218</v>
      </c>
      <c r="AT85" t="s">
        <v>218</v>
      </c>
      <c r="AU85" t="s">
        <v>218</v>
      </c>
    </row>
    <row r="86" spans="1:47" x14ac:dyDescent="0.2">
      <c r="A86" t="s">
        <v>93</v>
      </c>
      <c r="B86">
        <v>922</v>
      </c>
      <c r="C86" s="17">
        <v>1833</v>
      </c>
      <c r="D86" s="47">
        <f t="shared" si="12"/>
        <v>2755</v>
      </c>
      <c r="E86">
        <v>70</v>
      </c>
      <c r="F86" s="16">
        <v>64</v>
      </c>
      <c r="G86" s="47">
        <f t="shared" si="13"/>
        <v>134</v>
      </c>
      <c r="H86" s="5">
        <f t="shared" si="14"/>
        <v>4.8638838475499095E-2</v>
      </c>
      <c r="I86">
        <v>622</v>
      </c>
      <c r="J86" s="16">
        <v>98</v>
      </c>
      <c r="K86" s="47">
        <f t="shared" si="15"/>
        <v>720</v>
      </c>
      <c r="L86">
        <v>70</v>
      </c>
      <c r="M86" s="16">
        <v>0</v>
      </c>
      <c r="N86" s="47">
        <f t="shared" si="16"/>
        <v>70</v>
      </c>
      <c r="O86" s="5">
        <f t="shared" si="17"/>
        <v>9.7222222222222224E-2</v>
      </c>
      <c r="P86">
        <v>300</v>
      </c>
      <c r="Q86" s="17">
        <v>1393</v>
      </c>
      <c r="R86" s="47">
        <f t="shared" si="18"/>
        <v>1693</v>
      </c>
      <c r="S86">
        <v>0</v>
      </c>
      <c r="T86" s="16">
        <v>0</v>
      </c>
      <c r="U86" s="47">
        <f t="shared" si="19"/>
        <v>0</v>
      </c>
      <c r="V86" s="5">
        <f t="shared" si="20"/>
        <v>0</v>
      </c>
      <c r="W86">
        <v>0</v>
      </c>
      <c r="X86" s="16">
        <v>342</v>
      </c>
      <c r="Y86" s="47">
        <f t="shared" si="21"/>
        <v>342</v>
      </c>
      <c r="Z86">
        <v>0</v>
      </c>
      <c r="AA86" s="16">
        <v>64</v>
      </c>
      <c r="AB86" s="47">
        <f t="shared" si="22"/>
        <v>64</v>
      </c>
      <c r="AC86" s="5">
        <f t="shared" si="23"/>
        <v>0.1871345029239766</v>
      </c>
      <c r="AD86" t="s">
        <v>218</v>
      </c>
      <c r="AE86" t="s">
        <v>218</v>
      </c>
      <c r="AF86" t="s">
        <v>218</v>
      </c>
      <c r="AG86" t="s">
        <v>218</v>
      </c>
      <c r="AH86" t="s">
        <v>218</v>
      </c>
      <c r="AI86" t="s">
        <v>218</v>
      </c>
      <c r="AJ86" t="s">
        <v>218</v>
      </c>
      <c r="AK86" t="s">
        <v>218</v>
      </c>
      <c r="AL86" t="s">
        <v>218</v>
      </c>
      <c r="AM86" t="s">
        <v>218</v>
      </c>
      <c r="AN86" t="s">
        <v>218</v>
      </c>
      <c r="AO86" t="s">
        <v>218</v>
      </c>
      <c r="AP86" t="s">
        <v>218</v>
      </c>
      <c r="AQ86" t="s">
        <v>218</v>
      </c>
      <c r="AR86" t="s">
        <v>218</v>
      </c>
      <c r="AS86" t="s">
        <v>218</v>
      </c>
      <c r="AT86" t="s">
        <v>218</v>
      </c>
      <c r="AU86" t="s">
        <v>218</v>
      </c>
    </row>
    <row r="87" spans="1:47" x14ac:dyDescent="0.2">
      <c r="A87" t="s">
        <v>94</v>
      </c>
      <c r="B87" s="1">
        <v>2437</v>
      </c>
      <c r="C87" s="17">
        <v>3386</v>
      </c>
      <c r="D87" s="47">
        <f t="shared" si="12"/>
        <v>5823</v>
      </c>
      <c r="E87">
        <v>84</v>
      </c>
      <c r="F87" s="16">
        <v>0</v>
      </c>
      <c r="G87" s="47">
        <f t="shared" si="13"/>
        <v>84</v>
      </c>
      <c r="H87" s="5">
        <f t="shared" si="14"/>
        <v>1.4425553838227717E-2</v>
      </c>
      <c r="I87" s="1">
        <v>1369</v>
      </c>
      <c r="J87" s="16">
        <v>841</v>
      </c>
      <c r="K87" s="47">
        <f t="shared" si="15"/>
        <v>2210</v>
      </c>
      <c r="L87">
        <v>84</v>
      </c>
      <c r="M87" s="16">
        <v>0</v>
      </c>
      <c r="N87" s="47">
        <f t="shared" si="16"/>
        <v>84</v>
      </c>
      <c r="O87" s="5">
        <f t="shared" si="17"/>
        <v>3.8009049773755653E-2</v>
      </c>
      <c r="P87" s="1">
        <v>1068</v>
      </c>
      <c r="Q87" s="17">
        <v>2365</v>
      </c>
      <c r="R87" s="47">
        <f t="shared" si="18"/>
        <v>3433</v>
      </c>
      <c r="S87">
        <v>0</v>
      </c>
      <c r="T87" s="16">
        <v>0</v>
      </c>
      <c r="U87" s="47">
        <f t="shared" si="19"/>
        <v>0</v>
      </c>
      <c r="V87" s="5">
        <f t="shared" si="20"/>
        <v>0</v>
      </c>
      <c r="W87">
        <v>0</v>
      </c>
      <c r="X87" s="16">
        <v>180</v>
      </c>
      <c r="Y87" s="47">
        <f t="shared" si="21"/>
        <v>180</v>
      </c>
      <c r="Z87">
        <v>0</v>
      </c>
      <c r="AA87" s="16">
        <v>0</v>
      </c>
      <c r="AB87" s="47">
        <f t="shared" si="22"/>
        <v>0</v>
      </c>
      <c r="AC87" s="5">
        <f t="shared" si="23"/>
        <v>0</v>
      </c>
      <c r="AD87" t="s">
        <v>218</v>
      </c>
      <c r="AE87" t="s">
        <v>218</v>
      </c>
      <c r="AF87" t="s">
        <v>218</v>
      </c>
      <c r="AG87" t="s">
        <v>218</v>
      </c>
      <c r="AH87" t="s">
        <v>218</v>
      </c>
      <c r="AI87" t="s">
        <v>218</v>
      </c>
      <c r="AJ87" t="s">
        <v>218</v>
      </c>
      <c r="AK87" t="s">
        <v>218</v>
      </c>
      <c r="AL87" t="s">
        <v>218</v>
      </c>
      <c r="AM87" t="s">
        <v>218</v>
      </c>
      <c r="AN87" t="s">
        <v>218</v>
      </c>
      <c r="AO87" t="s">
        <v>218</v>
      </c>
      <c r="AP87" t="s">
        <v>218</v>
      </c>
      <c r="AQ87" t="s">
        <v>218</v>
      </c>
      <c r="AR87" t="s">
        <v>218</v>
      </c>
      <c r="AS87" t="s">
        <v>218</v>
      </c>
      <c r="AT87" t="s">
        <v>218</v>
      </c>
      <c r="AU87" t="s">
        <v>218</v>
      </c>
    </row>
    <row r="88" spans="1:47" x14ac:dyDescent="0.2">
      <c r="A88" t="s">
        <v>95</v>
      </c>
      <c r="B88" s="1">
        <v>2390</v>
      </c>
      <c r="C88" s="17">
        <v>1409</v>
      </c>
      <c r="D88" s="47">
        <f t="shared" si="12"/>
        <v>3799</v>
      </c>
      <c r="E88">
        <v>59</v>
      </c>
      <c r="F88" s="16">
        <v>85</v>
      </c>
      <c r="G88" s="47">
        <f t="shared" si="13"/>
        <v>144</v>
      </c>
      <c r="H88" s="5">
        <f t="shared" si="14"/>
        <v>3.7904711766254276E-2</v>
      </c>
      <c r="I88" s="1">
        <v>1266</v>
      </c>
      <c r="J88" s="16">
        <v>0</v>
      </c>
      <c r="K88" s="47">
        <f t="shared" si="15"/>
        <v>1266</v>
      </c>
      <c r="L88">
        <v>0</v>
      </c>
      <c r="M88" s="16">
        <v>0</v>
      </c>
      <c r="N88" s="47">
        <f t="shared" si="16"/>
        <v>0</v>
      </c>
      <c r="O88" s="5">
        <f t="shared" si="17"/>
        <v>0</v>
      </c>
      <c r="P88" s="1">
        <v>1124</v>
      </c>
      <c r="Q88" s="16">
        <v>571</v>
      </c>
      <c r="R88" s="47">
        <f t="shared" si="18"/>
        <v>1695</v>
      </c>
      <c r="S88">
        <v>59</v>
      </c>
      <c r="T88" s="16">
        <v>85</v>
      </c>
      <c r="U88" s="47">
        <f t="shared" si="19"/>
        <v>144</v>
      </c>
      <c r="V88" s="5">
        <f t="shared" si="20"/>
        <v>8.4955752212389379E-2</v>
      </c>
      <c r="W88">
        <v>0</v>
      </c>
      <c r="X88" s="16">
        <v>838</v>
      </c>
      <c r="Y88" s="47">
        <f t="shared" si="21"/>
        <v>838</v>
      </c>
      <c r="Z88">
        <v>0</v>
      </c>
      <c r="AA88" s="16">
        <v>0</v>
      </c>
      <c r="AB88" s="47">
        <f t="shared" si="22"/>
        <v>0</v>
      </c>
      <c r="AC88" s="5">
        <f t="shared" si="23"/>
        <v>0</v>
      </c>
      <c r="AD88" t="s">
        <v>218</v>
      </c>
      <c r="AE88" t="s">
        <v>218</v>
      </c>
      <c r="AF88" t="s">
        <v>218</v>
      </c>
      <c r="AG88" t="s">
        <v>218</v>
      </c>
      <c r="AH88" t="s">
        <v>218</v>
      </c>
      <c r="AI88" t="s">
        <v>218</v>
      </c>
      <c r="AJ88" t="s">
        <v>218</v>
      </c>
      <c r="AK88" t="s">
        <v>218</v>
      </c>
      <c r="AL88" t="s">
        <v>218</v>
      </c>
      <c r="AM88" t="s">
        <v>218</v>
      </c>
      <c r="AN88" t="s">
        <v>218</v>
      </c>
      <c r="AO88" t="s">
        <v>218</v>
      </c>
      <c r="AP88" t="s">
        <v>218</v>
      </c>
      <c r="AQ88" t="s">
        <v>218</v>
      </c>
      <c r="AR88" t="s">
        <v>218</v>
      </c>
      <c r="AS88" t="s">
        <v>218</v>
      </c>
      <c r="AT88" t="s">
        <v>218</v>
      </c>
      <c r="AU88" t="s">
        <v>218</v>
      </c>
    </row>
    <row r="89" spans="1:47" x14ac:dyDescent="0.2">
      <c r="A89" t="s">
        <v>96</v>
      </c>
      <c r="B89">
        <v>561</v>
      </c>
      <c r="C89" s="16">
        <v>309</v>
      </c>
      <c r="D89" s="47">
        <f t="shared" si="12"/>
        <v>870</v>
      </c>
      <c r="E89">
        <v>0</v>
      </c>
      <c r="F89" s="16">
        <v>0</v>
      </c>
      <c r="G89" s="47">
        <f t="shared" si="13"/>
        <v>0</v>
      </c>
      <c r="H89" s="5">
        <f t="shared" si="14"/>
        <v>0</v>
      </c>
      <c r="I89">
        <v>286</v>
      </c>
      <c r="J89" s="16">
        <v>111</v>
      </c>
      <c r="K89" s="47">
        <f t="shared" si="15"/>
        <v>397</v>
      </c>
      <c r="L89">
        <v>0</v>
      </c>
      <c r="M89" s="16">
        <v>0</v>
      </c>
      <c r="N89" s="47">
        <f t="shared" si="16"/>
        <v>0</v>
      </c>
      <c r="O89" s="5">
        <f t="shared" si="17"/>
        <v>0</v>
      </c>
      <c r="P89">
        <v>196</v>
      </c>
      <c r="Q89" s="16">
        <v>198</v>
      </c>
      <c r="R89" s="47">
        <f t="shared" si="18"/>
        <v>394</v>
      </c>
      <c r="S89">
        <v>0</v>
      </c>
      <c r="T89" s="16">
        <v>0</v>
      </c>
      <c r="U89" s="47">
        <f t="shared" si="19"/>
        <v>0</v>
      </c>
      <c r="V89" s="5">
        <f t="shared" si="20"/>
        <v>0</v>
      </c>
      <c r="W89">
        <v>79</v>
      </c>
      <c r="X89" s="16">
        <v>0</v>
      </c>
      <c r="Y89" s="47">
        <f t="shared" si="21"/>
        <v>79</v>
      </c>
      <c r="Z89">
        <v>0</v>
      </c>
      <c r="AA89" s="16">
        <v>0</v>
      </c>
      <c r="AB89" s="47">
        <f t="shared" si="22"/>
        <v>0</v>
      </c>
      <c r="AC89" s="5">
        <f t="shared" si="23"/>
        <v>0</v>
      </c>
      <c r="AD89" t="s">
        <v>218</v>
      </c>
      <c r="AE89" t="s">
        <v>218</v>
      </c>
      <c r="AF89" t="s">
        <v>218</v>
      </c>
      <c r="AG89" t="s">
        <v>218</v>
      </c>
      <c r="AH89" t="s">
        <v>218</v>
      </c>
      <c r="AI89" t="s">
        <v>218</v>
      </c>
      <c r="AJ89" t="s">
        <v>218</v>
      </c>
      <c r="AK89" t="s">
        <v>218</v>
      </c>
      <c r="AL89" t="s">
        <v>218</v>
      </c>
      <c r="AM89" t="s">
        <v>218</v>
      </c>
      <c r="AN89" t="s">
        <v>218</v>
      </c>
      <c r="AO89" t="s">
        <v>218</v>
      </c>
      <c r="AP89" t="s">
        <v>218</v>
      </c>
      <c r="AQ89" t="s">
        <v>218</v>
      </c>
      <c r="AR89" t="s">
        <v>218</v>
      </c>
      <c r="AS89" t="s">
        <v>218</v>
      </c>
      <c r="AT89" t="s">
        <v>218</v>
      </c>
      <c r="AU89" t="s">
        <v>218</v>
      </c>
    </row>
    <row r="90" spans="1:47" x14ac:dyDescent="0.2">
      <c r="A90" t="s">
        <v>97</v>
      </c>
      <c r="B90" s="1">
        <v>9742</v>
      </c>
      <c r="C90" s="17">
        <v>8724</v>
      </c>
      <c r="D90" s="47">
        <f t="shared" si="12"/>
        <v>18466</v>
      </c>
      <c r="E90">
        <v>144</v>
      </c>
      <c r="F90" s="16">
        <v>0</v>
      </c>
      <c r="G90" s="47">
        <f t="shared" si="13"/>
        <v>144</v>
      </c>
      <c r="H90" s="5">
        <f t="shared" si="14"/>
        <v>7.7981154554316043E-3</v>
      </c>
      <c r="I90" s="1">
        <v>1715</v>
      </c>
      <c r="J90" s="16">
        <v>875</v>
      </c>
      <c r="K90" s="47">
        <f t="shared" si="15"/>
        <v>2590</v>
      </c>
      <c r="L90">
        <v>73</v>
      </c>
      <c r="M90" s="16">
        <v>0</v>
      </c>
      <c r="N90" s="47">
        <f t="shared" si="16"/>
        <v>73</v>
      </c>
      <c r="O90" s="5">
        <f t="shared" si="17"/>
        <v>2.8185328185328186E-2</v>
      </c>
      <c r="P90" s="1">
        <v>7133</v>
      </c>
      <c r="Q90" s="17">
        <v>6141</v>
      </c>
      <c r="R90" s="47">
        <f t="shared" si="18"/>
        <v>13274</v>
      </c>
      <c r="S90">
        <v>71</v>
      </c>
      <c r="T90" s="16">
        <v>0</v>
      </c>
      <c r="U90" s="47">
        <f t="shared" si="19"/>
        <v>71</v>
      </c>
      <c r="V90" s="5">
        <f t="shared" si="20"/>
        <v>5.3488021696549643E-3</v>
      </c>
      <c r="W90">
        <v>894</v>
      </c>
      <c r="X90" s="17">
        <v>1708</v>
      </c>
      <c r="Y90" s="47">
        <f t="shared" si="21"/>
        <v>2602</v>
      </c>
      <c r="Z90">
        <v>0</v>
      </c>
      <c r="AA90" s="16">
        <v>0</v>
      </c>
      <c r="AB90" s="47">
        <f t="shared" si="22"/>
        <v>0</v>
      </c>
      <c r="AC90" s="5">
        <f t="shared" si="23"/>
        <v>0</v>
      </c>
      <c r="AD90" t="s">
        <v>218</v>
      </c>
      <c r="AE90" t="s">
        <v>218</v>
      </c>
      <c r="AF90" t="s">
        <v>218</v>
      </c>
      <c r="AG90" t="s">
        <v>218</v>
      </c>
      <c r="AH90" t="s">
        <v>218</v>
      </c>
      <c r="AI90" t="s">
        <v>218</v>
      </c>
      <c r="AJ90" t="s">
        <v>218</v>
      </c>
      <c r="AK90" t="s">
        <v>218</v>
      </c>
      <c r="AL90" t="s">
        <v>218</v>
      </c>
      <c r="AM90" t="s">
        <v>218</v>
      </c>
      <c r="AN90" t="s">
        <v>218</v>
      </c>
      <c r="AO90" t="s">
        <v>218</v>
      </c>
      <c r="AP90" t="s">
        <v>218</v>
      </c>
      <c r="AQ90" t="s">
        <v>218</v>
      </c>
      <c r="AR90" t="s">
        <v>218</v>
      </c>
      <c r="AS90" t="s">
        <v>218</v>
      </c>
      <c r="AT90" t="s">
        <v>218</v>
      </c>
      <c r="AU90" t="s">
        <v>218</v>
      </c>
    </row>
    <row r="91" spans="1:47" x14ac:dyDescent="0.2">
      <c r="A91" t="s">
        <v>98</v>
      </c>
      <c r="B91" s="1">
        <v>2057</v>
      </c>
      <c r="C91" s="17">
        <v>1274</v>
      </c>
      <c r="D91" s="47">
        <f t="shared" si="12"/>
        <v>3331</v>
      </c>
      <c r="E91">
        <v>43</v>
      </c>
      <c r="F91" s="16">
        <v>0</v>
      </c>
      <c r="G91" s="47">
        <f t="shared" si="13"/>
        <v>43</v>
      </c>
      <c r="H91" s="5">
        <f t="shared" si="14"/>
        <v>1.29090363254278E-2</v>
      </c>
      <c r="I91">
        <v>409</v>
      </c>
      <c r="J91" s="16">
        <v>596</v>
      </c>
      <c r="K91" s="47">
        <f t="shared" si="15"/>
        <v>1005</v>
      </c>
      <c r="L91">
        <v>0</v>
      </c>
      <c r="M91" s="16">
        <v>0</v>
      </c>
      <c r="N91" s="47">
        <f t="shared" si="16"/>
        <v>0</v>
      </c>
      <c r="O91" s="5">
        <f t="shared" si="17"/>
        <v>0</v>
      </c>
      <c r="P91" s="1">
        <v>1354</v>
      </c>
      <c r="Q91" s="16">
        <v>236</v>
      </c>
      <c r="R91" s="47">
        <f t="shared" si="18"/>
        <v>1590</v>
      </c>
      <c r="S91">
        <v>43</v>
      </c>
      <c r="T91" s="16">
        <v>0</v>
      </c>
      <c r="U91" s="47">
        <f t="shared" si="19"/>
        <v>43</v>
      </c>
      <c r="V91" s="5">
        <f t="shared" si="20"/>
        <v>2.7044025157232705E-2</v>
      </c>
      <c r="W91">
        <v>294</v>
      </c>
      <c r="X91" s="16">
        <v>442</v>
      </c>
      <c r="Y91" s="47">
        <f t="shared" si="21"/>
        <v>736</v>
      </c>
      <c r="Z91">
        <v>0</v>
      </c>
      <c r="AA91" s="16">
        <v>0</v>
      </c>
      <c r="AB91" s="47">
        <f t="shared" si="22"/>
        <v>0</v>
      </c>
      <c r="AC91" s="5">
        <f t="shared" si="23"/>
        <v>0</v>
      </c>
      <c r="AD91" t="s">
        <v>218</v>
      </c>
      <c r="AE91" t="s">
        <v>218</v>
      </c>
      <c r="AF91" t="s">
        <v>218</v>
      </c>
      <c r="AG91" t="s">
        <v>218</v>
      </c>
      <c r="AH91" t="s">
        <v>218</v>
      </c>
      <c r="AI91" t="s">
        <v>218</v>
      </c>
      <c r="AJ91" t="s">
        <v>218</v>
      </c>
      <c r="AK91" t="s">
        <v>218</v>
      </c>
      <c r="AL91" t="s">
        <v>218</v>
      </c>
      <c r="AM91" t="s">
        <v>218</v>
      </c>
      <c r="AN91" t="s">
        <v>218</v>
      </c>
      <c r="AO91" t="s">
        <v>218</v>
      </c>
      <c r="AP91" t="s">
        <v>218</v>
      </c>
      <c r="AQ91" t="s">
        <v>218</v>
      </c>
      <c r="AR91" t="s">
        <v>218</v>
      </c>
      <c r="AS91" t="s">
        <v>218</v>
      </c>
      <c r="AT91" t="s">
        <v>218</v>
      </c>
      <c r="AU91" t="s">
        <v>218</v>
      </c>
    </row>
    <row r="92" spans="1:47" x14ac:dyDescent="0.2">
      <c r="A92" t="s">
        <v>99</v>
      </c>
      <c r="B92" s="1">
        <v>1954</v>
      </c>
      <c r="C92" s="16">
        <v>614</v>
      </c>
      <c r="D92" s="47">
        <f t="shared" si="12"/>
        <v>2568</v>
      </c>
      <c r="E92">
        <v>74</v>
      </c>
      <c r="F92" s="16">
        <v>76</v>
      </c>
      <c r="G92" s="47">
        <f t="shared" si="13"/>
        <v>150</v>
      </c>
      <c r="H92" s="5">
        <f t="shared" si="14"/>
        <v>5.8411214953271028E-2</v>
      </c>
      <c r="I92">
        <v>675</v>
      </c>
      <c r="J92" s="16">
        <v>177</v>
      </c>
      <c r="K92" s="47">
        <f t="shared" si="15"/>
        <v>852</v>
      </c>
      <c r="L92">
        <v>74</v>
      </c>
      <c r="M92" s="16">
        <v>0</v>
      </c>
      <c r="N92" s="47">
        <f t="shared" si="16"/>
        <v>74</v>
      </c>
      <c r="O92" s="5">
        <f t="shared" si="17"/>
        <v>8.6854460093896718E-2</v>
      </c>
      <c r="P92">
        <v>707</v>
      </c>
      <c r="Q92" s="16">
        <v>437</v>
      </c>
      <c r="R92" s="47">
        <f t="shared" si="18"/>
        <v>1144</v>
      </c>
      <c r="S92">
        <v>0</v>
      </c>
      <c r="T92" s="16">
        <v>76</v>
      </c>
      <c r="U92" s="47">
        <f t="shared" si="19"/>
        <v>76</v>
      </c>
      <c r="V92" s="5">
        <f t="shared" si="20"/>
        <v>6.6433566433566432E-2</v>
      </c>
      <c r="W92">
        <v>572</v>
      </c>
      <c r="X92" s="16">
        <v>0</v>
      </c>
      <c r="Y92" s="47">
        <f t="shared" si="21"/>
        <v>572</v>
      </c>
      <c r="Z92">
        <v>0</v>
      </c>
      <c r="AA92" s="16">
        <v>0</v>
      </c>
      <c r="AB92" s="47">
        <f t="shared" si="22"/>
        <v>0</v>
      </c>
      <c r="AC92" s="5">
        <f t="shared" si="23"/>
        <v>0</v>
      </c>
      <c r="AD92" t="s">
        <v>218</v>
      </c>
      <c r="AE92" t="s">
        <v>218</v>
      </c>
      <c r="AF92" t="s">
        <v>218</v>
      </c>
      <c r="AG92" t="s">
        <v>218</v>
      </c>
      <c r="AH92" t="s">
        <v>218</v>
      </c>
      <c r="AI92" t="s">
        <v>218</v>
      </c>
      <c r="AJ92" t="s">
        <v>218</v>
      </c>
      <c r="AK92" t="s">
        <v>218</v>
      </c>
      <c r="AL92" t="s">
        <v>218</v>
      </c>
      <c r="AM92" t="s">
        <v>218</v>
      </c>
      <c r="AN92" t="s">
        <v>218</v>
      </c>
      <c r="AO92" t="s">
        <v>218</v>
      </c>
      <c r="AP92" t="s">
        <v>218</v>
      </c>
      <c r="AQ92" t="s">
        <v>218</v>
      </c>
      <c r="AR92" t="s">
        <v>218</v>
      </c>
      <c r="AS92" t="s">
        <v>218</v>
      </c>
      <c r="AT92" t="s">
        <v>218</v>
      </c>
      <c r="AU92" t="s">
        <v>218</v>
      </c>
    </row>
    <row r="93" spans="1:47" x14ac:dyDescent="0.2">
      <c r="A93" t="s">
        <v>100</v>
      </c>
      <c r="B93" s="1">
        <v>6596</v>
      </c>
      <c r="C93" s="17">
        <v>1098</v>
      </c>
      <c r="D93" s="47">
        <f t="shared" si="12"/>
        <v>7694</v>
      </c>
      <c r="E93">
        <v>328</v>
      </c>
      <c r="F93" s="16">
        <v>243</v>
      </c>
      <c r="G93" s="47">
        <f t="shared" si="13"/>
        <v>571</v>
      </c>
      <c r="H93" s="5">
        <f t="shared" si="14"/>
        <v>7.4213672991941773E-2</v>
      </c>
      <c r="I93" s="1">
        <v>1424</v>
      </c>
      <c r="J93" s="16">
        <v>121</v>
      </c>
      <c r="K93" s="47">
        <f t="shared" si="15"/>
        <v>1545</v>
      </c>
      <c r="L93">
        <v>176</v>
      </c>
      <c r="M93" s="16">
        <v>0</v>
      </c>
      <c r="N93" s="47">
        <f t="shared" si="16"/>
        <v>176</v>
      </c>
      <c r="O93" s="5">
        <f t="shared" si="17"/>
        <v>0.113915857605178</v>
      </c>
      <c r="P93" s="1">
        <v>3868</v>
      </c>
      <c r="Q93" s="16">
        <v>289</v>
      </c>
      <c r="R93" s="47">
        <f t="shared" si="18"/>
        <v>4157</v>
      </c>
      <c r="S93">
        <v>0</v>
      </c>
      <c r="T93" s="16">
        <v>0</v>
      </c>
      <c r="U93" s="47">
        <f t="shared" si="19"/>
        <v>0</v>
      </c>
      <c r="V93" s="5">
        <f t="shared" si="20"/>
        <v>0</v>
      </c>
      <c r="W93" s="1">
        <v>1304</v>
      </c>
      <c r="X93" s="16">
        <v>688</v>
      </c>
      <c r="Y93" s="47">
        <f t="shared" si="21"/>
        <v>1992</v>
      </c>
      <c r="Z93">
        <v>152</v>
      </c>
      <c r="AA93" s="16">
        <v>243</v>
      </c>
      <c r="AB93" s="47">
        <f t="shared" si="22"/>
        <v>395</v>
      </c>
      <c r="AC93" s="5">
        <f t="shared" si="23"/>
        <v>0.19829317269076305</v>
      </c>
      <c r="AD93" t="s">
        <v>218</v>
      </c>
      <c r="AE93" t="s">
        <v>218</v>
      </c>
      <c r="AF93" t="s">
        <v>218</v>
      </c>
      <c r="AG93" t="s">
        <v>218</v>
      </c>
      <c r="AH93" t="s">
        <v>218</v>
      </c>
      <c r="AI93" t="s">
        <v>218</v>
      </c>
      <c r="AJ93" t="s">
        <v>218</v>
      </c>
      <c r="AK93" t="s">
        <v>218</v>
      </c>
      <c r="AL93" t="s">
        <v>218</v>
      </c>
      <c r="AM93" t="s">
        <v>218</v>
      </c>
      <c r="AN93" t="s">
        <v>218</v>
      </c>
      <c r="AO93" t="s">
        <v>218</v>
      </c>
      <c r="AP93" t="s">
        <v>218</v>
      </c>
      <c r="AQ93" t="s">
        <v>218</v>
      </c>
      <c r="AR93" t="s">
        <v>218</v>
      </c>
      <c r="AS93" t="s">
        <v>218</v>
      </c>
      <c r="AT93" t="s">
        <v>218</v>
      </c>
      <c r="AU93" t="s">
        <v>218</v>
      </c>
    </row>
    <row r="94" spans="1:47" x14ac:dyDescent="0.2">
      <c r="A94" t="s">
        <v>101</v>
      </c>
      <c r="B94" s="1">
        <v>8690</v>
      </c>
      <c r="C94" s="17">
        <v>1111</v>
      </c>
      <c r="D94" s="47">
        <f t="shared" si="12"/>
        <v>9801</v>
      </c>
      <c r="E94">
        <v>0</v>
      </c>
      <c r="F94" s="16">
        <v>74</v>
      </c>
      <c r="G94" s="47">
        <f t="shared" si="13"/>
        <v>74</v>
      </c>
      <c r="H94" s="5">
        <f t="shared" si="14"/>
        <v>7.5502499744923984E-3</v>
      </c>
      <c r="I94" s="1">
        <v>3911</v>
      </c>
      <c r="J94" s="16">
        <v>346</v>
      </c>
      <c r="K94" s="47">
        <f t="shared" si="15"/>
        <v>4257</v>
      </c>
      <c r="L94">
        <v>0</v>
      </c>
      <c r="M94" s="16">
        <v>0</v>
      </c>
      <c r="N94" s="47">
        <f t="shared" si="16"/>
        <v>0</v>
      </c>
      <c r="O94" s="5">
        <f t="shared" si="17"/>
        <v>0</v>
      </c>
      <c r="P94" s="1">
        <v>3803</v>
      </c>
      <c r="Q94" s="16">
        <v>472</v>
      </c>
      <c r="R94" s="47">
        <f t="shared" si="18"/>
        <v>4275</v>
      </c>
      <c r="S94">
        <v>0</v>
      </c>
      <c r="T94" s="16">
        <v>74</v>
      </c>
      <c r="U94" s="47">
        <f t="shared" si="19"/>
        <v>74</v>
      </c>
      <c r="V94" s="5">
        <f t="shared" si="20"/>
        <v>1.7309941520467838E-2</v>
      </c>
      <c r="W94">
        <v>976</v>
      </c>
      <c r="X94" s="16">
        <v>293</v>
      </c>
      <c r="Y94" s="47">
        <f t="shared" si="21"/>
        <v>1269</v>
      </c>
      <c r="Z94">
        <v>0</v>
      </c>
      <c r="AA94" s="16">
        <v>0</v>
      </c>
      <c r="AB94" s="47">
        <f t="shared" si="22"/>
        <v>0</v>
      </c>
      <c r="AC94" s="5">
        <f t="shared" si="23"/>
        <v>0</v>
      </c>
      <c r="AD94" t="s">
        <v>218</v>
      </c>
      <c r="AE94" t="s">
        <v>218</v>
      </c>
      <c r="AF94" t="s">
        <v>218</v>
      </c>
      <c r="AG94" t="s">
        <v>218</v>
      </c>
      <c r="AH94" t="s">
        <v>218</v>
      </c>
      <c r="AI94" t="s">
        <v>218</v>
      </c>
      <c r="AJ94" t="s">
        <v>218</v>
      </c>
      <c r="AK94" t="s">
        <v>218</v>
      </c>
      <c r="AL94" t="s">
        <v>218</v>
      </c>
      <c r="AM94" t="s">
        <v>218</v>
      </c>
      <c r="AN94" t="s">
        <v>218</v>
      </c>
      <c r="AO94" t="s">
        <v>218</v>
      </c>
      <c r="AP94" t="s">
        <v>218</v>
      </c>
      <c r="AQ94" t="s">
        <v>218</v>
      </c>
      <c r="AR94" t="s">
        <v>218</v>
      </c>
      <c r="AS94" t="s">
        <v>218</v>
      </c>
      <c r="AT94" t="s">
        <v>218</v>
      </c>
      <c r="AU94" t="s">
        <v>218</v>
      </c>
    </row>
    <row r="95" spans="1:47" x14ac:dyDescent="0.2">
      <c r="A95" t="s">
        <v>102</v>
      </c>
      <c r="B95" s="1">
        <v>5285</v>
      </c>
      <c r="C95" s="16">
        <v>541</v>
      </c>
      <c r="D95" s="47">
        <f t="shared" si="12"/>
        <v>5826</v>
      </c>
      <c r="E95">
        <v>351</v>
      </c>
      <c r="F95" s="16">
        <v>0</v>
      </c>
      <c r="G95" s="47">
        <f t="shared" si="13"/>
        <v>351</v>
      </c>
      <c r="H95" s="5">
        <f t="shared" si="14"/>
        <v>6.0247167868177139E-2</v>
      </c>
      <c r="I95" s="1">
        <v>2001</v>
      </c>
      <c r="J95" s="16">
        <v>108</v>
      </c>
      <c r="K95" s="47">
        <f t="shared" si="15"/>
        <v>2109</v>
      </c>
      <c r="L95">
        <v>268</v>
      </c>
      <c r="M95" s="16">
        <v>0</v>
      </c>
      <c r="N95" s="47">
        <f t="shared" si="16"/>
        <v>268</v>
      </c>
      <c r="O95" s="5">
        <f t="shared" si="17"/>
        <v>0.12707444286391656</v>
      </c>
      <c r="P95" s="1">
        <v>2946</v>
      </c>
      <c r="Q95" s="16">
        <v>311</v>
      </c>
      <c r="R95" s="47">
        <f t="shared" si="18"/>
        <v>3257</v>
      </c>
      <c r="S95">
        <v>83</v>
      </c>
      <c r="T95" s="16">
        <v>0</v>
      </c>
      <c r="U95" s="47">
        <f t="shared" si="19"/>
        <v>83</v>
      </c>
      <c r="V95" s="5">
        <f t="shared" si="20"/>
        <v>2.5483573840957938E-2</v>
      </c>
      <c r="W95">
        <v>338</v>
      </c>
      <c r="X95" s="16">
        <v>122</v>
      </c>
      <c r="Y95" s="47">
        <f t="shared" si="21"/>
        <v>460</v>
      </c>
      <c r="Z95">
        <v>0</v>
      </c>
      <c r="AA95" s="16">
        <v>0</v>
      </c>
      <c r="AB95" s="47">
        <f t="shared" si="22"/>
        <v>0</v>
      </c>
      <c r="AC95" s="5">
        <f t="shared" si="23"/>
        <v>0</v>
      </c>
      <c r="AD95" t="s">
        <v>218</v>
      </c>
      <c r="AE95" t="s">
        <v>218</v>
      </c>
      <c r="AF95" t="s">
        <v>218</v>
      </c>
      <c r="AG95" t="s">
        <v>218</v>
      </c>
      <c r="AH95" t="s">
        <v>218</v>
      </c>
      <c r="AI95" t="s">
        <v>218</v>
      </c>
      <c r="AJ95" t="s">
        <v>218</v>
      </c>
      <c r="AK95" t="s">
        <v>218</v>
      </c>
      <c r="AL95" t="s">
        <v>218</v>
      </c>
      <c r="AM95" t="s">
        <v>218</v>
      </c>
      <c r="AN95" t="s">
        <v>218</v>
      </c>
      <c r="AO95" t="s">
        <v>218</v>
      </c>
      <c r="AP95" t="s">
        <v>218</v>
      </c>
      <c r="AQ95" t="s">
        <v>218</v>
      </c>
      <c r="AR95" t="s">
        <v>218</v>
      </c>
      <c r="AS95" t="s">
        <v>218</v>
      </c>
      <c r="AT95" t="s">
        <v>218</v>
      </c>
      <c r="AU95" t="s">
        <v>218</v>
      </c>
    </row>
    <row r="96" spans="1:47" x14ac:dyDescent="0.2">
      <c r="A96" t="s">
        <v>103</v>
      </c>
      <c r="B96" s="1">
        <v>6120</v>
      </c>
      <c r="C96" s="16">
        <v>415</v>
      </c>
      <c r="D96" s="47">
        <f t="shared" si="12"/>
        <v>6535</v>
      </c>
      <c r="E96">
        <v>0</v>
      </c>
      <c r="F96" s="16">
        <v>78</v>
      </c>
      <c r="G96" s="47">
        <f t="shared" si="13"/>
        <v>78</v>
      </c>
      <c r="H96" s="5">
        <f t="shared" si="14"/>
        <v>1.1935730680948737E-2</v>
      </c>
      <c r="I96" s="1">
        <v>2498</v>
      </c>
      <c r="J96" s="16">
        <v>247</v>
      </c>
      <c r="K96" s="47">
        <f t="shared" si="15"/>
        <v>2745</v>
      </c>
      <c r="L96">
        <v>0</v>
      </c>
      <c r="M96" s="16">
        <v>38</v>
      </c>
      <c r="N96" s="47">
        <f t="shared" si="16"/>
        <v>38</v>
      </c>
      <c r="O96" s="5">
        <f t="shared" si="17"/>
        <v>1.3843351548269581E-2</v>
      </c>
      <c r="P96" s="1">
        <v>3049</v>
      </c>
      <c r="Q96" s="16">
        <v>121</v>
      </c>
      <c r="R96" s="47">
        <f t="shared" si="18"/>
        <v>3170</v>
      </c>
      <c r="S96">
        <v>0</v>
      </c>
      <c r="T96" s="16">
        <v>40</v>
      </c>
      <c r="U96" s="47">
        <f t="shared" si="19"/>
        <v>40</v>
      </c>
      <c r="V96" s="5">
        <f t="shared" si="20"/>
        <v>1.2618296529968454E-2</v>
      </c>
      <c r="W96">
        <v>573</v>
      </c>
      <c r="X96" s="16">
        <v>47</v>
      </c>
      <c r="Y96" s="47">
        <f t="shared" si="21"/>
        <v>620</v>
      </c>
      <c r="Z96">
        <v>0</v>
      </c>
      <c r="AA96" s="16">
        <v>0</v>
      </c>
      <c r="AB96" s="47">
        <f t="shared" si="22"/>
        <v>0</v>
      </c>
      <c r="AC96" s="5">
        <f t="shared" si="23"/>
        <v>0</v>
      </c>
      <c r="AD96" t="s">
        <v>218</v>
      </c>
      <c r="AE96" t="s">
        <v>218</v>
      </c>
      <c r="AF96" t="s">
        <v>218</v>
      </c>
      <c r="AG96" t="s">
        <v>218</v>
      </c>
      <c r="AH96" t="s">
        <v>218</v>
      </c>
      <c r="AI96" t="s">
        <v>218</v>
      </c>
      <c r="AJ96" t="s">
        <v>218</v>
      </c>
      <c r="AK96" t="s">
        <v>218</v>
      </c>
      <c r="AL96" t="s">
        <v>218</v>
      </c>
      <c r="AM96" t="s">
        <v>218</v>
      </c>
      <c r="AN96" t="s">
        <v>218</v>
      </c>
      <c r="AO96" t="s">
        <v>218</v>
      </c>
      <c r="AP96" t="s">
        <v>218</v>
      </c>
      <c r="AQ96" t="s">
        <v>218</v>
      </c>
      <c r="AR96" t="s">
        <v>218</v>
      </c>
      <c r="AS96" t="s">
        <v>218</v>
      </c>
      <c r="AT96" t="s">
        <v>218</v>
      </c>
      <c r="AU96" t="s">
        <v>218</v>
      </c>
    </row>
    <row r="97" spans="1:47" x14ac:dyDescent="0.2">
      <c r="A97" t="s">
        <v>104</v>
      </c>
      <c r="B97" s="1">
        <v>8824</v>
      </c>
      <c r="C97" s="17">
        <v>1547</v>
      </c>
      <c r="D97" s="47">
        <f t="shared" si="12"/>
        <v>10371</v>
      </c>
      <c r="E97">
        <v>481</v>
      </c>
      <c r="F97" s="16">
        <v>0</v>
      </c>
      <c r="G97" s="47">
        <f t="shared" si="13"/>
        <v>481</v>
      </c>
      <c r="H97" s="5">
        <f t="shared" si="14"/>
        <v>4.6379326969433997E-2</v>
      </c>
      <c r="I97" s="1">
        <v>3122</v>
      </c>
      <c r="J97" s="16">
        <v>166</v>
      </c>
      <c r="K97" s="47">
        <f t="shared" si="15"/>
        <v>3288</v>
      </c>
      <c r="L97">
        <v>411</v>
      </c>
      <c r="M97" s="16">
        <v>0</v>
      </c>
      <c r="N97" s="47">
        <f t="shared" si="16"/>
        <v>411</v>
      </c>
      <c r="O97" s="5">
        <f t="shared" si="17"/>
        <v>0.125</v>
      </c>
      <c r="P97" s="1">
        <v>5049</v>
      </c>
      <c r="Q97" s="17">
        <v>1292</v>
      </c>
      <c r="R97" s="47">
        <f t="shared" si="18"/>
        <v>6341</v>
      </c>
      <c r="S97">
        <v>70</v>
      </c>
      <c r="T97" s="16">
        <v>0</v>
      </c>
      <c r="U97" s="47">
        <f t="shared" si="19"/>
        <v>70</v>
      </c>
      <c r="V97" s="5">
        <f t="shared" si="20"/>
        <v>1.1039268254218578E-2</v>
      </c>
      <c r="W97">
        <v>653</v>
      </c>
      <c r="X97" s="16">
        <v>89</v>
      </c>
      <c r="Y97" s="47">
        <f t="shared" si="21"/>
        <v>742</v>
      </c>
      <c r="Z97">
        <v>0</v>
      </c>
      <c r="AA97" s="16">
        <v>0</v>
      </c>
      <c r="AB97" s="47">
        <f t="shared" si="22"/>
        <v>0</v>
      </c>
      <c r="AC97" s="5">
        <f t="shared" si="23"/>
        <v>0</v>
      </c>
      <c r="AD97" t="s">
        <v>218</v>
      </c>
      <c r="AE97" t="s">
        <v>218</v>
      </c>
      <c r="AF97" t="s">
        <v>218</v>
      </c>
      <c r="AG97" t="s">
        <v>218</v>
      </c>
      <c r="AH97" t="s">
        <v>218</v>
      </c>
      <c r="AI97" t="s">
        <v>218</v>
      </c>
      <c r="AJ97" t="s">
        <v>218</v>
      </c>
      <c r="AK97" t="s">
        <v>218</v>
      </c>
      <c r="AL97" t="s">
        <v>218</v>
      </c>
      <c r="AM97" t="s">
        <v>218</v>
      </c>
      <c r="AN97" t="s">
        <v>218</v>
      </c>
      <c r="AO97" t="s">
        <v>218</v>
      </c>
      <c r="AP97" t="s">
        <v>218</v>
      </c>
      <c r="AQ97" t="s">
        <v>218</v>
      </c>
      <c r="AR97" t="s">
        <v>218</v>
      </c>
      <c r="AS97" t="s">
        <v>218</v>
      </c>
      <c r="AT97" t="s">
        <v>218</v>
      </c>
      <c r="AU97" t="s">
        <v>218</v>
      </c>
    </row>
    <row r="98" spans="1:47" x14ac:dyDescent="0.2">
      <c r="A98" t="s">
        <v>105</v>
      </c>
      <c r="B98" s="1">
        <v>12464</v>
      </c>
      <c r="C98" s="16">
        <v>891</v>
      </c>
      <c r="D98" s="47">
        <f t="shared" si="12"/>
        <v>13355</v>
      </c>
      <c r="E98" s="1">
        <v>1257</v>
      </c>
      <c r="F98" s="16">
        <v>0</v>
      </c>
      <c r="G98" s="47">
        <f t="shared" si="13"/>
        <v>1257</v>
      </c>
      <c r="H98" s="5">
        <f t="shared" si="14"/>
        <v>9.4122051666042678E-2</v>
      </c>
      <c r="I98" s="1">
        <v>1877</v>
      </c>
      <c r="J98" s="16">
        <v>211</v>
      </c>
      <c r="K98" s="47">
        <f t="shared" si="15"/>
        <v>2088</v>
      </c>
      <c r="L98">
        <v>52</v>
      </c>
      <c r="M98" s="16">
        <v>0</v>
      </c>
      <c r="N98" s="47">
        <f t="shared" si="16"/>
        <v>52</v>
      </c>
      <c r="O98" s="5">
        <f t="shared" si="17"/>
        <v>2.4904214559386972E-2</v>
      </c>
      <c r="P98" s="1">
        <v>8151</v>
      </c>
      <c r="Q98" s="16">
        <v>680</v>
      </c>
      <c r="R98" s="47">
        <f t="shared" si="18"/>
        <v>8831</v>
      </c>
      <c r="S98">
        <v>787</v>
      </c>
      <c r="T98" s="16">
        <v>0</v>
      </c>
      <c r="U98" s="47">
        <f t="shared" si="19"/>
        <v>787</v>
      </c>
      <c r="V98" s="5">
        <f t="shared" si="20"/>
        <v>8.9117880194768434E-2</v>
      </c>
      <c r="W98" s="1">
        <v>2436</v>
      </c>
      <c r="X98" s="16">
        <v>0</v>
      </c>
      <c r="Y98" s="47">
        <f t="shared" si="21"/>
        <v>2436</v>
      </c>
      <c r="Z98">
        <v>418</v>
      </c>
      <c r="AA98" s="16">
        <v>0</v>
      </c>
      <c r="AB98" s="47">
        <f t="shared" si="22"/>
        <v>418</v>
      </c>
      <c r="AC98" s="5">
        <f t="shared" si="23"/>
        <v>0.17159277504105092</v>
      </c>
      <c r="AD98" t="s">
        <v>218</v>
      </c>
      <c r="AE98" t="s">
        <v>218</v>
      </c>
      <c r="AF98" t="s">
        <v>218</v>
      </c>
      <c r="AG98" t="s">
        <v>218</v>
      </c>
      <c r="AH98" t="s">
        <v>218</v>
      </c>
      <c r="AI98" t="s">
        <v>218</v>
      </c>
      <c r="AJ98" t="s">
        <v>218</v>
      </c>
      <c r="AK98" t="s">
        <v>218</v>
      </c>
      <c r="AL98" t="s">
        <v>218</v>
      </c>
      <c r="AM98" t="s">
        <v>218</v>
      </c>
      <c r="AN98" t="s">
        <v>218</v>
      </c>
      <c r="AO98" t="s">
        <v>218</v>
      </c>
      <c r="AP98" t="s">
        <v>218</v>
      </c>
      <c r="AQ98" t="s">
        <v>218</v>
      </c>
      <c r="AR98" t="s">
        <v>218</v>
      </c>
      <c r="AS98" t="s">
        <v>218</v>
      </c>
      <c r="AT98" t="s">
        <v>218</v>
      </c>
      <c r="AU98" t="s">
        <v>218</v>
      </c>
    </row>
    <row r="99" spans="1:47" x14ac:dyDescent="0.2">
      <c r="A99" t="s">
        <v>106</v>
      </c>
      <c r="B99" s="1">
        <v>14258</v>
      </c>
      <c r="C99" s="17">
        <v>1286</v>
      </c>
      <c r="D99" s="47">
        <f t="shared" si="12"/>
        <v>15544</v>
      </c>
      <c r="E99" s="1">
        <v>1765</v>
      </c>
      <c r="F99" s="16">
        <v>287</v>
      </c>
      <c r="G99" s="47">
        <f t="shared" si="13"/>
        <v>2052</v>
      </c>
      <c r="H99" s="5">
        <f t="shared" si="14"/>
        <v>0.13201235203293876</v>
      </c>
      <c r="I99" s="1">
        <v>4409</v>
      </c>
      <c r="J99" s="16">
        <v>296</v>
      </c>
      <c r="K99" s="47">
        <f t="shared" si="15"/>
        <v>4705</v>
      </c>
      <c r="L99">
        <v>924</v>
      </c>
      <c r="M99" s="16">
        <v>186</v>
      </c>
      <c r="N99" s="47">
        <f t="shared" si="16"/>
        <v>1110</v>
      </c>
      <c r="O99" s="5">
        <f t="shared" si="17"/>
        <v>0.2359192348565356</v>
      </c>
      <c r="P99" s="1">
        <v>7652</v>
      </c>
      <c r="Q99" s="16">
        <v>680</v>
      </c>
      <c r="R99" s="47">
        <f t="shared" si="18"/>
        <v>8332</v>
      </c>
      <c r="S99">
        <v>602</v>
      </c>
      <c r="T99" s="16">
        <v>0</v>
      </c>
      <c r="U99" s="47">
        <f t="shared" si="19"/>
        <v>602</v>
      </c>
      <c r="V99" s="5">
        <f t="shared" si="20"/>
        <v>7.225156024963994E-2</v>
      </c>
      <c r="W99" s="1">
        <v>2197</v>
      </c>
      <c r="X99" s="16">
        <v>310</v>
      </c>
      <c r="Y99" s="47">
        <f t="shared" si="21"/>
        <v>2507</v>
      </c>
      <c r="Z99">
        <v>239</v>
      </c>
      <c r="AA99" s="16">
        <v>101</v>
      </c>
      <c r="AB99" s="47">
        <f t="shared" si="22"/>
        <v>340</v>
      </c>
      <c r="AC99" s="5">
        <f t="shared" si="23"/>
        <v>0.13562026326286397</v>
      </c>
      <c r="AD99" t="s">
        <v>218</v>
      </c>
      <c r="AE99" t="s">
        <v>218</v>
      </c>
      <c r="AF99" t="s">
        <v>218</v>
      </c>
      <c r="AG99" t="s">
        <v>218</v>
      </c>
      <c r="AH99" t="s">
        <v>218</v>
      </c>
      <c r="AI99" t="s">
        <v>218</v>
      </c>
      <c r="AJ99" t="s">
        <v>218</v>
      </c>
      <c r="AK99" t="s">
        <v>218</v>
      </c>
      <c r="AL99" t="s">
        <v>218</v>
      </c>
      <c r="AM99" t="s">
        <v>218</v>
      </c>
      <c r="AN99" t="s">
        <v>218</v>
      </c>
      <c r="AO99" t="s">
        <v>218</v>
      </c>
      <c r="AP99" t="s">
        <v>218</v>
      </c>
      <c r="AQ99" t="s">
        <v>218</v>
      </c>
      <c r="AR99" t="s">
        <v>218</v>
      </c>
      <c r="AS99" t="s">
        <v>218</v>
      </c>
      <c r="AT99" t="s">
        <v>218</v>
      </c>
      <c r="AU99" t="s">
        <v>218</v>
      </c>
    </row>
    <row r="100" spans="1:47" x14ac:dyDescent="0.2">
      <c r="A100" t="s">
        <v>107</v>
      </c>
      <c r="B100" s="1">
        <v>9772</v>
      </c>
      <c r="C100" s="17">
        <v>2103</v>
      </c>
      <c r="D100" s="47">
        <f t="shared" si="12"/>
        <v>11875</v>
      </c>
      <c r="E100">
        <v>240</v>
      </c>
      <c r="F100" s="16">
        <v>687</v>
      </c>
      <c r="G100" s="47">
        <f t="shared" si="13"/>
        <v>927</v>
      </c>
      <c r="H100" s="5">
        <f t="shared" si="14"/>
        <v>7.8063157894736848E-2</v>
      </c>
      <c r="I100" s="1">
        <v>2349</v>
      </c>
      <c r="J100" s="16">
        <v>286</v>
      </c>
      <c r="K100" s="47">
        <f t="shared" si="15"/>
        <v>2635</v>
      </c>
      <c r="L100">
        <v>0</v>
      </c>
      <c r="M100" s="16">
        <v>0</v>
      </c>
      <c r="N100" s="47">
        <f t="shared" si="16"/>
        <v>0</v>
      </c>
      <c r="O100" s="5">
        <f t="shared" si="17"/>
        <v>0</v>
      </c>
      <c r="P100" s="1">
        <v>5529</v>
      </c>
      <c r="Q100" s="17">
        <v>1193</v>
      </c>
      <c r="R100" s="47">
        <f t="shared" si="18"/>
        <v>6722</v>
      </c>
      <c r="S100">
        <v>197</v>
      </c>
      <c r="T100" s="16">
        <v>367</v>
      </c>
      <c r="U100" s="47">
        <f t="shared" si="19"/>
        <v>564</v>
      </c>
      <c r="V100" s="5">
        <f t="shared" si="20"/>
        <v>8.3903600119012198E-2</v>
      </c>
      <c r="W100" s="1">
        <v>1894</v>
      </c>
      <c r="X100" s="16">
        <v>624</v>
      </c>
      <c r="Y100" s="47">
        <f t="shared" si="21"/>
        <v>2518</v>
      </c>
      <c r="Z100">
        <v>43</v>
      </c>
      <c r="AA100" s="16">
        <v>320</v>
      </c>
      <c r="AB100" s="47">
        <f t="shared" si="22"/>
        <v>363</v>
      </c>
      <c r="AC100" s="5">
        <f t="shared" si="23"/>
        <v>0.14416203335980937</v>
      </c>
      <c r="AD100" t="s">
        <v>218</v>
      </c>
      <c r="AE100" t="s">
        <v>218</v>
      </c>
      <c r="AF100" t="s">
        <v>218</v>
      </c>
      <c r="AG100" t="s">
        <v>218</v>
      </c>
      <c r="AH100" t="s">
        <v>218</v>
      </c>
      <c r="AI100" t="s">
        <v>218</v>
      </c>
      <c r="AJ100" t="s">
        <v>218</v>
      </c>
      <c r="AK100" t="s">
        <v>218</v>
      </c>
      <c r="AL100" t="s">
        <v>218</v>
      </c>
      <c r="AM100" t="s">
        <v>218</v>
      </c>
      <c r="AN100" t="s">
        <v>218</v>
      </c>
      <c r="AO100" t="s">
        <v>218</v>
      </c>
      <c r="AP100" t="s">
        <v>218</v>
      </c>
      <c r="AQ100" t="s">
        <v>218</v>
      </c>
      <c r="AR100" t="s">
        <v>218</v>
      </c>
      <c r="AS100" t="s">
        <v>218</v>
      </c>
      <c r="AT100" t="s">
        <v>218</v>
      </c>
      <c r="AU100" t="s">
        <v>218</v>
      </c>
    </row>
    <row r="101" spans="1:47" x14ac:dyDescent="0.2">
      <c r="A101" t="s">
        <v>108</v>
      </c>
      <c r="B101" s="1">
        <v>14923</v>
      </c>
      <c r="C101" s="16">
        <v>714</v>
      </c>
      <c r="D101" s="47">
        <f t="shared" si="12"/>
        <v>15637</v>
      </c>
      <c r="E101" s="1">
        <v>1230</v>
      </c>
      <c r="F101" s="16">
        <v>43</v>
      </c>
      <c r="G101" s="47">
        <f t="shared" si="13"/>
        <v>1273</v>
      </c>
      <c r="H101" s="5">
        <f t="shared" si="14"/>
        <v>8.1409477521263665E-2</v>
      </c>
      <c r="I101" s="1">
        <v>4445</v>
      </c>
      <c r="J101" s="16">
        <v>143</v>
      </c>
      <c r="K101" s="47">
        <f t="shared" si="15"/>
        <v>4588</v>
      </c>
      <c r="L101">
        <v>69</v>
      </c>
      <c r="M101" s="16">
        <v>0</v>
      </c>
      <c r="N101" s="47">
        <f t="shared" si="16"/>
        <v>69</v>
      </c>
      <c r="O101" s="5">
        <f t="shared" si="17"/>
        <v>1.5039232781168265E-2</v>
      </c>
      <c r="P101" s="1">
        <v>7800</v>
      </c>
      <c r="Q101" s="16">
        <v>571</v>
      </c>
      <c r="R101" s="47">
        <f t="shared" si="18"/>
        <v>8371</v>
      </c>
      <c r="S101">
        <v>924</v>
      </c>
      <c r="T101" s="16">
        <v>43</v>
      </c>
      <c r="U101" s="47">
        <f t="shared" si="19"/>
        <v>967</v>
      </c>
      <c r="V101" s="5">
        <f t="shared" si="20"/>
        <v>0.11551785927607215</v>
      </c>
      <c r="W101" s="1">
        <v>2678</v>
      </c>
      <c r="X101" s="16">
        <v>0</v>
      </c>
      <c r="Y101" s="47">
        <f t="shared" si="21"/>
        <v>2678</v>
      </c>
      <c r="Z101">
        <v>237</v>
      </c>
      <c r="AA101" s="16">
        <v>0</v>
      </c>
      <c r="AB101" s="47">
        <f t="shared" si="22"/>
        <v>237</v>
      </c>
      <c r="AC101" s="5">
        <f t="shared" si="23"/>
        <v>8.8498879761015684E-2</v>
      </c>
      <c r="AD101" t="s">
        <v>218</v>
      </c>
      <c r="AE101" t="s">
        <v>218</v>
      </c>
      <c r="AF101" t="s">
        <v>218</v>
      </c>
      <c r="AG101" t="s">
        <v>218</v>
      </c>
      <c r="AH101" t="s">
        <v>218</v>
      </c>
      <c r="AI101" t="s">
        <v>218</v>
      </c>
      <c r="AJ101" t="s">
        <v>218</v>
      </c>
      <c r="AK101" t="s">
        <v>218</v>
      </c>
      <c r="AL101" t="s">
        <v>218</v>
      </c>
      <c r="AM101" t="s">
        <v>218</v>
      </c>
      <c r="AN101" t="s">
        <v>218</v>
      </c>
      <c r="AO101" t="s">
        <v>218</v>
      </c>
      <c r="AP101" t="s">
        <v>218</v>
      </c>
      <c r="AQ101" t="s">
        <v>218</v>
      </c>
      <c r="AR101" t="s">
        <v>218</v>
      </c>
      <c r="AS101" t="s">
        <v>218</v>
      </c>
      <c r="AT101" t="s">
        <v>218</v>
      </c>
      <c r="AU101" t="s">
        <v>218</v>
      </c>
    </row>
    <row r="102" spans="1:47" x14ac:dyDescent="0.2">
      <c r="A102" t="s">
        <v>109</v>
      </c>
      <c r="B102" s="1">
        <v>11521</v>
      </c>
      <c r="C102" s="17">
        <v>1693</v>
      </c>
      <c r="D102" s="47">
        <f t="shared" si="12"/>
        <v>13214</v>
      </c>
      <c r="E102">
        <v>988</v>
      </c>
      <c r="F102" s="16">
        <v>0</v>
      </c>
      <c r="G102" s="47">
        <f t="shared" si="13"/>
        <v>988</v>
      </c>
      <c r="H102" s="5">
        <f t="shared" si="14"/>
        <v>7.4769184198577268E-2</v>
      </c>
      <c r="I102" s="1">
        <v>3188</v>
      </c>
      <c r="J102" s="16">
        <v>862</v>
      </c>
      <c r="K102" s="47">
        <f t="shared" si="15"/>
        <v>4050</v>
      </c>
      <c r="L102">
        <v>0</v>
      </c>
      <c r="M102" s="16">
        <v>0</v>
      </c>
      <c r="N102" s="47">
        <f t="shared" si="16"/>
        <v>0</v>
      </c>
      <c r="O102" s="5">
        <f t="shared" si="17"/>
        <v>0</v>
      </c>
      <c r="P102" s="1">
        <v>7180</v>
      </c>
      <c r="Q102" s="16">
        <v>831</v>
      </c>
      <c r="R102" s="47">
        <f t="shared" si="18"/>
        <v>8011</v>
      </c>
      <c r="S102">
        <v>737</v>
      </c>
      <c r="T102" s="16">
        <v>0</v>
      </c>
      <c r="U102" s="47">
        <f t="shared" si="19"/>
        <v>737</v>
      </c>
      <c r="V102" s="5">
        <f t="shared" si="20"/>
        <v>9.1998502059667961E-2</v>
      </c>
      <c r="W102" s="1">
        <v>1153</v>
      </c>
      <c r="X102" s="16">
        <v>0</v>
      </c>
      <c r="Y102" s="47">
        <f t="shared" si="21"/>
        <v>1153</v>
      </c>
      <c r="Z102">
        <v>251</v>
      </c>
      <c r="AA102" s="16">
        <v>0</v>
      </c>
      <c r="AB102" s="47">
        <f t="shared" si="22"/>
        <v>251</v>
      </c>
      <c r="AC102" s="5">
        <f t="shared" si="23"/>
        <v>0.21769297484822203</v>
      </c>
      <c r="AD102" t="s">
        <v>218</v>
      </c>
      <c r="AE102" t="s">
        <v>218</v>
      </c>
      <c r="AF102" t="s">
        <v>218</v>
      </c>
      <c r="AG102" t="s">
        <v>218</v>
      </c>
      <c r="AH102" t="s">
        <v>218</v>
      </c>
      <c r="AI102" t="s">
        <v>218</v>
      </c>
      <c r="AJ102" t="s">
        <v>218</v>
      </c>
      <c r="AK102" t="s">
        <v>218</v>
      </c>
      <c r="AL102" t="s">
        <v>218</v>
      </c>
      <c r="AM102" t="s">
        <v>218</v>
      </c>
      <c r="AN102" t="s">
        <v>218</v>
      </c>
      <c r="AO102" t="s">
        <v>218</v>
      </c>
      <c r="AP102" t="s">
        <v>218</v>
      </c>
      <c r="AQ102" t="s">
        <v>218</v>
      </c>
      <c r="AR102" t="s">
        <v>218</v>
      </c>
      <c r="AS102" t="s">
        <v>218</v>
      </c>
      <c r="AT102" t="s">
        <v>218</v>
      </c>
      <c r="AU102" t="s">
        <v>218</v>
      </c>
    </row>
    <row r="103" spans="1:47" x14ac:dyDescent="0.2">
      <c r="A103" t="s">
        <v>110</v>
      </c>
      <c r="B103" s="1">
        <v>11587</v>
      </c>
      <c r="C103" s="16">
        <v>829</v>
      </c>
      <c r="D103" s="47">
        <f t="shared" si="12"/>
        <v>12416</v>
      </c>
      <c r="E103">
        <v>454</v>
      </c>
      <c r="F103" s="16">
        <v>0</v>
      </c>
      <c r="G103" s="47">
        <f t="shared" si="13"/>
        <v>454</v>
      </c>
      <c r="H103" s="5">
        <f t="shared" si="14"/>
        <v>3.6565721649484538E-2</v>
      </c>
      <c r="I103" s="1">
        <v>2169</v>
      </c>
      <c r="J103" s="16">
        <v>510</v>
      </c>
      <c r="K103" s="47">
        <f t="shared" si="15"/>
        <v>2679</v>
      </c>
      <c r="L103">
        <v>96</v>
      </c>
      <c r="M103" s="16">
        <v>0</v>
      </c>
      <c r="N103" s="47">
        <f t="shared" si="16"/>
        <v>96</v>
      </c>
      <c r="O103" s="5">
        <f t="shared" si="17"/>
        <v>3.5834266517357223E-2</v>
      </c>
      <c r="P103" s="1">
        <v>6751</v>
      </c>
      <c r="Q103" s="16">
        <v>319</v>
      </c>
      <c r="R103" s="47">
        <f t="shared" si="18"/>
        <v>7070</v>
      </c>
      <c r="S103">
        <v>206</v>
      </c>
      <c r="T103" s="16">
        <v>0</v>
      </c>
      <c r="U103" s="47">
        <f t="shared" si="19"/>
        <v>206</v>
      </c>
      <c r="V103" s="5">
        <f t="shared" si="20"/>
        <v>2.9137199434229138E-2</v>
      </c>
      <c r="W103" s="1">
        <v>2667</v>
      </c>
      <c r="X103" s="16">
        <v>0</v>
      </c>
      <c r="Y103" s="47">
        <f t="shared" si="21"/>
        <v>2667</v>
      </c>
      <c r="Z103">
        <v>152</v>
      </c>
      <c r="AA103" s="16">
        <v>0</v>
      </c>
      <c r="AB103" s="47">
        <f t="shared" si="22"/>
        <v>152</v>
      </c>
      <c r="AC103" s="5">
        <f t="shared" si="23"/>
        <v>5.6992875890513689E-2</v>
      </c>
      <c r="AD103" t="s">
        <v>218</v>
      </c>
      <c r="AE103" t="s">
        <v>218</v>
      </c>
      <c r="AF103" t="s">
        <v>218</v>
      </c>
      <c r="AG103" t="s">
        <v>218</v>
      </c>
      <c r="AH103" t="s">
        <v>218</v>
      </c>
      <c r="AI103" t="s">
        <v>218</v>
      </c>
      <c r="AJ103" t="s">
        <v>218</v>
      </c>
      <c r="AK103" t="s">
        <v>218</v>
      </c>
      <c r="AL103" t="s">
        <v>218</v>
      </c>
      <c r="AM103" t="s">
        <v>218</v>
      </c>
      <c r="AN103" t="s">
        <v>218</v>
      </c>
      <c r="AO103" t="s">
        <v>218</v>
      </c>
      <c r="AP103" t="s">
        <v>218</v>
      </c>
      <c r="AQ103" t="s">
        <v>218</v>
      </c>
      <c r="AR103" t="s">
        <v>218</v>
      </c>
      <c r="AS103" t="s">
        <v>218</v>
      </c>
      <c r="AT103" t="s">
        <v>218</v>
      </c>
      <c r="AU103" t="s">
        <v>218</v>
      </c>
    </row>
    <row r="104" spans="1:47" x14ac:dyDescent="0.2">
      <c r="A104" t="s">
        <v>111</v>
      </c>
      <c r="B104" s="1">
        <v>18710</v>
      </c>
      <c r="C104" s="17">
        <v>4547</v>
      </c>
      <c r="D104" s="47">
        <f t="shared" si="12"/>
        <v>23257</v>
      </c>
      <c r="E104" s="1">
        <v>2160</v>
      </c>
      <c r="F104" s="16">
        <v>367</v>
      </c>
      <c r="G104" s="47">
        <f t="shared" si="13"/>
        <v>2527</v>
      </c>
      <c r="H104" s="5">
        <f t="shared" si="14"/>
        <v>0.10865545857161285</v>
      </c>
      <c r="I104" s="1">
        <v>3228</v>
      </c>
      <c r="J104" s="17">
        <v>1866</v>
      </c>
      <c r="K104" s="47">
        <f t="shared" si="15"/>
        <v>5094</v>
      </c>
      <c r="L104">
        <v>914</v>
      </c>
      <c r="M104" s="16">
        <v>0</v>
      </c>
      <c r="N104" s="47">
        <f t="shared" si="16"/>
        <v>914</v>
      </c>
      <c r="O104" s="5">
        <f t="shared" si="17"/>
        <v>0.17942677659992148</v>
      </c>
      <c r="P104" s="1">
        <v>12393</v>
      </c>
      <c r="Q104" s="17">
        <v>1641</v>
      </c>
      <c r="R104" s="47">
        <f t="shared" si="18"/>
        <v>14034</v>
      </c>
      <c r="S104">
        <v>990</v>
      </c>
      <c r="T104" s="16">
        <v>367</v>
      </c>
      <c r="U104" s="47">
        <f t="shared" si="19"/>
        <v>1357</v>
      </c>
      <c r="V104" s="5">
        <f t="shared" si="20"/>
        <v>9.6693743765141796E-2</v>
      </c>
      <c r="W104" s="1">
        <v>3089</v>
      </c>
      <c r="X104" s="17">
        <v>1040</v>
      </c>
      <c r="Y104" s="47">
        <f t="shared" si="21"/>
        <v>4129</v>
      </c>
      <c r="Z104">
        <v>256</v>
      </c>
      <c r="AA104" s="16">
        <v>0</v>
      </c>
      <c r="AB104" s="47">
        <f t="shared" si="22"/>
        <v>256</v>
      </c>
      <c r="AC104" s="5">
        <f t="shared" si="23"/>
        <v>6.2000484378784207E-2</v>
      </c>
      <c r="AD104" t="s">
        <v>218</v>
      </c>
      <c r="AE104" t="s">
        <v>218</v>
      </c>
      <c r="AF104" t="s">
        <v>218</v>
      </c>
      <c r="AG104" t="s">
        <v>218</v>
      </c>
      <c r="AH104" t="s">
        <v>218</v>
      </c>
      <c r="AI104" t="s">
        <v>218</v>
      </c>
      <c r="AJ104" t="s">
        <v>218</v>
      </c>
      <c r="AK104" t="s">
        <v>218</v>
      </c>
      <c r="AL104" t="s">
        <v>218</v>
      </c>
      <c r="AM104" t="s">
        <v>218</v>
      </c>
      <c r="AN104" t="s">
        <v>218</v>
      </c>
      <c r="AO104" t="s">
        <v>218</v>
      </c>
      <c r="AP104" t="s">
        <v>218</v>
      </c>
      <c r="AQ104" t="s">
        <v>218</v>
      </c>
      <c r="AR104" t="s">
        <v>218</v>
      </c>
      <c r="AS104" t="s">
        <v>218</v>
      </c>
      <c r="AT104" t="s">
        <v>218</v>
      </c>
      <c r="AU104" t="s">
        <v>218</v>
      </c>
    </row>
    <row r="105" spans="1:47" x14ac:dyDescent="0.2">
      <c r="A105" t="s">
        <v>112</v>
      </c>
      <c r="B105" s="1">
        <v>10703</v>
      </c>
      <c r="C105" s="16">
        <v>676</v>
      </c>
      <c r="D105" s="47">
        <f t="shared" si="12"/>
        <v>11379</v>
      </c>
      <c r="E105">
        <v>169</v>
      </c>
      <c r="F105" s="16">
        <v>176</v>
      </c>
      <c r="G105" s="47">
        <f t="shared" si="13"/>
        <v>345</v>
      </c>
      <c r="H105" s="5">
        <f t="shared" si="14"/>
        <v>3.0319008700237279E-2</v>
      </c>
      <c r="I105" s="1">
        <v>3889</v>
      </c>
      <c r="J105" s="16">
        <v>407</v>
      </c>
      <c r="K105" s="47">
        <f t="shared" si="15"/>
        <v>4296</v>
      </c>
      <c r="L105">
        <v>169</v>
      </c>
      <c r="M105" s="16">
        <v>176</v>
      </c>
      <c r="N105" s="47">
        <f t="shared" si="16"/>
        <v>345</v>
      </c>
      <c r="O105" s="5">
        <f t="shared" si="17"/>
        <v>8.0307262569832408E-2</v>
      </c>
      <c r="P105" s="1">
        <v>4104</v>
      </c>
      <c r="Q105" s="16">
        <v>269</v>
      </c>
      <c r="R105" s="47">
        <f t="shared" si="18"/>
        <v>4373</v>
      </c>
      <c r="S105">
        <v>0</v>
      </c>
      <c r="T105" s="16">
        <v>0</v>
      </c>
      <c r="U105" s="47">
        <f t="shared" si="19"/>
        <v>0</v>
      </c>
      <c r="V105" s="5">
        <f t="shared" si="20"/>
        <v>0</v>
      </c>
      <c r="W105" s="1">
        <v>2710</v>
      </c>
      <c r="X105" s="16">
        <v>0</v>
      </c>
      <c r="Y105" s="47">
        <f t="shared" si="21"/>
        <v>2710</v>
      </c>
      <c r="Z105">
        <v>0</v>
      </c>
      <c r="AA105" s="16">
        <v>0</v>
      </c>
      <c r="AB105" s="47">
        <f t="shared" si="22"/>
        <v>0</v>
      </c>
      <c r="AC105" s="5">
        <f t="shared" si="23"/>
        <v>0</v>
      </c>
      <c r="AD105" t="s">
        <v>218</v>
      </c>
      <c r="AE105" t="s">
        <v>218</v>
      </c>
      <c r="AF105" t="s">
        <v>218</v>
      </c>
      <c r="AG105" t="s">
        <v>218</v>
      </c>
      <c r="AH105" t="s">
        <v>218</v>
      </c>
      <c r="AI105" t="s">
        <v>218</v>
      </c>
      <c r="AJ105" t="s">
        <v>218</v>
      </c>
      <c r="AK105" t="s">
        <v>218</v>
      </c>
      <c r="AL105" t="s">
        <v>218</v>
      </c>
      <c r="AM105" t="s">
        <v>218</v>
      </c>
      <c r="AN105" t="s">
        <v>218</v>
      </c>
      <c r="AO105" t="s">
        <v>218</v>
      </c>
      <c r="AP105" t="s">
        <v>218</v>
      </c>
      <c r="AQ105" t="s">
        <v>218</v>
      </c>
      <c r="AR105" t="s">
        <v>218</v>
      </c>
      <c r="AS105" t="s">
        <v>218</v>
      </c>
      <c r="AT105" t="s">
        <v>218</v>
      </c>
      <c r="AU105" t="s">
        <v>218</v>
      </c>
    </row>
    <row r="106" spans="1:47" x14ac:dyDescent="0.2">
      <c r="A106" t="s">
        <v>113</v>
      </c>
      <c r="B106" s="1">
        <v>5828</v>
      </c>
      <c r="C106" s="16">
        <v>787</v>
      </c>
      <c r="D106" s="47">
        <f t="shared" si="12"/>
        <v>6615</v>
      </c>
      <c r="E106">
        <v>277</v>
      </c>
      <c r="F106" s="16">
        <v>0</v>
      </c>
      <c r="G106" s="47">
        <f t="shared" si="13"/>
        <v>277</v>
      </c>
      <c r="H106" s="5">
        <f t="shared" si="14"/>
        <v>4.1874527588813305E-2</v>
      </c>
      <c r="I106" s="1">
        <v>2760</v>
      </c>
      <c r="J106" s="16">
        <v>787</v>
      </c>
      <c r="K106" s="47">
        <f t="shared" si="15"/>
        <v>3547</v>
      </c>
      <c r="L106">
        <v>0</v>
      </c>
      <c r="M106" s="16">
        <v>0</v>
      </c>
      <c r="N106" s="47">
        <f t="shared" si="16"/>
        <v>0</v>
      </c>
      <c r="O106" s="5">
        <f t="shared" si="17"/>
        <v>0</v>
      </c>
      <c r="P106" s="1">
        <v>1900</v>
      </c>
      <c r="Q106" s="16">
        <v>0</v>
      </c>
      <c r="R106" s="47">
        <f t="shared" si="18"/>
        <v>1900</v>
      </c>
      <c r="S106">
        <v>0</v>
      </c>
      <c r="T106" s="16">
        <v>0</v>
      </c>
      <c r="U106" s="47">
        <f t="shared" si="19"/>
        <v>0</v>
      </c>
      <c r="V106" s="5">
        <f t="shared" si="20"/>
        <v>0</v>
      </c>
      <c r="W106" s="1">
        <v>1168</v>
      </c>
      <c r="X106" s="16">
        <v>0</v>
      </c>
      <c r="Y106" s="47">
        <f t="shared" si="21"/>
        <v>1168</v>
      </c>
      <c r="Z106">
        <v>277</v>
      </c>
      <c r="AA106" s="16">
        <v>0</v>
      </c>
      <c r="AB106" s="47">
        <f t="shared" si="22"/>
        <v>277</v>
      </c>
      <c r="AC106" s="5">
        <f t="shared" si="23"/>
        <v>0.23715753424657535</v>
      </c>
      <c r="AD106" t="s">
        <v>218</v>
      </c>
      <c r="AE106" t="s">
        <v>218</v>
      </c>
      <c r="AF106" t="s">
        <v>218</v>
      </c>
      <c r="AG106" t="s">
        <v>218</v>
      </c>
      <c r="AH106" t="s">
        <v>218</v>
      </c>
      <c r="AI106" t="s">
        <v>218</v>
      </c>
      <c r="AJ106" t="s">
        <v>218</v>
      </c>
      <c r="AK106" t="s">
        <v>218</v>
      </c>
      <c r="AL106" t="s">
        <v>218</v>
      </c>
      <c r="AM106" t="s">
        <v>218</v>
      </c>
      <c r="AN106" t="s">
        <v>218</v>
      </c>
      <c r="AO106" t="s">
        <v>218</v>
      </c>
      <c r="AP106" t="s">
        <v>218</v>
      </c>
      <c r="AQ106" t="s">
        <v>218</v>
      </c>
      <c r="AR106" t="s">
        <v>218</v>
      </c>
      <c r="AS106" t="s">
        <v>218</v>
      </c>
      <c r="AT106" t="s">
        <v>218</v>
      </c>
      <c r="AU106" t="s">
        <v>218</v>
      </c>
    </row>
    <row r="107" spans="1:47" x14ac:dyDescent="0.2">
      <c r="A107" t="s">
        <v>114</v>
      </c>
      <c r="B107" s="1">
        <v>8743</v>
      </c>
      <c r="C107" s="17">
        <v>2198</v>
      </c>
      <c r="D107" s="47">
        <f t="shared" si="12"/>
        <v>10941</v>
      </c>
      <c r="E107">
        <v>346</v>
      </c>
      <c r="F107" s="16">
        <v>139</v>
      </c>
      <c r="G107" s="47">
        <f t="shared" si="13"/>
        <v>485</v>
      </c>
      <c r="H107" s="5">
        <f t="shared" si="14"/>
        <v>4.4328671967827436E-2</v>
      </c>
      <c r="I107" s="1">
        <v>2382</v>
      </c>
      <c r="J107" s="16">
        <v>500</v>
      </c>
      <c r="K107" s="47">
        <f t="shared" si="15"/>
        <v>2882</v>
      </c>
      <c r="L107">
        <v>61</v>
      </c>
      <c r="M107" s="16">
        <v>0</v>
      </c>
      <c r="N107" s="47">
        <f t="shared" si="16"/>
        <v>61</v>
      </c>
      <c r="O107" s="5">
        <f t="shared" si="17"/>
        <v>2.1165857043719639E-2</v>
      </c>
      <c r="P107" s="1">
        <v>5382</v>
      </c>
      <c r="Q107" s="16">
        <v>349</v>
      </c>
      <c r="R107" s="47">
        <f t="shared" si="18"/>
        <v>5731</v>
      </c>
      <c r="S107">
        <v>157</v>
      </c>
      <c r="T107" s="16">
        <v>139</v>
      </c>
      <c r="U107" s="47">
        <f t="shared" si="19"/>
        <v>296</v>
      </c>
      <c r="V107" s="5">
        <f t="shared" si="20"/>
        <v>5.1648926888850116E-2</v>
      </c>
      <c r="W107">
        <v>979</v>
      </c>
      <c r="X107" s="17">
        <v>1349</v>
      </c>
      <c r="Y107" s="47">
        <f t="shared" si="21"/>
        <v>2328</v>
      </c>
      <c r="Z107">
        <v>128</v>
      </c>
      <c r="AA107" s="16">
        <v>0</v>
      </c>
      <c r="AB107" s="47">
        <f t="shared" si="22"/>
        <v>128</v>
      </c>
      <c r="AC107" s="5">
        <f t="shared" si="23"/>
        <v>5.4982817869415807E-2</v>
      </c>
      <c r="AD107" t="s">
        <v>218</v>
      </c>
      <c r="AE107" t="s">
        <v>218</v>
      </c>
      <c r="AF107" t="s">
        <v>218</v>
      </c>
      <c r="AG107" t="s">
        <v>218</v>
      </c>
      <c r="AH107" t="s">
        <v>218</v>
      </c>
      <c r="AI107" t="s">
        <v>218</v>
      </c>
      <c r="AJ107" t="s">
        <v>218</v>
      </c>
      <c r="AK107" t="s">
        <v>218</v>
      </c>
      <c r="AL107" t="s">
        <v>218</v>
      </c>
      <c r="AM107" t="s">
        <v>218</v>
      </c>
      <c r="AN107" t="s">
        <v>218</v>
      </c>
      <c r="AO107" t="s">
        <v>218</v>
      </c>
      <c r="AP107" t="s">
        <v>218</v>
      </c>
      <c r="AQ107" t="s">
        <v>218</v>
      </c>
      <c r="AR107" t="s">
        <v>218</v>
      </c>
      <c r="AS107" t="s">
        <v>218</v>
      </c>
      <c r="AT107" t="s">
        <v>218</v>
      </c>
      <c r="AU107" t="s">
        <v>218</v>
      </c>
    </row>
    <row r="108" spans="1:47" x14ac:dyDescent="0.2">
      <c r="A108" t="s">
        <v>115</v>
      </c>
      <c r="B108" s="1">
        <v>5485</v>
      </c>
      <c r="C108" s="17">
        <v>3630</v>
      </c>
      <c r="D108" s="47">
        <f t="shared" si="12"/>
        <v>9115</v>
      </c>
      <c r="E108">
        <v>0</v>
      </c>
      <c r="F108" s="16">
        <v>0</v>
      </c>
      <c r="G108" s="47">
        <f t="shared" si="13"/>
        <v>0</v>
      </c>
      <c r="H108" s="5">
        <f t="shared" si="14"/>
        <v>0</v>
      </c>
      <c r="I108" s="1">
        <v>4698</v>
      </c>
      <c r="J108" s="17">
        <v>3264</v>
      </c>
      <c r="K108" s="47">
        <f t="shared" si="15"/>
        <v>7962</v>
      </c>
      <c r="L108">
        <v>0</v>
      </c>
      <c r="M108" s="16">
        <v>0</v>
      </c>
      <c r="N108" s="47">
        <f t="shared" si="16"/>
        <v>0</v>
      </c>
      <c r="O108" s="5">
        <f t="shared" si="17"/>
        <v>0</v>
      </c>
      <c r="P108">
        <v>787</v>
      </c>
      <c r="Q108" s="16">
        <v>366</v>
      </c>
      <c r="R108" s="47">
        <f t="shared" si="18"/>
        <v>1153</v>
      </c>
      <c r="S108">
        <v>0</v>
      </c>
      <c r="T108" s="16">
        <v>0</v>
      </c>
      <c r="U108" s="47">
        <f t="shared" si="19"/>
        <v>0</v>
      </c>
      <c r="V108" s="5">
        <f t="shared" si="20"/>
        <v>0</v>
      </c>
      <c r="W108">
        <v>0</v>
      </c>
      <c r="X108" s="16">
        <v>0</v>
      </c>
      <c r="Y108" s="47">
        <f t="shared" si="21"/>
        <v>0</v>
      </c>
      <c r="Z108">
        <v>0</v>
      </c>
      <c r="AA108" s="16">
        <v>0</v>
      </c>
      <c r="AB108" s="47">
        <f t="shared" si="22"/>
        <v>0</v>
      </c>
      <c r="AC108" s="5" t="e">
        <f t="shared" si="23"/>
        <v>#DIV/0!</v>
      </c>
      <c r="AD108" t="s">
        <v>218</v>
      </c>
      <c r="AE108" t="s">
        <v>218</v>
      </c>
      <c r="AF108" t="s">
        <v>218</v>
      </c>
      <c r="AG108" t="s">
        <v>218</v>
      </c>
      <c r="AH108" t="s">
        <v>218</v>
      </c>
      <c r="AI108" t="s">
        <v>218</v>
      </c>
      <c r="AJ108" t="s">
        <v>218</v>
      </c>
      <c r="AK108" t="s">
        <v>218</v>
      </c>
      <c r="AL108" t="s">
        <v>218</v>
      </c>
      <c r="AM108" t="s">
        <v>218</v>
      </c>
      <c r="AN108" t="s">
        <v>218</v>
      </c>
      <c r="AO108" t="s">
        <v>218</v>
      </c>
      <c r="AP108" t="s">
        <v>218</v>
      </c>
      <c r="AQ108" t="s">
        <v>218</v>
      </c>
      <c r="AR108" t="s">
        <v>218</v>
      </c>
      <c r="AS108" t="s">
        <v>218</v>
      </c>
      <c r="AT108" t="s">
        <v>218</v>
      </c>
      <c r="AU108" t="s">
        <v>218</v>
      </c>
    </row>
    <row r="109" spans="1:47" x14ac:dyDescent="0.2">
      <c r="A109" t="s">
        <v>116</v>
      </c>
      <c r="B109" s="1">
        <v>5933</v>
      </c>
      <c r="C109" s="17">
        <v>2192</v>
      </c>
      <c r="D109" s="47">
        <f t="shared" si="12"/>
        <v>8125</v>
      </c>
      <c r="E109">
        <v>0</v>
      </c>
      <c r="F109" s="16">
        <v>0</v>
      </c>
      <c r="G109" s="47">
        <f t="shared" si="13"/>
        <v>0</v>
      </c>
      <c r="H109" s="5">
        <f t="shared" si="14"/>
        <v>0</v>
      </c>
      <c r="I109" s="1">
        <v>4089</v>
      </c>
      <c r="J109" s="17">
        <v>1819</v>
      </c>
      <c r="K109" s="47">
        <f t="shared" si="15"/>
        <v>5908</v>
      </c>
      <c r="L109">
        <v>0</v>
      </c>
      <c r="M109" s="16">
        <v>0</v>
      </c>
      <c r="N109" s="47">
        <f t="shared" si="16"/>
        <v>0</v>
      </c>
      <c r="O109" s="5">
        <f t="shared" si="17"/>
        <v>0</v>
      </c>
      <c r="P109" s="1">
        <v>1844</v>
      </c>
      <c r="Q109" s="16">
        <v>373</v>
      </c>
      <c r="R109" s="47">
        <f t="shared" si="18"/>
        <v>2217</v>
      </c>
      <c r="S109">
        <v>0</v>
      </c>
      <c r="T109" s="16">
        <v>0</v>
      </c>
      <c r="U109" s="47">
        <f t="shared" si="19"/>
        <v>0</v>
      </c>
      <c r="V109" s="5">
        <f t="shared" si="20"/>
        <v>0</v>
      </c>
      <c r="W109">
        <v>0</v>
      </c>
      <c r="X109" s="16">
        <v>0</v>
      </c>
      <c r="Y109" s="47">
        <f t="shared" si="21"/>
        <v>0</v>
      </c>
      <c r="Z109">
        <v>0</v>
      </c>
      <c r="AA109" s="16">
        <v>0</v>
      </c>
      <c r="AB109" s="47">
        <f t="shared" si="22"/>
        <v>0</v>
      </c>
      <c r="AC109" s="5" t="e">
        <f t="shared" si="23"/>
        <v>#DIV/0!</v>
      </c>
      <c r="AD109" t="s">
        <v>218</v>
      </c>
      <c r="AE109" t="s">
        <v>218</v>
      </c>
      <c r="AF109" t="s">
        <v>218</v>
      </c>
      <c r="AG109" t="s">
        <v>218</v>
      </c>
      <c r="AH109" t="s">
        <v>218</v>
      </c>
      <c r="AI109" t="s">
        <v>218</v>
      </c>
      <c r="AJ109" t="s">
        <v>218</v>
      </c>
      <c r="AK109" t="s">
        <v>218</v>
      </c>
      <c r="AL109" t="s">
        <v>218</v>
      </c>
      <c r="AM109" t="s">
        <v>218</v>
      </c>
      <c r="AN109" t="s">
        <v>218</v>
      </c>
      <c r="AO109" t="s">
        <v>218</v>
      </c>
      <c r="AP109" t="s">
        <v>218</v>
      </c>
      <c r="AQ109" t="s">
        <v>218</v>
      </c>
      <c r="AR109" t="s">
        <v>218</v>
      </c>
      <c r="AS109" t="s">
        <v>218</v>
      </c>
      <c r="AT109" t="s">
        <v>218</v>
      </c>
      <c r="AU109" t="s">
        <v>218</v>
      </c>
    </row>
    <row r="110" spans="1:47" x14ac:dyDescent="0.2">
      <c r="A110" t="s">
        <v>117</v>
      </c>
      <c r="B110" s="1">
        <v>7273</v>
      </c>
      <c r="C110" s="17">
        <v>1946</v>
      </c>
      <c r="D110" s="47">
        <f t="shared" si="12"/>
        <v>9219</v>
      </c>
      <c r="E110">
        <v>649</v>
      </c>
      <c r="F110" s="16">
        <v>0</v>
      </c>
      <c r="G110" s="47">
        <f t="shared" si="13"/>
        <v>649</v>
      </c>
      <c r="H110" s="5">
        <f t="shared" si="14"/>
        <v>7.0398090899229854E-2</v>
      </c>
      <c r="I110" s="1">
        <v>4248</v>
      </c>
      <c r="J110" s="17">
        <v>1279</v>
      </c>
      <c r="K110" s="47">
        <f t="shared" si="15"/>
        <v>5527</v>
      </c>
      <c r="L110">
        <v>297</v>
      </c>
      <c r="M110" s="16">
        <v>0</v>
      </c>
      <c r="N110" s="47">
        <f t="shared" si="16"/>
        <v>297</v>
      </c>
      <c r="O110" s="5">
        <f t="shared" si="17"/>
        <v>5.3736204089017553E-2</v>
      </c>
      <c r="P110" s="1">
        <v>1704</v>
      </c>
      <c r="Q110" s="16">
        <v>571</v>
      </c>
      <c r="R110" s="47">
        <f t="shared" si="18"/>
        <v>2275</v>
      </c>
      <c r="S110">
        <v>181</v>
      </c>
      <c r="T110" s="16">
        <v>0</v>
      </c>
      <c r="U110" s="47">
        <f t="shared" si="19"/>
        <v>181</v>
      </c>
      <c r="V110" s="5">
        <f t="shared" si="20"/>
        <v>7.9560439560439566E-2</v>
      </c>
      <c r="W110" s="1">
        <v>1321</v>
      </c>
      <c r="X110" s="16">
        <v>96</v>
      </c>
      <c r="Y110" s="47">
        <f t="shared" si="21"/>
        <v>1417</v>
      </c>
      <c r="Z110">
        <v>171</v>
      </c>
      <c r="AA110" s="16">
        <v>0</v>
      </c>
      <c r="AB110" s="47">
        <f t="shared" si="22"/>
        <v>171</v>
      </c>
      <c r="AC110" s="5">
        <f t="shared" si="23"/>
        <v>0.12067748764996472</v>
      </c>
      <c r="AD110" t="s">
        <v>218</v>
      </c>
      <c r="AE110" t="s">
        <v>218</v>
      </c>
      <c r="AF110" t="s">
        <v>218</v>
      </c>
      <c r="AG110" t="s">
        <v>218</v>
      </c>
      <c r="AH110" t="s">
        <v>218</v>
      </c>
      <c r="AI110" t="s">
        <v>218</v>
      </c>
      <c r="AJ110" t="s">
        <v>218</v>
      </c>
      <c r="AK110" t="s">
        <v>218</v>
      </c>
      <c r="AL110" t="s">
        <v>218</v>
      </c>
      <c r="AM110" t="s">
        <v>218</v>
      </c>
      <c r="AN110" t="s">
        <v>218</v>
      </c>
      <c r="AO110" t="s">
        <v>218</v>
      </c>
      <c r="AP110" t="s">
        <v>218</v>
      </c>
      <c r="AQ110" t="s">
        <v>218</v>
      </c>
      <c r="AR110" t="s">
        <v>218</v>
      </c>
      <c r="AS110" t="s">
        <v>218</v>
      </c>
      <c r="AT110" t="s">
        <v>218</v>
      </c>
      <c r="AU110" t="s">
        <v>218</v>
      </c>
    </row>
    <row r="111" spans="1:47" x14ac:dyDescent="0.2">
      <c r="A111" t="s">
        <v>118</v>
      </c>
      <c r="B111" s="1">
        <v>4354</v>
      </c>
      <c r="C111" s="17">
        <v>1228</v>
      </c>
      <c r="D111" s="47">
        <f t="shared" si="12"/>
        <v>5582</v>
      </c>
      <c r="E111">
        <v>0</v>
      </c>
      <c r="F111" s="16">
        <v>0</v>
      </c>
      <c r="G111" s="47">
        <f t="shared" si="13"/>
        <v>0</v>
      </c>
      <c r="H111" s="5">
        <f t="shared" si="14"/>
        <v>0</v>
      </c>
      <c r="I111" s="1">
        <v>4084</v>
      </c>
      <c r="J111" s="16">
        <v>782</v>
      </c>
      <c r="K111" s="47">
        <f t="shared" si="15"/>
        <v>4866</v>
      </c>
      <c r="L111">
        <v>0</v>
      </c>
      <c r="M111" s="16">
        <v>0</v>
      </c>
      <c r="N111" s="47">
        <f t="shared" si="16"/>
        <v>0</v>
      </c>
      <c r="O111" s="5">
        <f t="shared" si="17"/>
        <v>0</v>
      </c>
      <c r="P111">
        <v>270</v>
      </c>
      <c r="Q111" s="16">
        <v>446</v>
      </c>
      <c r="R111" s="47">
        <f t="shared" si="18"/>
        <v>716</v>
      </c>
      <c r="S111">
        <v>0</v>
      </c>
      <c r="T111" s="16">
        <v>0</v>
      </c>
      <c r="U111" s="47">
        <f t="shared" si="19"/>
        <v>0</v>
      </c>
      <c r="V111" s="5">
        <f t="shared" si="20"/>
        <v>0</v>
      </c>
      <c r="W111">
        <v>0</v>
      </c>
      <c r="X111" s="16">
        <v>0</v>
      </c>
      <c r="Y111" s="47">
        <f t="shared" si="21"/>
        <v>0</v>
      </c>
      <c r="Z111">
        <v>0</v>
      </c>
      <c r="AA111" s="16">
        <v>0</v>
      </c>
      <c r="AB111" s="47">
        <f t="shared" si="22"/>
        <v>0</v>
      </c>
      <c r="AC111" s="5" t="e">
        <f t="shared" si="23"/>
        <v>#DIV/0!</v>
      </c>
      <c r="AD111" t="s">
        <v>218</v>
      </c>
      <c r="AE111" t="s">
        <v>218</v>
      </c>
      <c r="AF111" t="s">
        <v>218</v>
      </c>
      <c r="AG111" t="s">
        <v>218</v>
      </c>
      <c r="AH111" t="s">
        <v>218</v>
      </c>
      <c r="AI111" t="s">
        <v>218</v>
      </c>
      <c r="AJ111" t="s">
        <v>218</v>
      </c>
      <c r="AK111" t="s">
        <v>218</v>
      </c>
      <c r="AL111" t="s">
        <v>218</v>
      </c>
      <c r="AM111" t="s">
        <v>218</v>
      </c>
      <c r="AN111" t="s">
        <v>218</v>
      </c>
      <c r="AO111" t="s">
        <v>218</v>
      </c>
      <c r="AP111" t="s">
        <v>218</v>
      </c>
      <c r="AQ111" t="s">
        <v>218</v>
      </c>
      <c r="AR111" t="s">
        <v>218</v>
      </c>
      <c r="AS111" t="s">
        <v>218</v>
      </c>
      <c r="AT111" t="s">
        <v>218</v>
      </c>
      <c r="AU111" t="s">
        <v>218</v>
      </c>
    </row>
    <row r="112" spans="1:47" x14ac:dyDescent="0.2">
      <c r="A112" t="s">
        <v>119</v>
      </c>
      <c r="B112" s="1">
        <v>6054</v>
      </c>
      <c r="C112" s="16">
        <v>601</v>
      </c>
      <c r="D112" s="47">
        <f t="shared" si="12"/>
        <v>6655</v>
      </c>
      <c r="E112">
        <v>298</v>
      </c>
      <c r="F112" s="16">
        <v>0</v>
      </c>
      <c r="G112" s="47">
        <f t="shared" si="13"/>
        <v>298</v>
      </c>
      <c r="H112" s="5">
        <f t="shared" si="14"/>
        <v>4.4778362133734033E-2</v>
      </c>
      <c r="I112" s="1">
        <v>3315</v>
      </c>
      <c r="J112" s="16">
        <v>487</v>
      </c>
      <c r="K112" s="47">
        <f t="shared" si="15"/>
        <v>3802</v>
      </c>
      <c r="L112">
        <v>0</v>
      </c>
      <c r="M112" s="16">
        <v>0</v>
      </c>
      <c r="N112" s="47">
        <f t="shared" si="16"/>
        <v>0</v>
      </c>
      <c r="O112" s="5">
        <f t="shared" si="17"/>
        <v>0</v>
      </c>
      <c r="P112" s="1">
        <v>2045</v>
      </c>
      <c r="Q112" s="16">
        <v>114</v>
      </c>
      <c r="R112" s="47">
        <f t="shared" si="18"/>
        <v>2159</v>
      </c>
      <c r="S112">
        <v>168</v>
      </c>
      <c r="T112" s="16">
        <v>0</v>
      </c>
      <c r="U112" s="47">
        <f t="shared" si="19"/>
        <v>168</v>
      </c>
      <c r="V112" s="5">
        <f t="shared" si="20"/>
        <v>7.7813802686428901E-2</v>
      </c>
      <c r="W112">
        <v>694</v>
      </c>
      <c r="X112" s="16">
        <v>0</v>
      </c>
      <c r="Y112" s="47">
        <f t="shared" si="21"/>
        <v>694</v>
      </c>
      <c r="Z112">
        <v>130</v>
      </c>
      <c r="AA112" s="16">
        <v>0</v>
      </c>
      <c r="AB112" s="47">
        <f t="shared" si="22"/>
        <v>130</v>
      </c>
      <c r="AC112" s="5">
        <f t="shared" si="23"/>
        <v>0.18731988472622479</v>
      </c>
      <c r="AD112" t="s">
        <v>218</v>
      </c>
      <c r="AE112" t="s">
        <v>218</v>
      </c>
      <c r="AF112" t="s">
        <v>218</v>
      </c>
      <c r="AG112" t="s">
        <v>218</v>
      </c>
      <c r="AH112" t="s">
        <v>218</v>
      </c>
      <c r="AI112" t="s">
        <v>218</v>
      </c>
      <c r="AJ112" t="s">
        <v>218</v>
      </c>
      <c r="AK112" t="s">
        <v>218</v>
      </c>
      <c r="AL112" t="s">
        <v>218</v>
      </c>
      <c r="AM112" t="s">
        <v>218</v>
      </c>
      <c r="AN112" t="s">
        <v>218</v>
      </c>
      <c r="AO112" t="s">
        <v>218</v>
      </c>
      <c r="AP112" t="s">
        <v>218</v>
      </c>
      <c r="AQ112" t="s">
        <v>218</v>
      </c>
      <c r="AR112" t="s">
        <v>218</v>
      </c>
      <c r="AS112" t="s">
        <v>218</v>
      </c>
      <c r="AT112" t="s">
        <v>218</v>
      </c>
      <c r="AU112" t="s">
        <v>218</v>
      </c>
    </row>
    <row r="113" spans="1:47" x14ac:dyDescent="0.2">
      <c r="A113" t="s">
        <v>120</v>
      </c>
      <c r="B113" s="1">
        <v>8128</v>
      </c>
      <c r="C113" s="16">
        <v>350</v>
      </c>
      <c r="D113" s="47">
        <f t="shared" si="12"/>
        <v>8478</v>
      </c>
      <c r="E113">
        <v>274</v>
      </c>
      <c r="F113" s="16">
        <v>0</v>
      </c>
      <c r="G113" s="47">
        <f t="shared" si="13"/>
        <v>274</v>
      </c>
      <c r="H113" s="5">
        <f t="shared" si="14"/>
        <v>3.2318943146968628E-2</v>
      </c>
      <c r="I113" s="1">
        <v>6343</v>
      </c>
      <c r="J113" s="16">
        <v>311</v>
      </c>
      <c r="K113" s="47">
        <f t="shared" si="15"/>
        <v>6654</v>
      </c>
      <c r="L113">
        <v>274</v>
      </c>
      <c r="M113" s="16">
        <v>0</v>
      </c>
      <c r="N113" s="47">
        <f t="shared" si="16"/>
        <v>274</v>
      </c>
      <c r="O113" s="5">
        <f t="shared" si="17"/>
        <v>4.1178238653441536E-2</v>
      </c>
      <c r="P113">
        <v>753</v>
      </c>
      <c r="Q113" s="16">
        <v>39</v>
      </c>
      <c r="R113" s="47">
        <f t="shared" si="18"/>
        <v>792</v>
      </c>
      <c r="S113">
        <v>0</v>
      </c>
      <c r="T113" s="16">
        <v>0</v>
      </c>
      <c r="U113" s="47">
        <f t="shared" si="19"/>
        <v>0</v>
      </c>
      <c r="V113" s="5">
        <f t="shared" si="20"/>
        <v>0</v>
      </c>
      <c r="W113" s="1">
        <v>1032</v>
      </c>
      <c r="X113" s="16">
        <v>0</v>
      </c>
      <c r="Y113" s="47">
        <f t="shared" si="21"/>
        <v>1032</v>
      </c>
      <c r="Z113">
        <v>0</v>
      </c>
      <c r="AA113" s="16">
        <v>0</v>
      </c>
      <c r="AB113" s="47">
        <f t="shared" si="22"/>
        <v>0</v>
      </c>
      <c r="AC113" s="5">
        <f t="shared" si="23"/>
        <v>0</v>
      </c>
      <c r="AD113" t="s">
        <v>218</v>
      </c>
      <c r="AE113" t="s">
        <v>218</v>
      </c>
      <c r="AF113" t="s">
        <v>218</v>
      </c>
      <c r="AG113" t="s">
        <v>218</v>
      </c>
      <c r="AH113" t="s">
        <v>218</v>
      </c>
      <c r="AI113" t="s">
        <v>218</v>
      </c>
      <c r="AJ113" t="s">
        <v>218</v>
      </c>
      <c r="AK113" t="s">
        <v>218</v>
      </c>
      <c r="AL113" t="s">
        <v>218</v>
      </c>
      <c r="AM113" t="s">
        <v>218</v>
      </c>
      <c r="AN113" t="s">
        <v>218</v>
      </c>
      <c r="AO113" t="s">
        <v>218</v>
      </c>
      <c r="AP113" t="s">
        <v>218</v>
      </c>
      <c r="AQ113" t="s">
        <v>218</v>
      </c>
      <c r="AR113" t="s">
        <v>218</v>
      </c>
      <c r="AS113" t="s">
        <v>218</v>
      </c>
      <c r="AT113" t="s">
        <v>218</v>
      </c>
      <c r="AU113" t="s">
        <v>218</v>
      </c>
    </row>
    <row r="114" spans="1:47" x14ac:dyDescent="0.2">
      <c r="A114" t="s">
        <v>121</v>
      </c>
      <c r="B114" s="1">
        <v>1479</v>
      </c>
      <c r="C114" s="17">
        <v>1357</v>
      </c>
      <c r="D114" s="47">
        <f t="shared" si="12"/>
        <v>2836</v>
      </c>
      <c r="E114">
        <v>67</v>
      </c>
      <c r="F114" s="16">
        <v>220</v>
      </c>
      <c r="G114" s="47">
        <f t="shared" si="13"/>
        <v>287</v>
      </c>
      <c r="H114" s="5">
        <f t="shared" si="14"/>
        <v>0.10119887165021156</v>
      </c>
      <c r="I114">
        <v>649</v>
      </c>
      <c r="J114" s="16">
        <v>357</v>
      </c>
      <c r="K114" s="47">
        <f t="shared" si="15"/>
        <v>1006</v>
      </c>
      <c r="L114">
        <v>0</v>
      </c>
      <c r="M114" s="16">
        <v>0</v>
      </c>
      <c r="N114" s="47">
        <f t="shared" si="16"/>
        <v>0</v>
      </c>
      <c r="O114" s="5">
        <f t="shared" si="17"/>
        <v>0</v>
      </c>
      <c r="P114">
        <v>654</v>
      </c>
      <c r="Q114" s="16">
        <v>920</v>
      </c>
      <c r="R114" s="47">
        <f t="shared" si="18"/>
        <v>1574</v>
      </c>
      <c r="S114">
        <v>0</v>
      </c>
      <c r="T114" s="16">
        <v>220</v>
      </c>
      <c r="U114" s="47">
        <f t="shared" si="19"/>
        <v>220</v>
      </c>
      <c r="V114" s="5">
        <f t="shared" si="20"/>
        <v>0.13977128335451081</v>
      </c>
      <c r="W114">
        <v>176</v>
      </c>
      <c r="X114" s="16">
        <v>80</v>
      </c>
      <c r="Y114" s="47">
        <f t="shared" si="21"/>
        <v>256</v>
      </c>
      <c r="Z114">
        <v>67</v>
      </c>
      <c r="AA114" s="16">
        <v>0</v>
      </c>
      <c r="AB114" s="47">
        <f t="shared" si="22"/>
        <v>67</v>
      </c>
      <c r="AC114" s="5">
        <f t="shared" si="23"/>
        <v>0.26171875</v>
      </c>
      <c r="AD114" t="s">
        <v>218</v>
      </c>
      <c r="AE114" t="s">
        <v>218</v>
      </c>
      <c r="AF114" t="s">
        <v>218</v>
      </c>
      <c r="AG114" t="s">
        <v>218</v>
      </c>
      <c r="AH114" t="s">
        <v>218</v>
      </c>
      <c r="AI114" t="s">
        <v>218</v>
      </c>
      <c r="AJ114" t="s">
        <v>218</v>
      </c>
      <c r="AK114" t="s">
        <v>218</v>
      </c>
      <c r="AL114" t="s">
        <v>218</v>
      </c>
      <c r="AM114" t="s">
        <v>218</v>
      </c>
      <c r="AN114" t="s">
        <v>218</v>
      </c>
      <c r="AO114" t="s">
        <v>218</v>
      </c>
      <c r="AP114" t="s">
        <v>218</v>
      </c>
      <c r="AQ114" t="s">
        <v>218</v>
      </c>
      <c r="AR114" t="s">
        <v>218</v>
      </c>
      <c r="AS114" t="s">
        <v>218</v>
      </c>
      <c r="AT114" t="s">
        <v>218</v>
      </c>
      <c r="AU114" t="s">
        <v>218</v>
      </c>
    </row>
    <row r="115" spans="1:47" x14ac:dyDescent="0.2">
      <c r="A115" t="s">
        <v>122</v>
      </c>
      <c r="B115" s="1">
        <v>6010</v>
      </c>
      <c r="C115" s="17">
        <v>1495</v>
      </c>
      <c r="D115" s="47">
        <f t="shared" si="12"/>
        <v>7505</v>
      </c>
      <c r="E115">
        <v>120</v>
      </c>
      <c r="F115" s="16">
        <v>112</v>
      </c>
      <c r="G115" s="47">
        <f t="shared" si="13"/>
        <v>232</v>
      </c>
      <c r="H115" s="5">
        <f t="shared" si="14"/>
        <v>3.0912724850099934E-2</v>
      </c>
      <c r="I115" s="1">
        <v>2578</v>
      </c>
      <c r="J115" s="16">
        <v>103</v>
      </c>
      <c r="K115" s="47">
        <f t="shared" si="15"/>
        <v>2681</v>
      </c>
      <c r="L115">
        <v>13</v>
      </c>
      <c r="M115" s="16">
        <v>0</v>
      </c>
      <c r="N115" s="47">
        <f t="shared" si="16"/>
        <v>13</v>
      </c>
      <c r="O115" s="5">
        <f t="shared" si="17"/>
        <v>4.8489369638194703E-3</v>
      </c>
      <c r="P115" s="1">
        <v>2971</v>
      </c>
      <c r="Q115" s="16">
        <v>770</v>
      </c>
      <c r="R115" s="47">
        <f t="shared" si="18"/>
        <v>3741</v>
      </c>
      <c r="S115">
        <v>107</v>
      </c>
      <c r="T115" s="16">
        <v>112</v>
      </c>
      <c r="U115" s="47">
        <f t="shared" si="19"/>
        <v>219</v>
      </c>
      <c r="V115" s="5">
        <f t="shared" si="20"/>
        <v>5.8540497193263832E-2</v>
      </c>
      <c r="W115">
        <v>461</v>
      </c>
      <c r="X115" s="16">
        <v>622</v>
      </c>
      <c r="Y115" s="47">
        <f t="shared" si="21"/>
        <v>1083</v>
      </c>
      <c r="Z115">
        <v>0</v>
      </c>
      <c r="AA115" s="16">
        <v>0</v>
      </c>
      <c r="AB115" s="47">
        <f t="shared" si="22"/>
        <v>0</v>
      </c>
      <c r="AC115" s="5">
        <f t="shared" si="23"/>
        <v>0</v>
      </c>
      <c r="AD115" t="s">
        <v>218</v>
      </c>
      <c r="AE115" t="s">
        <v>218</v>
      </c>
      <c r="AF115" t="s">
        <v>218</v>
      </c>
      <c r="AG115" t="s">
        <v>218</v>
      </c>
      <c r="AH115" t="s">
        <v>218</v>
      </c>
      <c r="AI115" t="s">
        <v>218</v>
      </c>
      <c r="AJ115" t="s">
        <v>218</v>
      </c>
      <c r="AK115" t="s">
        <v>218</v>
      </c>
      <c r="AL115" t="s">
        <v>218</v>
      </c>
      <c r="AM115" t="s">
        <v>218</v>
      </c>
      <c r="AN115" t="s">
        <v>218</v>
      </c>
      <c r="AO115" t="s">
        <v>218</v>
      </c>
      <c r="AP115" t="s">
        <v>218</v>
      </c>
      <c r="AQ115" t="s">
        <v>218</v>
      </c>
      <c r="AR115" t="s">
        <v>218</v>
      </c>
      <c r="AS115" t="s">
        <v>218</v>
      </c>
      <c r="AT115" t="s">
        <v>218</v>
      </c>
      <c r="AU115" t="s">
        <v>218</v>
      </c>
    </row>
    <row r="116" spans="1:47" x14ac:dyDescent="0.2">
      <c r="A116" t="s">
        <v>123</v>
      </c>
      <c r="B116" s="1">
        <v>8933</v>
      </c>
      <c r="C116" s="17">
        <v>2108</v>
      </c>
      <c r="D116" s="47">
        <f t="shared" si="12"/>
        <v>11041</v>
      </c>
      <c r="E116">
        <v>172</v>
      </c>
      <c r="F116" s="16">
        <v>180</v>
      </c>
      <c r="G116" s="47">
        <f t="shared" si="13"/>
        <v>352</v>
      </c>
      <c r="H116" s="5">
        <f t="shared" si="14"/>
        <v>3.1881170183860157E-2</v>
      </c>
      <c r="I116" s="1">
        <v>3060</v>
      </c>
      <c r="J116" s="16">
        <v>270</v>
      </c>
      <c r="K116" s="47">
        <f t="shared" si="15"/>
        <v>3330</v>
      </c>
      <c r="L116">
        <v>0</v>
      </c>
      <c r="M116" s="16">
        <v>0</v>
      </c>
      <c r="N116" s="47">
        <f t="shared" si="16"/>
        <v>0</v>
      </c>
      <c r="O116" s="5">
        <f t="shared" si="17"/>
        <v>0</v>
      </c>
      <c r="P116" s="1">
        <v>3933</v>
      </c>
      <c r="Q116" s="17">
        <v>1413</v>
      </c>
      <c r="R116" s="47">
        <f t="shared" si="18"/>
        <v>5346</v>
      </c>
      <c r="S116">
        <v>172</v>
      </c>
      <c r="T116" s="16">
        <v>180</v>
      </c>
      <c r="U116" s="47">
        <f t="shared" si="19"/>
        <v>352</v>
      </c>
      <c r="V116" s="5">
        <f t="shared" si="20"/>
        <v>6.584362139917696E-2</v>
      </c>
      <c r="W116" s="1">
        <v>1940</v>
      </c>
      <c r="X116" s="16">
        <v>425</v>
      </c>
      <c r="Y116" s="47">
        <f t="shared" si="21"/>
        <v>2365</v>
      </c>
      <c r="Z116">
        <v>0</v>
      </c>
      <c r="AA116" s="16">
        <v>0</v>
      </c>
      <c r="AB116" s="47">
        <f t="shared" si="22"/>
        <v>0</v>
      </c>
      <c r="AC116" s="5">
        <f t="shared" si="23"/>
        <v>0</v>
      </c>
      <c r="AD116" t="s">
        <v>218</v>
      </c>
      <c r="AE116" t="s">
        <v>218</v>
      </c>
      <c r="AF116" t="s">
        <v>218</v>
      </c>
      <c r="AG116" t="s">
        <v>218</v>
      </c>
      <c r="AH116" t="s">
        <v>218</v>
      </c>
      <c r="AI116" t="s">
        <v>218</v>
      </c>
      <c r="AJ116" t="s">
        <v>218</v>
      </c>
      <c r="AK116" t="s">
        <v>218</v>
      </c>
      <c r="AL116" t="s">
        <v>218</v>
      </c>
      <c r="AM116" t="s">
        <v>218</v>
      </c>
      <c r="AN116" t="s">
        <v>218</v>
      </c>
      <c r="AO116" t="s">
        <v>218</v>
      </c>
      <c r="AP116" t="s">
        <v>218</v>
      </c>
      <c r="AQ116" t="s">
        <v>218</v>
      </c>
      <c r="AR116" t="s">
        <v>218</v>
      </c>
      <c r="AS116" t="s">
        <v>218</v>
      </c>
      <c r="AT116" t="s">
        <v>218</v>
      </c>
      <c r="AU116" t="s">
        <v>218</v>
      </c>
    </row>
    <row r="117" spans="1:47" x14ac:dyDescent="0.2">
      <c r="A117" t="s">
        <v>124</v>
      </c>
      <c r="B117" s="1">
        <v>3459</v>
      </c>
      <c r="C117" s="17">
        <v>1687</v>
      </c>
      <c r="D117" s="47">
        <f t="shared" si="12"/>
        <v>5146</v>
      </c>
      <c r="E117">
        <v>109</v>
      </c>
      <c r="F117" s="16">
        <v>0</v>
      </c>
      <c r="G117" s="47">
        <f t="shared" si="13"/>
        <v>109</v>
      </c>
      <c r="H117" s="5">
        <f t="shared" si="14"/>
        <v>2.118150019432569E-2</v>
      </c>
      <c r="I117" s="1">
        <v>1544</v>
      </c>
      <c r="J117" s="16">
        <v>893</v>
      </c>
      <c r="K117" s="47">
        <f t="shared" si="15"/>
        <v>2437</v>
      </c>
      <c r="L117">
        <v>109</v>
      </c>
      <c r="M117" s="16">
        <v>0</v>
      </c>
      <c r="N117" s="47">
        <f t="shared" si="16"/>
        <v>109</v>
      </c>
      <c r="O117" s="5">
        <f t="shared" si="17"/>
        <v>4.4727123512515385E-2</v>
      </c>
      <c r="P117" s="1">
        <v>1503</v>
      </c>
      <c r="Q117" s="16">
        <v>659</v>
      </c>
      <c r="R117" s="47">
        <f t="shared" si="18"/>
        <v>2162</v>
      </c>
      <c r="S117">
        <v>0</v>
      </c>
      <c r="T117" s="16">
        <v>0</v>
      </c>
      <c r="U117" s="47">
        <f t="shared" si="19"/>
        <v>0</v>
      </c>
      <c r="V117" s="5">
        <f t="shared" si="20"/>
        <v>0</v>
      </c>
      <c r="W117">
        <v>412</v>
      </c>
      <c r="X117" s="16">
        <v>135</v>
      </c>
      <c r="Y117" s="47">
        <f t="shared" si="21"/>
        <v>547</v>
      </c>
      <c r="Z117">
        <v>0</v>
      </c>
      <c r="AA117" s="16">
        <v>0</v>
      </c>
      <c r="AB117" s="47">
        <f t="shared" si="22"/>
        <v>0</v>
      </c>
      <c r="AC117" s="5">
        <f t="shared" si="23"/>
        <v>0</v>
      </c>
      <c r="AD117" t="s">
        <v>218</v>
      </c>
      <c r="AE117" t="s">
        <v>218</v>
      </c>
      <c r="AF117" t="s">
        <v>218</v>
      </c>
      <c r="AG117" t="s">
        <v>218</v>
      </c>
      <c r="AH117" t="s">
        <v>218</v>
      </c>
      <c r="AI117" t="s">
        <v>218</v>
      </c>
      <c r="AJ117" t="s">
        <v>218</v>
      </c>
      <c r="AK117" t="s">
        <v>218</v>
      </c>
      <c r="AL117" t="s">
        <v>218</v>
      </c>
      <c r="AM117" t="s">
        <v>218</v>
      </c>
      <c r="AN117" t="s">
        <v>218</v>
      </c>
      <c r="AO117" t="s">
        <v>218</v>
      </c>
      <c r="AP117" t="s">
        <v>218</v>
      </c>
      <c r="AQ117" t="s">
        <v>218</v>
      </c>
      <c r="AR117" t="s">
        <v>218</v>
      </c>
      <c r="AS117" t="s">
        <v>218</v>
      </c>
      <c r="AT117" t="s">
        <v>218</v>
      </c>
      <c r="AU117" t="s">
        <v>218</v>
      </c>
    </row>
    <row r="118" spans="1:47" x14ac:dyDescent="0.2">
      <c r="A118" t="s">
        <v>125</v>
      </c>
      <c r="B118" s="1">
        <v>5042</v>
      </c>
      <c r="C118" s="17">
        <v>2946</v>
      </c>
      <c r="D118" s="47">
        <f t="shared" si="12"/>
        <v>7988</v>
      </c>
      <c r="E118">
        <v>371</v>
      </c>
      <c r="F118" s="16">
        <v>0</v>
      </c>
      <c r="G118" s="47">
        <f t="shared" si="13"/>
        <v>371</v>
      </c>
      <c r="H118" s="5">
        <f t="shared" si="14"/>
        <v>4.6444667000500754E-2</v>
      </c>
      <c r="I118" s="1">
        <v>1106</v>
      </c>
      <c r="J118" s="16">
        <v>191</v>
      </c>
      <c r="K118" s="47">
        <f t="shared" si="15"/>
        <v>1297</v>
      </c>
      <c r="L118">
        <v>61</v>
      </c>
      <c r="M118" s="16">
        <v>0</v>
      </c>
      <c r="N118" s="47">
        <f t="shared" si="16"/>
        <v>61</v>
      </c>
      <c r="O118" s="5">
        <f t="shared" si="17"/>
        <v>4.7031611410948346E-2</v>
      </c>
      <c r="P118" s="1">
        <v>3117</v>
      </c>
      <c r="Q118" s="17">
        <v>1837</v>
      </c>
      <c r="R118" s="47">
        <f t="shared" si="18"/>
        <v>4954</v>
      </c>
      <c r="S118">
        <v>310</v>
      </c>
      <c r="T118" s="16">
        <v>0</v>
      </c>
      <c r="U118" s="47">
        <f t="shared" si="19"/>
        <v>310</v>
      </c>
      <c r="V118" s="5">
        <f t="shared" si="20"/>
        <v>6.2575696406943881E-2</v>
      </c>
      <c r="W118">
        <v>819</v>
      </c>
      <c r="X118" s="16">
        <v>918</v>
      </c>
      <c r="Y118" s="47">
        <f t="shared" si="21"/>
        <v>1737</v>
      </c>
      <c r="Z118">
        <v>0</v>
      </c>
      <c r="AA118" s="16">
        <v>0</v>
      </c>
      <c r="AB118" s="47">
        <f t="shared" si="22"/>
        <v>0</v>
      </c>
      <c r="AC118" s="5">
        <f t="shared" si="23"/>
        <v>0</v>
      </c>
      <c r="AD118" t="s">
        <v>218</v>
      </c>
      <c r="AE118" t="s">
        <v>218</v>
      </c>
      <c r="AF118" t="s">
        <v>218</v>
      </c>
      <c r="AG118" t="s">
        <v>218</v>
      </c>
      <c r="AH118" t="s">
        <v>218</v>
      </c>
      <c r="AI118" t="s">
        <v>218</v>
      </c>
      <c r="AJ118" t="s">
        <v>218</v>
      </c>
      <c r="AK118" t="s">
        <v>218</v>
      </c>
      <c r="AL118" t="s">
        <v>218</v>
      </c>
      <c r="AM118" t="s">
        <v>218</v>
      </c>
      <c r="AN118" t="s">
        <v>218</v>
      </c>
      <c r="AO118" t="s">
        <v>218</v>
      </c>
      <c r="AP118" t="s">
        <v>218</v>
      </c>
      <c r="AQ118" t="s">
        <v>218</v>
      </c>
      <c r="AR118" t="s">
        <v>218</v>
      </c>
      <c r="AS118" t="s">
        <v>218</v>
      </c>
      <c r="AT118" t="s">
        <v>218</v>
      </c>
      <c r="AU118" t="s">
        <v>218</v>
      </c>
    </row>
    <row r="119" spans="1:47" x14ac:dyDescent="0.2">
      <c r="A119" t="s">
        <v>126</v>
      </c>
      <c r="B119" s="1">
        <v>3021</v>
      </c>
      <c r="C119" s="16">
        <v>587</v>
      </c>
      <c r="D119" s="47">
        <f t="shared" si="12"/>
        <v>3608</v>
      </c>
      <c r="E119">
        <v>218</v>
      </c>
      <c r="F119" s="16">
        <v>118</v>
      </c>
      <c r="G119" s="47">
        <f t="shared" si="13"/>
        <v>336</v>
      </c>
      <c r="H119" s="5">
        <f t="shared" si="14"/>
        <v>9.3126385809312637E-2</v>
      </c>
      <c r="I119" s="1">
        <v>1058</v>
      </c>
      <c r="J119" s="16">
        <v>202</v>
      </c>
      <c r="K119" s="47">
        <f t="shared" si="15"/>
        <v>1260</v>
      </c>
      <c r="L119">
        <v>19</v>
      </c>
      <c r="M119" s="16">
        <v>0</v>
      </c>
      <c r="N119" s="47">
        <f t="shared" si="16"/>
        <v>19</v>
      </c>
      <c r="O119" s="5">
        <f t="shared" si="17"/>
        <v>1.507936507936508E-2</v>
      </c>
      <c r="P119" s="1">
        <v>1633</v>
      </c>
      <c r="Q119" s="16">
        <v>335</v>
      </c>
      <c r="R119" s="47">
        <f t="shared" si="18"/>
        <v>1968</v>
      </c>
      <c r="S119">
        <v>128</v>
      </c>
      <c r="T119" s="16">
        <v>118</v>
      </c>
      <c r="U119" s="47">
        <f t="shared" si="19"/>
        <v>246</v>
      </c>
      <c r="V119" s="5">
        <f t="shared" si="20"/>
        <v>0.125</v>
      </c>
      <c r="W119">
        <v>330</v>
      </c>
      <c r="X119" s="16">
        <v>50</v>
      </c>
      <c r="Y119" s="47">
        <f t="shared" si="21"/>
        <v>380</v>
      </c>
      <c r="Z119">
        <v>71</v>
      </c>
      <c r="AA119" s="16">
        <v>0</v>
      </c>
      <c r="AB119" s="47">
        <f t="shared" si="22"/>
        <v>71</v>
      </c>
      <c r="AC119" s="5">
        <f t="shared" si="23"/>
        <v>0.18684210526315789</v>
      </c>
      <c r="AD119" t="s">
        <v>218</v>
      </c>
      <c r="AE119" t="s">
        <v>218</v>
      </c>
      <c r="AF119" t="s">
        <v>218</v>
      </c>
      <c r="AG119" t="s">
        <v>218</v>
      </c>
      <c r="AH119" t="s">
        <v>218</v>
      </c>
      <c r="AI119" t="s">
        <v>218</v>
      </c>
      <c r="AJ119" t="s">
        <v>218</v>
      </c>
      <c r="AK119" t="s">
        <v>218</v>
      </c>
      <c r="AL119" t="s">
        <v>218</v>
      </c>
      <c r="AM119" t="s">
        <v>218</v>
      </c>
      <c r="AN119" t="s">
        <v>218</v>
      </c>
      <c r="AO119" t="s">
        <v>218</v>
      </c>
      <c r="AP119" t="s">
        <v>218</v>
      </c>
      <c r="AQ119" t="s">
        <v>218</v>
      </c>
      <c r="AR119" t="s">
        <v>218</v>
      </c>
      <c r="AS119" t="s">
        <v>218</v>
      </c>
      <c r="AT119" t="s">
        <v>218</v>
      </c>
      <c r="AU119" t="s">
        <v>218</v>
      </c>
    </row>
    <row r="120" spans="1:47" x14ac:dyDescent="0.2">
      <c r="A120" t="s">
        <v>127</v>
      </c>
      <c r="B120" s="1">
        <v>4761</v>
      </c>
      <c r="C120" s="16">
        <v>450</v>
      </c>
      <c r="D120" s="47">
        <f t="shared" si="12"/>
        <v>5211</v>
      </c>
      <c r="E120">
        <v>264</v>
      </c>
      <c r="F120" s="16">
        <v>0</v>
      </c>
      <c r="G120" s="47">
        <f t="shared" si="13"/>
        <v>264</v>
      </c>
      <c r="H120" s="5">
        <f t="shared" si="14"/>
        <v>5.0662061024755324E-2</v>
      </c>
      <c r="I120" s="1">
        <v>2649</v>
      </c>
      <c r="J120" s="16">
        <v>250</v>
      </c>
      <c r="K120" s="47">
        <f t="shared" si="15"/>
        <v>2899</v>
      </c>
      <c r="L120">
        <v>192</v>
      </c>
      <c r="M120" s="16">
        <v>0</v>
      </c>
      <c r="N120" s="47">
        <f t="shared" si="16"/>
        <v>192</v>
      </c>
      <c r="O120" s="5">
        <f t="shared" si="17"/>
        <v>6.6229734391169373E-2</v>
      </c>
      <c r="P120" s="1">
        <v>1931</v>
      </c>
      <c r="Q120" s="16">
        <v>76</v>
      </c>
      <c r="R120" s="47">
        <f t="shared" si="18"/>
        <v>2007</v>
      </c>
      <c r="S120">
        <v>72</v>
      </c>
      <c r="T120" s="16">
        <v>0</v>
      </c>
      <c r="U120" s="47">
        <f t="shared" si="19"/>
        <v>72</v>
      </c>
      <c r="V120" s="5">
        <f t="shared" si="20"/>
        <v>3.5874439461883408E-2</v>
      </c>
      <c r="W120">
        <v>181</v>
      </c>
      <c r="X120" s="16">
        <v>124</v>
      </c>
      <c r="Y120" s="47">
        <f t="shared" si="21"/>
        <v>305</v>
      </c>
      <c r="Z120">
        <v>0</v>
      </c>
      <c r="AA120" s="16">
        <v>0</v>
      </c>
      <c r="AB120" s="47">
        <f t="shared" si="22"/>
        <v>0</v>
      </c>
      <c r="AC120" s="5">
        <f t="shared" si="23"/>
        <v>0</v>
      </c>
      <c r="AD120" t="s">
        <v>218</v>
      </c>
      <c r="AE120" t="s">
        <v>218</v>
      </c>
      <c r="AF120" t="s">
        <v>218</v>
      </c>
      <c r="AG120" t="s">
        <v>218</v>
      </c>
      <c r="AH120" t="s">
        <v>218</v>
      </c>
      <c r="AI120" t="s">
        <v>218</v>
      </c>
      <c r="AJ120" t="s">
        <v>218</v>
      </c>
      <c r="AK120" t="s">
        <v>218</v>
      </c>
      <c r="AL120" t="s">
        <v>218</v>
      </c>
      <c r="AM120" t="s">
        <v>218</v>
      </c>
      <c r="AN120" t="s">
        <v>218</v>
      </c>
      <c r="AO120" t="s">
        <v>218</v>
      </c>
      <c r="AP120" t="s">
        <v>218</v>
      </c>
      <c r="AQ120" t="s">
        <v>218</v>
      </c>
      <c r="AR120" t="s">
        <v>218</v>
      </c>
      <c r="AS120" t="s">
        <v>218</v>
      </c>
      <c r="AT120" t="s">
        <v>218</v>
      </c>
      <c r="AU120" t="s">
        <v>218</v>
      </c>
    </row>
    <row r="121" spans="1:47" x14ac:dyDescent="0.2">
      <c r="A121" t="s">
        <v>128</v>
      </c>
      <c r="B121" s="1">
        <v>1967</v>
      </c>
      <c r="C121" s="16">
        <v>361</v>
      </c>
      <c r="D121" s="47">
        <f t="shared" si="12"/>
        <v>2328</v>
      </c>
      <c r="E121">
        <v>128</v>
      </c>
      <c r="F121" s="16">
        <v>0</v>
      </c>
      <c r="G121" s="47">
        <f t="shared" si="13"/>
        <v>128</v>
      </c>
      <c r="H121" s="5">
        <f t="shared" si="14"/>
        <v>5.4982817869415807E-2</v>
      </c>
      <c r="I121" s="1">
        <v>1622</v>
      </c>
      <c r="J121" s="16">
        <v>242</v>
      </c>
      <c r="K121" s="47">
        <f t="shared" si="15"/>
        <v>1864</v>
      </c>
      <c r="L121">
        <v>128</v>
      </c>
      <c r="M121" s="16">
        <v>0</v>
      </c>
      <c r="N121" s="47">
        <f t="shared" si="16"/>
        <v>128</v>
      </c>
      <c r="O121" s="5">
        <f t="shared" si="17"/>
        <v>6.8669527896995708E-2</v>
      </c>
      <c r="P121">
        <v>188</v>
      </c>
      <c r="Q121" s="16">
        <v>119</v>
      </c>
      <c r="R121" s="47">
        <f t="shared" si="18"/>
        <v>307</v>
      </c>
      <c r="S121">
        <v>0</v>
      </c>
      <c r="T121" s="16">
        <v>0</v>
      </c>
      <c r="U121" s="47">
        <f t="shared" si="19"/>
        <v>0</v>
      </c>
      <c r="V121" s="5">
        <f t="shared" si="20"/>
        <v>0</v>
      </c>
      <c r="W121">
        <v>157</v>
      </c>
      <c r="X121" s="16">
        <v>0</v>
      </c>
      <c r="Y121" s="47">
        <f t="shared" si="21"/>
        <v>157</v>
      </c>
      <c r="Z121">
        <v>0</v>
      </c>
      <c r="AA121" s="16">
        <v>0</v>
      </c>
      <c r="AB121" s="47">
        <f t="shared" si="22"/>
        <v>0</v>
      </c>
      <c r="AC121" s="5">
        <f t="shared" si="23"/>
        <v>0</v>
      </c>
      <c r="AD121" t="s">
        <v>218</v>
      </c>
      <c r="AE121" t="s">
        <v>218</v>
      </c>
      <c r="AF121" t="s">
        <v>218</v>
      </c>
      <c r="AG121" t="s">
        <v>218</v>
      </c>
      <c r="AH121" t="s">
        <v>218</v>
      </c>
      <c r="AI121" t="s">
        <v>218</v>
      </c>
      <c r="AJ121" t="s">
        <v>218</v>
      </c>
      <c r="AK121" t="s">
        <v>218</v>
      </c>
      <c r="AL121" t="s">
        <v>218</v>
      </c>
      <c r="AM121" t="s">
        <v>218</v>
      </c>
      <c r="AN121" t="s">
        <v>218</v>
      </c>
      <c r="AO121" t="s">
        <v>218</v>
      </c>
      <c r="AP121" t="s">
        <v>218</v>
      </c>
      <c r="AQ121" t="s">
        <v>218</v>
      </c>
      <c r="AR121" t="s">
        <v>218</v>
      </c>
      <c r="AS121" t="s">
        <v>218</v>
      </c>
      <c r="AT121" t="s">
        <v>218</v>
      </c>
      <c r="AU121" t="s">
        <v>218</v>
      </c>
    </row>
    <row r="122" spans="1:47" x14ac:dyDescent="0.2">
      <c r="A122" t="s">
        <v>129</v>
      </c>
      <c r="B122" s="1">
        <v>4355</v>
      </c>
      <c r="C122" s="16">
        <v>76</v>
      </c>
      <c r="D122" s="47">
        <f t="shared" si="12"/>
        <v>4431</v>
      </c>
      <c r="E122">
        <v>281</v>
      </c>
      <c r="F122" s="16">
        <v>0</v>
      </c>
      <c r="G122" s="47">
        <f t="shared" si="13"/>
        <v>281</v>
      </c>
      <c r="H122" s="5">
        <f t="shared" si="14"/>
        <v>6.3416835928684273E-2</v>
      </c>
      <c r="I122" s="1">
        <v>1123</v>
      </c>
      <c r="J122" s="16">
        <v>76</v>
      </c>
      <c r="K122" s="47">
        <f t="shared" si="15"/>
        <v>1199</v>
      </c>
      <c r="L122">
        <v>56</v>
      </c>
      <c r="M122" s="16">
        <v>0</v>
      </c>
      <c r="N122" s="47">
        <f t="shared" si="16"/>
        <v>56</v>
      </c>
      <c r="O122" s="5">
        <f t="shared" si="17"/>
        <v>4.6705587989991658E-2</v>
      </c>
      <c r="P122" s="1">
        <v>2565</v>
      </c>
      <c r="Q122" s="16">
        <v>0</v>
      </c>
      <c r="R122" s="47">
        <f t="shared" si="18"/>
        <v>2565</v>
      </c>
      <c r="S122">
        <v>225</v>
      </c>
      <c r="T122" s="16">
        <v>0</v>
      </c>
      <c r="U122" s="47">
        <f t="shared" si="19"/>
        <v>225</v>
      </c>
      <c r="V122" s="5">
        <f t="shared" si="20"/>
        <v>8.771929824561403E-2</v>
      </c>
      <c r="W122">
        <v>667</v>
      </c>
      <c r="X122" s="16">
        <v>0</v>
      </c>
      <c r="Y122" s="47">
        <f t="shared" si="21"/>
        <v>667</v>
      </c>
      <c r="Z122">
        <v>0</v>
      </c>
      <c r="AA122" s="16">
        <v>0</v>
      </c>
      <c r="AB122" s="47">
        <f t="shared" si="22"/>
        <v>0</v>
      </c>
      <c r="AC122" s="5">
        <f t="shared" si="23"/>
        <v>0</v>
      </c>
      <c r="AD122" t="s">
        <v>218</v>
      </c>
      <c r="AE122" t="s">
        <v>218</v>
      </c>
      <c r="AF122" t="s">
        <v>218</v>
      </c>
      <c r="AG122" t="s">
        <v>218</v>
      </c>
      <c r="AH122" t="s">
        <v>218</v>
      </c>
      <c r="AI122" t="s">
        <v>218</v>
      </c>
      <c r="AJ122" t="s">
        <v>218</v>
      </c>
      <c r="AK122" t="s">
        <v>218</v>
      </c>
      <c r="AL122" t="s">
        <v>218</v>
      </c>
      <c r="AM122" t="s">
        <v>218</v>
      </c>
      <c r="AN122" t="s">
        <v>218</v>
      </c>
      <c r="AO122" t="s">
        <v>218</v>
      </c>
      <c r="AP122" t="s">
        <v>218</v>
      </c>
      <c r="AQ122" t="s">
        <v>218</v>
      </c>
      <c r="AR122" t="s">
        <v>218</v>
      </c>
      <c r="AS122" t="s">
        <v>218</v>
      </c>
      <c r="AT122" t="s">
        <v>218</v>
      </c>
      <c r="AU122" t="s">
        <v>218</v>
      </c>
    </row>
    <row r="123" spans="1:47" x14ac:dyDescent="0.2">
      <c r="A123" t="s">
        <v>130</v>
      </c>
      <c r="B123" s="1">
        <v>3782</v>
      </c>
      <c r="C123" s="16">
        <v>265</v>
      </c>
      <c r="D123" s="47">
        <f t="shared" si="12"/>
        <v>4047</v>
      </c>
      <c r="E123">
        <v>88</v>
      </c>
      <c r="F123" s="16">
        <v>0</v>
      </c>
      <c r="G123" s="47">
        <f t="shared" si="13"/>
        <v>88</v>
      </c>
      <c r="H123" s="5">
        <f t="shared" si="14"/>
        <v>2.1744502100321226E-2</v>
      </c>
      <c r="I123">
        <v>824</v>
      </c>
      <c r="J123" s="16">
        <v>0</v>
      </c>
      <c r="K123" s="47">
        <f t="shared" si="15"/>
        <v>824</v>
      </c>
      <c r="L123">
        <v>0</v>
      </c>
      <c r="M123" s="16">
        <v>0</v>
      </c>
      <c r="N123" s="47">
        <f t="shared" si="16"/>
        <v>0</v>
      </c>
      <c r="O123" s="5">
        <f t="shared" si="17"/>
        <v>0</v>
      </c>
      <c r="P123" s="1">
        <v>1547</v>
      </c>
      <c r="Q123" s="16">
        <v>0</v>
      </c>
      <c r="R123" s="47">
        <f t="shared" si="18"/>
        <v>1547</v>
      </c>
      <c r="S123">
        <v>0</v>
      </c>
      <c r="T123" s="16">
        <v>0</v>
      </c>
      <c r="U123" s="47">
        <f t="shared" si="19"/>
        <v>0</v>
      </c>
      <c r="V123" s="5">
        <f t="shared" si="20"/>
        <v>0</v>
      </c>
      <c r="W123" s="1">
        <v>1411</v>
      </c>
      <c r="X123" s="16">
        <v>265</v>
      </c>
      <c r="Y123" s="47">
        <f t="shared" si="21"/>
        <v>1676</v>
      </c>
      <c r="Z123">
        <v>88</v>
      </c>
      <c r="AA123" s="16">
        <v>0</v>
      </c>
      <c r="AB123" s="47">
        <f t="shared" si="22"/>
        <v>88</v>
      </c>
      <c r="AC123" s="5">
        <f t="shared" si="23"/>
        <v>5.2505966587112173E-2</v>
      </c>
      <c r="AD123" t="s">
        <v>218</v>
      </c>
      <c r="AE123" t="s">
        <v>218</v>
      </c>
      <c r="AF123" t="s">
        <v>218</v>
      </c>
      <c r="AG123" t="s">
        <v>218</v>
      </c>
      <c r="AH123" t="s">
        <v>218</v>
      </c>
      <c r="AI123" t="s">
        <v>218</v>
      </c>
      <c r="AJ123" t="s">
        <v>218</v>
      </c>
      <c r="AK123" t="s">
        <v>218</v>
      </c>
      <c r="AL123" t="s">
        <v>218</v>
      </c>
      <c r="AM123" t="s">
        <v>218</v>
      </c>
      <c r="AN123" t="s">
        <v>218</v>
      </c>
      <c r="AO123" t="s">
        <v>218</v>
      </c>
      <c r="AP123" t="s">
        <v>218</v>
      </c>
      <c r="AQ123" t="s">
        <v>218</v>
      </c>
      <c r="AR123" t="s">
        <v>218</v>
      </c>
      <c r="AS123" t="s">
        <v>218</v>
      </c>
      <c r="AT123" t="s">
        <v>218</v>
      </c>
      <c r="AU123" t="s">
        <v>218</v>
      </c>
    </row>
    <row r="124" spans="1:47" x14ac:dyDescent="0.2">
      <c r="A124" t="s">
        <v>131</v>
      </c>
      <c r="B124" s="1">
        <v>7953</v>
      </c>
      <c r="C124" s="17">
        <v>3490</v>
      </c>
      <c r="D124" s="47">
        <f t="shared" si="12"/>
        <v>11443</v>
      </c>
      <c r="E124">
        <v>52</v>
      </c>
      <c r="F124" s="16">
        <v>0</v>
      </c>
      <c r="G124" s="47">
        <f t="shared" si="13"/>
        <v>52</v>
      </c>
      <c r="H124" s="5">
        <f t="shared" si="14"/>
        <v>4.5442628681289874E-3</v>
      </c>
      <c r="I124" s="1">
        <v>1862</v>
      </c>
      <c r="J124" s="16">
        <v>115</v>
      </c>
      <c r="K124" s="47">
        <f t="shared" si="15"/>
        <v>1977</v>
      </c>
      <c r="L124">
        <v>52</v>
      </c>
      <c r="M124" s="16">
        <v>0</v>
      </c>
      <c r="N124" s="47">
        <f t="shared" si="16"/>
        <v>52</v>
      </c>
      <c r="O124" s="5">
        <f t="shared" si="17"/>
        <v>2.6302478502781994E-2</v>
      </c>
      <c r="P124" s="1">
        <v>4302</v>
      </c>
      <c r="Q124" s="17">
        <v>2633</v>
      </c>
      <c r="R124" s="47">
        <f t="shared" si="18"/>
        <v>6935</v>
      </c>
      <c r="S124">
        <v>0</v>
      </c>
      <c r="T124" s="16">
        <v>0</v>
      </c>
      <c r="U124" s="47">
        <f t="shared" si="19"/>
        <v>0</v>
      </c>
      <c r="V124" s="5">
        <f t="shared" si="20"/>
        <v>0</v>
      </c>
      <c r="W124" s="1">
        <v>1789</v>
      </c>
      <c r="X124" s="16">
        <v>742</v>
      </c>
      <c r="Y124" s="47">
        <f t="shared" si="21"/>
        <v>2531</v>
      </c>
      <c r="Z124">
        <v>0</v>
      </c>
      <c r="AA124" s="16">
        <v>0</v>
      </c>
      <c r="AB124" s="47">
        <f t="shared" si="22"/>
        <v>0</v>
      </c>
      <c r="AC124" s="5">
        <f t="shared" si="23"/>
        <v>0</v>
      </c>
      <c r="AD124" t="s">
        <v>218</v>
      </c>
      <c r="AE124" t="s">
        <v>218</v>
      </c>
      <c r="AF124" t="s">
        <v>218</v>
      </c>
      <c r="AG124" t="s">
        <v>218</v>
      </c>
      <c r="AH124" t="s">
        <v>218</v>
      </c>
      <c r="AI124" t="s">
        <v>218</v>
      </c>
      <c r="AJ124" t="s">
        <v>218</v>
      </c>
      <c r="AK124" t="s">
        <v>218</v>
      </c>
      <c r="AL124" t="s">
        <v>218</v>
      </c>
      <c r="AM124" t="s">
        <v>218</v>
      </c>
      <c r="AN124" t="s">
        <v>218</v>
      </c>
      <c r="AO124" t="s">
        <v>218</v>
      </c>
      <c r="AP124" t="s">
        <v>218</v>
      </c>
      <c r="AQ124" t="s">
        <v>218</v>
      </c>
      <c r="AR124" t="s">
        <v>218</v>
      </c>
      <c r="AS124" t="s">
        <v>218</v>
      </c>
      <c r="AT124" t="s">
        <v>218</v>
      </c>
      <c r="AU124" t="s">
        <v>218</v>
      </c>
    </row>
    <row r="125" spans="1:47" x14ac:dyDescent="0.2">
      <c r="A125" t="s">
        <v>132</v>
      </c>
      <c r="B125" s="1">
        <v>15252</v>
      </c>
      <c r="C125" s="16">
        <v>704</v>
      </c>
      <c r="D125" s="47">
        <f t="shared" si="12"/>
        <v>15956</v>
      </c>
      <c r="E125" s="1">
        <v>1009</v>
      </c>
      <c r="F125" s="16">
        <v>189</v>
      </c>
      <c r="G125" s="47">
        <f t="shared" si="13"/>
        <v>1198</v>
      </c>
      <c r="H125" s="5">
        <f t="shared" si="14"/>
        <v>7.5081474053647526E-2</v>
      </c>
      <c r="I125" s="1">
        <v>5619</v>
      </c>
      <c r="J125" s="16">
        <v>69</v>
      </c>
      <c r="K125" s="47">
        <f t="shared" si="15"/>
        <v>5688</v>
      </c>
      <c r="L125">
        <v>171</v>
      </c>
      <c r="M125" s="16">
        <v>0</v>
      </c>
      <c r="N125" s="47">
        <f t="shared" si="16"/>
        <v>171</v>
      </c>
      <c r="O125" s="5">
        <f t="shared" si="17"/>
        <v>3.0063291139240507E-2</v>
      </c>
      <c r="P125" s="1">
        <v>7734</v>
      </c>
      <c r="Q125" s="16">
        <v>635</v>
      </c>
      <c r="R125" s="47">
        <f t="shared" si="18"/>
        <v>8369</v>
      </c>
      <c r="S125">
        <v>633</v>
      </c>
      <c r="T125" s="16">
        <v>189</v>
      </c>
      <c r="U125" s="47">
        <f t="shared" si="19"/>
        <v>822</v>
      </c>
      <c r="V125" s="5">
        <f t="shared" si="20"/>
        <v>9.8219620026287494E-2</v>
      </c>
      <c r="W125" s="1">
        <v>1899</v>
      </c>
      <c r="X125" s="16">
        <v>0</v>
      </c>
      <c r="Y125" s="47">
        <f t="shared" si="21"/>
        <v>1899</v>
      </c>
      <c r="Z125">
        <v>205</v>
      </c>
      <c r="AA125" s="16">
        <v>0</v>
      </c>
      <c r="AB125" s="47">
        <f t="shared" si="22"/>
        <v>205</v>
      </c>
      <c r="AC125" s="5">
        <f t="shared" si="23"/>
        <v>0.10795155344918378</v>
      </c>
      <c r="AD125" t="s">
        <v>218</v>
      </c>
      <c r="AE125" t="s">
        <v>218</v>
      </c>
      <c r="AF125" t="s">
        <v>218</v>
      </c>
      <c r="AG125" t="s">
        <v>218</v>
      </c>
      <c r="AH125" t="s">
        <v>218</v>
      </c>
      <c r="AI125" t="s">
        <v>218</v>
      </c>
      <c r="AJ125" t="s">
        <v>218</v>
      </c>
      <c r="AK125" t="s">
        <v>218</v>
      </c>
      <c r="AL125" t="s">
        <v>218</v>
      </c>
      <c r="AM125" t="s">
        <v>218</v>
      </c>
      <c r="AN125" t="s">
        <v>218</v>
      </c>
      <c r="AO125" t="s">
        <v>218</v>
      </c>
      <c r="AP125" t="s">
        <v>218</v>
      </c>
      <c r="AQ125" t="s">
        <v>218</v>
      </c>
      <c r="AR125" t="s">
        <v>218</v>
      </c>
      <c r="AS125" t="s">
        <v>218</v>
      </c>
      <c r="AT125" t="s">
        <v>218</v>
      </c>
      <c r="AU125" t="s">
        <v>218</v>
      </c>
    </row>
    <row r="126" spans="1:47" x14ac:dyDescent="0.2">
      <c r="A126" t="s">
        <v>133</v>
      </c>
      <c r="B126" s="1">
        <v>9024</v>
      </c>
      <c r="C126" s="16">
        <v>0</v>
      </c>
      <c r="D126" s="47">
        <f t="shared" si="12"/>
        <v>9024</v>
      </c>
      <c r="E126">
        <v>513</v>
      </c>
      <c r="F126" s="16">
        <v>0</v>
      </c>
      <c r="G126" s="47">
        <f t="shared" si="13"/>
        <v>513</v>
      </c>
      <c r="H126" s="5">
        <f t="shared" si="14"/>
        <v>5.6848404255319146E-2</v>
      </c>
      <c r="I126" s="1">
        <v>1927</v>
      </c>
      <c r="J126" s="16">
        <v>0</v>
      </c>
      <c r="K126" s="47">
        <f t="shared" si="15"/>
        <v>1927</v>
      </c>
      <c r="L126">
        <v>69</v>
      </c>
      <c r="M126" s="16">
        <v>0</v>
      </c>
      <c r="N126" s="47">
        <f t="shared" si="16"/>
        <v>69</v>
      </c>
      <c r="O126" s="5">
        <f t="shared" si="17"/>
        <v>3.5806953814218993E-2</v>
      </c>
      <c r="P126" s="1">
        <v>5699</v>
      </c>
      <c r="Q126" s="16">
        <v>0</v>
      </c>
      <c r="R126" s="47">
        <f t="shared" si="18"/>
        <v>5699</v>
      </c>
      <c r="S126">
        <v>444</v>
      </c>
      <c r="T126" s="16">
        <v>0</v>
      </c>
      <c r="U126" s="47">
        <f t="shared" si="19"/>
        <v>444</v>
      </c>
      <c r="V126" s="5">
        <f t="shared" si="20"/>
        <v>7.7908404983330404E-2</v>
      </c>
      <c r="W126" s="1">
        <v>1398</v>
      </c>
      <c r="X126" s="16">
        <v>0</v>
      </c>
      <c r="Y126" s="47">
        <f t="shared" si="21"/>
        <v>1398</v>
      </c>
      <c r="Z126">
        <v>0</v>
      </c>
      <c r="AA126" s="16">
        <v>0</v>
      </c>
      <c r="AB126" s="47">
        <f t="shared" si="22"/>
        <v>0</v>
      </c>
      <c r="AC126" s="5">
        <f t="shared" si="23"/>
        <v>0</v>
      </c>
      <c r="AD126" t="s">
        <v>218</v>
      </c>
      <c r="AE126" t="s">
        <v>218</v>
      </c>
      <c r="AF126" t="s">
        <v>218</v>
      </c>
      <c r="AG126" t="s">
        <v>218</v>
      </c>
      <c r="AH126" t="s">
        <v>218</v>
      </c>
      <c r="AI126" t="s">
        <v>218</v>
      </c>
      <c r="AJ126" t="s">
        <v>218</v>
      </c>
      <c r="AK126" t="s">
        <v>218</v>
      </c>
      <c r="AL126" t="s">
        <v>218</v>
      </c>
      <c r="AM126" t="s">
        <v>218</v>
      </c>
      <c r="AN126" t="s">
        <v>218</v>
      </c>
      <c r="AO126" t="s">
        <v>218</v>
      </c>
      <c r="AP126" t="s">
        <v>218</v>
      </c>
      <c r="AQ126" t="s">
        <v>218</v>
      </c>
      <c r="AR126" t="s">
        <v>218</v>
      </c>
      <c r="AS126" t="s">
        <v>218</v>
      </c>
      <c r="AT126" t="s">
        <v>218</v>
      </c>
      <c r="AU126" t="s">
        <v>218</v>
      </c>
    </row>
    <row r="127" spans="1:47" x14ac:dyDescent="0.2">
      <c r="A127" t="s">
        <v>134</v>
      </c>
      <c r="B127" s="1">
        <v>5720</v>
      </c>
      <c r="C127" s="16">
        <v>118</v>
      </c>
      <c r="D127" s="47">
        <f t="shared" si="12"/>
        <v>5838</v>
      </c>
      <c r="E127">
        <v>817</v>
      </c>
      <c r="F127" s="16">
        <v>0</v>
      </c>
      <c r="G127" s="47">
        <f t="shared" si="13"/>
        <v>817</v>
      </c>
      <c r="H127" s="5">
        <f t="shared" si="14"/>
        <v>0.13994518670777664</v>
      </c>
      <c r="I127" s="1">
        <v>1658</v>
      </c>
      <c r="J127" s="16">
        <v>0</v>
      </c>
      <c r="K127" s="47">
        <f t="shared" si="15"/>
        <v>1658</v>
      </c>
      <c r="L127">
        <v>117</v>
      </c>
      <c r="M127" s="16">
        <v>0</v>
      </c>
      <c r="N127" s="47">
        <f t="shared" si="16"/>
        <v>117</v>
      </c>
      <c r="O127" s="5">
        <f t="shared" si="17"/>
        <v>7.0566948130277446E-2</v>
      </c>
      <c r="P127" s="1">
        <v>2917</v>
      </c>
      <c r="Q127" s="16">
        <v>118</v>
      </c>
      <c r="R127" s="47">
        <f t="shared" si="18"/>
        <v>3035</v>
      </c>
      <c r="S127">
        <v>700</v>
      </c>
      <c r="T127" s="16">
        <v>0</v>
      </c>
      <c r="U127" s="47">
        <f t="shared" si="19"/>
        <v>700</v>
      </c>
      <c r="V127" s="5">
        <f t="shared" si="20"/>
        <v>0.23064250411861614</v>
      </c>
      <c r="W127" s="1">
        <v>1145</v>
      </c>
      <c r="X127" s="16">
        <v>0</v>
      </c>
      <c r="Y127" s="47">
        <f t="shared" si="21"/>
        <v>1145</v>
      </c>
      <c r="Z127">
        <v>0</v>
      </c>
      <c r="AA127" s="16">
        <v>0</v>
      </c>
      <c r="AB127" s="47">
        <f t="shared" si="22"/>
        <v>0</v>
      </c>
      <c r="AC127" s="5">
        <f t="shared" si="23"/>
        <v>0</v>
      </c>
      <c r="AD127" t="s">
        <v>218</v>
      </c>
      <c r="AE127" t="s">
        <v>218</v>
      </c>
      <c r="AF127" t="s">
        <v>218</v>
      </c>
      <c r="AG127" t="s">
        <v>218</v>
      </c>
      <c r="AH127" t="s">
        <v>218</v>
      </c>
      <c r="AI127" t="s">
        <v>218</v>
      </c>
      <c r="AJ127" t="s">
        <v>218</v>
      </c>
      <c r="AK127" t="s">
        <v>218</v>
      </c>
      <c r="AL127" t="s">
        <v>218</v>
      </c>
      <c r="AM127" t="s">
        <v>218</v>
      </c>
      <c r="AN127" t="s">
        <v>218</v>
      </c>
      <c r="AO127" t="s">
        <v>218</v>
      </c>
      <c r="AP127" t="s">
        <v>218</v>
      </c>
      <c r="AQ127" t="s">
        <v>218</v>
      </c>
      <c r="AR127" t="s">
        <v>218</v>
      </c>
      <c r="AS127" t="s">
        <v>218</v>
      </c>
      <c r="AT127" t="s">
        <v>218</v>
      </c>
      <c r="AU127" t="s">
        <v>218</v>
      </c>
    </row>
    <row r="128" spans="1:47" x14ac:dyDescent="0.2">
      <c r="A128" t="s">
        <v>135</v>
      </c>
      <c r="B128" s="1">
        <v>12645</v>
      </c>
      <c r="C128" s="17">
        <v>2801</v>
      </c>
      <c r="D128" s="47">
        <f t="shared" si="12"/>
        <v>15446</v>
      </c>
      <c r="E128">
        <v>685</v>
      </c>
      <c r="F128" s="16">
        <v>299</v>
      </c>
      <c r="G128" s="47">
        <f t="shared" si="13"/>
        <v>984</v>
      </c>
      <c r="H128" s="5">
        <f t="shared" si="14"/>
        <v>6.3705813802926323E-2</v>
      </c>
      <c r="I128" s="1">
        <v>3585</v>
      </c>
      <c r="J128" s="17">
        <v>1302</v>
      </c>
      <c r="K128" s="47">
        <f t="shared" si="15"/>
        <v>4887</v>
      </c>
      <c r="L128">
        <v>306</v>
      </c>
      <c r="M128" s="16">
        <v>105</v>
      </c>
      <c r="N128" s="47">
        <f t="shared" si="16"/>
        <v>411</v>
      </c>
      <c r="O128" s="5">
        <f t="shared" si="17"/>
        <v>8.4100675260896249E-2</v>
      </c>
      <c r="P128" s="1">
        <v>5797</v>
      </c>
      <c r="Q128" s="17">
        <v>1050</v>
      </c>
      <c r="R128" s="47">
        <f t="shared" si="18"/>
        <v>6847</v>
      </c>
      <c r="S128">
        <v>227</v>
      </c>
      <c r="T128" s="16">
        <v>194</v>
      </c>
      <c r="U128" s="47">
        <f t="shared" si="19"/>
        <v>421</v>
      </c>
      <c r="V128" s="5">
        <f t="shared" si="20"/>
        <v>6.1486782532495982E-2</v>
      </c>
      <c r="W128" s="1">
        <v>3263</v>
      </c>
      <c r="X128" s="16">
        <v>449</v>
      </c>
      <c r="Y128" s="47">
        <f t="shared" si="21"/>
        <v>3712</v>
      </c>
      <c r="Z128">
        <v>152</v>
      </c>
      <c r="AA128" s="16">
        <v>0</v>
      </c>
      <c r="AB128" s="47">
        <f t="shared" si="22"/>
        <v>152</v>
      </c>
      <c r="AC128" s="5">
        <f t="shared" si="23"/>
        <v>4.0948275862068964E-2</v>
      </c>
      <c r="AD128" t="s">
        <v>218</v>
      </c>
      <c r="AE128" t="s">
        <v>218</v>
      </c>
      <c r="AF128" t="s">
        <v>218</v>
      </c>
      <c r="AG128" t="s">
        <v>218</v>
      </c>
      <c r="AH128" t="s">
        <v>218</v>
      </c>
      <c r="AI128" t="s">
        <v>218</v>
      </c>
      <c r="AJ128" t="s">
        <v>218</v>
      </c>
      <c r="AK128" t="s">
        <v>218</v>
      </c>
      <c r="AL128" t="s">
        <v>218</v>
      </c>
      <c r="AM128" t="s">
        <v>218</v>
      </c>
      <c r="AN128" t="s">
        <v>218</v>
      </c>
      <c r="AO128" t="s">
        <v>218</v>
      </c>
      <c r="AP128" t="s">
        <v>218</v>
      </c>
      <c r="AQ128" t="s">
        <v>218</v>
      </c>
      <c r="AR128" t="s">
        <v>218</v>
      </c>
      <c r="AS128" t="s">
        <v>218</v>
      </c>
      <c r="AT128" t="s">
        <v>218</v>
      </c>
      <c r="AU128" t="s">
        <v>218</v>
      </c>
    </row>
    <row r="129" spans="1:47" x14ac:dyDescent="0.2">
      <c r="A129" t="s">
        <v>136</v>
      </c>
      <c r="B129" s="1">
        <v>7425</v>
      </c>
      <c r="C129" s="17">
        <v>1131</v>
      </c>
      <c r="D129" s="47">
        <f t="shared" si="12"/>
        <v>8556</v>
      </c>
      <c r="E129">
        <v>233</v>
      </c>
      <c r="F129" s="16">
        <v>0</v>
      </c>
      <c r="G129" s="47">
        <f t="shared" si="13"/>
        <v>233</v>
      </c>
      <c r="H129" s="5">
        <f t="shared" si="14"/>
        <v>2.7232351566152408E-2</v>
      </c>
      <c r="I129" s="1">
        <v>4171</v>
      </c>
      <c r="J129" s="16">
        <v>259</v>
      </c>
      <c r="K129" s="47">
        <f t="shared" si="15"/>
        <v>4430</v>
      </c>
      <c r="L129">
        <v>202</v>
      </c>
      <c r="M129" s="16">
        <v>0</v>
      </c>
      <c r="N129" s="47">
        <f t="shared" si="16"/>
        <v>202</v>
      </c>
      <c r="O129" s="5">
        <f t="shared" si="17"/>
        <v>4.5598194130925508E-2</v>
      </c>
      <c r="P129" s="1">
        <v>2261</v>
      </c>
      <c r="Q129" s="16">
        <v>715</v>
      </c>
      <c r="R129" s="47">
        <f t="shared" si="18"/>
        <v>2976</v>
      </c>
      <c r="S129">
        <v>31</v>
      </c>
      <c r="T129" s="16">
        <v>0</v>
      </c>
      <c r="U129" s="47">
        <f t="shared" si="19"/>
        <v>31</v>
      </c>
      <c r="V129" s="5">
        <f t="shared" si="20"/>
        <v>1.0416666666666666E-2</v>
      </c>
      <c r="W129">
        <v>993</v>
      </c>
      <c r="X129" s="16">
        <v>157</v>
      </c>
      <c r="Y129" s="47">
        <f t="shared" si="21"/>
        <v>1150</v>
      </c>
      <c r="Z129">
        <v>0</v>
      </c>
      <c r="AA129" s="16">
        <v>0</v>
      </c>
      <c r="AB129" s="47">
        <f t="shared" si="22"/>
        <v>0</v>
      </c>
      <c r="AC129" s="5">
        <f t="shared" si="23"/>
        <v>0</v>
      </c>
      <c r="AD129" t="s">
        <v>218</v>
      </c>
      <c r="AE129" t="s">
        <v>218</v>
      </c>
      <c r="AF129" t="s">
        <v>218</v>
      </c>
      <c r="AG129" t="s">
        <v>218</v>
      </c>
      <c r="AH129" t="s">
        <v>218</v>
      </c>
      <c r="AI129" t="s">
        <v>218</v>
      </c>
      <c r="AJ129" t="s">
        <v>218</v>
      </c>
      <c r="AK129" t="s">
        <v>218</v>
      </c>
      <c r="AL129" t="s">
        <v>218</v>
      </c>
      <c r="AM129" t="s">
        <v>218</v>
      </c>
      <c r="AN129" t="s">
        <v>218</v>
      </c>
      <c r="AO129" t="s">
        <v>218</v>
      </c>
      <c r="AP129" t="s">
        <v>218</v>
      </c>
      <c r="AQ129" t="s">
        <v>218</v>
      </c>
      <c r="AR129" t="s">
        <v>218</v>
      </c>
      <c r="AS129" t="s">
        <v>218</v>
      </c>
      <c r="AT129" t="s">
        <v>218</v>
      </c>
      <c r="AU129" t="s">
        <v>218</v>
      </c>
    </row>
    <row r="130" spans="1:47" x14ac:dyDescent="0.2">
      <c r="A130" t="s">
        <v>137</v>
      </c>
      <c r="B130" s="1">
        <v>6471</v>
      </c>
      <c r="C130" s="16">
        <v>225</v>
      </c>
      <c r="D130" s="47">
        <f t="shared" si="12"/>
        <v>6696</v>
      </c>
      <c r="E130">
        <v>127</v>
      </c>
      <c r="F130" s="16">
        <v>0</v>
      </c>
      <c r="G130" s="47">
        <f t="shared" si="13"/>
        <v>127</v>
      </c>
      <c r="H130" s="5">
        <f t="shared" si="14"/>
        <v>1.8966547192353644E-2</v>
      </c>
      <c r="I130" s="1">
        <v>2170</v>
      </c>
      <c r="J130" s="16">
        <v>0</v>
      </c>
      <c r="K130" s="47">
        <f t="shared" si="15"/>
        <v>2170</v>
      </c>
      <c r="L130">
        <v>0</v>
      </c>
      <c r="M130" s="16">
        <v>0</v>
      </c>
      <c r="N130" s="47">
        <f t="shared" si="16"/>
        <v>0</v>
      </c>
      <c r="O130" s="5">
        <f t="shared" si="17"/>
        <v>0</v>
      </c>
      <c r="P130" s="1">
        <v>3171</v>
      </c>
      <c r="Q130" s="16">
        <v>52</v>
      </c>
      <c r="R130" s="47">
        <f t="shared" si="18"/>
        <v>3223</v>
      </c>
      <c r="S130">
        <v>127</v>
      </c>
      <c r="T130" s="16">
        <v>0</v>
      </c>
      <c r="U130" s="47">
        <f t="shared" si="19"/>
        <v>127</v>
      </c>
      <c r="V130" s="5">
        <f t="shared" si="20"/>
        <v>3.940428172510084E-2</v>
      </c>
      <c r="W130" s="1">
        <v>1130</v>
      </c>
      <c r="X130" s="16">
        <v>173</v>
      </c>
      <c r="Y130" s="47">
        <f t="shared" si="21"/>
        <v>1303</v>
      </c>
      <c r="Z130">
        <v>0</v>
      </c>
      <c r="AA130" s="16">
        <v>0</v>
      </c>
      <c r="AB130" s="47">
        <f t="shared" si="22"/>
        <v>0</v>
      </c>
      <c r="AC130" s="5">
        <f t="shared" si="23"/>
        <v>0</v>
      </c>
      <c r="AD130" t="s">
        <v>218</v>
      </c>
      <c r="AE130" t="s">
        <v>218</v>
      </c>
      <c r="AF130" t="s">
        <v>218</v>
      </c>
      <c r="AG130" t="s">
        <v>218</v>
      </c>
      <c r="AH130" t="s">
        <v>218</v>
      </c>
      <c r="AI130" t="s">
        <v>218</v>
      </c>
      <c r="AJ130" t="s">
        <v>218</v>
      </c>
      <c r="AK130" t="s">
        <v>218</v>
      </c>
      <c r="AL130" t="s">
        <v>218</v>
      </c>
      <c r="AM130" t="s">
        <v>218</v>
      </c>
      <c r="AN130" t="s">
        <v>218</v>
      </c>
      <c r="AO130" t="s">
        <v>218</v>
      </c>
      <c r="AP130" t="s">
        <v>218</v>
      </c>
      <c r="AQ130" t="s">
        <v>218</v>
      </c>
      <c r="AR130" t="s">
        <v>218</v>
      </c>
      <c r="AS130" t="s">
        <v>218</v>
      </c>
      <c r="AT130" t="s">
        <v>218</v>
      </c>
      <c r="AU130" t="s">
        <v>218</v>
      </c>
    </row>
    <row r="131" spans="1:47" x14ac:dyDescent="0.2">
      <c r="A131" t="s">
        <v>138</v>
      </c>
      <c r="B131" s="1">
        <v>12815</v>
      </c>
      <c r="C131" s="16">
        <v>409</v>
      </c>
      <c r="D131" s="47">
        <f t="shared" si="12"/>
        <v>13224</v>
      </c>
      <c r="E131">
        <v>692</v>
      </c>
      <c r="F131" s="16">
        <v>90</v>
      </c>
      <c r="G131" s="47">
        <f t="shared" si="13"/>
        <v>782</v>
      </c>
      <c r="H131" s="5">
        <f t="shared" si="14"/>
        <v>5.9134906231094977E-2</v>
      </c>
      <c r="I131" s="1">
        <v>4048</v>
      </c>
      <c r="J131" s="16">
        <v>0</v>
      </c>
      <c r="K131" s="47">
        <f t="shared" si="15"/>
        <v>4048</v>
      </c>
      <c r="L131">
        <v>80</v>
      </c>
      <c r="M131" s="16">
        <v>0</v>
      </c>
      <c r="N131" s="47">
        <f t="shared" si="16"/>
        <v>80</v>
      </c>
      <c r="O131" s="5">
        <f t="shared" si="17"/>
        <v>1.9762845849802372E-2</v>
      </c>
      <c r="P131" s="1">
        <v>5973</v>
      </c>
      <c r="Q131" s="16">
        <v>409</v>
      </c>
      <c r="R131" s="47">
        <f t="shared" si="18"/>
        <v>6382</v>
      </c>
      <c r="S131">
        <v>612</v>
      </c>
      <c r="T131" s="16">
        <v>90</v>
      </c>
      <c r="U131" s="47">
        <f t="shared" si="19"/>
        <v>702</v>
      </c>
      <c r="V131" s="5">
        <f t="shared" si="20"/>
        <v>0.10999686618614854</v>
      </c>
      <c r="W131" s="1">
        <v>2794</v>
      </c>
      <c r="X131" s="16">
        <v>0</v>
      </c>
      <c r="Y131" s="47">
        <f t="shared" si="21"/>
        <v>2794</v>
      </c>
      <c r="Z131">
        <v>0</v>
      </c>
      <c r="AA131" s="16">
        <v>0</v>
      </c>
      <c r="AB131" s="47">
        <f t="shared" si="22"/>
        <v>0</v>
      </c>
      <c r="AC131" s="5">
        <f t="shared" si="23"/>
        <v>0</v>
      </c>
      <c r="AD131" t="s">
        <v>218</v>
      </c>
      <c r="AE131" t="s">
        <v>218</v>
      </c>
      <c r="AF131" t="s">
        <v>218</v>
      </c>
      <c r="AG131" t="s">
        <v>218</v>
      </c>
      <c r="AH131" t="s">
        <v>218</v>
      </c>
      <c r="AI131" t="s">
        <v>218</v>
      </c>
      <c r="AJ131" t="s">
        <v>218</v>
      </c>
      <c r="AK131" t="s">
        <v>218</v>
      </c>
      <c r="AL131" t="s">
        <v>218</v>
      </c>
      <c r="AM131" t="s">
        <v>218</v>
      </c>
      <c r="AN131" t="s">
        <v>218</v>
      </c>
      <c r="AO131" t="s">
        <v>218</v>
      </c>
      <c r="AP131" t="s">
        <v>218</v>
      </c>
      <c r="AQ131" t="s">
        <v>218</v>
      </c>
      <c r="AR131" t="s">
        <v>218</v>
      </c>
      <c r="AS131" t="s">
        <v>218</v>
      </c>
      <c r="AT131" t="s">
        <v>218</v>
      </c>
      <c r="AU131" t="s">
        <v>218</v>
      </c>
    </row>
    <row r="132" spans="1:47" x14ac:dyDescent="0.2">
      <c r="A132" t="s">
        <v>139</v>
      </c>
      <c r="B132" s="1">
        <v>5593</v>
      </c>
      <c r="C132" s="17">
        <v>1214</v>
      </c>
      <c r="D132" s="47">
        <f t="shared" ref="D132:D187" si="24">B132+C132</f>
        <v>6807</v>
      </c>
      <c r="E132">
        <v>294</v>
      </c>
      <c r="F132" s="16">
        <v>0</v>
      </c>
      <c r="G132" s="47">
        <f t="shared" ref="G132:G187" si="25">E132+F132</f>
        <v>294</v>
      </c>
      <c r="H132" s="5">
        <f t="shared" ref="H132:H187" si="26">G132/D132</f>
        <v>4.3190832966064345E-2</v>
      </c>
      <c r="I132" s="1">
        <v>2125</v>
      </c>
      <c r="J132" s="16">
        <v>449</v>
      </c>
      <c r="K132" s="47">
        <f t="shared" ref="K132:K187" si="27">I132+J132</f>
        <v>2574</v>
      </c>
      <c r="L132">
        <v>0</v>
      </c>
      <c r="M132" s="16">
        <v>0</v>
      </c>
      <c r="N132" s="47">
        <f t="shared" ref="N132:N187" si="28">L132+M132</f>
        <v>0</v>
      </c>
      <c r="O132" s="5">
        <f t="shared" ref="O132:O187" si="29">N132/K132</f>
        <v>0</v>
      </c>
      <c r="P132" s="1">
        <v>2507</v>
      </c>
      <c r="Q132" s="16">
        <v>493</v>
      </c>
      <c r="R132" s="47">
        <f t="shared" ref="R132:R187" si="30">Q132+P132</f>
        <v>3000</v>
      </c>
      <c r="S132">
        <v>98</v>
      </c>
      <c r="T132" s="16">
        <v>0</v>
      </c>
      <c r="U132" s="47">
        <f t="shared" ref="U132:U187" si="31">S132+T132</f>
        <v>98</v>
      </c>
      <c r="V132" s="5">
        <f t="shared" ref="V132:V187" si="32">U132/R132</f>
        <v>3.2666666666666663E-2</v>
      </c>
      <c r="W132">
        <v>961</v>
      </c>
      <c r="X132" s="16">
        <v>272</v>
      </c>
      <c r="Y132" s="47">
        <f t="shared" ref="Y132:Y187" si="33">W132+X132</f>
        <v>1233</v>
      </c>
      <c r="Z132">
        <v>196</v>
      </c>
      <c r="AA132" s="16">
        <v>0</v>
      </c>
      <c r="AB132" s="47">
        <f t="shared" ref="AB132:AB187" si="34">Z132+AA132</f>
        <v>196</v>
      </c>
      <c r="AC132" s="5">
        <f t="shared" ref="AC132:AC187" si="35">AB132/Y132</f>
        <v>0.15896188158961883</v>
      </c>
      <c r="AD132" t="s">
        <v>218</v>
      </c>
      <c r="AE132" t="s">
        <v>218</v>
      </c>
      <c r="AF132" t="s">
        <v>218</v>
      </c>
      <c r="AG132" t="s">
        <v>218</v>
      </c>
      <c r="AH132" t="s">
        <v>218</v>
      </c>
      <c r="AI132" t="s">
        <v>218</v>
      </c>
      <c r="AJ132" t="s">
        <v>218</v>
      </c>
      <c r="AK132" t="s">
        <v>218</v>
      </c>
      <c r="AL132" t="s">
        <v>218</v>
      </c>
      <c r="AM132" t="s">
        <v>218</v>
      </c>
      <c r="AN132" t="s">
        <v>218</v>
      </c>
      <c r="AO132" t="s">
        <v>218</v>
      </c>
      <c r="AP132" t="s">
        <v>218</v>
      </c>
      <c r="AQ132" t="s">
        <v>218</v>
      </c>
      <c r="AR132" t="s">
        <v>218</v>
      </c>
      <c r="AS132" t="s">
        <v>218</v>
      </c>
      <c r="AT132" t="s">
        <v>218</v>
      </c>
      <c r="AU132" t="s">
        <v>218</v>
      </c>
    </row>
    <row r="133" spans="1:47" x14ac:dyDescent="0.2">
      <c r="A133" t="s">
        <v>140</v>
      </c>
      <c r="B133" s="1">
        <v>17213</v>
      </c>
      <c r="C133" s="16">
        <v>873</v>
      </c>
      <c r="D133" s="47">
        <f t="shared" si="24"/>
        <v>18086</v>
      </c>
      <c r="E133">
        <v>838</v>
      </c>
      <c r="F133" s="16">
        <v>0</v>
      </c>
      <c r="G133" s="47">
        <f t="shared" si="25"/>
        <v>838</v>
      </c>
      <c r="H133" s="5">
        <f t="shared" si="26"/>
        <v>4.6334181134579232E-2</v>
      </c>
      <c r="I133" s="1">
        <v>9074</v>
      </c>
      <c r="J133" s="16">
        <v>76</v>
      </c>
      <c r="K133" s="47">
        <f t="shared" si="27"/>
        <v>9150</v>
      </c>
      <c r="L133">
        <v>461</v>
      </c>
      <c r="M133" s="16">
        <v>0</v>
      </c>
      <c r="N133" s="47">
        <f t="shared" si="28"/>
        <v>461</v>
      </c>
      <c r="O133" s="5">
        <f t="shared" si="29"/>
        <v>5.0382513661202187E-2</v>
      </c>
      <c r="P133" s="1">
        <v>6277</v>
      </c>
      <c r="Q133" s="16">
        <v>593</v>
      </c>
      <c r="R133" s="47">
        <f t="shared" si="30"/>
        <v>6870</v>
      </c>
      <c r="S133">
        <v>223</v>
      </c>
      <c r="T133" s="16">
        <v>0</v>
      </c>
      <c r="U133" s="47">
        <f t="shared" si="31"/>
        <v>223</v>
      </c>
      <c r="V133" s="5">
        <f t="shared" si="32"/>
        <v>3.2459970887918486E-2</v>
      </c>
      <c r="W133" s="1">
        <v>1862</v>
      </c>
      <c r="X133" s="16">
        <v>204</v>
      </c>
      <c r="Y133" s="47">
        <f t="shared" si="33"/>
        <v>2066</v>
      </c>
      <c r="Z133">
        <v>154</v>
      </c>
      <c r="AA133" s="16">
        <v>0</v>
      </c>
      <c r="AB133" s="47">
        <f t="shared" si="34"/>
        <v>154</v>
      </c>
      <c r="AC133" s="5">
        <f t="shared" si="35"/>
        <v>7.4540174249757993E-2</v>
      </c>
      <c r="AD133" t="s">
        <v>218</v>
      </c>
      <c r="AE133" t="s">
        <v>218</v>
      </c>
      <c r="AF133" t="s">
        <v>218</v>
      </c>
      <c r="AG133" t="s">
        <v>218</v>
      </c>
      <c r="AH133" t="s">
        <v>218</v>
      </c>
      <c r="AI133" t="s">
        <v>218</v>
      </c>
      <c r="AJ133" t="s">
        <v>218</v>
      </c>
      <c r="AK133" t="s">
        <v>218</v>
      </c>
      <c r="AL133" t="s">
        <v>218</v>
      </c>
      <c r="AM133" t="s">
        <v>218</v>
      </c>
      <c r="AN133" t="s">
        <v>218</v>
      </c>
      <c r="AO133" t="s">
        <v>218</v>
      </c>
      <c r="AP133" t="s">
        <v>218</v>
      </c>
      <c r="AQ133" t="s">
        <v>218</v>
      </c>
      <c r="AR133" t="s">
        <v>218</v>
      </c>
      <c r="AS133" t="s">
        <v>218</v>
      </c>
      <c r="AT133" t="s">
        <v>218</v>
      </c>
      <c r="AU133" t="s">
        <v>218</v>
      </c>
    </row>
    <row r="134" spans="1:47" x14ac:dyDescent="0.2">
      <c r="A134" t="s">
        <v>141</v>
      </c>
      <c r="B134" s="1">
        <v>3379</v>
      </c>
      <c r="C134" s="16">
        <v>111</v>
      </c>
      <c r="D134" s="47">
        <f t="shared" si="24"/>
        <v>3490</v>
      </c>
      <c r="E134">
        <v>98</v>
      </c>
      <c r="F134" s="16">
        <v>0</v>
      </c>
      <c r="G134" s="47">
        <f t="shared" si="25"/>
        <v>98</v>
      </c>
      <c r="H134" s="5">
        <f t="shared" si="26"/>
        <v>2.8080229226361032E-2</v>
      </c>
      <c r="I134" s="1">
        <v>1068</v>
      </c>
      <c r="J134" s="16">
        <v>75</v>
      </c>
      <c r="K134" s="47">
        <f t="shared" si="27"/>
        <v>1143</v>
      </c>
      <c r="L134">
        <v>0</v>
      </c>
      <c r="M134" s="16">
        <v>0</v>
      </c>
      <c r="N134" s="47">
        <f t="shared" si="28"/>
        <v>0</v>
      </c>
      <c r="O134" s="5">
        <f t="shared" si="29"/>
        <v>0</v>
      </c>
      <c r="P134" s="1">
        <v>1765</v>
      </c>
      <c r="Q134" s="16">
        <v>0</v>
      </c>
      <c r="R134" s="47">
        <f t="shared" si="30"/>
        <v>1765</v>
      </c>
      <c r="S134">
        <v>0</v>
      </c>
      <c r="T134" s="16">
        <v>0</v>
      </c>
      <c r="U134" s="47">
        <f t="shared" si="31"/>
        <v>0</v>
      </c>
      <c r="V134" s="5">
        <f t="shared" si="32"/>
        <v>0</v>
      </c>
      <c r="W134">
        <v>546</v>
      </c>
      <c r="X134" s="16">
        <v>36</v>
      </c>
      <c r="Y134" s="47">
        <f t="shared" si="33"/>
        <v>582</v>
      </c>
      <c r="Z134">
        <v>98</v>
      </c>
      <c r="AA134" s="16">
        <v>0</v>
      </c>
      <c r="AB134" s="47">
        <f t="shared" si="34"/>
        <v>98</v>
      </c>
      <c r="AC134" s="5">
        <f t="shared" si="35"/>
        <v>0.16838487972508592</v>
      </c>
      <c r="AD134" t="s">
        <v>218</v>
      </c>
      <c r="AE134" t="s">
        <v>218</v>
      </c>
      <c r="AF134" t="s">
        <v>218</v>
      </c>
      <c r="AG134" t="s">
        <v>218</v>
      </c>
      <c r="AH134" t="s">
        <v>218</v>
      </c>
      <c r="AI134" t="s">
        <v>218</v>
      </c>
      <c r="AJ134" t="s">
        <v>218</v>
      </c>
      <c r="AK134" t="s">
        <v>218</v>
      </c>
      <c r="AL134" t="s">
        <v>218</v>
      </c>
      <c r="AM134" t="s">
        <v>218</v>
      </c>
      <c r="AN134" t="s">
        <v>218</v>
      </c>
      <c r="AO134" t="s">
        <v>218</v>
      </c>
      <c r="AP134" t="s">
        <v>218</v>
      </c>
      <c r="AQ134" t="s">
        <v>218</v>
      </c>
      <c r="AR134" t="s">
        <v>218</v>
      </c>
      <c r="AS134" t="s">
        <v>218</v>
      </c>
      <c r="AT134" t="s">
        <v>218</v>
      </c>
      <c r="AU134" t="s">
        <v>218</v>
      </c>
    </row>
    <row r="135" spans="1:47" x14ac:dyDescent="0.2">
      <c r="A135" t="s">
        <v>142</v>
      </c>
      <c r="B135" s="1">
        <v>14459</v>
      </c>
      <c r="C135" s="17">
        <v>6673</v>
      </c>
      <c r="D135" s="47">
        <f t="shared" si="24"/>
        <v>21132</v>
      </c>
      <c r="E135">
        <v>927</v>
      </c>
      <c r="F135" s="16">
        <v>807</v>
      </c>
      <c r="G135" s="47">
        <f t="shared" si="25"/>
        <v>1734</v>
      </c>
      <c r="H135" s="5">
        <f t="shared" si="26"/>
        <v>8.2055650198750704E-2</v>
      </c>
      <c r="I135" s="1">
        <v>7116</v>
      </c>
      <c r="J135" s="17">
        <v>2771</v>
      </c>
      <c r="K135" s="47">
        <f t="shared" si="27"/>
        <v>9887</v>
      </c>
      <c r="L135">
        <v>646</v>
      </c>
      <c r="M135" s="16">
        <v>373</v>
      </c>
      <c r="N135" s="47">
        <f t="shared" si="28"/>
        <v>1019</v>
      </c>
      <c r="O135" s="5">
        <f t="shared" si="29"/>
        <v>0.1030646303226459</v>
      </c>
      <c r="P135" s="1">
        <v>5536</v>
      </c>
      <c r="Q135" s="17">
        <v>2752</v>
      </c>
      <c r="R135" s="47">
        <f t="shared" si="30"/>
        <v>8288</v>
      </c>
      <c r="S135">
        <v>179</v>
      </c>
      <c r="T135" s="16">
        <v>133</v>
      </c>
      <c r="U135" s="47">
        <f t="shared" si="31"/>
        <v>312</v>
      </c>
      <c r="V135" s="5">
        <f t="shared" si="32"/>
        <v>3.7644787644787646E-2</v>
      </c>
      <c r="W135" s="1">
        <v>1807</v>
      </c>
      <c r="X135" s="17">
        <v>1150</v>
      </c>
      <c r="Y135" s="47">
        <f t="shared" si="33"/>
        <v>2957</v>
      </c>
      <c r="Z135">
        <v>102</v>
      </c>
      <c r="AA135" s="16">
        <v>301</v>
      </c>
      <c r="AB135" s="47">
        <f t="shared" si="34"/>
        <v>403</v>
      </c>
      <c r="AC135" s="5">
        <f t="shared" si="35"/>
        <v>0.13628677713899223</v>
      </c>
      <c r="AD135" t="s">
        <v>218</v>
      </c>
      <c r="AE135" t="s">
        <v>218</v>
      </c>
      <c r="AF135" t="s">
        <v>218</v>
      </c>
      <c r="AG135" t="s">
        <v>218</v>
      </c>
      <c r="AH135" t="s">
        <v>218</v>
      </c>
      <c r="AI135" t="s">
        <v>218</v>
      </c>
      <c r="AJ135" t="s">
        <v>218</v>
      </c>
      <c r="AK135" t="s">
        <v>218</v>
      </c>
      <c r="AL135" t="s">
        <v>218</v>
      </c>
      <c r="AM135" t="s">
        <v>218</v>
      </c>
      <c r="AN135" t="s">
        <v>218</v>
      </c>
      <c r="AO135" t="s">
        <v>218</v>
      </c>
      <c r="AP135" t="s">
        <v>218</v>
      </c>
      <c r="AQ135" t="s">
        <v>218</v>
      </c>
      <c r="AR135" t="s">
        <v>218</v>
      </c>
      <c r="AS135" t="s">
        <v>218</v>
      </c>
      <c r="AT135" t="s">
        <v>218</v>
      </c>
      <c r="AU135" t="s">
        <v>218</v>
      </c>
    </row>
    <row r="136" spans="1:47" x14ac:dyDescent="0.2">
      <c r="A136" t="s">
        <v>143</v>
      </c>
      <c r="B136" s="1">
        <v>19149</v>
      </c>
      <c r="C136" s="17">
        <v>12904</v>
      </c>
      <c r="D136" s="47">
        <f t="shared" si="24"/>
        <v>32053</v>
      </c>
      <c r="E136" s="1">
        <v>1364</v>
      </c>
      <c r="F136" s="16">
        <v>868</v>
      </c>
      <c r="G136" s="47">
        <f t="shared" si="25"/>
        <v>2232</v>
      </c>
      <c r="H136" s="5">
        <f t="shared" si="26"/>
        <v>6.9634667581817619E-2</v>
      </c>
      <c r="I136" s="1">
        <v>5070</v>
      </c>
      <c r="J136" s="17">
        <v>2187</v>
      </c>
      <c r="K136" s="47">
        <f t="shared" si="27"/>
        <v>7257</v>
      </c>
      <c r="L136">
        <v>236</v>
      </c>
      <c r="M136" s="16">
        <v>102</v>
      </c>
      <c r="N136" s="47">
        <f t="shared" si="28"/>
        <v>338</v>
      </c>
      <c r="O136" s="5">
        <f t="shared" si="29"/>
        <v>4.6575719994488084E-2</v>
      </c>
      <c r="P136" s="1">
        <v>10061</v>
      </c>
      <c r="Q136" s="17">
        <v>7047</v>
      </c>
      <c r="R136" s="47">
        <f t="shared" si="30"/>
        <v>17108</v>
      </c>
      <c r="S136" s="1">
        <v>1128</v>
      </c>
      <c r="T136" s="16">
        <v>766</v>
      </c>
      <c r="U136" s="47">
        <f t="shared" si="31"/>
        <v>1894</v>
      </c>
      <c r="V136" s="5">
        <f t="shared" si="32"/>
        <v>0.11070844049567453</v>
      </c>
      <c r="W136" s="1">
        <v>4018</v>
      </c>
      <c r="X136" s="17">
        <v>3670</v>
      </c>
      <c r="Y136" s="47">
        <f t="shared" si="33"/>
        <v>7688</v>
      </c>
      <c r="Z136">
        <v>0</v>
      </c>
      <c r="AA136" s="16">
        <v>0</v>
      </c>
      <c r="AB136" s="47">
        <f t="shared" si="34"/>
        <v>0</v>
      </c>
      <c r="AC136" s="5">
        <f t="shared" si="35"/>
        <v>0</v>
      </c>
      <c r="AD136" t="s">
        <v>218</v>
      </c>
      <c r="AE136" t="s">
        <v>218</v>
      </c>
      <c r="AF136" t="s">
        <v>218</v>
      </c>
      <c r="AG136" t="s">
        <v>218</v>
      </c>
      <c r="AH136" t="s">
        <v>218</v>
      </c>
      <c r="AI136" t="s">
        <v>218</v>
      </c>
      <c r="AJ136" t="s">
        <v>218</v>
      </c>
      <c r="AK136" t="s">
        <v>218</v>
      </c>
      <c r="AL136" t="s">
        <v>218</v>
      </c>
      <c r="AM136" t="s">
        <v>218</v>
      </c>
      <c r="AN136" t="s">
        <v>218</v>
      </c>
      <c r="AO136" t="s">
        <v>218</v>
      </c>
      <c r="AP136" t="s">
        <v>218</v>
      </c>
      <c r="AQ136" t="s">
        <v>218</v>
      </c>
      <c r="AR136" t="s">
        <v>218</v>
      </c>
      <c r="AS136" t="s">
        <v>218</v>
      </c>
      <c r="AT136" t="s">
        <v>218</v>
      </c>
      <c r="AU136" t="s">
        <v>218</v>
      </c>
    </row>
    <row r="137" spans="1:47" x14ac:dyDescent="0.2">
      <c r="A137" t="s">
        <v>144</v>
      </c>
      <c r="B137" s="1">
        <v>31185</v>
      </c>
      <c r="C137" s="17">
        <v>2051</v>
      </c>
      <c r="D137" s="47">
        <f t="shared" si="24"/>
        <v>33236</v>
      </c>
      <c r="E137">
        <v>653</v>
      </c>
      <c r="F137" s="16">
        <v>245</v>
      </c>
      <c r="G137" s="47">
        <f t="shared" si="25"/>
        <v>898</v>
      </c>
      <c r="H137" s="5">
        <f t="shared" si="26"/>
        <v>2.7018895173907809E-2</v>
      </c>
      <c r="I137" s="1">
        <v>12112</v>
      </c>
      <c r="J137" s="16">
        <v>746</v>
      </c>
      <c r="K137" s="47">
        <f t="shared" si="27"/>
        <v>12858</v>
      </c>
      <c r="L137">
        <v>254</v>
      </c>
      <c r="M137" s="16">
        <v>144</v>
      </c>
      <c r="N137" s="47">
        <f t="shared" si="28"/>
        <v>398</v>
      </c>
      <c r="O137" s="5">
        <f t="shared" si="29"/>
        <v>3.0953491989422929E-2</v>
      </c>
      <c r="P137" s="1">
        <v>17024</v>
      </c>
      <c r="Q137" s="17">
        <v>1219</v>
      </c>
      <c r="R137" s="47">
        <f t="shared" si="30"/>
        <v>18243</v>
      </c>
      <c r="S137">
        <v>399</v>
      </c>
      <c r="T137" s="16">
        <v>101</v>
      </c>
      <c r="U137" s="47">
        <f t="shared" si="31"/>
        <v>500</v>
      </c>
      <c r="V137" s="5">
        <f t="shared" si="32"/>
        <v>2.7407772844378665E-2</v>
      </c>
      <c r="W137" s="1">
        <v>2049</v>
      </c>
      <c r="X137" s="16">
        <v>86</v>
      </c>
      <c r="Y137" s="47">
        <f t="shared" si="33"/>
        <v>2135</v>
      </c>
      <c r="Z137">
        <v>0</v>
      </c>
      <c r="AA137" s="16">
        <v>0</v>
      </c>
      <c r="AB137" s="47">
        <f t="shared" si="34"/>
        <v>0</v>
      </c>
      <c r="AC137" s="5">
        <f t="shared" si="35"/>
        <v>0</v>
      </c>
      <c r="AD137" t="s">
        <v>218</v>
      </c>
      <c r="AE137" t="s">
        <v>218</v>
      </c>
      <c r="AF137" t="s">
        <v>218</v>
      </c>
      <c r="AG137" t="s">
        <v>218</v>
      </c>
      <c r="AH137" t="s">
        <v>218</v>
      </c>
      <c r="AI137" t="s">
        <v>218</v>
      </c>
      <c r="AJ137" t="s">
        <v>218</v>
      </c>
      <c r="AK137" t="s">
        <v>218</v>
      </c>
      <c r="AL137" t="s">
        <v>218</v>
      </c>
      <c r="AM137" t="s">
        <v>218</v>
      </c>
      <c r="AN137" t="s">
        <v>218</v>
      </c>
      <c r="AO137" t="s">
        <v>218</v>
      </c>
      <c r="AP137" t="s">
        <v>218</v>
      </c>
      <c r="AQ137" t="s">
        <v>218</v>
      </c>
      <c r="AR137" t="s">
        <v>218</v>
      </c>
      <c r="AS137" t="s">
        <v>218</v>
      </c>
      <c r="AT137" t="s">
        <v>218</v>
      </c>
      <c r="AU137" t="s">
        <v>218</v>
      </c>
    </row>
    <row r="138" spans="1:47" x14ac:dyDescent="0.2">
      <c r="A138" t="s">
        <v>145</v>
      </c>
      <c r="B138" s="1">
        <v>13670</v>
      </c>
      <c r="C138" s="17">
        <v>1587</v>
      </c>
      <c r="D138" s="47">
        <f t="shared" si="24"/>
        <v>15257</v>
      </c>
      <c r="E138">
        <v>466</v>
      </c>
      <c r="F138" s="16">
        <v>0</v>
      </c>
      <c r="G138" s="47">
        <f t="shared" si="25"/>
        <v>466</v>
      </c>
      <c r="H138" s="5">
        <f t="shared" si="26"/>
        <v>3.0543357147538835E-2</v>
      </c>
      <c r="I138" s="1">
        <v>8432</v>
      </c>
      <c r="J138" s="16">
        <v>236</v>
      </c>
      <c r="K138" s="47">
        <f t="shared" si="27"/>
        <v>8668</v>
      </c>
      <c r="L138">
        <v>0</v>
      </c>
      <c r="M138" s="16">
        <v>0</v>
      </c>
      <c r="N138" s="47">
        <f t="shared" si="28"/>
        <v>0</v>
      </c>
      <c r="O138" s="5">
        <f t="shared" si="29"/>
        <v>0</v>
      </c>
      <c r="P138" s="1">
        <v>4340</v>
      </c>
      <c r="Q138" s="16">
        <v>968</v>
      </c>
      <c r="R138" s="47">
        <f t="shared" si="30"/>
        <v>5308</v>
      </c>
      <c r="S138">
        <v>466</v>
      </c>
      <c r="T138" s="16">
        <v>0</v>
      </c>
      <c r="U138" s="47">
        <f t="shared" si="31"/>
        <v>466</v>
      </c>
      <c r="V138" s="5">
        <f t="shared" si="32"/>
        <v>8.7792012057272037E-2</v>
      </c>
      <c r="W138">
        <v>898</v>
      </c>
      <c r="X138" s="16">
        <v>383</v>
      </c>
      <c r="Y138" s="47">
        <f t="shared" si="33"/>
        <v>1281</v>
      </c>
      <c r="Z138">
        <v>0</v>
      </c>
      <c r="AA138" s="16">
        <v>0</v>
      </c>
      <c r="AB138" s="47">
        <f t="shared" si="34"/>
        <v>0</v>
      </c>
      <c r="AC138" s="5">
        <f t="shared" si="35"/>
        <v>0</v>
      </c>
      <c r="AD138" t="s">
        <v>218</v>
      </c>
      <c r="AE138" t="s">
        <v>218</v>
      </c>
      <c r="AF138" t="s">
        <v>218</v>
      </c>
      <c r="AG138" t="s">
        <v>218</v>
      </c>
      <c r="AH138" t="s">
        <v>218</v>
      </c>
      <c r="AI138" t="s">
        <v>218</v>
      </c>
      <c r="AJ138" t="s">
        <v>218</v>
      </c>
      <c r="AK138" t="s">
        <v>218</v>
      </c>
      <c r="AL138" t="s">
        <v>218</v>
      </c>
      <c r="AM138" t="s">
        <v>218</v>
      </c>
      <c r="AN138" t="s">
        <v>218</v>
      </c>
      <c r="AO138" t="s">
        <v>218</v>
      </c>
      <c r="AP138" t="s">
        <v>218</v>
      </c>
      <c r="AQ138" t="s">
        <v>218</v>
      </c>
      <c r="AR138" t="s">
        <v>218</v>
      </c>
      <c r="AS138" t="s">
        <v>218</v>
      </c>
      <c r="AT138" t="s">
        <v>218</v>
      </c>
      <c r="AU138" t="s">
        <v>218</v>
      </c>
    </row>
    <row r="139" spans="1:47" x14ac:dyDescent="0.2">
      <c r="A139" t="s">
        <v>146</v>
      </c>
      <c r="B139" s="1">
        <v>19284</v>
      </c>
      <c r="C139" s="17">
        <v>1779</v>
      </c>
      <c r="D139" s="47">
        <f t="shared" si="24"/>
        <v>21063</v>
      </c>
      <c r="E139">
        <v>677</v>
      </c>
      <c r="F139" s="16">
        <v>116</v>
      </c>
      <c r="G139" s="47">
        <f t="shared" si="25"/>
        <v>793</v>
      </c>
      <c r="H139" s="5">
        <f t="shared" si="26"/>
        <v>3.7648957888240041E-2</v>
      </c>
      <c r="I139" s="1">
        <v>7108</v>
      </c>
      <c r="J139" s="16">
        <v>95</v>
      </c>
      <c r="K139" s="47">
        <f t="shared" si="27"/>
        <v>7203</v>
      </c>
      <c r="L139">
        <v>207</v>
      </c>
      <c r="M139" s="16">
        <v>0</v>
      </c>
      <c r="N139" s="47">
        <f t="shared" si="28"/>
        <v>207</v>
      </c>
      <c r="O139" s="5">
        <f t="shared" si="29"/>
        <v>2.8738025822573926E-2</v>
      </c>
      <c r="P139" s="1">
        <v>10670</v>
      </c>
      <c r="Q139" s="17">
        <v>1534</v>
      </c>
      <c r="R139" s="47">
        <f t="shared" si="30"/>
        <v>12204</v>
      </c>
      <c r="S139">
        <v>470</v>
      </c>
      <c r="T139" s="16">
        <v>116</v>
      </c>
      <c r="U139" s="47">
        <f t="shared" si="31"/>
        <v>586</v>
      </c>
      <c r="V139" s="5">
        <f t="shared" si="32"/>
        <v>4.801704359226483E-2</v>
      </c>
      <c r="W139" s="1">
        <v>1506</v>
      </c>
      <c r="X139" s="16">
        <v>150</v>
      </c>
      <c r="Y139" s="47">
        <f t="shared" si="33"/>
        <v>1656</v>
      </c>
      <c r="Z139">
        <v>0</v>
      </c>
      <c r="AA139" s="16">
        <v>0</v>
      </c>
      <c r="AB139" s="47">
        <f t="shared" si="34"/>
        <v>0</v>
      </c>
      <c r="AC139" s="5">
        <f t="shared" si="35"/>
        <v>0</v>
      </c>
      <c r="AD139" t="s">
        <v>218</v>
      </c>
      <c r="AE139" t="s">
        <v>218</v>
      </c>
      <c r="AF139" t="s">
        <v>218</v>
      </c>
      <c r="AG139" t="s">
        <v>218</v>
      </c>
      <c r="AH139" t="s">
        <v>218</v>
      </c>
      <c r="AI139" t="s">
        <v>218</v>
      </c>
      <c r="AJ139" t="s">
        <v>218</v>
      </c>
      <c r="AK139" t="s">
        <v>218</v>
      </c>
      <c r="AL139" t="s">
        <v>218</v>
      </c>
      <c r="AM139" t="s">
        <v>218</v>
      </c>
      <c r="AN139" t="s">
        <v>218</v>
      </c>
      <c r="AO139" t="s">
        <v>218</v>
      </c>
      <c r="AP139" t="s">
        <v>218</v>
      </c>
      <c r="AQ139" t="s">
        <v>218</v>
      </c>
      <c r="AR139" t="s">
        <v>218</v>
      </c>
      <c r="AS139" t="s">
        <v>218</v>
      </c>
      <c r="AT139" t="s">
        <v>218</v>
      </c>
      <c r="AU139" t="s">
        <v>218</v>
      </c>
    </row>
    <row r="140" spans="1:47" x14ac:dyDescent="0.2">
      <c r="A140" t="s">
        <v>147</v>
      </c>
      <c r="B140" s="1">
        <v>18915</v>
      </c>
      <c r="C140" s="17">
        <v>2533</v>
      </c>
      <c r="D140" s="47">
        <f t="shared" si="24"/>
        <v>21448</v>
      </c>
      <c r="E140" s="1">
        <v>1068</v>
      </c>
      <c r="F140" s="16">
        <v>670</v>
      </c>
      <c r="G140" s="47">
        <f t="shared" si="25"/>
        <v>1738</v>
      </c>
      <c r="H140" s="5">
        <f t="shared" si="26"/>
        <v>8.1033196568444613E-2</v>
      </c>
      <c r="I140" s="1">
        <v>8419</v>
      </c>
      <c r="J140" s="16">
        <v>721</v>
      </c>
      <c r="K140" s="47">
        <f t="shared" si="27"/>
        <v>9140</v>
      </c>
      <c r="L140">
        <v>651</v>
      </c>
      <c r="M140" s="16">
        <v>0</v>
      </c>
      <c r="N140" s="47">
        <f t="shared" si="28"/>
        <v>651</v>
      </c>
      <c r="O140" s="5">
        <f t="shared" si="29"/>
        <v>7.1225382932166306E-2</v>
      </c>
      <c r="P140" s="1">
        <v>9053</v>
      </c>
      <c r="Q140" s="17">
        <v>1758</v>
      </c>
      <c r="R140" s="47">
        <f t="shared" si="30"/>
        <v>10811</v>
      </c>
      <c r="S140">
        <v>417</v>
      </c>
      <c r="T140" s="16">
        <v>616</v>
      </c>
      <c r="U140" s="47">
        <f t="shared" si="31"/>
        <v>1033</v>
      </c>
      <c r="V140" s="5">
        <f t="shared" si="32"/>
        <v>9.5550827860512444E-2</v>
      </c>
      <c r="W140" s="1">
        <v>1443</v>
      </c>
      <c r="X140" s="16">
        <v>54</v>
      </c>
      <c r="Y140" s="47">
        <f t="shared" si="33"/>
        <v>1497</v>
      </c>
      <c r="Z140">
        <v>0</v>
      </c>
      <c r="AA140" s="16">
        <v>54</v>
      </c>
      <c r="AB140" s="47">
        <f t="shared" si="34"/>
        <v>54</v>
      </c>
      <c r="AC140" s="5">
        <f t="shared" si="35"/>
        <v>3.6072144288577156E-2</v>
      </c>
      <c r="AD140" t="s">
        <v>218</v>
      </c>
      <c r="AE140" t="s">
        <v>218</v>
      </c>
      <c r="AF140" t="s">
        <v>218</v>
      </c>
      <c r="AG140" t="s">
        <v>218</v>
      </c>
      <c r="AH140" t="s">
        <v>218</v>
      </c>
      <c r="AI140" t="s">
        <v>218</v>
      </c>
      <c r="AJ140" t="s">
        <v>218</v>
      </c>
      <c r="AK140" t="s">
        <v>218</v>
      </c>
      <c r="AL140" t="s">
        <v>218</v>
      </c>
      <c r="AM140" t="s">
        <v>218</v>
      </c>
      <c r="AN140" t="s">
        <v>218</v>
      </c>
      <c r="AO140" t="s">
        <v>218</v>
      </c>
      <c r="AP140" t="s">
        <v>218</v>
      </c>
      <c r="AQ140" t="s">
        <v>218</v>
      </c>
      <c r="AR140" t="s">
        <v>218</v>
      </c>
      <c r="AS140" t="s">
        <v>218</v>
      </c>
      <c r="AT140" t="s">
        <v>218</v>
      </c>
      <c r="AU140" t="s">
        <v>218</v>
      </c>
    </row>
    <row r="141" spans="1:47" x14ac:dyDescent="0.2">
      <c r="A141" t="s">
        <v>148</v>
      </c>
      <c r="B141" s="1">
        <v>28550</v>
      </c>
      <c r="C141" s="17">
        <v>6433</v>
      </c>
      <c r="D141" s="47">
        <f t="shared" si="24"/>
        <v>34983</v>
      </c>
      <c r="E141" s="1">
        <v>1353</v>
      </c>
      <c r="F141" s="16">
        <v>218</v>
      </c>
      <c r="G141" s="47">
        <f t="shared" si="25"/>
        <v>1571</v>
      </c>
      <c r="H141" s="5">
        <f t="shared" si="26"/>
        <v>4.4907526512877681E-2</v>
      </c>
      <c r="I141" s="1">
        <v>11776</v>
      </c>
      <c r="J141" s="17">
        <v>1190</v>
      </c>
      <c r="K141" s="47">
        <f t="shared" si="27"/>
        <v>12966</v>
      </c>
      <c r="L141">
        <v>627</v>
      </c>
      <c r="M141" s="16">
        <v>0</v>
      </c>
      <c r="N141" s="47">
        <f t="shared" si="28"/>
        <v>627</v>
      </c>
      <c r="O141" s="5">
        <f t="shared" si="29"/>
        <v>4.8357242017584449E-2</v>
      </c>
      <c r="P141" s="1">
        <v>13925</v>
      </c>
      <c r="Q141" s="17">
        <v>3820</v>
      </c>
      <c r="R141" s="47">
        <f t="shared" si="30"/>
        <v>17745</v>
      </c>
      <c r="S141">
        <v>623</v>
      </c>
      <c r="T141" s="16">
        <v>218</v>
      </c>
      <c r="U141" s="47">
        <f t="shared" si="31"/>
        <v>841</v>
      </c>
      <c r="V141" s="5">
        <f t="shared" si="32"/>
        <v>4.7393632009016626E-2</v>
      </c>
      <c r="W141" s="1">
        <v>2849</v>
      </c>
      <c r="X141" s="17">
        <v>1423</v>
      </c>
      <c r="Y141" s="47">
        <f t="shared" si="33"/>
        <v>4272</v>
      </c>
      <c r="Z141">
        <v>103</v>
      </c>
      <c r="AA141" s="16">
        <v>0</v>
      </c>
      <c r="AB141" s="47">
        <f t="shared" si="34"/>
        <v>103</v>
      </c>
      <c r="AC141" s="5">
        <f t="shared" si="35"/>
        <v>2.4110486891385768E-2</v>
      </c>
      <c r="AD141" t="s">
        <v>218</v>
      </c>
      <c r="AE141" t="s">
        <v>218</v>
      </c>
      <c r="AF141" t="s">
        <v>218</v>
      </c>
      <c r="AG141" t="s">
        <v>218</v>
      </c>
      <c r="AH141" t="s">
        <v>218</v>
      </c>
      <c r="AI141" t="s">
        <v>218</v>
      </c>
      <c r="AJ141" t="s">
        <v>218</v>
      </c>
      <c r="AK141" t="s">
        <v>218</v>
      </c>
      <c r="AL141" t="s">
        <v>218</v>
      </c>
      <c r="AM141" t="s">
        <v>218</v>
      </c>
      <c r="AN141" t="s">
        <v>218</v>
      </c>
      <c r="AO141" t="s">
        <v>218</v>
      </c>
      <c r="AP141" t="s">
        <v>218</v>
      </c>
      <c r="AQ141" t="s">
        <v>218</v>
      </c>
      <c r="AR141" t="s">
        <v>218</v>
      </c>
      <c r="AS141" t="s">
        <v>218</v>
      </c>
      <c r="AT141" t="s">
        <v>218</v>
      </c>
      <c r="AU141" t="s">
        <v>218</v>
      </c>
    </row>
    <row r="142" spans="1:47" x14ac:dyDescent="0.2">
      <c r="A142" t="s">
        <v>149</v>
      </c>
      <c r="B142" s="1">
        <v>11435</v>
      </c>
      <c r="C142" s="17">
        <v>2992</v>
      </c>
      <c r="D142" s="47">
        <f t="shared" si="24"/>
        <v>14427</v>
      </c>
      <c r="E142">
        <v>613</v>
      </c>
      <c r="F142" s="16">
        <v>44</v>
      </c>
      <c r="G142" s="47">
        <f t="shared" si="25"/>
        <v>657</v>
      </c>
      <c r="H142" s="5">
        <f t="shared" si="26"/>
        <v>4.5539613225202745E-2</v>
      </c>
      <c r="I142" s="1">
        <v>7551</v>
      </c>
      <c r="J142" s="17">
        <v>1167</v>
      </c>
      <c r="K142" s="47">
        <f t="shared" si="27"/>
        <v>8718</v>
      </c>
      <c r="L142">
        <v>373</v>
      </c>
      <c r="M142" s="16">
        <v>44</v>
      </c>
      <c r="N142" s="47">
        <f t="shared" si="28"/>
        <v>417</v>
      </c>
      <c r="O142" s="5">
        <f t="shared" si="29"/>
        <v>4.7832071576049552E-2</v>
      </c>
      <c r="P142" s="1">
        <v>3625</v>
      </c>
      <c r="Q142" s="17">
        <v>1464</v>
      </c>
      <c r="R142" s="47">
        <f t="shared" si="30"/>
        <v>5089</v>
      </c>
      <c r="S142">
        <v>240</v>
      </c>
      <c r="T142" s="16">
        <v>0</v>
      </c>
      <c r="U142" s="47">
        <f t="shared" si="31"/>
        <v>240</v>
      </c>
      <c r="V142" s="5">
        <f t="shared" si="32"/>
        <v>4.7160542346236983E-2</v>
      </c>
      <c r="W142">
        <v>259</v>
      </c>
      <c r="X142" s="16">
        <v>361</v>
      </c>
      <c r="Y142" s="47">
        <f t="shared" si="33"/>
        <v>620</v>
      </c>
      <c r="Z142">
        <v>0</v>
      </c>
      <c r="AA142" s="16">
        <v>0</v>
      </c>
      <c r="AB142" s="47">
        <f t="shared" si="34"/>
        <v>0</v>
      </c>
      <c r="AC142" s="5">
        <f t="shared" si="35"/>
        <v>0</v>
      </c>
      <c r="AD142" t="s">
        <v>218</v>
      </c>
      <c r="AE142" t="s">
        <v>218</v>
      </c>
      <c r="AF142" t="s">
        <v>218</v>
      </c>
      <c r="AG142" t="s">
        <v>218</v>
      </c>
      <c r="AH142" t="s">
        <v>218</v>
      </c>
      <c r="AI142" t="s">
        <v>218</v>
      </c>
      <c r="AJ142" t="s">
        <v>218</v>
      </c>
      <c r="AK142" t="s">
        <v>218</v>
      </c>
      <c r="AL142" t="s">
        <v>218</v>
      </c>
      <c r="AM142" t="s">
        <v>218</v>
      </c>
      <c r="AN142" t="s">
        <v>218</v>
      </c>
      <c r="AO142" t="s">
        <v>218</v>
      </c>
      <c r="AP142" t="s">
        <v>218</v>
      </c>
      <c r="AQ142" t="s">
        <v>218</v>
      </c>
      <c r="AR142" t="s">
        <v>218</v>
      </c>
      <c r="AS142" t="s">
        <v>218</v>
      </c>
      <c r="AT142" t="s">
        <v>218</v>
      </c>
      <c r="AU142" t="s">
        <v>218</v>
      </c>
    </row>
    <row r="143" spans="1:47" x14ac:dyDescent="0.2">
      <c r="A143" t="s">
        <v>150</v>
      </c>
      <c r="B143" s="1">
        <v>19470</v>
      </c>
      <c r="C143" s="17">
        <v>5833</v>
      </c>
      <c r="D143" s="47">
        <f t="shared" si="24"/>
        <v>25303</v>
      </c>
      <c r="E143" s="1">
        <v>1207</v>
      </c>
      <c r="F143" s="16">
        <v>0</v>
      </c>
      <c r="G143" s="47">
        <f t="shared" si="25"/>
        <v>1207</v>
      </c>
      <c r="H143" s="5">
        <f t="shared" si="26"/>
        <v>4.7701853535153937E-2</v>
      </c>
      <c r="I143" s="1">
        <v>9472</v>
      </c>
      <c r="J143" s="17">
        <v>1001</v>
      </c>
      <c r="K143" s="47">
        <f t="shared" si="27"/>
        <v>10473</v>
      </c>
      <c r="L143">
        <v>519</v>
      </c>
      <c r="M143" s="16">
        <v>0</v>
      </c>
      <c r="N143" s="47">
        <f t="shared" si="28"/>
        <v>519</v>
      </c>
      <c r="O143" s="5">
        <f t="shared" si="29"/>
        <v>4.9556001145803497E-2</v>
      </c>
      <c r="P143" s="1">
        <v>7669</v>
      </c>
      <c r="Q143" s="17">
        <v>3822</v>
      </c>
      <c r="R143" s="47">
        <f t="shared" si="30"/>
        <v>11491</v>
      </c>
      <c r="S143">
        <v>688</v>
      </c>
      <c r="T143" s="16">
        <v>0</v>
      </c>
      <c r="U143" s="47">
        <f t="shared" si="31"/>
        <v>688</v>
      </c>
      <c r="V143" s="5">
        <f t="shared" si="32"/>
        <v>5.9872944043164213E-2</v>
      </c>
      <c r="W143" s="1">
        <v>2329</v>
      </c>
      <c r="X143" s="17">
        <v>1010</v>
      </c>
      <c r="Y143" s="47">
        <f t="shared" si="33"/>
        <v>3339</v>
      </c>
      <c r="Z143">
        <v>0</v>
      </c>
      <c r="AA143" s="16">
        <v>0</v>
      </c>
      <c r="AB143" s="47">
        <f t="shared" si="34"/>
        <v>0</v>
      </c>
      <c r="AC143" s="5">
        <f t="shared" si="35"/>
        <v>0</v>
      </c>
      <c r="AD143" t="s">
        <v>218</v>
      </c>
      <c r="AE143" t="s">
        <v>218</v>
      </c>
      <c r="AF143" t="s">
        <v>218</v>
      </c>
      <c r="AG143" t="s">
        <v>218</v>
      </c>
      <c r="AH143" t="s">
        <v>218</v>
      </c>
      <c r="AI143" t="s">
        <v>218</v>
      </c>
      <c r="AJ143" t="s">
        <v>218</v>
      </c>
      <c r="AK143" t="s">
        <v>218</v>
      </c>
      <c r="AL143" t="s">
        <v>218</v>
      </c>
      <c r="AM143" t="s">
        <v>218</v>
      </c>
      <c r="AN143" t="s">
        <v>218</v>
      </c>
      <c r="AO143" t="s">
        <v>218</v>
      </c>
      <c r="AP143" t="s">
        <v>218</v>
      </c>
      <c r="AQ143" t="s">
        <v>218</v>
      </c>
      <c r="AR143" t="s">
        <v>218</v>
      </c>
      <c r="AS143" t="s">
        <v>218</v>
      </c>
      <c r="AT143" t="s">
        <v>218</v>
      </c>
      <c r="AU143" t="s">
        <v>218</v>
      </c>
    </row>
    <row r="144" spans="1:47" x14ac:dyDescent="0.2">
      <c r="A144" t="s">
        <v>151</v>
      </c>
      <c r="B144" s="1">
        <v>6903</v>
      </c>
      <c r="C144" s="17">
        <v>4588</v>
      </c>
      <c r="D144" s="47">
        <f t="shared" si="24"/>
        <v>11491</v>
      </c>
      <c r="E144">
        <v>161</v>
      </c>
      <c r="F144" s="16">
        <v>161</v>
      </c>
      <c r="G144" s="47">
        <f t="shared" si="25"/>
        <v>322</v>
      </c>
      <c r="H144" s="5">
        <f t="shared" si="26"/>
        <v>2.802193020624837E-2</v>
      </c>
      <c r="I144" s="1">
        <v>2833</v>
      </c>
      <c r="J144" s="16">
        <v>877</v>
      </c>
      <c r="K144" s="47">
        <f t="shared" si="27"/>
        <v>3710</v>
      </c>
      <c r="L144">
        <v>35</v>
      </c>
      <c r="M144" s="16">
        <v>0</v>
      </c>
      <c r="N144" s="47">
        <f t="shared" si="28"/>
        <v>35</v>
      </c>
      <c r="O144" s="5">
        <f t="shared" si="29"/>
        <v>9.433962264150943E-3</v>
      </c>
      <c r="P144" s="1">
        <v>3213</v>
      </c>
      <c r="Q144" s="17">
        <v>3068</v>
      </c>
      <c r="R144" s="47">
        <f t="shared" si="30"/>
        <v>6281</v>
      </c>
      <c r="S144">
        <v>126</v>
      </c>
      <c r="T144" s="16">
        <v>106</v>
      </c>
      <c r="U144" s="47">
        <f t="shared" si="31"/>
        <v>232</v>
      </c>
      <c r="V144" s="5">
        <f t="shared" si="32"/>
        <v>3.6936793504219072E-2</v>
      </c>
      <c r="W144">
        <v>857</v>
      </c>
      <c r="X144" s="16">
        <v>643</v>
      </c>
      <c r="Y144" s="47">
        <f t="shared" si="33"/>
        <v>1500</v>
      </c>
      <c r="Z144">
        <v>0</v>
      </c>
      <c r="AA144" s="16">
        <v>55</v>
      </c>
      <c r="AB144" s="47">
        <f t="shared" si="34"/>
        <v>55</v>
      </c>
      <c r="AC144" s="5">
        <f t="shared" si="35"/>
        <v>3.6666666666666667E-2</v>
      </c>
      <c r="AD144" t="s">
        <v>218</v>
      </c>
      <c r="AE144" t="s">
        <v>218</v>
      </c>
      <c r="AF144" t="s">
        <v>218</v>
      </c>
      <c r="AG144" t="s">
        <v>218</v>
      </c>
      <c r="AH144" t="s">
        <v>218</v>
      </c>
      <c r="AI144" t="s">
        <v>218</v>
      </c>
      <c r="AJ144" t="s">
        <v>218</v>
      </c>
      <c r="AK144" t="s">
        <v>218</v>
      </c>
      <c r="AL144" t="s">
        <v>218</v>
      </c>
      <c r="AM144" t="s">
        <v>218</v>
      </c>
      <c r="AN144" t="s">
        <v>218</v>
      </c>
      <c r="AO144" t="s">
        <v>218</v>
      </c>
      <c r="AP144" t="s">
        <v>218</v>
      </c>
      <c r="AQ144" t="s">
        <v>218</v>
      </c>
      <c r="AR144" t="s">
        <v>218</v>
      </c>
      <c r="AS144" t="s">
        <v>218</v>
      </c>
      <c r="AT144" t="s">
        <v>218</v>
      </c>
      <c r="AU144" t="s">
        <v>218</v>
      </c>
    </row>
    <row r="145" spans="1:47" x14ac:dyDescent="0.2">
      <c r="A145" t="s">
        <v>152</v>
      </c>
      <c r="B145" s="1">
        <v>17838</v>
      </c>
      <c r="C145" s="17">
        <v>6790</v>
      </c>
      <c r="D145" s="47">
        <f t="shared" si="24"/>
        <v>24628</v>
      </c>
      <c r="E145" s="1">
        <v>1724</v>
      </c>
      <c r="F145" s="16">
        <v>366</v>
      </c>
      <c r="G145" s="47">
        <f t="shared" si="25"/>
        <v>2090</v>
      </c>
      <c r="H145" s="5">
        <f t="shared" si="26"/>
        <v>8.4862757836608738E-2</v>
      </c>
      <c r="I145" s="1">
        <v>6290</v>
      </c>
      <c r="J145" s="16">
        <v>837</v>
      </c>
      <c r="K145" s="47">
        <f t="shared" si="27"/>
        <v>7127</v>
      </c>
      <c r="L145">
        <v>616</v>
      </c>
      <c r="M145" s="16">
        <v>87</v>
      </c>
      <c r="N145" s="47">
        <f t="shared" si="28"/>
        <v>703</v>
      </c>
      <c r="O145" s="5">
        <f t="shared" si="29"/>
        <v>9.8638978532341798E-2</v>
      </c>
      <c r="P145" s="1">
        <v>9048</v>
      </c>
      <c r="Q145" s="17">
        <v>5313</v>
      </c>
      <c r="R145" s="47">
        <f t="shared" si="30"/>
        <v>14361</v>
      </c>
      <c r="S145">
        <v>781</v>
      </c>
      <c r="T145" s="16">
        <v>279</v>
      </c>
      <c r="U145" s="47">
        <f t="shared" si="31"/>
        <v>1060</v>
      </c>
      <c r="V145" s="5">
        <f t="shared" si="32"/>
        <v>7.3811015945964772E-2</v>
      </c>
      <c r="W145" s="1">
        <v>2500</v>
      </c>
      <c r="X145" s="16">
        <v>640</v>
      </c>
      <c r="Y145" s="47">
        <f t="shared" si="33"/>
        <v>3140</v>
      </c>
      <c r="Z145">
        <v>327</v>
      </c>
      <c r="AA145" s="16">
        <v>0</v>
      </c>
      <c r="AB145" s="47">
        <f t="shared" si="34"/>
        <v>327</v>
      </c>
      <c r="AC145" s="5">
        <f t="shared" si="35"/>
        <v>0.10414012738853504</v>
      </c>
      <c r="AD145" t="s">
        <v>218</v>
      </c>
      <c r="AE145" t="s">
        <v>218</v>
      </c>
      <c r="AF145" t="s">
        <v>218</v>
      </c>
      <c r="AG145" t="s">
        <v>218</v>
      </c>
      <c r="AH145" t="s">
        <v>218</v>
      </c>
      <c r="AI145" t="s">
        <v>218</v>
      </c>
      <c r="AJ145" t="s">
        <v>218</v>
      </c>
      <c r="AK145" t="s">
        <v>218</v>
      </c>
      <c r="AL145" t="s">
        <v>218</v>
      </c>
      <c r="AM145" t="s">
        <v>218</v>
      </c>
      <c r="AN145" t="s">
        <v>218</v>
      </c>
      <c r="AO145" t="s">
        <v>218</v>
      </c>
      <c r="AP145" t="s">
        <v>218</v>
      </c>
      <c r="AQ145" t="s">
        <v>218</v>
      </c>
      <c r="AR145" t="s">
        <v>218</v>
      </c>
      <c r="AS145" t="s">
        <v>218</v>
      </c>
      <c r="AT145" t="s">
        <v>218</v>
      </c>
      <c r="AU145" t="s">
        <v>218</v>
      </c>
    </row>
    <row r="146" spans="1:47" x14ac:dyDescent="0.2">
      <c r="A146" t="s">
        <v>153</v>
      </c>
      <c r="B146" s="1">
        <v>15226</v>
      </c>
      <c r="C146" s="16">
        <v>827</v>
      </c>
      <c r="D146" s="47">
        <f t="shared" si="24"/>
        <v>16053</v>
      </c>
      <c r="E146" s="1">
        <v>1365</v>
      </c>
      <c r="F146" s="16">
        <v>0</v>
      </c>
      <c r="G146" s="47">
        <f t="shared" si="25"/>
        <v>1365</v>
      </c>
      <c r="H146" s="5">
        <f t="shared" si="26"/>
        <v>8.5030835357877033E-2</v>
      </c>
      <c r="I146" s="1">
        <v>5702</v>
      </c>
      <c r="J146" s="16">
        <v>39</v>
      </c>
      <c r="K146" s="47">
        <f t="shared" si="27"/>
        <v>5741</v>
      </c>
      <c r="L146">
        <v>98</v>
      </c>
      <c r="M146" s="16">
        <v>0</v>
      </c>
      <c r="N146" s="47">
        <f t="shared" si="28"/>
        <v>98</v>
      </c>
      <c r="O146" s="5">
        <f t="shared" si="29"/>
        <v>1.707019682982059E-2</v>
      </c>
      <c r="P146" s="1">
        <v>7107</v>
      </c>
      <c r="Q146" s="16">
        <v>520</v>
      </c>
      <c r="R146" s="47">
        <f t="shared" si="30"/>
        <v>7627</v>
      </c>
      <c r="S146" s="1">
        <v>1128</v>
      </c>
      <c r="T146" s="16">
        <v>0</v>
      </c>
      <c r="U146" s="47">
        <f t="shared" si="31"/>
        <v>1128</v>
      </c>
      <c r="V146" s="5">
        <f t="shared" si="32"/>
        <v>0.14789563393208338</v>
      </c>
      <c r="W146" s="1">
        <v>2417</v>
      </c>
      <c r="X146" s="16">
        <v>268</v>
      </c>
      <c r="Y146" s="47">
        <f t="shared" si="33"/>
        <v>2685</v>
      </c>
      <c r="Z146">
        <v>139</v>
      </c>
      <c r="AA146" s="16">
        <v>0</v>
      </c>
      <c r="AB146" s="47">
        <f t="shared" si="34"/>
        <v>139</v>
      </c>
      <c r="AC146" s="5">
        <f t="shared" si="35"/>
        <v>5.1769087523277468E-2</v>
      </c>
      <c r="AD146" t="s">
        <v>218</v>
      </c>
      <c r="AE146" t="s">
        <v>218</v>
      </c>
      <c r="AF146" t="s">
        <v>218</v>
      </c>
      <c r="AG146" t="s">
        <v>218</v>
      </c>
      <c r="AH146" t="s">
        <v>218</v>
      </c>
      <c r="AI146" t="s">
        <v>218</v>
      </c>
      <c r="AJ146" t="s">
        <v>218</v>
      </c>
      <c r="AK146" t="s">
        <v>218</v>
      </c>
      <c r="AL146" t="s">
        <v>218</v>
      </c>
      <c r="AM146" t="s">
        <v>218</v>
      </c>
      <c r="AN146" t="s">
        <v>218</v>
      </c>
      <c r="AO146" t="s">
        <v>218</v>
      </c>
      <c r="AP146" t="s">
        <v>218</v>
      </c>
      <c r="AQ146" t="s">
        <v>218</v>
      </c>
      <c r="AR146" t="s">
        <v>218</v>
      </c>
      <c r="AS146" t="s">
        <v>218</v>
      </c>
      <c r="AT146" t="s">
        <v>218</v>
      </c>
      <c r="AU146" t="s">
        <v>218</v>
      </c>
    </row>
    <row r="147" spans="1:47" x14ac:dyDescent="0.2">
      <c r="A147" t="s">
        <v>154</v>
      </c>
      <c r="B147" s="1">
        <v>6700</v>
      </c>
      <c r="C147" s="17">
        <v>1234</v>
      </c>
      <c r="D147" s="47">
        <f t="shared" si="24"/>
        <v>7934</v>
      </c>
      <c r="E147">
        <v>769</v>
      </c>
      <c r="F147" s="16">
        <v>52</v>
      </c>
      <c r="G147" s="47">
        <f t="shared" si="25"/>
        <v>821</v>
      </c>
      <c r="H147" s="5">
        <f t="shared" si="26"/>
        <v>0.10347869926896899</v>
      </c>
      <c r="I147" s="1">
        <v>2013</v>
      </c>
      <c r="J147" s="16">
        <v>578</v>
      </c>
      <c r="K147" s="47">
        <f t="shared" si="27"/>
        <v>2591</v>
      </c>
      <c r="L147">
        <v>251</v>
      </c>
      <c r="M147" s="16">
        <v>0</v>
      </c>
      <c r="N147" s="47">
        <f t="shared" si="28"/>
        <v>251</v>
      </c>
      <c r="O147" s="5">
        <f t="shared" si="29"/>
        <v>9.6873793901968347E-2</v>
      </c>
      <c r="P147" s="1">
        <v>4001</v>
      </c>
      <c r="Q147" s="16">
        <v>607</v>
      </c>
      <c r="R147" s="47">
        <f t="shared" si="30"/>
        <v>4608</v>
      </c>
      <c r="S147">
        <v>431</v>
      </c>
      <c r="T147" s="16">
        <v>52</v>
      </c>
      <c r="U147" s="47">
        <f t="shared" si="31"/>
        <v>483</v>
      </c>
      <c r="V147" s="5">
        <f t="shared" si="32"/>
        <v>0.10481770833333333</v>
      </c>
      <c r="W147">
        <v>686</v>
      </c>
      <c r="X147" s="16">
        <v>49</v>
      </c>
      <c r="Y147" s="47">
        <f t="shared" si="33"/>
        <v>735</v>
      </c>
      <c r="Z147">
        <v>87</v>
      </c>
      <c r="AA147" s="16">
        <v>0</v>
      </c>
      <c r="AB147" s="47">
        <f t="shared" si="34"/>
        <v>87</v>
      </c>
      <c r="AC147" s="5">
        <f t="shared" si="35"/>
        <v>0.11836734693877551</v>
      </c>
      <c r="AD147" t="s">
        <v>218</v>
      </c>
      <c r="AE147" t="s">
        <v>218</v>
      </c>
      <c r="AF147" t="s">
        <v>218</v>
      </c>
      <c r="AG147" t="s">
        <v>218</v>
      </c>
      <c r="AH147" t="s">
        <v>218</v>
      </c>
      <c r="AI147" t="s">
        <v>218</v>
      </c>
      <c r="AJ147" t="s">
        <v>218</v>
      </c>
      <c r="AK147" t="s">
        <v>218</v>
      </c>
      <c r="AL147" t="s">
        <v>218</v>
      </c>
      <c r="AM147" t="s">
        <v>218</v>
      </c>
      <c r="AN147" t="s">
        <v>218</v>
      </c>
      <c r="AO147" t="s">
        <v>218</v>
      </c>
      <c r="AP147" t="s">
        <v>218</v>
      </c>
      <c r="AQ147" t="s">
        <v>218</v>
      </c>
      <c r="AR147" t="s">
        <v>218</v>
      </c>
      <c r="AS147" t="s">
        <v>218</v>
      </c>
      <c r="AT147" t="s">
        <v>218</v>
      </c>
      <c r="AU147" t="s">
        <v>218</v>
      </c>
    </row>
    <row r="148" spans="1:47" x14ac:dyDescent="0.2">
      <c r="A148" t="s">
        <v>155</v>
      </c>
      <c r="B148" s="1">
        <v>3342</v>
      </c>
      <c r="C148" s="17">
        <v>1048</v>
      </c>
      <c r="D148" s="47">
        <f t="shared" si="24"/>
        <v>4390</v>
      </c>
      <c r="E148">
        <v>312</v>
      </c>
      <c r="F148" s="16">
        <v>0</v>
      </c>
      <c r="G148" s="47">
        <f t="shared" si="25"/>
        <v>312</v>
      </c>
      <c r="H148" s="5">
        <f t="shared" si="26"/>
        <v>7.1070615034168561E-2</v>
      </c>
      <c r="I148" s="1">
        <v>1837</v>
      </c>
      <c r="J148" s="16">
        <v>186</v>
      </c>
      <c r="K148" s="47">
        <f t="shared" si="27"/>
        <v>2023</v>
      </c>
      <c r="L148">
        <v>233</v>
      </c>
      <c r="M148" s="16">
        <v>0</v>
      </c>
      <c r="N148" s="47">
        <f t="shared" si="28"/>
        <v>233</v>
      </c>
      <c r="O148" s="5">
        <f t="shared" si="29"/>
        <v>0.11517548195748888</v>
      </c>
      <c r="P148">
        <v>951</v>
      </c>
      <c r="Q148" s="16">
        <v>662</v>
      </c>
      <c r="R148" s="47">
        <f t="shared" si="30"/>
        <v>1613</v>
      </c>
      <c r="S148">
        <v>0</v>
      </c>
      <c r="T148" s="16">
        <v>0</v>
      </c>
      <c r="U148" s="47">
        <f t="shared" si="31"/>
        <v>0</v>
      </c>
      <c r="V148" s="5">
        <f t="shared" si="32"/>
        <v>0</v>
      </c>
      <c r="W148">
        <v>554</v>
      </c>
      <c r="X148" s="16">
        <v>200</v>
      </c>
      <c r="Y148" s="47">
        <f t="shared" si="33"/>
        <v>754</v>
      </c>
      <c r="Z148">
        <v>79</v>
      </c>
      <c r="AA148" s="16">
        <v>0</v>
      </c>
      <c r="AB148" s="47">
        <f t="shared" si="34"/>
        <v>79</v>
      </c>
      <c r="AC148" s="5">
        <f t="shared" si="35"/>
        <v>0.10477453580901856</v>
      </c>
      <c r="AD148" t="s">
        <v>218</v>
      </c>
      <c r="AE148" t="s">
        <v>218</v>
      </c>
      <c r="AF148" t="s">
        <v>218</v>
      </c>
      <c r="AG148" t="s">
        <v>218</v>
      </c>
      <c r="AH148" t="s">
        <v>218</v>
      </c>
      <c r="AI148" t="s">
        <v>218</v>
      </c>
      <c r="AJ148" t="s">
        <v>218</v>
      </c>
      <c r="AK148" t="s">
        <v>218</v>
      </c>
      <c r="AL148" t="s">
        <v>218</v>
      </c>
      <c r="AM148" t="s">
        <v>218</v>
      </c>
      <c r="AN148" t="s">
        <v>218</v>
      </c>
      <c r="AO148" t="s">
        <v>218</v>
      </c>
      <c r="AP148" t="s">
        <v>218</v>
      </c>
      <c r="AQ148" t="s">
        <v>218</v>
      </c>
      <c r="AR148" t="s">
        <v>218</v>
      </c>
      <c r="AS148" t="s">
        <v>218</v>
      </c>
      <c r="AT148" t="s">
        <v>218</v>
      </c>
      <c r="AU148" t="s">
        <v>218</v>
      </c>
    </row>
    <row r="149" spans="1:47" x14ac:dyDescent="0.2">
      <c r="A149" t="s">
        <v>218</v>
      </c>
      <c r="B149" t="s">
        <v>218</v>
      </c>
      <c r="D149" s="47" t="e">
        <f t="shared" si="24"/>
        <v>#VALUE!</v>
      </c>
      <c r="E149" t="s">
        <v>218</v>
      </c>
      <c r="G149" s="47" t="e">
        <f t="shared" si="25"/>
        <v>#VALUE!</v>
      </c>
      <c r="H149" s="5" t="e">
        <f t="shared" si="26"/>
        <v>#VALUE!</v>
      </c>
      <c r="I149" t="s">
        <v>218</v>
      </c>
      <c r="K149" s="47" t="e">
        <f t="shared" si="27"/>
        <v>#VALUE!</v>
      </c>
      <c r="L149" t="s">
        <v>218</v>
      </c>
      <c r="N149" s="47" t="e">
        <f t="shared" si="28"/>
        <v>#VALUE!</v>
      </c>
      <c r="O149" s="5" t="e">
        <f t="shared" si="29"/>
        <v>#VALUE!</v>
      </c>
      <c r="P149" t="s">
        <v>218</v>
      </c>
      <c r="R149" s="47" t="e">
        <f t="shared" si="30"/>
        <v>#VALUE!</v>
      </c>
      <c r="S149" t="s">
        <v>218</v>
      </c>
      <c r="U149" s="47" t="e">
        <f t="shared" si="31"/>
        <v>#VALUE!</v>
      </c>
      <c r="V149" s="5" t="e">
        <f t="shared" si="32"/>
        <v>#VALUE!</v>
      </c>
      <c r="W149" t="s">
        <v>218</v>
      </c>
      <c r="Y149" s="47" t="e">
        <f t="shared" si="33"/>
        <v>#VALUE!</v>
      </c>
      <c r="Z149" t="s">
        <v>218</v>
      </c>
      <c r="AB149" s="47" t="e">
        <f t="shared" si="34"/>
        <v>#VALUE!</v>
      </c>
      <c r="AC149" s="5" t="e">
        <f t="shared" si="35"/>
        <v>#VALUE!</v>
      </c>
      <c r="AD149" t="s">
        <v>218</v>
      </c>
      <c r="AE149" t="s">
        <v>218</v>
      </c>
      <c r="AF149" t="s">
        <v>218</v>
      </c>
      <c r="AG149" t="s">
        <v>218</v>
      </c>
      <c r="AH149" t="s">
        <v>218</v>
      </c>
      <c r="AI149" t="s">
        <v>218</v>
      </c>
      <c r="AJ149" t="s">
        <v>218</v>
      </c>
      <c r="AK149" t="s">
        <v>218</v>
      </c>
      <c r="AL149" t="s">
        <v>218</v>
      </c>
      <c r="AM149" t="s">
        <v>218</v>
      </c>
      <c r="AN149" t="s">
        <v>218</v>
      </c>
      <c r="AO149" t="s">
        <v>218</v>
      </c>
      <c r="AP149" t="s">
        <v>218</v>
      </c>
      <c r="AQ149" t="s">
        <v>218</v>
      </c>
      <c r="AR149" t="s">
        <v>218</v>
      </c>
      <c r="AS149" t="s">
        <v>218</v>
      </c>
      <c r="AT149" t="s">
        <v>218</v>
      </c>
      <c r="AU149" t="s">
        <v>218</v>
      </c>
    </row>
    <row r="150" spans="1:47" x14ac:dyDescent="0.2">
      <c r="A150" t="s">
        <v>218</v>
      </c>
      <c r="B150" t="s">
        <v>218</v>
      </c>
      <c r="D150" s="47" t="e">
        <f t="shared" si="24"/>
        <v>#VALUE!</v>
      </c>
      <c r="E150" t="s">
        <v>218</v>
      </c>
      <c r="G150" s="47" t="e">
        <f t="shared" si="25"/>
        <v>#VALUE!</v>
      </c>
      <c r="H150" s="5" t="e">
        <f t="shared" si="26"/>
        <v>#VALUE!</v>
      </c>
      <c r="I150" t="s">
        <v>218</v>
      </c>
      <c r="K150" s="47" t="e">
        <f t="shared" si="27"/>
        <v>#VALUE!</v>
      </c>
      <c r="L150" t="s">
        <v>218</v>
      </c>
      <c r="N150" s="47" t="e">
        <f t="shared" si="28"/>
        <v>#VALUE!</v>
      </c>
      <c r="O150" s="5" t="e">
        <f t="shared" si="29"/>
        <v>#VALUE!</v>
      </c>
      <c r="P150" t="s">
        <v>218</v>
      </c>
      <c r="R150" s="47" t="e">
        <f t="shared" si="30"/>
        <v>#VALUE!</v>
      </c>
      <c r="S150" t="s">
        <v>218</v>
      </c>
      <c r="U150" s="47" t="e">
        <f t="shared" si="31"/>
        <v>#VALUE!</v>
      </c>
      <c r="V150" s="5" t="e">
        <f t="shared" si="32"/>
        <v>#VALUE!</v>
      </c>
      <c r="W150" t="s">
        <v>218</v>
      </c>
      <c r="Y150" s="47" t="e">
        <f t="shared" si="33"/>
        <v>#VALUE!</v>
      </c>
      <c r="Z150" t="s">
        <v>218</v>
      </c>
      <c r="AB150" s="47" t="e">
        <f t="shared" si="34"/>
        <v>#VALUE!</v>
      </c>
      <c r="AC150" s="5" t="e">
        <f t="shared" si="35"/>
        <v>#VALUE!</v>
      </c>
      <c r="AD150" t="s">
        <v>218</v>
      </c>
      <c r="AE150" t="s">
        <v>218</v>
      </c>
      <c r="AF150" t="s">
        <v>218</v>
      </c>
      <c r="AG150" t="s">
        <v>218</v>
      </c>
      <c r="AH150" t="s">
        <v>218</v>
      </c>
      <c r="AI150" t="s">
        <v>218</v>
      </c>
      <c r="AJ150" t="s">
        <v>218</v>
      </c>
      <c r="AK150" t="s">
        <v>218</v>
      </c>
      <c r="AL150" t="s">
        <v>218</v>
      </c>
      <c r="AM150" t="s">
        <v>218</v>
      </c>
      <c r="AN150" t="s">
        <v>218</v>
      </c>
      <c r="AO150" t="s">
        <v>218</v>
      </c>
      <c r="AP150" t="s">
        <v>218</v>
      </c>
      <c r="AQ150" t="s">
        <v>218</v>
      </c>
      <c r="AR150" t="s">
        <v>218</v>
      </c>
      <c r="AS150" t="s">
        <v>218</v>
      </c>
      <c r="AT150" t="s">
        <v>218</v>
      </c>
      <c r="AU150" t="s">
        <v>218</v>
      </c>
    </row>
    <row r="151" spans="1:47" x14ac:dyDescent="0.2">
      <c r="A151" t="s">
        <v>218</v>
      </c>
      <c r="B151" t="s">
        <v>218</v>
      </c>
      <c r="D151" s="47" t="e">
        <f t="shared" si="24"/>
        <v>#VALUE!</v>
      </c>
      <c r="E151" t="s">
        <v>218</v>
      </c>
      <c r="G151" s="47" t="e">
        <f t="shared" si="25"/>
        <v>#VALUE!</v>
      </c>
      <c r="H151" s="5" t="e">
        <f t="shared" si="26"/>
        <v>#VALUE!</v>
      </c>
      <c r="I151" t="s">
        <v>218</v>
      </c>
      <c r="K151" s="47" t="e">
        <f t="shared" si="27"/>
        <v>#VALUE!</v>
      </c>
      <c r="L151" t="s">
        <v>218</v>
      </c>
      <c r="N151" s="47" t="e">
        <f t="shared" si="28"/>
        <v>#VALUE!</v>
      </c>
      <c r="O151" s="5" t="e">
        <f t="shared" si="29"/>
        <v>#VALUE!</v>
      </c>
      <c r="P151" t="s">
        <v>218</v>
      </c>
      <c r="R151" s="47" t="e">
        <f t="shared" si="30"/>
        <v>#VALUE!</v>
      </c>
      <c r="S151" t="s">
        <v>218</v>
      </c>
      <c r="U151" s="47" t="e">
        <f t="shared" si="31"/>
        <v>#VALUE!</v>
      </c>
      <c r="V151" s="5" t="e">
        <f t="shared" si="32"/>
        <v>#VALUE!</v>
      </c>
      <c r="W151" t="s">
        <v>218</v>
      </c>
      <c r="Y151" s="47" t="e">
        <f t="shared" si="33"/>
        <v>#VALUE!</v>
      </c>
      <c r="Z151" t="s">
        <v>218</v>
      </c>
      <c r="AB151" s="47" t="e">
        <f t="shared" si="34"/>
        <v>#VALUE!</v>
      </c>
      <c r="AC151" s="5" t="e">
        <f t="shared" si="35"/>
        <v>#VALUE!</v>
      </c>
      <c r="AD151" t="s">
        <v>218</v>
      </c>
      <c r="AE151" t="s">
        <v>218</v>
      </c>
      <c r="AF151" t="s">
        <v>218</v>
      </c>
      <c r="AG151" t="s">
        <v>218</v>
      </c>
      <c r="AH151" t="s">
        <v>218</v>
      </c>
      <c r="AI151" t="s">
        <v>218</v>
      </c>
      <c r="AJ151" t="s">
        <v>218</v>
      </c>
      <c r="AK151" t="s">
        <v>218</v>
      </c>
      <c r="AL151" t="s">
        <v>218</v>
      </c>
      <c r="AM151" t="s">
        <v>218</v>
      </c>
      <c r="AN151" t="s">
        <v>218</v>
      </c>
      <c r="AO151" t="s">
        <v>218</v>
      </c>
      <c r="AP151" t="s">
        <v>218</v>
      </c>
      <c r="AQ151" t="s">
        <v>218</v>
      </c>
      <c r="AR151" t="s">
        <v>218</v>
      </c>
      <c r="AS151" t="s">
        <v>218</v>
      </c>
      <c r="AT151" t="s">
        <v>218</v>
      </c>
      <c r="AU151" t="s">
        <v>218</v>
      </c>
    </row>
    <row r="152" spans="1:47" x14ac:dyDescent="0.2">
      <c r="A152" t="s">
        <v>218</v>
      </c>
      <c r="B152" t="s">
        <v>218</v>
      </c>
      <c r="D152" s="47" t="e">
        <f t="shared" si="24"/>
        <v>#VALUE!</v>
      </c>
      <c r="E152" t="s">
        <v>218</v>
      </c>
      <c r="G152" s="47" t="e">
        <f t="shared" si="25"/>
        <v>#VALUE!</v>
      </c>
      <c r="H152" s="5" t="e">
        <f t="shared" si="26"/>
        <v>#VALUE!</v>
      </c>
      <c r="I152" t="s">
        <v>218</v>
      </c>
      <c r="K152" s="47" t="e">
        <f t="shared" si="27"/>
        <v>#VALUE!</v>
      </c>
      <c r="L152" t="s">
        <v>218</v>
      </c>
      <c r="N152" s="47" t="e">
        <f t="shared" si="28"/>
        <v>#VALUE!</v>
      </c>
      <c r="O152" s="5" t="e">
        <f t="shared" si="29"/>
        <v>#VALUE!</v>
      </c>
      <c r="P152" t="s">
        <v>218</v>
      </c>
      <c r="R152" s="47" t="e">
        <f t="shared" si="30"/>
        <v>#VALUE!</v>
      </c>
      <c r="S152" t="s">
        <v>218</v>
      </c>
      <c r="U152" s="47" t="e">
        <f t="shared" si="31"/>
        <v>#VALUE!</v>
      </c>
      <c r="V152" s="5" t="e">
        <f t="shared" si="32"/>
        <v>#VALUE!</v>
      </c>
      <c r="W152" t="s">
        <v>218</v>
      </c>
      <c r="Y152" s="47" t="e">
        <f t="shared" si="33"/>
        <v>#VALUE!</v>
      </c>
      <c r="Z152" t="s">
        <v>218</v>
      </c>
      <c r="AB152" s="47" t="e">
        <f t="shared" si="34"/>
        <v>#VALUE!</v>
      </c>
      <c r="AC152" s="5" t="e">
        <f t="shared" si="35"/>
        <v>#VALUE!</v>
      </c>
      <c r="AD152" t="s">
        <v>218</v>
      </c>
      <c r="AE152" t="s">
        <v>218</v>
      </c>
      <c r="AF152" t="s">
        <v>218</v>
      </c>
      <c r="AG152" t="s">
        <v>218</v>
      </c>
      <c r="AH152" t="s">
        <v>218</v>
      </c>
      <c r="AI152" t="s">
        <v>218</v>
      </c>
      <c r="AJ152" t="s">
        <v>218</v>
      </c>
      <c r="AK152" t="s">
        <v>218</v>
      </c>
      <c r="AL152" t="s">
        <v>218</v>
      </c>
      <c r="AM152" t="s">
        <v>218</v>
      </c>
      <c r="AN152" t="s">
        <v>218</v>
      </c>
      <c r="AO152" t="s">
        <v>218</v>
      </c>
      <c r="AP152" t="s">
        <v>218</v>
      </c>
      <c r="AQ152" t="s">
        <v>218</v>
      </c>
      <c r="AR152" t="s">
        <v>218</v>
      </c>
      <c r="AS152" t="s">
        <v>218</v>
      </c>
      <c r="AT152" t="s">
        <v>218</v>
      </c>
      <c r="AU152" t="s">
        <v>218</v>
      </c>
    </row>
    <row r="153" spans="1:47" x14ac:dyDescent="0.2">
      <c r="A153" t="s">
        <v>218</v>
      </c>
      <c r="B153" t="s">
        <v>218</v>
      </c>
      <c r="D153" s="47" t="e">
        <f t="shared" si="24"/>
        <v>#VALUE!</v>
      </c>
      <c r="E153" t="s">
        <v>218</v>
      </c>
      <c r="G153" s="47" t="e">
        <f t="shared" si="25"/>
        <v>#VALUE!</v>
      </c>
      <c r="H153" s="5" t="e">
        <f t="shared" si="26"/>
        <v>#VALUE!</v>
      </c>
      <c r="I153" t="s">
        <v>218</v>
      </c>
      <c r="K153" s="47" t="e">
        <f t="shared" si="27"/>
        <v>#VALUE!</v>
      </c>
      <c r="L153" t="s">
        <v>218</v>
      </c>
      <c r="N153" s="47" t="e">
        <f t="shared" si="28"/>
        <v>#VALUE!</v>
      </c>
      <c r="O153" s="5" t="e">
        <f t="shared" si="29"/>
        <v>#VALUE!</v>
      </c>
      <c r="P153" t="s">
        <v>218</v>
      </c>
      <c r="R153" s="47" t="e">
        <f t="shared" si="30"/>
        <v>#VALUE!</v>
      </c>
      <c r="S153" t="s">
        <v>218</v>
      </c>
      <c r="U153" s="47" t="e">
        <f t="shared" si="31"/>
        <v>#VALUE!</v>
      </c>
      <c r="V153" s="5" t="e">
        <f t="shared" si="32"/>
        <v>#VALUE!</v>
      </c>
      <c r="W153" t="s">
        <v>218</v>
      </c>
      <c r="Y153" s="47" t="e">
        <f t="shared" si="33"/>
        <v>#VALUE!</v>
      </c>
      <c r="Z153" t="s">
        <v>218</v>
      </c>
      <c r="AB153" s="47" t="e">
        <f t="shared" si="34"/>
        <v>#VALUE!</v>
      </c>
      <c r="AC153" s="5" t="e">
        <f t="shared" si="35"/>
        <v>#VALUE!</v>
      </c>
      <c r="AD153" t="s">
        <v>218</v>
      </c>
      <c r="AE153" t="s">
        <v>218</v>
      </c>
      <c r="AF153" t="s">
        <v>218</v>
      </c>
      <c r="AG153" t="s">
        <v>218</v>
      </c>
      <c r="AH153" t="s">
        <v>218</v>
      </c>
      <c r="AI153" t="s">
        <v>218</v>
      </c>
      <c r="AJ153" t="s">
        <v>218</v>
      </c>
      <c r="AK153" t="s">
        <v>218</v>
      </c>
      <c r="AL153" t="s">
        <v>218</v>
      </c>
      <c r="AM153" t="s">
        <v>218</v>
      </c>
      <c r="AN153" t="s">
        <v>218</v>
      </c>
      <c r="AO153" t="s">
        <v>218</v>
      </c>
      <c r="AP153" t="s">
        <v>218</v>
      </c>
      <c r="AQ153" t="s">
        <v>218</v>
      </c>
      <c r="AR153" t="s">
        <v>218</v>
      </c>
      <c r="AS153" t="s">
        <v>218</v>
      </c>
      <c r="AT153" t="s">
        <v>218</v>
      </c>
      <c r="AU153" t="s">
        <v>218</v>
      </c>
    </row>
    <row r="154" spans="1:47" x14ac:dyDescent="0.2">
      <c r="A154" t="s">
        <v>218</v>
      </c>
      <c r="B154" t="s">
        <v>218</v>
      </c>
      <c r="D154" s="47" t="e">
        <f t="shared" si="24"/>
        <v>#VALUE!</v>
      </c>
      <c r="E154" t="s">
        <v>218</v>
      </c>
      <c r="G154" s="47" t="e">
        <f t="shared" si="25"/>
        <v>#VALUE!</v>
      </c>
      <c r="H154" s="5" t="e">
        <f t="shared" si="26"/>
        <v>#VALUE!</v>
      </c>
      <c r="I154" t="s">
        <v>218</v>
      </c>
      <c r="K154" s="47" t="e">
        <f t="shared" si="27"/>
        <v>#VALUE!</v>
      </c>
      <c r="L154" t="s">
        <v>218</v>
      </c>
      <c r="N154" s="47" t="e">
        <f t="shared" si="28"/>
        <v>#VALUE!</v>
      </c>
      <c r="O154" s="5" t="e">
        <f t="shared" si="29"/>
        <v>#VALUE!</v>
      </c>
      <c r="P154" t="s">
        <v>218</v>
      </c>
      <c r="R154" s="47" t="e">
        <f t="shared" si="30"/>
        <v>#VALUE!</v>
      </c>
      <c r="S154" t="s">
        <v>218</v>
      </c>
      <c r="U154" s="47" t="e">
        <f t="shared" si="31"/>
        <v>#VALUE!</v>
      </c>
      <c r="V154" s="5" t="e">
        <f t="shared" si="32"/>
        <v>#VALUE!</v>
      </c>
      <c r="W154" t="s">
        <v>218</v>
      </c>
      <c r="Y154" s="47" t="e">
        <f t="shared" si="33"/>
        <v>#VALUE!</v>
      </c>
      <c r="Z154" t="s">
        <v>218</v>
      </c>
      <c r="AB154" s="47" t="e">
        <f t="shared" si="34"/>
        <v>#VALUE!</v>
      </c>
      <c r="AC154" s="5" t="e">
        <f t="shared" si="35"/>
        <v>#VALUE!</v>
      </c>
      <c r="AD154" t="s">
        <v>218</v>
      </c>
      <c r="AE154" t="s">
        <v>218</v>
      </c>
      <c r="AF154" t="s">
        <v>218</v>
      </c>
      <c r="AG154" t="s">
        <v>218</v>
      </c>
      <c r="AH154" t="s">
        <v>218</v>
      </c>
      <c r="AI154" t="s">
        <v>218</v>
      </c>
      <c r="AJ154" t="s">
        <v>218</v>
      </c>
      <c r="AK154" t="s">
        <v>218</v>
      </c>
      <c r="AL154" t="s">
        <v>218</v>
      </c>
      <c r="AM154" t="s">
        <v>218</v>
      </c>
      <c r="AN154" t="s">
        <v>218</v>
      </c>
      <c r="AO154" t="s">
        <v>218</v>
      </c>
      <c r="AP154" t="s">
        <v>218</v>
      </c>
      <c r="AQ154" t="s">
        <v>218</v>
      </c>
      <c r="AR154" t="s">
        <v>218</v>
      </c>
      <c r="AS154" t="s">
        <v>218</v>
      </c>
      <c r="AT154" t="s">
        <v>218</v>
      </c>
      <c r="AU154" t="s">
        <v>218</v>
      </c>
    </row>
    <row r="155" spans="1:47" x14ac:dyDescent="0.2">
      <c r="A155" t="s">
        <v>218</v>
      </c>
      <c r="B155" t="s">
        <v>218</v>
      </c>
      <c r="D155" s="47" t="e">
        <f t="shared" si="24"/>
        <v>#VALUE!</v>
      </c>
      <c r="E155" t="s">
        <v>218</v>
      </c>
      <c r="G155" s="47" t="e">
        <f t="shared" si="25"/>
        <v>#VALUE!</v>
      </c>
      <c r="H155" s="5" t="e">
        <f t="shared" si="26"/>
        <v>#VALUE!</v>
      </c>
      <c r="I155" t="s">
        <v>218</v>
      </c>
      <c r="K155" s="47" t="e">
        <f t="shared" si="27"/>
        <v>#VALUE!</v>
      </c>
      <c r="L155" t="s">
        <v>218</v>
      </c>
      <c r="N155" s="47" t="e">
        <f t="shared" si="28"/>
        <v>#VALUE!</v>
      </c>
      <c r="O155" s="5" t="e">
        <f t="shared" si="29"/>
        <v>#VALUE!</v>
      </c>
      <c r="P155" t="s">
        <v>218</v>
      </c>
      <c r="R155" s="47" t="e">
        <f t="shared" si="30"/>
        <v>#VALUE!</v>
      </c>
      <c r="S155" t="s">
        <v>218</v>
      </c>
      <c r="U155" s="47" t="e">
        <f t="shared" si="31"/>
        <v>#VALUE!</v>
      </c>
      <c r="V155" s="5" t="e">
        <f t="shared" si="32"/>
        <v>#VALUE!</v>
      </c>
      <c r="W155" t="s">
        <v>218</v>
      </c>
      <c r="Y155" s="47" t="e">
        <f t="shared" si="33"/>
        <v>#VALUE!</v>
      </c>
      <c r="Z155" t="s">
        <v>218</v>
      </c>
      <c r="AB155" s="47" t="e">
        <f t="shared" si="34"/>
        <v>#VALUE!</v>
      </c>
      <c r="AC155" s="5" t="e">
        <f t="shared" si="35"/>
        <v>#VALUE!</v>
      </c>
      <c r="AD155" t="s">
        <v>218</v>
      </c>
      <c r="AE155" t="s">
        <v>218</v>
      </c>
      <c r="AF155" t="s">
        <v>218</v>
      </c>
      <c r="AG155" t="s">
        <v>218</v>
      </c>
      <c r="AH155" t="s">
        <v>218</v>
      </c>
      <c r="AI155" t="s">
        <v>218</v>
      </c>
      <c r="AJ155" t="s">
        <v>218</v>
      </c>
      <c r="AK155" t="s">
        <v>218</v>
      </c>
      <c r="AL155" t="s">
        <v>218</v>
      </c>
      <c r="AM155" t="s">
        <v>218</v>
      </c>
      <c r="AN155" t="s">
        <v>218</v>
      </c>
      <c r="AO155" t="s">
        <v>218</v>
      </c>
      <c r="AP155" t="s">
        <v>218</v>
      </c>
      <c r="AQ155" t="s">
        <v>218</v>
      </c>
      <c r="AR155" t="s">
        <v>218</v>
      </c>
      <c r="AS155" t="s">
        <v>218</v>
      </c>
      <c r="AT155" t="s">
        <v>218</v>
      </c>
      <c r="AU155" t="s">
        <v>218</v>
      </c>
    </row>
    <row r="156" spans="1:47" x14ac:dyDescent="0.2">
      <c r="A156" t="s">
        <v>218</v>
      </c>
      <c r="B156" t="s">
        <v>218</v>
      </c>
      <c r="D156" s="47" t="e">
        <f t="shared" si="24"/>
        <v>#VALUE!</v>
      </c>
      <c r="E156" t="s">
        <v>218</v>
      </c>
      <c r="G156" s="47" t="e">
        <f t="shared" si="25"/>
        <v>#VALUE!</v>
      </c>
      <c r="H156" s="5" t="e">
        <f t="shared" si="26"/>
        <v>#VALUE!</v>
      </c>
      <c r="I156" t="s">
        <v>218</v>
      </c>
      <c r="K156" s="47" t="e">
        <f t="shared" si="27"/>
        <v>#VALUE!</v>
      </c>
      <c r="L156" t="s">
        <v>218</v>
      </c>
      <c r="N156" s="47" t="e">
        <f t="shared" si="28"/>
        <v>#VALUE!</v>
      </c>
      <c r="O156" s="5" t="e">
        <f t="shared" si="29"/>
        <v>#VALUE!</v>
      </c>
      <c r="P156" t="s">
        <v>218</v>
      </c>
      <c r="R156" s="47" t="e">
        <f t="shared" si="30"/>
        <v>#VALUE!</v>
      </c>
      <c r="S156" t="s">
        <v>218</v>
      </c>
      <c r="U156" s="47" t="e">
        <f t="shared" si="31"/>
        <v>#VALUE!</v>
      </c>
      <c r="V156" s="5" t="e">
        <f t="shared" si="32"/>
        <v>#VALUE!</v>
      </c>
      <c r="W156" t="s">
        <v>218</v>
      </c>
      <c r="Y156" s="47" t="e">
        <f t="shared" si="33"/>
        <v>#VALUE!</v>
      </c>
      <c r="Z156" t="s">
        <v>218</v>
      </c>
      <c r="AB156" s="47" t="e">
        <f t="shared" si="34"/>
        <v>#VALUE!</v>
      </c>
      <c r="AC156" s="5" t="e">
        <f t="shared" si="35"/>
        <v>#VALUE!</v>
      </c>
      <c r="AD156" t="s">
        <v>218</v>
      </c>
      <c r="AE156" t="s">
        <v>218</v>
      </c>
      <c r="AF156" t="s">
        <v>218</v>
      </c>
      <c r="AG156" t="s">
        <v>218</v>
      </c>
      <c r="AH156" t="s">
        <v>218</v>
      </c>
      <c r="AI156" t="s">
        <v>218</v>
      </c>
      <c r="AJ156" t="s">
        <v>218</v>
      </c>
      <c r="AK156" t="s">
        <v>218</v>
      </c>
      <c r="AL156" t="s">
        <v>218</v>
      </c>
      <c r="AM156" t="s">
        <v>218</v>
      </c>
      <c r="AN156" t="s">
        <v>218</v>
      </c>
      <c r="AO156" t="s">
        <v>218</v>
      </c>
      <c r="AP156" t="s">
        <v>218</v>
      </c>
      <c r="AQ156" t="s">
        <v>218</v>
      </c>
      <c r="AR156" t="s">
        <v>218</v>
      </c>
      <c r="AS156" t="s">
        <v>218</v>
      </c>
      <c r="AT156" t="s">
        <v>218</v>
      </c>
      <c r="AU156" t="s">
        <v>218</v>
      </c>
    </row>
    <row r="157" spans="1:47" x14ac:dyDescent="0.2">
      <c r="A157" t="s">
        <v>218</v>
      </c>
      <c r="B157" t="s">
        <v>218</v>
      </c>
      <c r="D157" s="47" t="e">
        <f t="shared" si="24"/>
        <v>#VALUE!</v>
      </c>
      <c r="E157" t="s">
        <v>218</v>
      </c>
      <c r="G157" s="47" t="e">
        <f t="shared" si="25"/>
        <v>#VALUE!</v>
      </c>
      <c r="H157" s="5" t="e">
        <f t="shared" si="26"/>
        <v>#VALUE!</v>
      </c>
      <c r="I157" t="s">
        <v>218</v>
      </c>
      <c r="K157" s="47" t="e">
        <f t="shared" si="27"/>
        <v>#VALUE!</v>
      </c>
      <c r="L157" t="s">
        <v>218</v>
      </c>
      <c r="N157" s="47" t="e">
        <f t="shared" si="28"/>
        <v>#VALUE!</v>
      </c>
      <c r="O157" s="5" t="e">
        <f t="shared" si="29"/>
        <v>#VALUE!</v>
      </c>
      <c r="P157" t="s">
        <v>218</v>
      </c>
      <c r="R157" s="47" t="e">
        <f t="shared" si="30"/>
        <v>#VALUE!</v>
      </c>
      <c r="S157" t="s">
        <v>218</v>
      </c>
      <c r="U157" s="47" t="e">
        <f t="shared" si="31"/>
        <v>#VALUE!</v>
      </c>
      <c r="V157" s="5" t="e">
        <f t="shared" si="32"/>
        <v>#VALUE!</v>
      </c>
      <c r="W157" t="s">
        <v>218</v>
      </c>
      <c r="Y157" s="47" t="e">
        <f t="shared" si="33"/>
        <v>#VALUE!</v>
      </c>
      <c r="Z157" t="s">
        <v>218</v>
      </c>
      <c r="AB157" s="47" t="e">
        <f t="shared" si="34"/>
        <v>#VALUE!</v>
      </c>
      <c r="AC157" s="5" t="e">
        <f t="shared" si="35"/>
        <v>#VALUE!</v>
      </c>
      <c r="AD157" t="s">
        <v>218</v>
      </c>
      <c r="AE157" t="s">
        <v>218</v>
      </c>
      <c r="AF157" t="s">
        <v>218</v>
      </c>
      <c r="AG157" t="s">
        <v>218</v>
      </c>
      <c r="AH157" t="s">
        <v>218</v>
      </c>
      <c r="AI157" t="s">
        <v>218</v>
      </c>
      <c r="AJ157" t="s">
        <v>218</v>
      </c>
      <c r="AK157" t="s">
        <v>218</v>
      </c>
      <c r="AL157" t="s">
        <v>218</v>
      </c>
      <c r="AM157" t="s">
        <v>218</v>
      </c>
      <c r="AN157" t="s">
        <v>218</v>
      </c>
      <c r="AO157" t="s">
        <v>218</v>
      </c>
      <c r="AP157" t="s">
        <v>218</v>
      </c>
      <c r="AQ157" t="s">
        <v>218</v>
      </c>
      <c r="AR157" t="s">
        <v>218</v>
      </c>
      <c r="AS157" t="s">
        <v>218</v>
      </c>
      <c r="AT157" t="s">
        <v>218</v>
      </c>
      <c r="AU157" t="s">
        <v>218</v>
      </c>
    </row>
    <row r="158" spans="1:47" x14ac:dyDescent="0.2">
      <c r="A158" t="s">
        <v>218</v>
      </c>
      <c r="B158" t="s">
        <v>218</v>
      </c>
      <c r="D158" s="47" t="e">
        <f t="shared" si="24"/>
        <v>#VALUE!</v>
      </c>
      <c r="E158" t="s">
        <v>218</v>
      </c>
      <c r="G158" s="47" t="e">
        <f t="shared" si="25"/>
        <v>#VALUE!</v>
      </c>
      <c r="H158" s="5" t="e">
        <f t="shared" si="26"/>
        <v>#VALUE!</v>
      </c>
      <c r="I158" t="s">
        <v>218</v>
      </c>
      <c r="K158" s="47" t="e">
        <f t="shared" si="27"/>
        <v>#VALUE!</v>
      </c>
      <c r="L158" t="s">
        <v>218</v>
      </c>
      <c r="N158" s="47" t="e">
        <f t="shared" si="28"/>
        <v>#VALUE!</v>
      </c>
      <c r="O158" s="5" t="e">
        <f t="shared" si="29"/>
        <v>#VALUE!</v>
      </c>
      <c r="P158" t="s">
        <v>218</v>
      </c>
      <c r="R158" s="47" t="e">
        <f t="shared" si="30"/>
        <v>#VALUE!</v>
      </c>
      <c r="S158" t="s">
        <v>218</v>
      </c>
      <c r="U158" s="47" t="e">
        <f t="shared" si="31"/>
        <v>#VALUE!</v>
      </c>
      <c r="V158" s="5" t="e">
        <f t="shared" si="32"/>
        <v>#VALUE!</v>
      </c>
      <c r="W158" t="s">
        <v>218</v>
      </c>
      <c r="Y158" s="47" t="e">
        <f t="shared" si="33"/>
        <v>#VALUE!</v>
      </c>
      <c r="Z158" t="s">
        <v>218</v>
      </c>
      <c r="AB158" s="47" t="e">
        <f t="shared" si="34"/>
        <v>#VALUE!</v>
      </c>
      <c r="AC158" s="5" t="e">
        <f t="shared" si="35"/>
        <v>#VALUE!</v>
      </c>
      <c r="AD158" t="s">
        <v>218</v>
      </c>
      <c r="AE158" t="s">
        <v>218</v>
      </c>
      <c r="AF158" t="s">
        <v>218</v>
      </c>
      <c r="AG158" t="s">
        <v>218</v>
      </c>
      <c r="AH158" t="s">
        <v>218</v>
      </c>
      <c r="AI158" t="s">
        <v>218</v>
      </c>
      <c r="AJ158" t="s">
        <v>218</v>
      </c>
      <c r="AK158" t="s">
        <v>218</v>
      </c>
      <c r="AL158" t="s">
        <v>218</v>
      </c>
      <c r="AM158" t="s">
        <v>218</v>
      </c>
      <c r="AN158" t="s">
        <v>218</v>
      </c>
      <c r="AO158" t="s">
        <v>218</v>
      </c>
      <c r="AP158" t="s">
        <v>218</v>
      </c>
      <c r="AQ158" t="s">
        <v>218</v>
      </c>
      <c r="AR158" t="s">
        <v>218</v>
      </c>
      <c r="AS158" t="s">
        <v>218</v>
      </c>
      <c r="AT158" t="s">
        <v>218</v>
      </c>
      <c r="AU158" t="s">
        <v>218</v>
      </c>
    </row>
    <row r="159" spans="1:47" x14ac:dyDescent="0.2">
      <c r="A159" t="s">
        <v>218</v>
      </c>
      <c r="B159" t="s">
        <v>218</v>
      </c>
      <c r="D159" s="47" t="e">
        <f t="shared" si="24"/>
        <v>#VALUE!</v>
      </c>
      <c r="E159" t="s">
        <v>218</v>
      </c>
      <c r="G159" s="47" t="e">
        <f t="shared" si="25"/>
        <v>#VALUE!</v>
      </c>
      <c r="H159" s="5" t="e">
        <f t="shared" si="26"/>
        <v>#VALUE!</v>
      </c>
      <c r="I159" t="s">
        <v>218</v>
      </c>
      <c r="K159" s="47" t="e">
        <f t="shared" si="27"/>
        <v>#VALUE!</v>
      </c>
      <c r="L159" t="s">
        <v>218</v>
      </c>
      <c r="N159" s="47" t="e">
        <f t="shared" si="28"/>
        <v>#VALUE!</v>
      </c>
      <c r="O159" s="5" t="e">
        <f t="shared" si="29"/>
        <v>#VALUE!</v>
      </c>
      <c r="P159" t="s">
        <v>218</v>
      </c>
      <c r="R159" s="47" t="e">
        <f t="shared" si="30"/>
        <v>#VALUE!</v>
      </c>
      <c r="S159" t="s">
        <v>218</v>
      </c>
      <c r="U159" s="47" t="e">
        <f t="shared" si="31"/>
        <v>#VALUE!</v>
      </c>
      <c r="V159" s="5" t="e">
        <f t="shared" si="32"/>
        <v>#VALUE!</v>
      </c>
      <c r="W159" t="s">
        <v>218</v>
      </c>
      <c r="Y159" s="47" t="e">
        <f t="shared" si="33"/>
        <v>#VALUE!</v>
      </c>
      <c r="Z159" t="s">
        <v>218</v>
      </c>
      <c r="AB159" s="47" t="e">
        <f t="shared" si="34"/>
        <v>#VALUE!</v>
      </c>
      <c r="AC159" s="5" t="e">
        <f t="shared" si="35"/>
        <v>#VALUE!</v>
      </c>
      <c r="AD159" t="s">
        <v>218</v>
      </c>
      <c r="AE159" t="s">
        <v>218</v>
      </c>
      <c r="AF159" t="s">
        <v>218</v>
      </c>
      <c r="AG159" t="s">
        <v>218</v>
      </c>
      <c r="AH159" t="s">
        <v>218</v>
      </c>
      <c r="AI159" t="s">
        <v>218</v>
      </c>
      <c r="AJ159" t="s">
        <v>218</v>
      </c>
      <c r="AK159" t="s">
        <v>218</v>
      </c>
      <c r="AL159" t="s">
        <v>218</v>
      </c>
      <c r="AM159" t="s">
        <v>218</v>
      </c>
      <c r="AN159" t="s">
        <v>218</v>
      </c>
      <c r="AO159" t="s">
        <v>218</v>
      </c>
      <c r="AP159" t="s">
        <v>218</v>
      </c>
      <c r="AQ159" t="s">
        <v>218</v>
      </c>
      <c r="AR159" t="s">
        <v>218</v>
      </c>
      <c r="AS159" t="s">
        <v>218</v>
      </c>
      <c r="AT159" t="s">
        <v>218</v>
      </c>
      <c r="AU159" t="s">
        <v>218</v>
      </c>
    </row>
    <row r="160" spans="1:47" x14ac:dyDescent="0.2">
      <c r="A160" t="s">
        <v>218</v>
      </c>
      <c r="B160" t="s">
        <v>218</v>
      </c>
      <c r="D160" s="47" t="e">
        <f t="shared" si="24"/>
        <v>#VALUE!</v>
      </c>
      <c r="E160" t="s">
        <v>218</v>
      </c>
      <c r="G160" s="47" t="e">
        <f t="shared" si="25"/>
        <v>#VALUE!</v>
      </c>
      <c r="H160" s="5" t="e">
        <f t="shared" si="26"/>
        <v>#VALUE!</v>
      </c>
      <c r="I160" t="s">
        <v>218</v>
      </c>
      <c r="K160" s="47" t="e">
        <f t="shared" si="27"/>
        <v>#VALUE!</v>
      </c>
      <c r="L160" t="s">
        <v>218</v>
      </c>
      <c r="N160" s="47" t="e">
        <f t="shared" si="28"/>
        <v>#VALUE!</v>
      </c>
      <c r="O160" s="5" t="e">
        <f t="shared" si="29"/>
        <v>#VALUE!</v>
      </c>
      <c r="P160" t="s">
        <v>218</v>
      </c>
      <c r="R160" s="47" t="e">
        <f t="shared" si="30"/>
        <v>#VALUE!</v>
      </c>
      <c r="S160" t="s">
        <v>218</v>
      </c>
      <c r="U160" s="47" t="e">
        <f t="shared" si="31"/>
        <v>#VALUE!</v>
      </c>
      <c r="V160" s="5" t="e">
        <f t="shared" si="32"/>
        <v>#VALUE!</v>
      </c>
      <c r="W160" t="s">
        <v>218</v>
      </c>
      <c r="Y160" s="47" t="e">
        <f t="shared" si="33"/>
        <v>#VALUE!</v>
      </c>
      <c r="Z160" t="s">
        <v>218</v>
      </c>
      <c r="AB160" s="47" t="e">
        <f t="shared" si="34"/>
        <v>#VALUE!</v>
      </c>
      <c r="AC160" s="5" t="e">
        <f t="shared" si="35"/>
        <v>#VALUE!</v>
      </c>
      <c r="AD160" t="s">
        <v>218</v>
      </c>
      <c r="AE160" t="s">
        <v>218</v>
      </c>
      <c r="AF160" t="s">
        <v>218</v>
      </c>
      <c r="AG160" t="s">
        <v>218</v>
      </c>
      <c r="AH160" t="s">
        <v>218</v>
      </c>
      <c r="AI160" t="s">
        <v>218</v>
      </c>
      <c r="AJ160" t="s">
        <v>218</v>
      </c>
      <c r="AK160" t="s">
        <v>218</v>
      </c>
      <c r="AL160" t="s">
        <v>218</v>
      </c>
      <c r="AM160" t="s">
        <v>218</v>
      </c>
      <c r="AN160" t="s">
        <v>218</v>
      </c>
      <c r="AO160" t="s">
        <v>218</v>
      </c>
      <c r="AP160" t="s">
        <v>218</v>
      </c>
      <c r="AQ160" t="s">
        <v>218</v>
      </c>
      <c r="AR160" t="s">
        <v>218</v>
      </c>
      <c r="AS160" t="s">
        <v>218</v>
      </c>
      <c r="AT160" t="s">
        <v>218</v>
      </c>
      <c r="AU160" t="s">
        <v>218</v>
      </c>
    </row>
    <row r="161" spans="1:47" x14ac:dyDescent="0.2">
      <c r="A161" t="s">
        <v>218</v>
      </c>
      <c r="B161" t="s">
        <v>218</v>
      </c>
      <c r="D161" s="47" t="e">
        <f t="shared" si="24"/>
        <v>#VALUE!</v>
      </c>
      <c r="E161" t="s">
        <v>218</v>
      </c>
      <c r="G161" s="47" t="e">
        <f t="shared" si="25"/>
        <v>#VALUE!</v>
      </c>
      <c r="H161" s="5" t="e">
        <f t="shared" si="26"/>
        <v>#VALUE!</v>
      </c>
      <c r="I161" t="s">
        <v>218</v>
      </c>
      <c r="K161" s="47" t="e">
        <f t="shared" si="27"/>
        <v>#VALUE!</v>
      </c>
      <c r="L161" t="s">
        <v>218</v>
      </c>
      <c r="N161" s="47" t="e">
        <f t="shared" si="28"/>
        <v>#VALUE!</v>
      </c>
      <c r="O161" s="5" t="e">
        <f t="shared" si="29"/>
        <v>#VALUE!</v>
      </c>
      <c r="P161" t="s">
        <v>218</v>
      </c>
      <c r="R161" s="47" t="e">
        <f t="shared" si="30"/>
        <v>#VALUE!</v>
      </c>
      <c r="S161" t="s">
        <v>218</v>
      </c>
      <c r="U161" s="47" t="e">
        <f t="shared" si="31"/>
        <v>#VALUE!</v>
      </c>
      <c r="V161" s="5" t="e">
        <f t="shared" si="32"/>
        <v>#VALUE!</v>
      </c>
      <c r="W161" t="s">
        <v>218</v>
      </c>
      <c r="Y161" s="47" t="e">
        <f t="shared" si="33"/>
        <v>#VALUE!</v>
      </c>
      <c r="Z161" t="s">
        <v>218</v>
      </c>
      <c r="AB161" s="47" t="e">
        <f t="shared" si="34"/>
        <v>#VALUE!</v>
      </c>
      <c r="AC161" s="5" t="e">
        <f t="shared" si="35"/>
        <v>#VALUE!</v>
      </c>
      <c r="AD161" t="s">
        <v>218</v>
      </c>
      <c r="AE161" t="s">
        <v>218</v>
      </c>
      <c r="AF161" t="s">
        <v>218</v>
      </c>
      <c r="AG161" t="s">
        <v>218</v>
      </c>
      <c r="AH161" t="s">
        <v>218</v>
      </c>
      <c r="AI161" t="s">
        <v>218</v>
      </c>
      <c r="AJ161" t="s">
        <v>218</v>
      </c>
      <c r="AK161" t="s">
        <v>218</v>
      </c>
      <c r="AL161" t="s">
        <v>218</v>
      </c>
      <c r="AM161" t="s">
        <v>218</v>
      </c>
      <c r="AN161" t="s">
        <v>218</v>
      </c>
      <c r="AO161" t="s">
        <v>218</v>
      </c>
      <c r="AP161" t="s">
        <v>218</v>
      </c>
      <c r="AQ161" t="s">
        <v>218</v>
      </c>
      <c r="AR161" t="s">
        <v>218</v>
      </c>
      <c r="AS161" t="s">
        <v>218</v>
      </c>
      <c r="AT161" t="s">
        <v>218</v>
      </c>
      <c r="AU161" t="s">
        <v>218</v>
      </c>
    </row>
    <row r="162" spans="1:47" x14ac:dyDescent="0.2">
      <c r="A162" t="s">
        <v>218</v>
      </c>
      <c r="B162" t="s">
        <v>218</v>
      </c>
      <c r="D162" s="47" t="e">
        <f t="shared" si="24"/>
        <v>#VALUE!</v>
      </c>
      <c r="E162" t="s">
        <v>218</v>
      </c>
      <c r="G162" s="47" t="e">
        <f t="shared" si="25"/>
        <v>#VALUE!</v>
      </c>
      <c r="H162" s="5" t="e">
        <f t="shared" si="26"/>
        <v>#VALUE!</v>
      </c>
      <c r="I162" t="s">
        <v>218</v>
      </c>
      <c r="K162" s="47" t="e">
        <f t="shared" si="27"/>
        <v>#VALUE!</v>
      </c>
      <c r="L162" t="s">
        <v>218</v>
      </c>
      <c r="N162" s="47" t="e">
        <f t="shared" si="28"/>
        <v>#VALUE!</v>
      </c>
      <c r="O162" s="5" t="e">
        <f t="shared" si="29"/>
        <v>#VALUE!</v>
      </c>
      <c r="P162" t="s">
        <v>218</v>
      </c>
      <c r="R162" s="47" t="e">
        <f t="shared" si="30"/>
        <v>#VALUE!</v>
      </c>
      <c r="S162" t="s">
        <v>218</v>
      </c>
      <c r="U162" s="47" t="e">
        <f t="shared" si="31"/>
        <v>#VALUE!</v>
      </c>
      <c r="V162" s="5" t="e">
        <f t="shared" si="32"/>
        <v>#VALUE!</v>
      </c>
      <c r="W162" t="s">
        <v>218</v>
      </c>
      <c r="Y162" s="47" t="e">
        <f t="shared" si="33"/>
        <v>#VALUE!</v>
      </c>
      <c r="Z162" t="s">
        <v>218</v>
      </c>
      <c r="AB162" s="47" t="e">
        <f t="shared" si="34"/>
        <v>#VALUE!</v>
      </c>
      <c r="AC162" s="5" t="e">
        <f t="shared" si="35"/>
        <v>#VALUE!</v>
      </c>
      <c r="AD162" t="s">
        <v>218</v>
      </c>
      <c r="AE162" t="s">
        <v>218</v>
      </c>
      <c r="AF162" t="s">
        <v>218</v>
      </c>
      <c r="AG162" t="s">
        <v>218</v>
      </c>
      <c r="AH162" t="s">
        <v>218</v>
      </c>
      <c r="AI162" t="s">
        <v>218</v>
      </c>
      <c r="AJ162" t="s">
        <v>218</v>
      </c>
      <c r="AK162" t="s">
        <v>218</v>
      </c>
      <c r="AL162" t="s">
        <v>218</v>
      </c>
      <c r="AM162" t="s">
        <v>218</v>
      </c>
      <c r="AN162" t="s">
        <v>218</v>
      </c>
      <c r="AO162" t="s">
        <v>218</v>
      </c>
      <c r="AP162" t="s">
        <v>218</v>
      </c>
      <c r="AQ162" t="s">
        <v>218</v>
      </c>
      <c r="AR162" t="s">
        <v>218</v>
      </c>
      <c r="AS162" t="s">
        <v>218</v>
      </c>
      <c r="AT162" t="s">
        <v>218</v>
      </c>
      <c r="AU162" t="s">
        <v>218</v>
      </c>
    </row>
    <row r="163" spans="1:47" x14ac:dyDescent="0.2">
      <c r="A163" t="s">
        <v>218</v>
      </c>
      <c r="B163" t="s">
        <v>218</v>
      </c>
      <c r="D163" s="47" t="e">
        <f t="shared" si="24"/>
        <v>#VALUE!</v>
      </c>
      <c r="E163" t="s">
        <v>218</v>
      </c>
      <c r="G163" s="47" t="e">
        <f t="shared" si="25"/>
        <v>#VALUE!</v>
      </c>
      <c r="H163" s="5" t="e">
        <f t="shared" si="26"/>
        <v>#VALUE!</v>
      </c>
      <c r="I163" t="s">
        <v>218</v>
      </c>
      <c r="K163" s="47" t="e">
        <f t="shared" si="27"/>
        <v>#VALUE!</v>
      </c>
      <c r="L163" t="s">
        <v>218</v>
      </c>
      <c r="N163" s="47" t="e">
        <f t="shared" si="28"/>
        <v>#VALUE!</v>
      </c>
      <c r="O163" s="5" t="e">
        <f t="shared" si="29"/>
        <v>#VALUE!</v>
      </c>
      <c r="P163" t="s">
        <v>218</v>
      </c>
      <c r="R163" s="47" t="e">
        <f t="shared" si="30"/>
        <v>#VALUE!</v>
      </c>
      <c r="S163" t="s">
        <v>218</v>
      </c>
      <c r="U163" s="47" t="e">
        <f t="shared" si="31"/>
        <v>#VALUE!</v>
      </c>
      <c r="V163" s="5" t="e">
        <f t="shared" si="32"/>
        <v>#VALUE!</v>
      </c>
      <c r="W163" t="s">
        <v>218</v>
      </c>
      <c r="Y163" s="47" t="e">
        <f t="shared" si="33"/>
        <v>#VALUE!</v>
      </c>
      <c r="Z163" t="s">
        <v>218</v>
      </c>
      <c r="AB163" s="47" t="e">
        <f t="shared" si="34"/>
        <v>#VALUE!</v>
      </c>
      <c r="AC163" s="5" t="e">
        <f t="shared" si="35"/>
        <v>#VALUE!</v>
      </c>
      <c r="AD163" t="s">
        <v>218</v>
      </c>
      <c r="AE163" t="s">
        <v>218</v>
      </c>
      <c r="AF163" t="s">
        <v>218</v>
      </c>
      <c r="AG163" t="s">
        <v>218</v>
      </c>
      <c r="AH163" t="s">
        <v>218</v>
      </c>
      <c r="AI163" t="s">
        <v>218</v>
      </c>
      <c r="AJ163" t="s">
        <v>218</v>
      </c>
      <c r="AK163" t="s">
        <v>218</v>
      </c>
      <c r="AL163" t="s">
        <v>218</v>
      </c>
      <c r="AM163" t="s">
        <v>218</v>
      </c>
      <c r="AN163" t="s">
        <v>218</v>
      </c>
      <c r="AO163" t="s">
        <v>218</v>
      </c>
      <c r="AP163" t="s">
        <v>218</v>
      </c>
      <c r="AQ163" t="s">
        <v>218</v>
      </c>
      <c r="AR163" t="s">
        <v>218</v>
      </c>
      <c r="AS163" t="s">
        <v>218</v>
      </c>
      <c r="AT163" t="s">
        <v>218</v>
      </c>
      <c r="AU163" t="s">
        <v>218</v>
      </c>
    </row>
    <row r="164" spans="1:47" x14ac:dyDescent="0.2">
      <c r="A164" t="s">
        <v>218</v>
      </c>
      <c r="B164" t="s">
        <v>218</v>
      </c>
      <c r="D164" s="47" t="e">
        <f t="shared" si="24"/>
        <v>#VALUE!</v>
      </c>
      <c r="E164" t="s">
        <v>218</v>
      </c>
      <c r="G164" s="47" t="e">
        <f t="shared" si="25"/>
        <v>#VALUE!</v>
      </c>
      <c r="H164" s="5" t="e">
        <f t="shared" si="26"/>
        <v>#VALUE!</v>
      </c>
      <c r="I164" t="s">
        <v>218</v>
      </c>
      <c r="K164" s="47" t="e">
        <f t="shared" si="27"/>
        <v>#VALUE!</v>
      </c>
      <c r="L164" t="s">
        <v>218</v>
      </c>
      <c r="N164" s="47" t="e">
        <f t="shared" si="28"/>
        <v>#VALUE!</v>
      </c>
      <c r="O164" s="5" t="e">
        <f t="shared" si="29"/>
        <v>#VALUE!</v>
      </c>
      <c r="P164" t="s">
        <v>218</v>
      </c>
      <c r="R164" s="47" t="e">
        <f t="shared" si="30"/>
        <v>#VALUE!</v>
      </c>
      <c r="S164" t="s">
        <v>218</v>
      </c>
      <c r="U164" s="47" t="e">
        <f t="shared" si="31"/>
        <v>#VALUE!</v>
      </c>
      <c r="V164" s="5" t="e">
        <f t="shared" si="32"/>
        <v>#VALUE!</v>
      </c>
      <c r="W164" t="s">
        <v>218</v>
      </c>
      <c r="Y164" s="47" t="e">
        <f t="shared" si="33"/>
        <v>#VALUE!</v>
      </c>
      <c r="Z164" t="s">
        <v>218</v>
      </c>
      <c r="AB164" s="47" t="e">
        <f t="shared" si="34"/>
        <v>#VALUE!</v>
      </c>
      <c r="AC164" s="5" t="e">
        <f t="shared" si="35"/>
        <v>#VALUE!</v>
      </c>
      <c r="AD164" t="s">
        <v>218</v>
      </c>
      <c r="AE164" t="s">
        <v>218</v>
      </c>
      <c r="AF164" t="s">
        <v>218</v>
      </c>
      <c r="AG164" t="s">
        <v>218</v>
      </c>
      <c r="AH164" t="s">
        <v>218</v>
      </c>
      <c r="AI164" t="s">
        <v>218</v>
      </c>
      <c r="AJ164" t="s">
        <v>218</v>
      </c>
      <c r="AK164" t="s">
        <v>218</v>
      </c>
      <c r="AL164" t="s">
        <v>218</v>
      </c>
      <c r="AM164" t="s">
        <v>218</v>
      </c>
      <c r="AN164" t="s">
        <v>218</v>
      </c>
      <c r="AO164" t="s">
        <v>218</v>
      </c>
      <c r="AP164" t="s">
        <v>218</v>
      </c>
      <c r="AQ164" t="s">
        <v>218</v>
      </c>
      <c r="AR164" t="s">
        <v>218</v>
      </c>
      <c r="AS164" t="s">
        <v>218</v>
      </c>
      <c r="AT164" t="s">
        <v>218</v>
      </c>
      <c r="AU164" t="s">
        <v>218</v>
      </c>
    </row>
    <row r="165" spans="1:47" x14ac:dyDescent="0.2">
      <c r="A165" t="s">
        <v>218</v>
      </c>
      <c r="B165" t="s">
        <v>218</v>
      </c>
      <c r="D165" s="47" t="e">
        <f t="shared" si="24"/>
        <v>#VALUE!</v>
      </c>
      <c r="E165" t="s">
        <v>218</v>
      </c>
      <c r="G165" s="47" t="e">
        <f t="shared" si="25"/>
        <v>#VALUE!</v>
      </c>
      <c r="H165" s="5" t="e">
        <f t="shared" si="26"/>
        <v>#VALUE!</v>
      </c>
      <c r="I165" t="s">
        <v>218</v>
      </c>
      <c r="K165" s="47" t="e">
        <f t="shared" si="27"/>
        <v>#VALUE!</v>
      </c>
      <c r="L165" t="s">
        <v>218</v>
      </c>
      <c r="N165" s="47" t="e">
        <f t="shared" si="28"/>
        <v>#VALUE!</v>
      </c>
      <c r="O165" s="5" t="e">
        <f t="shared" si="29"/>
        <v>#VALUE!</v>
      </c>
      <c r="P165" t="s">
        <v>218</v>
      </c>
      <c r="R165" s="47" t="e">
        <f t="shared" si="30"/>
        <v>#VALUE!</v>
      </c>
      <c r="S165" t="s">
        <v>218</v>
      </c>
      <c r="U165" s="47" t="e">
        <f t="shared" si="31"/>
        <v>#VALUE!</v>
      </c>
      <c r="V165" s="5" t="e">
        <f t="shared" si="32"/>
        <v>#VALUE!</v>
      </c>
      <c r="W165" t="s">
        <v>218</v>
      </c>
      <c r="Y165" s="47" t="e">
        <f t="shared" si="33"/>
        <v>#VALUE!</v>
      </c>
      <c r="Z165" t="s">
        <v>218</v>
      </c>
      <c r="AB165" s="47" t="e">
        <f t="shared" si="34"/>
        <v>#VALUE!</v>
      </c>
      <c r="AC165" s="5" t="e">
        <f t="shared" si="35"/>
        <v>#VALUE!</v>
      </c>
      <c r="AD165" t="s">
        <v>218</v>
      </c>
      <c r="AE165" t="s">
        <v>218</v>
      </c>
      <c r="AF165" t="s">
        <v>218</v>
      </c>
      <c r="AG165" t="s">
        <v>218</v>
      </c>
      <c r="AH165" t="s">
        <v>218</v>
      </c>
      <c r="AI165" t="s">
        <v>218</v>
      </c>
      <c r="AJ165" t="s">
        <v>218</v>
      </c>
      <c r="AK165" t="s">
        <v>218</v>
      </c>
      <c r="AL165" t="s">
        <v>218</v>
      </c>
      <c r="AM165" t="s">
        <v>218</v>
      </c>
      <c r="AN165" t="s">
        <v>218</v>
      </c>
      <c r="AO165" t="s">
        <v>218</v>
      </c>
      <c r="AP165" t="s">
        <v>218</v>
      </c>
      <c r="AQ165" t="s">
        <v>218</v>
      </c>
      <c r="AR165" t="s">
        <v>218</v>
      </c>
      <c r="AS165" t="s">
        <v>218</v>
      </c>
      <c r="AT165" t="s">
        <v>218</v>
      </c>
      <c r="AU165" t="s">
        <v>218</v>
      </c>
    </row>
    <row r="166" spans="1:47" x14ac:dyDescent="0.2">
      <c r="A166" t="s">
        <v>218</v>
      </c>
      <c r="B166" t="s">
        <v>218</v>
      </c>
      <c r="D166" s="47" t="e">
        <f t="shared" si="24"/>
        <v>#VALUE!</v>
      </c>
      <c r="E166" t="s">
        <v>218</v>
      </c>
      <c r="G166" s="47" t="e">
        <f t="shared" si="25"/>
        <v>#VALUE!</v>
      </c>
      <c r="H166" s="5" t="e">
        <f t="shared" si="26"/>
        <v>#VALUE!</v>
      </c>
      <c r="I166" t="s">
        <v>218</v>
      </c>
      <c r="K166" s="47" t="e">
        <f t="shared" si="27"/>
        <v>#VALUE!</v>
      </c>
      <c r="L166" t="s">
        <v>218</v>
      </c>
      <c r="N166" s="47" t="e">
        <f t="shared" si="28"/>
        <v>#VALUE!</v>
      </c>
      <c r="O166" s="5" t="e">
        <f t="shared" si="29"/>
        <v>#VALUE!</v>
      </c>
      <c r="P166" t="s">
        <v>218</v>
      </c>
      <c r="R166" s="47" t="e">
        <f t="shared" si="30"/>
        <v>#VALUE!</v>
      </c>
      <c r="S166" t="s">
        <v>218</v>
      </c>
      <c r="U166" s="47" t="e">
        <f t="shared" si="31"/>
        <v>#VALUE!</v>
      </c>
      <c r="V166" s="5" t="e">
        <f t="shared" si="32"/>
        <v>#VALUE!</v>
      </c>
      <c r="W166" t="s">
        <v>218</v>
      </c>
      <c r="Y166" s="47" t="e">
        <f t="shared" si="33"/>
        <v>#VALUE!</v>
      </c>
      <c r="Z166" t="s">
        <v>218</v>
      </c>
      <c r="AB166" s="47" t="e">
        <f t="shared" si="34"/>
        <v>#VALUE!</v>
      </c>
      <c r="AC166" s="5" t="e">
        <f t="shared" si="35"/>
        <v>#VALUE!</v>
      </c>
      <c r="AD166" t="s">
        <v>218</v>
      </c>
      <c r="AE166" t="s">
        <v>218</v>
      </c>
      <c r="AF166" t="s">
        <v>218</v>
      </c>
      <c r="AG166" t="s">
        <v>218</v>
      </c>
      <c r="AH166" t="s">
        <v>218</v>
      </c>
      <c r="AI166" t="s">
        <v>218</v>
      </c>
      <c r="AJ166" t="s">
        <v>218</v>
      </c>
      <c r="AK166" t="s">
        <v>218</v>
      </c>
      <c r="AL166" t="s">
        <v>218</v>
      </c>
      <c r="AM166" t="s">
        <v>218</v>
      </c>
      <c r="AN166" t="s">
        <v>218</v>
      </c>
      <c r="AO166" t="s">
        <v>218</v>
      </c>
      <c r="AP166" t="s">
        <v>218</v>
      </c>
      <c r="AQ166" t="s">
        <v>218</v>
      </c>
      <c r="AR166" t="s">
        <v>218</v>
      </c>
      <c r="AS166" t="s">
        <v>218</v>
      </c>
      <c r="AT166" t="s">
        <v>218</v>
      </c>
      <c r="AU166" t="s">
        <v>218</v>
      </c>
    </row>
    <row r="167" spans="1:47" x14ac:dyDescent="0.2">
      <c r="A167" t="s">
        <v>218</v>
      </c>
      <c r="B167" t="s">
        <v>218</v>
      </c>
      <c r="D167" s="47" t="e">
        <f t="shared" si="24"/>
        <v>#VALUE!</v>
      </c>
      <c r="E167" t="s">
        <v>218</v>
      </c>
      <c r="G167" s="47" t="e">
        <f t="shared" si="25"/>
        <v>#VALUE!</v>
      </c>
      <c r="H167" s="5" t="e">
        <f t="shared" si="26"/>
        <v>#VALUE!</v>
      </c>
      <c r="I167" t="s">
        <v>218</v>
      </c>
      <c r="K167" s="47" t="e">
        <f t="shared" si="27"/>
        <v>#VALUE!</v>
      </c>
      <c r="L167" t="s">
        <v>218</v>
      </c>
      <c r="N167" s="47" t="e">
        <f t="shared" si="28"/>
        <v>#VALUE!</v>
      </c>
      <c r="O167" s="5" t="e">
        <f t="shared" si="29"/>
        <v>#VALUE!</v>
      </c>
      <c r="P167" t="s">
        <v>218</v>
      </c>
      <c r="R167" s="47" t="e">
        <f t="shared" si="30"/>
        <v>#VALUE!</v>
      </c>
      <c r="S167" t="s">
        <v>218</v>
      </c>
      <c r="U167" s="47" t="e">
        <f t="shared" si="31"/>
        <v>#VALUE!</v>
      </c>
      <c r="V167" s="5" t="e">
        <f t="shared" si="32"/>
        <v>#VALUE!</v>
      </c>
      <c r="W167" t="s">
        <v>218</v>
      </c>
      <c r="Y167" s="47" t="e">
        <f t="shared" si="33"/>
        <v>#VALUE!</v>
      </c>
      <c r="Z167" t="s">
        <v>218</v>
      </c>
      <c r="AB167" s="47" t="e">
        <f t="shared" si="34"/>
        <v>#VALUE!</v>
      </c>
      <c r="AC167" s="5" t="e">
        <f t="shared" si="35"/>
        <v>#VALUE!</v>
      </c>
      <c r="AD167" t="s">
        <v>218</v>
      </c>
      <c r="AE167" t="s">
        <v>218</v>
      </c>
      <c r="AF167" t="s">
        <v>218</v>
      </c>
      <c r="AG167" t="s">
        <v>218</v>
      </c>
      <c r="AH167" t="s">
        <v>218</v>
      </c>
      <c r="AI167" t="s">
        <v>218</v>
      </c>
      <c r="AJ167" t="s">
        <v>218</v>
      </c>
      <c r="AK167" t="s">
        <v>218</v>
      </c>
      <c r="AL167" t="s">
        <v>218</v>
      </c>
      <c r="AM167" t="s">
        <v>218</v>
      </c>
      <c r="AN167" t="s">
        <v>218</v>
      </c>
      <c r="AO167" t="s">
        <v>218</v>
      </c>
      <c r="AP167" t="s">
        <v>218</v>
      </c>
      <c r="AQ167" t="s">
        <v>218</v>
      </c>
      <c r="AR167" t="s">
        <v>218</v>
      </c>
      <c r="AS167" t="s">
        <v>218</v>
      </c>
      <c r="AT167" t="s">
        <v>218</v>
      </c>
      <c r="AU167" t="s">
        <v>218</v>
      </c>
    </row>
    <row r="168" spans="1:47" x14ac:dyDescent="0.2">
      <c r="A168" t="s">
        <v>218</v>
      </c>
      <c r="B168" t="s">
        <v>218</v>
      </c>
      <c r="D168" s="47" t="e">
        <f t="shared" si="24"/>
        <v>#VALUE!</v>
      </c>
      <c r="E168" t="s">
        <v>218</v>
      </c>
      <c r="G168" s="47" t="e">
        <f t="shared" si="25"/>
        <v>#VALUE!</v>
      </c>
      <c r="H168" s="5" t="e">
        <f t="shared" si="26"/>
        <v>#VALUE!</v>
      </c>
      <c r="I168" t="s">
        <v>218</v>
      </c>
      <c r="K168" s="47" t="e">
        <f t="shared" si="27"/>
        <v>#VALUE!</v>
      </c>
      <c r="L168" t="s">
        <v>218</v>
      </c>
      <c r="N168" s="47" t="e">
        <f t="shared" si="28"/>
        <v>#VALUE!</v>
      </c>
      <c r="O168" s="5" t="e">
        <f t="shared" si="29"/>
        <v>#VALUE!</v>
      </c>
      <c r="P168" t="s">
        <v>218</v>
      </c>
      <c r="R168" s="47" t="e">
        <f t="shared" si="30"/>
        <v>#VALUE!</v>
      </c>
      <c r="S168" t="s">
        <v>218</v>
      </c>
      <c r="U168" s="47" t="e">
        <f t="shared" si="31"/>
        <v>#VALUE!</v>
      </c>
      <c r="V168" s="5" t="e">
        <f t="shared" si="32"/>
        <v>#VALUE!</v>
      </c>
      <c r="W168" t="s">
        <v>218</v>
      </c>
      <c r="Y168" s="47" t="e">
        <f t="shared" si="33"/>
        <v>#VALUE!</v>
      </c>
      <c r="Z168" t="s">
        <v>218</v>
      </c>
      <c r="AB168" s="47" t="e">
        <f t="shared" si="34"/>
        <v>#VALUE!</v>
      </c>
      <c r="AC168" s="5" t="e">
        <f t="shared" si="35"/>
        <v>#VALUE!</v>
      </c>
      <c r="AD168" t="s">
        <v>218</v>
      </c>
      <c r="AE168" t="s">
        <v>218</v>
      </c>
      <c r="AF168" t="s">
        <v>218</v>
      </c>
      <c r="AG168" t="s">
        <v>218</v>
      </c>
      <c r="AH168" t="s">
        <v>218</v>
      </c>
      <c r="AI168" t="s">
        <v>218</v>
      </c>
      <c r="AJ168" t="s">
        <v>218</v>
      </c>
      <c r="AK168" t="s">
        <v>218</v>
      </c>
      <c r="AL168" t="s">
        <v>218</v>
      </c>
      <c r="AM168" t="s">
        <v>218</v>
      </c>
      <c r="AN168" t="s">
        <v>218</v>
      </c>
      <c r="AO168" t="s">
        <v>218</v>
      </c>
      <c r="AP168" t="s">
        <v>218</v>
      </c>
      <c r="AQ168" t="s">
        <v>218</v>
      </c>
      <c r="AR168" t="s">
        <v>218</v>
      </c>
      <c r="AS168" t="s">
        <v>218</v>
      </c>
      <c r="AT168" t="s">
        <v>218</v>
      </c>
      <c r="AU168" t="s">
        <v>218</v>
      </c>
    </row>
    <row r="169" spans="1:47" x14ac:dyDescent="0.2">
      <c r="A169" t="s">
        <v>218</v>
      </c>
      <c r="B169" t="s">
        <v>218</v>
      </c>
      <c r="D169" s="47" t="e">
        <f t="shared" si="24"/>
        <v>#VALUE!</v>
      </c>
      <c r="E169" t="s">
        <v>218</v>
      </c>
      <c r="G169" s="47" t="e">
        <f t="shared" si="25"/>
        <v>#VALUE!</v>
      </c>
      <c r="H169" s="5" t="e">
        <f t="shared" si="26"/>
        <v>#VALUE!</v>
      </c>
      <c r="I169" t="s">
        <v>218</v>
      </c>
      <c r="K169" s="47" t="e">
        <f t="shared" si="27"/>
        <v>#VALUE!</v>
      </c>
      <c r="L169" t="s">
        <v>218</v>
      </c>
      <c r="N169" s="47" t="e">
        <f t="shared" si="28"/>
        <v>#VALUE!</v>
      </c>
      <c r="O169" s="5" t="e">
        <f t="shared" si="29"/>
        <v>#VALUE!</v>
      </c>
      <c r="P169" t="s">
        <v>218</v>
      </c>
      <c r="R169" s="47" t="e">
        <f t="shared" si="30"/>
        <v>#VALUE!</v>
      </c>
      <c r="S169" t="s">
        <v>218</v>
      </c>
      <c r="U169" s="47" t="e">
        <f t="shared" si="31"/>
        <v>#VALUE!</v>
      </c>
      <c r="V169" s="5" t="e">
        <f t="shared" si="32"/>
        <v>#VALUE!</v>
      </c>
      <c r="W169" t="s">
        <v>218</v>
      </c>
      <c r="Y169" s="47" t="e">
        <f t="shared" si="33"/>
        <v>#VALUE!</v>
      </c>
      <c r="Z169" t="s">
        <v>218</v>
      </c>
      <c r="AB169" s="47" t="e">
        <f t="shared" si="34"/>
        <v>#VALUE!</v>
      </c>
      <c r="AC169" s="5" t="e">
        <f t="shared" si="35"/>
        <v>#VALUE!</v>
      </c>
      <c r="AD169" t="s">
        <v>218</v>
      </c>
      <c r="AE169" t="s">
        <v>218</v>
      </c>
      <c r="AF169" t="s">
        <v>218</v>
      </c>
      <c r="AG169" t="s">
        <v>218</v>
      </c>
      <c r="AH169" t="s">
        <v>218</v>
      </c>
      <c r="AI169" t="s">
        <v>218</v>
      </c>
      <c r="AJ169" t="s">
        <v>218</v>
      </c>
      <c r="AK169" t="s">
        <v>218</v>
      </c>
      <c r="AL169" t="s">
        <v>218</v>
      </c>
      <c r="AM169" t="s">
        <v>218</v>
      </c>
      <c r="AN169" t="s">
        <v>218</v>
      </c>
      <c r="AO169" t="s">
        <v>218</v>
      </c>
      <c r="AP169" t="s">
        <v>218</v>
      </c>
      <c r="AQ169" t="s">
        <v>218</v>
      </c>
      <c r="AR169" t="s">
        <v>218</v>
      </c>
      <c r="AS169" t="s">
        <v>218</v>
      </c>
      <c r="AT169" t="s">
        <v>218</v>
      </c>
      <c r="AU169" t="s">
        <v>218</v>
      </c>
    </row>
    <row r="170" spans="1:47" x14ac:dyDescent="0.2">
      <c r="A170" t="s">
        <v>218</v>
      </c>
      <c r="B170" t="s">
        <v>218</v>
      </c>
      <c r="D170" s="47" t="e">
        <f t="shared" si="24"/>
        <v>#VALUE!</v>
      </c>
      <c r="E170" t="s">
        <v>218</v>
      </c>
      <c r="G170" s="47" t="e">
        <f t="shared" si="25"/>
        <v>#VALUE!</v>
      </c>
      <c r="H170" s="5" t="e">
        <f t="shared" si="26"/>
        <v>#VALUE!</v>
      </c>
      <c r="I170" t="s">
        <v>218</v>
      </c>
      <c r="K170" s="47" t="e">
        <f t="shared" si="27"/>
        <v>#VALUE!</v>
      </c>
      <c r="L170" t="s">
        <v>218</v>
      </c>
      <c r="N170" s="47" t="e">
        <f t="shared" si="28"/>
        <v>#VALUE!</v>
      </c>
      <c r="O170" s="5" t="e">
        <f t="shared" si="29"/>
        <v>#VALUE!</v>
      </c>
      <c r="P170" t="s">
        <v>218</v>
      </c>
      <c r="R170" s="47" t="e">
        <f t="shared" si="30"/>
        <v>#VALUE!</v>
      </c>
      <c r="S170" t="s">
        <v>218</v>
      </c>
      <c r="U170" s="47" t="e">
        <f t="shared" si="31"/>
        <v>#VALUE!</v>
      </c>
      <c r="V170" s="5" t="e">
        <f t="shared" si="32"/>
        <v>#VALUE!</v>
      </c>
      <c r="W170" t="s">
        <v>218</v>
      </c>
      <c r="Y170" s="47" t="e">
        <f t="shared" si="33"/>
        <v>#VALUE!</v>
      </c>
      <c r="Z170" t="s">
        <v>218</v>
      </c>
      <c r="AB170" s="47" t="e">
        <f t="shared" si="34"/>
        <v>#VALUE!</v>
      </c>
      <c r="AC170" s="5" t="e">
        <f t="shared" si="35"/>
        <v>#VALUE!</v>
      </c>
      <c r="AD170" t="s">
        <v>218</v>
      </c>
      <c r="AE170" t="s">
        <v>218</v>
      </c>
      <c r="AF170" t="s">
        <v>218</v>
      </c>
      <c r="AG170" t="s">
        <v>218</v>
      </c>
      <c r="AH170" t="s">
        <v>218</v>
      </c>
      <c r="AI170" t="s">
        <v>218</v>
      </c>
      <c r="AJ170" t="s">
        <v>218</v>
      </c>
      <c r="AK170" t="s">
        <v>218</v>
      </c>
      <c r="AL170" t="s">
        <v>218</v>
      </c>
      <c r="AM170" t="s">
        <v>218</v>
      </c>
      <c r="AN170" t="s">
        <v>218</v>
      </c>
      <c r="AO170" t="s">
        <v>218</v>
      </c>
      <c r="AP170" t="s">
        <v>218</v>
      </c>
      <c r="AQ170" t="s">
        <v>218</v>
      </c>
      <c r="AR170" t="s">
        <v>218</v>
      </c>
      <c r="AS170" t="s">
        <v>218</v>
      </c>
      <c r="AT170" t="s">
        <v>218</v>
      </c>
      <c r="AU170" t="s">
        <v>218</v>
      </c>
    </row>
    <row r="171" spans="1:47" x14ac:dyDescent="0.2">
      <c r="A171" t="s">
        <v>218</v>
      </c>
      <c r="B171" t="s">
        <v>218</v>
      </c>
      <c r="D171" s="47" t="e">
        <f t="shared" si="24"/>
        <v>#VALUE!</v>
      </c>
      <c r="E171" t="s">
        <v>218</v>
      </c>
      <c r="G171" s="47" t="e">
        <f t="shared" si="25"/>
        <v>#VALUE!</v>
      </c>
      <c r="H171" s="5" t="e">
        <f t="shared" si="26"/>
        <v>#VALUE!</v>
      </c>
      <c r="I171" t="s">
        <v>218</v>
      </c>
      <c r="K171" s="47" t="e">
        <f t="shared" si="27"/>
        <v>#VALUE!</v>
      </c>
      <c r="L171" t="s">
        <v>218</v>
      </c>
      <c r="N171" s="47" t="e">
        <f t="shared" si="28"/>
        <v>#VALUE!</v>
      </c>
      <c r="O171" s="5" t="e">
        <f t="shared" si="29"/>
        <v>#VALUE!</v>
      </c>
      <c r="P171" t="s">
        <v>218</v>
      </c>
      <c r="R171" s="47" t="e">
        <f t="shared" si="30"/>
        <v>#VALUE!</v>
      </c>
      <c r="S171" t="s">
        <v>218</v>
      </c>
      <c r="U171" s="47" t="e">
        <f t="shared" si="31"/>
        <v>#VALUE!</v>
      </c>
      <c r="V171" s="5" t="e">
        <f t="shared" si="32"/>
        <v>#VALUE!</v>
      </c>
      <c r="W171" t="s">
        <v>218</v>
      </c>
      <c r="Y171" s="47" t="e">
        <f t="shared" si="33"/>
        <v>#VALUE!</v>
      </c>
      <c r="Z171" t="s">
        <v>218</v>
      </c>
      <c r="AB171" s="47" t="e">
        <f t="shared" si="34"/>
        <v>#VALUE!</v>
      </c>
      <c r="AC171" s="5" t="e">
        <f t="shared" si="35"/>
        <v>#VALUE!</v>
      </c>
      <c r="AD171" t="s">
        <v>218</v>
      </c>
      <c r="AE171" t="s">
        <v>218</v>
      </c>
      <c r="AF171" t="s">
        <v>218</v>
      </c>
      <c r="AG171" t="s">
        <v>218</v>
      </c>
      <c r="AH171" t="s">
        <v>218</v>
      </c>
      <c r="AI171" t="s">
        <v>218</v>
      </c>
      <c r="AJ171" t="s">
        <v>218</v>
      </c>
      <c r="AK171" t="s">
        <v>218</v>
      </c>
      <c r="AL171" t="s">
        <v>218</v>
      </c>
      <c r="AM171" t="s">
        <v>218</v>
      </c>
      <c r="AN171" t="s">
        <v>218</v>
      </c>
      <c r="AO171" t="s">
        <v>218</v>
      </c>
      <c r="AP171" t="s">
        <v>218</v>
      </c>
      <c r="AQ171" t="s">
        <v>218</v>
      </c>
      <c r="AR171" t="s">
        <v>218</v>
      </c>
      <c r="AS171" t="s">
        <v>218</v>
      </c>
      <c r="AT171" t="s">
        <v>218</v>
      </c>
      <c r="AU171" t="s">
        <v>218</v>
      </c>
    </row>
    <row r="172" spans="1:47" x14ac:dyDescent="0.2">
      <c r="A172" t="s">
        <v>218</v>
      </c>
      <c r="B172" t="s">
        <v>218</v>
      </c>
      <c r="D172" s="47" t="e">
        <f t="shared" si="24"/>
        <v>#VALUE!</v>
      </c>
      <c r="E172" t="s">
        <v>218</v>
      </c>
      <c r="G172" s="47" t="e">
        <f t="shared" si="25"/>
        <v>#VALUE!</v>
      </c>
      <c r="H172" s="5" t="e">
        <f t="shared" si="26"/>
        <v>#VALUE!</v>
      </c>
      <c r="I172" t="s">
        <v>218</v>
      </c>
      <c r="K172" s="47" t="e">
        <f t="shared" si="27"/>
        <v>#VALUE!</v>
      </c>
      <c r="L172" t="s">
        <v>218</v>
      </c>
      <c r="N172" s="47" t="e">
        <f t="shared" si="28"/>
        <v>#VALUE!</v>
      </c>
      <c r="O172" s="5" t="e">
        <f t="shared" si="29"/>
        <v>#VALUE!</v>
      </c>
      <c r="P172" t="s">
        <v>218</v>
      </c>
      <c r="R172" s="47" t="e">
        <f t="shared" si="30"/>
        <v>#VALUE!</v>
      </c>
      <c r="S172" t="s">
        <v>218</v>
      </c>
      <c r="U172" s="47" t="e">
        <f t="shared" si="31"/>
        <v>#VALUE!</v>
      </c>
      <c r="V172" s="5" t="e">
        <f t="shared" si="32"/>
        <v>#VALUE!</v>
      </c>
      <c r="W172" t="s">
        <v>218</v>
      </c>
      <c r="Y172" s="47" t="e">
        <f t="shared" si="33"/>
        <v>#VALUE!</v>
      </c>
      <c r="Z172" t="s">
        <v>218</v>
      </c>
      <c r="AB172" s="47" t="e">
        <f t="shared" si="34"/>
        <v>#VALUE!</v>
      </c>
      <c r="AC172" s="5" t="e">
        <f t="shared" si="35"/>
        <v>#VALUE!</v>
      </c>
      <c r="AD172" t="s">
        <v>218</v>
      </c>
      <c r="AE172" t="s">
        <v>218</v>
      </c>
      <c r="AF172" t="s">
        <v>218</v>
      </c>
      <c r="AG172" t="s">
        <v>218</v>
      </c>
      <c r="AH172" t="s">
        <v>218</v>
      </c>
      <c r="AI172" t="s">
        <v>218</v>
      </c>
      <c r="AJ172" t="s">
        <v>218</v>
      </c>
      <c r="AK172" t="s">
        <v>218</v>
      </c>
      <c r="AL172" t="s">
        <v>218</v>
      </c>
      <c r="AM172" t="s">
        <v>218</v>
      </c>
      <c r="AN172" t="s">
        <v>218</v>
      </c>
      <c r="AO172" t="s">
        <v>218</v>
      </c>
      <c r="AP172" t="s">
        <v>218</v>
      </c>
      <c r="AQ172" t="s">
        <v>218</v>
      </c>
      <c r="AR172" t="s">
        <v>218</v>
      </c>
      <c r="AS172" t="s">
        <v>218</v>
      </c>
      <c r="AT172" t="s">
        <v>218</v>
      </c>
      <c r="AU172" t="s">
        <v>218</v>
      </c>
    </row>
    <row r="173" spans="1:47" x14ac:dyDescent="0.2">
      <c r="A173" t="s">
        <v>218</v>
      </c>
      <c r="B173" t="s">
        <v>218</v>
      </c>
      <c r="D173" s="47" t="e">
        <f t="shared" si="24"/>
        <v>#VALUE!</v>
      </c>
      <c r="E173" t="s">
        <v>218</v>
      </c>
      <c r="G173" s="47" t="e">
        <f t="shared" si="25"/>
        <v>#VALUE!</v>
      </c>
      <c r="H173" s="5" t="e">
        <f t="shared" si="26"/>
        <v>#VALUE!</v>
      </c>
      <c r="I173" t="s">
        <v>218</v>
      </c>
      <c r="K173" s="47" t="e">
        <f t="shared" si="27"/>
        <v>#VALUE!</v>
      </c>
      <c r="L173" t="s">
        <v>218</v>
      </c>
      <c r="N173" s="47" t="e">
        <f t="shared" si="28"/>
        <v>#VALUE!</v>
      </c>
      <c r="O173" s="5" t="e">
        <f t="shared" si="29"/>
        <v>#VALUE!</v>
      </c>
      <c r="P173" t="s">
        <v>218</v>
      </c>
      <c r="R173" s="47" t="e">
        <f t="shared" si="30"/>
        <v>#VALUE!</v>
      </c>
      <c r="S173" t="s">
        <v>218</v>
      </c>
      <c r="U173" s="47" t="e">
        <f t="shared" si="31"/>
        <v>#VALUE!</v>
      </c>
      <c r="V173" s="5" t="e">
        <f t="shared" si="32"/>
        <v>#VALUE!</v>
      </c>
      <c r="W173" t="s">
        <v>218</v>
      </c>
      <c r="Y173" s="47" t="e">
        <f t="shared" si="33"/>
        <v>#VALUE!</v>
      </c>
      <c r="Z173" t="s">
        <v>218</v>
      </c>
      <c r="AB173" s="47" t="e">
        <f t="shared" si="34"/>
        <v>#VALUE!</v>
      </c>
      <c r="AC173" s="5" t="e">
        <f t="shared" si="35"/>
        <v>#VALUE!</v>
      </c>
      <c r="AD173" t="s">
        <v>218</v>
      </c>
      <c r="AE173" t="s">
        <v>218</v>
      </c>
      <c r="AF173" t="s">
        <v>218</v>
      </c>
      <c r="AG173" t="s">
        <v>218</v>
      </c>
      <c r="AH173" t="s">
        <v>218</v>
      </c>
      <c r="AI173" t="s">
        <v>218</v>
      </c>
      <c r="AJ173" t="s">
        <v>218</v>
      </c>
      <c r="AK173" t="s">
        <v>218</v>
      </c>
      <c r="AL173" t="s">
        <v>218</v>
      </c>
      <c r="AM173" t="s">
        <v>218</v>
      </c>
      <c r="AN173" t="s">
        <v>218</v>
      </c>
      <c r="AO173" t="s">
        <v>218</v>
      </c>
      <c r="AP173" t="s">
        <v>218</v>
      </c>
      <c r="AQ173" t="s">
        <v>218</v>
      </c>
      <c r="AR173" t="s">
        <v>218</v>
      </c>
      <c r="AS173" t="s">
        <v>218</v>
      </c>
      <c r="AT173" t="s">
        <v>218</v>
      </c>
      <c r="AU173" t="s">
        <v>218</v>
      </c>
    </row>
    <row r="174" spans="1:47" x14ac:dyDescent="0.2">
      <c r="A174" t="s">
        <v>218</v>
      </c>
      <c r="B174" t="s">
        <v>218</v>
      </c>
      <c r="D174" s="47" t="e">
        <f t="shared" si="24"/>
        <v>#VALUE!</v>
      </c>
      <c r="E174" t="s">
        <v>218</v>
      </c>
      <c r="G174" s="47" t="e">
        <f t="shared" si="25"/>
        <v>#VALUE!</v>
      </c>
      <c r="H174" s="5" t="e">
        <f t="shared" si="26"/>
        <v>#VALUE!</v>
      </c>
      <c r="I174" t="s">
        <v>218</v>
      </c>
      <c r="K174" s="47" t="e">
        <f t="shared" si="27"/>
        <v>#VALUE!</v>
      </c>
      <c r="L174" t="s">
        <v>218</v>
      </c>
      <c r="N174" s="47" t="e">
        <f t="shared" si="28"/>
        <v>#VALUE!</v>
      </c>
      <c r="O174" s="5" t="e">
        <f t="shared" si="29"/>
        <v>#VALUE!</v>
      </c>
      <c r="P174" t="s">
        <v>218</v>
      </c>
      <c r="R174" s="47" t="e">
        <f t="shared" si="30"/>
        <v>#VALUE!</v>
      </c>
      <c r="S174" t="s">
        <v>218</v>
      </c>
      <c r="U174" s="47" t="e">
        <f t="shared" si="31"/>
        <v>#VALUE!</v>
      </c>
      <c r="V174" s="5" t="e">
        <f t="shared" si="32"/>
        <v>#VALUE!</v>
      </c>
      <c r="W174" t="s">
        <v>218</v>
      </c>
      <c r="Y174" s="47" t="e">
        <f t="shared" si="33"/>
        <v>#VALUE!</v>
      </c>
      <c r="Z174" t="s">
        <v>218</v>
      </c>
      <c r="AB174" s="47" t="e">
        <f t="shared" si="34"/>
        <v>#VALUE!</v>
      </c>
      <c r="AC174" s="5" t="e">
        <f t="shared" si="35"/>
        <v>#VALUE!</v>
      </c>
      <c r="AD174" t="s">
        <v>218</v>
      </c>
      <c r="AE174" t="s">
        <v>218</v>
      </c>
      <c r="AF174" t="s">
        <v>218</v>
      </c>
      <c r="AG174" t="s">
        <v>218</v>
      </c>
      <c r="AH174" t="s">
        <v>218</v>
      </c>
      <c r="AI174" t="s">
        <v>218</v>
      </c>
      <c r="AJ174" t="s">
        <v>218</v>
      </c>
      <c r="AK174" t="s">
        <v>218</v>
      </c>
      <c r="AL174" t="s">
        <v>218</v>
      </c>
      <c r="AM174" t="s">
        <v>218</v>
      </c>
      <c r="AN174" t="s">
        <v>218</v>
      </c>
      <c r="AO174" t="s">
        <v>218</v>
      </c>
      <c r="AP174" t="s">
        <v>218</v>
      </c>
      <c r="AQ174" t="s">
        <v>218</v>
      </c>
      <c r="AR174" t="s">
        <v>218</v>
      </c>
      <c r="AS174" t="s">
        <v>218</v>
      </c>
      <c r="AT174" t="s">
        <v>218</v>
      </c>
      <c r="AU174" t="s">
        <v>218</v>
      </c>
    </row>
    <row r="175" spans="1:47" x14ac:dyDescent="0.2">
      <c r="A175" t="s">
        <v>218</v>
      </c>
      <c r="B175" t="s">
        <v>218</v>
      </c>
      <c r="D175" s="47" t="e">
        <f t="shared" si="24"/>
        <v>#VALUE!</v>
      </c>
      <c r="E175" t="s">
        <v>218</v>
      </c>
      <c r="G175" s="47" t="e">
        <f t="shared" si="25"/>
        <v>#VALUE!</v>
      </c>
      <c r="H175" s="5" t="e">
        <f t="shared" si="26"/>
        <v>#VALUE!</v>
      </c>
      <c r="I175" t="s">
        <v>218</v>
      </c>
      <c r="K175" s="47" t="e">
        <f t="shared" si="27"/>
        <v>#VALUE!</v>
      </c>
      <c r="L175" t="s">
        <v>218</v>
      </c>
      <c r="N175" s="47" t="e">
        <f t="shared" si="28"/>
        <v>#VALUE!</v>
      </c>
      <c r="O175" s="5" t="e">
        <f t="shared" si="29"/>
        <v>#VALUE!</v>
      </c>
      <c r="P175" t="s">
        <v>218</v>
      </c>
      <c r="R175" s="47" t="e">
        <f t="shared" si="30"/>
        <v>#VALUE!</v>
      </c>
      <c r="S175" t="s">
        <v>218</v>
      </c>
      <c r="U175" s="47" t="e">
        <f t="shared" si="31"/>
        <v>#VALUE!</v>
      </c>
      <c r="V175" s="5" t="e">
        <f t="shared" si="32"/>
        <v>#VALUE!</v>
      </c>
      <c r="W175" t="s">
        <v>218</v>
      </c>
      <c r="Y175" s="47" t="e">
        <f t="shared" si="33"/>
        <v>#VALUE!</v>
      </c>
      <c r="Z175" t="s">
        <v>218</v>
      </c>
      <c r="AB175" s="47" t="e">
        <f t="shared" si="34"/>
        <v>#VALUE!</v>
      </c>
      <c r="AC175" s="5" t="e">
        <f t="shared" si="35"/>
        <v>#VALUE!</v>
      </c>
      <c r="AD175" t="s">
        <v>218</v>
      </c>
      <c r="AE175" t="s">
        <v>218</v>
      </c>
      <c r="AF175" t="s">
        <v>218</v>
      </c>
      <c r="AG175" t="s">
        <v>218</v>
      </c>
      <c r="AH175" t="s">
        <v>218</v>
      </c>
      <c r="AI175" t="s">
        <v>218</v>
      </c>
      <c r="AJ175" t="s">
        <v>218</v>
      </c>
      <c r="AK175" t="s">
        <v>218</v>
      </c>
      <c r="AL175" t="s">
        <v>218</v>
      </c>
      <c r="AM175" t="s">
        <v>218</v>
      </c>
      <c r="AN175" t="s">
        <v>218</v>
      </c>
      <c r="AO175" t="s">
        <v>218</v>
      </c>
      <c r="AP175" t="s">
        <v>218</v>
      </c>
      <c r="AQ175" t="s">
        <v>218</v>
      </c>
      <c r="AR175" t="s">
        <v>218</v>
      </c>
      <c r="AS175" t="s">
        <v>218</v>
      </c>
      <c r="AT175" t="s">
        <v>218</v>
      </c>
      <c r="AU175" t="s">
        <v>218</v>
      </c>
    </row>
    <row r="176" spans="1:47" x14ac:dyDescent="0.2">
      <c r="A176" t="s">
        <v>218</v>
      </c>
      <c r="B176" t="s">
        <v>218</v>
      </c>
      <c r="D176" s="47" t="e">
        <f t="shared" si="24"/>
        <v>#VALUE!</v>
      </c>
      <c r="E176" t="s">
        <v>218</v>
      </c>
      <c r="G176" s="47" t="e">
        <f t="shared" si="25"/>
        <v>#VALUE!</v>
      </c>
      <c r="H176" s="5" t="e">
        <f t="shared" si="26"/>
        <v>#VALUE!</v>
      </c>
      <c r="I176" t="s">
        <v>218</v>
      </c>
      <c r="K176" s="47" t="e">
        <f t="shared" si="27"/>
        <v>#VALUE!</v>
      </c>
      <c r="L176" t="s">
        <v>218</v>
      </c>
      <c r="N176" s="47" t="e">
        <f t="shared" si="28"/>
        <v>#VALUE!</v>
      </c>
      <c r="O176" s="5" t="e">
        <f t="shared" si="29"/>
        <v>#VALUE!</v>
      </c>
      <c r="P176" t="s">
        <v>218</v>
      </c>
      <c r="R176" s="47" t="e">
        <f t="shared" si="30"/>
        <v>#VALUE!</v>
      </c>
      <c r="S176" t="s">
        <v>218</v>
      </c>
      <c r="U176" s="47" t="e">
        <f t="shared" si="31"/>
        <v>#VALUE!</v>
      </c>
      <c r="V176" s="5" t="e">
        <f t="shared" si="32"/>
        <v>#VALUE!</v>
      </c>
      <c r="W176" t="s">
        <v>218</v>
      </c>
      <c r="Y176" s="47" t="e">
        <f t="shared" si="33"/>
        <v>#VALUE!</v>
      </c>
      <c r="Z176" t="s">
        <v>218</v>
      </c>
      <c r="AB176" s="47" t="e">
        <f t="shared" si="34"/>
        <v>#VALUE!</v>
      </c>
      <c r="AC176" s="5" t="e">
        <f t="shared" si="35"/>
        <v>#VALUE!</v>
      </c>
      <c r="AD176" t="s">
        <v>218</v>
      </c>
      <c r="AE176" t="s">
        <v>218</v>
      </c>
      <c r="AF176" t="s">
        <v>218</v>
      </c>
      <c r="AG176" t="s">
        <v>218</v>
      </c>
      <c r="AH176" t="s">
        <v>218</v>
      </c>
      <c r="AI176" t="s">
        <v>218</v>
      </c>
      <c r="AJ176" t="s">
        <v>218</v>
      </c>
      <c r="AK176" t="s">
        <v>218</v>
      </c>
      <c r="AL176" t="s">
        <v>218</v>
      </c>
      <c r="AM176" t="s">
        <v>218</v>
      </c>
      <c r="AN176" t="s">
        <v>218</v>
      </c>
      <c r="AO176" t="s">
        <v>218</v>
      </c>
      <c r="AP176" t="s">
        <v>218</v>
      </c>
      <c r="AQ176" t="s">
        <v>218</v>
      </c>
      <c r="AR176" t="s">
        <v>218</v>
      </c>
      <c r="AS176" t="s">
        <v>218</v>
      </c>
      <c r="AT176" t="s">
        <v>218</v>
      </c>
      <c r="AU176" t="s">
        <v>218</v>
      </c>
    </row>
    <row r="177" spans="1:47" x14ac:dyDescent="0.2">
      <c r="A177" t="s">
        <v>218</v>
      </c>
      <c r="B177" t="s">
        <v>218</v>
      </c>
      <c r="D177" s="47" t="e">
        <f t="shared" si="24"/>
        <v>#VALUE!</v>
      </c>
      <c r="E177" t="s">
        <v>218</v>
      </c>
      <c r="G177" s="47" t="e">
        <f t="shared" si="25"/>
        <v>#VALUE!</v>
      </c>
      <c r="H177" s="5" t="e">
        <f t="shared" si="26"/>
        <v>#VALUE!</v>
      </c>
      <c r="I177" t="s">
        <v>218</v>
      </c>
      <c r="K177" s="47" t="e">
        <f t="shared" si="27"/>
        <v>#VALUE!</v>
      </c>
      <c r="L177" t="s">
        <v>218</v>
      </c>
      <c r="N177" s="47" t="e">
        <f t="shared" si="28"/>
        <v>#VALUE!</v>
      </c>
      <c r="O177" s="5" t="e">
        <f t="shared" si="29"/>
        <v>#VALUE!</v>
      </c>
      <c r="P177" t="s">
        <v>218</v>
      </c>
      <c r="R177" s="47" t="e">
        <f t="shared" si="30"/>
        <v>#VALUE!</v>
      </c>
      <c r="S177" t="s">
        <v>218</v>
      </c>
      <c r="U177" s="47" t="e">
        <f t="shared" si="31"/>
        <v>#VALUE!</v>
      </c>
      <c r="V177" s="5" t="e">
        <f t="shared" si="32"/>
        <v>#VALUE!</v>
      </c>
      <c r="W177" t="s">
        <v>218</v>
      </c>
      <c r="Y177" s="47" t="e">
        <f t="shared" si="33"/>
        <v>#VALUE!</v>
      </c>
      <c r="Z177" t="s">
        <v>218</v>
      </c>
      <c r="AB177" s="47" t="e">
        <f t="shared" si="34"/>
        <v>#VALUE!</v>
      </c>
      <c r="AC177" s="5" t="e">
        <f t="shared" si="35"/>
        <v>#VALUE!</v>
      </c>
      <c r="AD177" t="s">
        <v>218</v>
      </c>
      <c r="AE177" t="s">
        <v>218</v>
      </c>
      <c r="AF177" t="s">
        <v>218</v>
      </c>
      <c r="AG177" t="s">
        <v>218</v>
      </c>
      <c r="AH177" t="s">
        <v>218</v>
      </c>
      <c r="AI177" t="s">
        <v>218</v>
      </c>
      <c r="AJ177" t="s">
        <v>218</v>
      </c>
      <c r="AK177" t="s">
        <v>218</v>
      </c>
      <c r="AL177" t="s">
        <v>218</v>
      </c>
      <c r="AM177" t="s">
        <v>218</v>
      </c>
      <c r="AN177" t="s">
        <v>218</v>
      </c>
      <c r="AO177" t="s">
        <v>218</v>
      </c>
      <c r="AP177" t="s">
        <v>218</v>
      </c>
      <c r="AQ177" t="s">
        <v>218</v>
      </c>
      <c r="AR177" t="s">
        <v>218</v>
      </c>
      <c r="AS177" t="s">
        <v>218</v>
      </c>
      <c r="AT177" t="s">
        <v>218</v>
      </c>
      <c r="AU177" t="s">
        <v>218</v>
      </c>
    </row>
    <row r="178" spans="1:47" x14ac:dyDescent="0.2">
      <c r="A178" t="s">
        <v>218</v>
      </c>
      <c r="B178" t="s">
        <v>218</v>
      </c>
      <c r="D178" s="47" t="e">
        <f t="shared" si="24"/>
        <v>#VALUE!</v>
      </c>
      <c r="E178" t="s">
        <v>218</v>
      </c>
      <c r="G178" s="47" t="e">
        <f t="shared" si="25"/>
        <v>#VALUE!</v>
      </c>
      <c r="H178" s="5" t="e">
        <f t="shared" si="26"/>
        <v>#VALUE!</v>
      </c>
      <c r="I178" t="s">
        <v>218</v>
      </c>
      <c r="K178" s="47" t="e">
        <f t="shared" si="27"/>
        <v>#VALUE!</v>
      </c>
      <c r="L178" t="s">
        <v>218</v>
      </c>
      <c r="N178" s="47" t="e">
        <f t="shared" si="28"/>
        <v>#VALUE!</v>
      </c>
      <c r="O178" s="5" t="e">
        <f t="shared" si="29"/>
        <v>#VALUE!</v>
      </c>
      <c r="P178" t="s">
        <v>218</v>
      </c>
      <c r="R178" s="47" t="e">
        <f t="shared" si="30"/>
        <v>#VALUE!</v>
      </c>
      <c r="S178" t="s">
        <v>218</v>
      </c>
      <c r="U178" s="47" t="e">
        <f t="shared" si="31"/>
        <v>#VALUE!</v>
      </c>
      <c r="V178" s="5" t="e">
        <f t="shared" si="32"/>
        <v>#VALUE!</v>
      </c>
      <c r="W178" t="s">
        <v>218</v>
      </c>
      <c r="Y178" s="47" t="e">
        <f t="shared" si="33"/>
        <v>#VALUE!</v>
      </c>
      <c r="Z178" t="s">
        <v>218</v>
      </c>
      <c r="AB178" s="47" t="e">
        <f t="shared" si="34"/>
        <v>#VALUE!</v>
      </c>
      <c r="AC178" s="5" t="e">
        <f t="shared" si="35"/>
        <v>#VALUE!</v>
      </c>
      <c r="AD178" t="s">
        <v>218</v>
      </c>
      <c r="AE178" t="s">
        <v>218</v>
      </c>
      <c r="AF178" t="s">
        <v>218</v>
      </c>
      <c r="AG178" t="s">
        <v>218</v>
      </c>
      <c r="AH178" t="s">
        <v>218</v>
      </c>
      <c r="AI178" t="s">
        <v>218</v>
      </c>
      <c r="AJ178" t="s">
        <v>218</v>
      </c>
      <c r="AK178" t="s">
        <v>218</v>
      </c>
      <c r="AL178" t="s">
        <v>218</v>
      </c>
      <c r="AM178" t="s">
        <v>218</v>
      </c>
      <c r="AN178" t="s">
        <v>218</v>
      </c>
      <c r="AO178" t="s">
        <v>218</v>
      </c>
      <c r="AP178" t="s">
        <v>218</v>
      </c>
      <c r="AQ178" t="s">
        <v>218</v>
      </c>
      <c r="AR178" t="s">
        <v>218</v>
      </c>
      <c r="AS178" t="s">
        <v>218</v>
      </c>
      <c r="AT178" t="s">
        <v>218</v>
      </c>
      <c r="AU178" t="s">
        <v>218</v>
      </c>
    </row>
    <row r="179" spans="1:47" x14ac:dyDescent="0.2">
      <c r="A179" t="s">
        <v>218</v>
      </c>
      <c r="B179" t="s">
        <v>218</v>
      </c>
      <c r="D179" s="47" t="e">
        <f t="shared" si="24"/>
        <v>#VALUE!</v>
      </c>
      <c r="E179" t="s">
        <v>218</v>
      </c>
      <c r="G179" s="47" t="e">
        <f t="shared" si="25"/>
        <v>#VALUE!</v>
      </c>
      <c r="H179" s="5" t="e">
        <f t="shared" si="26"/>
        <v>#VALUE!</v>
      </c>
      <c r="I179" t="s">
        <v>218</v>
      </c>
      <c r="K179" s="47" t="e">
        <f t="shared" si="27"/>
        <v>#VALUE!</v>
      </c>
      <c r="L179" t="s">
        <v>218</v>
      </c>
      <c r="N179" s="47" t="e">
        <f t="shared" si="28"/>
        <v>#VALUE!</v>
      </c>
      <c r="O179" s="5" t="e">
        <f t="shared" si="29"/>
        <v>#VALUE!</v>
      </c>
      <c r="P179" t="s">
        <v>218</v>
      </c>
      <c r="R179" s="47" t="e">
        <f t="shared" si="30"/>
        <v>#VALUE!</v>
      </c>
      <c r="S179" t="s">
        <v>218</v>
      </c>
      <c r="U179" s="47" t="e">
        <f t="shared" si="31"/>
        <v>#VALUE!</v>
      </c>
      <c r="V179" s="5" t="e">
        <f t="shared" si="32"/>
        <v>#VALUE!</v>
      </c>
      <c r="W179" t="s">
        <v>218</v>
      </c>
      <c r="Y179" s="47" t="e">
        <f t="shared" si="33"/>
        <v>#VALUE!</v>
      </c>
      <c r="Z179" t="s">
        <v>218</v>
      </c>
      <c r="AB179" s="47" t="e">
        <f t="shared" si="34"/>
        <v>#VALUE!</v>
      </c>
      <c r="AC179" s="5" t="e">
        <f t="shared" si="35"/>
        <v>#VALUE!</v>
      </c>
      <c r="AD179" t="s">
        <v>218</v>
      </c>
      <c r="AE179" t="s">
        <v>218</v>
      </c>
      <c r="AF179" t="s">
        <v>218</v>
      </c>
      <c r="AG179" t="s">
        <v>218</v>
      </c>
      <c r="AH179" t="s">
        <v>218</v>
      </c>
      <c r="AI179" t="s">
        <v>218</v>
      </c>
      <c r="AJ179" t="s">
        <v>218</v>
      </c>
      <c r="AK179" t="s">
        <v>218</v>
      </c>
      <c r="AL179" t="s">
        <v>218</v>
      </c>
      <c r="AM179" t="s">
        <v>218</v>
      </c>
      <c r="AN179" t="s">
        <v>218</v>
      </c>
      <c r="AO179" t="s">
        <v>218</v>
      </c>
      <c r="AP179" t="s">
        <v>218</v>
      </c>
      <c r="AQ179" t="s">
        <v>218</v>
      </c>
      <c r="AR179" t="s">
        <v>218</v>
      </c>
      <c r="AS179" t="s">
        <v>218</v>
      </c>
      <c r="AT179" t="s">
        <v>218</v>
      </c>
      <c r="AU179" t="s">
        <v>218</v>
      </c>
    </row>
    <row r="180" spans="1:47" x14ac:dyDescent="0.2">
      <c r="A180" t="s">
        <v>218</v>
      </c>
      <c r="B180" t="s">
        <v>218</v>
      </c>
      <c r="D180" s="47" t="e">
        <f t="shared" si="24"/>
        <v>#VALUE!</v>
      </c>
      <c r="E180" t="s">
        <v>218</v>
      </c>
      <c r="G180" s="47" t="e">
        <f t="shared" si="25"/>
        <v>#VALUE!</v>
      </c>
      <c r="H180" s="5" t="e">
        <f t="shared" si="26"/>
        <v>#VALUE!</v>
      </c>
      <c r="I180" t="s">
        <v>218</v>
      </c>
      <c r="K180" s="47" t="e">
        <f t="shared" si="27"/>
        <v>#VALUE!</v>
      </c>
      <c r="L180" t="s">
        <v>218</v>
      </c>
      <c r="N180" s="47" t="e">
        <f t="shared" si="28"/>
        <v>#VALUE!</v>
      </c>
      <c r="O180" s="5" t="e">
        <f t="shared" si="29"/>
        <v>#VALUE!</v>
      </c>
      <c r="P180" t="s">
        <v>218</v>
      </c>
      <c r="R180" s="47" t="e">
        <f t="shared" si="30"/>
        <v>#VALUE!</v>
      </c>
      <c r="S180" t="s">
        <v>218</v>
      </c>
      <c r="U180" s="47" t="e">
        <f t="shared" si="31"/>
        <v>#VALUE!</v>
      </c>
      <c r="V180" s="5" t="e">
        <f t="shared" si="32"/>
        <v>#VALUE!</v>
      </c>
      <c r="W180" t="s">
        <v>218</v>
      </c>
      <c r="Y180" s="47" t="e">
        <f t="shared" si="33"/>
        <v>#VALUE!</v>
      </c>
      <c r="Z180" t="s">
        <v>218</v>
      </c>
      <c r="AB180" s="47" t="e">
        <f t="shared" si="34"/>
        <v>#VALUE!</v>
      </c>
      <c r="AC180" s="5" t="e">
        <f t="shared" si="35"/>
        <v>#VALUE!</v>
      </c>
      <c r="AD180" t="s">
        <v>218</v>
      </c>
      <c r="AE180" t="s">
        <v>218</v>
      </c>
      <c r="AF180" t="s">
        <v>218</v>
      </c>
      <c r="AG180" t="s">
        <v>218</v>
      </c>
      <c r="AH180" t="s">
        <v>218</v>
      </c>
      <c r="AI180" t="s">
        <v>218</v>
      </c>
      <c r="AJ180" t="s">
        <v>218</v>
      </c>
      <c r="AK180" t="s">
        <v>218</v>
      </c>
      <c r="AL180" t="s">
        <v>218</v>
      </c>
      <c r="AM180" t="s">
        <v>218</v>
      </c>
      <c r="AN180" t="s">
        <v>218</v>
      </c>
      <c r="AO180" t="s">
        <v>218</v>
      </c>
      <c r="AP180" t="s">
        <v>218</v>
      </c>
      <c r="AQ180" t="s">
        <v>218</v>
      </c>
      <c r="AR180" t="s">
        <v>218</v>
      </c>
      <c r="AS180" t="s">
        <v>218</v>
      </c>
      <c r="AT180" t="s">
        <v>218</v>
      </c>
      <c r="AU180" t="s">
        <v>218</v>
      </c>
    </row>
    <row r="181" spans="1:47" x14ac:dyDescent="0.2">
      <c r="A181" t="s">
        <v>218</v>
      </c>
      <c r="B181" t="s">
        <v>218</v>
      </c>
      <c r="D181" s="47" t="e">
        <f t="shared" si="24"/>
        <v>#VALUE!</v>
      </c>
      <c r="E181" t="s">
        <v>218</v>
      </c>
      <c r="G181" s="47" t="e">
        <f t="shared" si="25"/>
        <v>#VALUE!</v>
      </c>
      <c r="H181" s="5" t="e">
        <f t="shared" si="26"/>
        <v>#VALUE!</v>
      </c>
      <c r="I181" t="s">
        <v>218</v>
      </c>
      <c r="K181" s="47" t="e">
        <f t="shared" si="27"/>
        <v>#VALUE!</v>
      </c>
      <c r="L181" t="s">
        <v>218</v>
      </c>
      <c r="N181" s="47" t="e">
        <f t="shared" si="28"/>
        <v>#VALUE!</v>
      </c>
      <c r="O181" s="5" t="e">
        <f t="shared" si="29"/>
        <v>#VALUE!</v>
      </c>
      <c r="P181" t="s">
        <v>218</v>
      </c>
      <c r="R181" s="47" t="e">
        <f t="shared" si="30"/>
        <v>#VALUE!</v>
      </c>
      <c r="S181" t="s">
        <v>218</v>
      </c>
      <c r="U181" s="47" t="e">
        <f t="shared" si="31"/>
        <v>#VALUE!</v>
      </c>
      <c r="V181" s="5" t="e">
        <f t="shared" si="32"/>
        <v>#VALUE!</v>
      </c>
      <c r="W181" t="s">
        <v>218</v>
      </c>
      <c r="Y181" s="47" t="e">
        <f t="shared" si="33"/>
        <v>#VALUE!</v>
      </c>
      <c r="Z181" t="s">
        <v>218</v>
      </c>
      <c r="AB181" s="47" t="e">
        <f t="shared" si="34"/>
        <v>#VALUE!</v>
      </c>
      <c r="AC181" s="5" t="e">
        <f t="shared" si="35"/>
        <v>#VALUE!</v>
      </c>
      <c r="AD181" t="s">
        <v>218</v>
      </c>
      <c r="AE181" t="s">
        <v>218</v>
      </c>
      <c r="AF181" t="s">
        <v>218</v>
      </c>
      <c r="AG181" t="s">
        <v>218</v>
      </c>
      <c r="AH181" t="s">
        <v>218</v>
      </c>
      <c r="AI181" t="s">
        <v>218</v>
      </c>
      <c r="AJ181" t="s">
        <v>218</v>
      </c>
      <c r="AK181" t="s">
        <v>218</v>
      </c>
      <c r="AL181" t="s">
        <v>218</v>
      </c>
      <c r="AM181" t="s">
        <v>218</v>
      </c>
      <c r="AN181" t="s">
        <v>218</v>
      </c>
      <c r="AO181" t="s">
        <v>218</v>
      </c>
      <c r="AP181" t="s">
        <v>218</v>
      </c>
      <c r="AQ181" t="s">
        <v>218</v>
      </c>
      <c r="AR181" t="s">
        <v>218</v>
      </c>
      <c r="AS181" t="s">
        <v>218</v>
      </c>
      <c r="AT181" t="s">
        <v>218</v>
      </c>
      <c r="AU181" t="s">
        <v>218</v>
      </c>
    </row>
    <row r="182" spans="1:47" x14ac:dyDescent="0.2">
      <c r="A182" t="s">
        <v>218</v>
      </c>
      <c r="B182" t="s">
        <v>218</v>
      </c>
      <c r="D182" s="47" t="e">
        <f t="shared" si="24"/>
        <v>#VALUE!</v>
      </c>
      <c r="E182" t="s">
        <v>218</v>
      </c>
      <c r="G182" s="47" t="e">
        <f t="shared" si="25"/>
        <v>#VALUE!</v>
      </c>
      <c r="H182" s="5" t="e">
        <f t="shared" si="26"/>
        <v>#VALUE!</v>
      </c>
      <c r="I182" t="s">
        <v>218</v>
      </c>
      <c r="K182" s="47" t="e">
        <f t="shared" si="27"/>
        <v>#VALUE!</v>
      </c>
      <c r="L182" t="s">
        <v>218</v>
      </c>
      <c r="N182" s="47" t="e">
        <f t="shared" si="28"/>
        <v>#VALUE!</v>
      </c>
      <c r="O182" s="5" t="e">
        <f t="shared" si="29"/>
        <v>#VALUE!</v>
      </c>
      <c r="P182" t="s">
        <v>218</v>
      </c>
      <c r="R182" s="47" t="e">
        <f t="shared" si="30"/>
        <v>#VALUE!</v>
      </c>
      <c r="S182" t="s">
        <v>218</v>
      </c>
      <c r="U182" s="47" t="e">
        <f t="shared" si="31"/>
        <v>#VALUE!</v>
      </c>
      <c r="V182" s="5" t="e">
        <f t="shared" si="32"/>
        <v>#VALUE!</v>
      </c>
      <c r="W182" t="s">
        <v>218</v>
      </c>
      <c r="Y182" s="47" t="e">
        <f t="shared" si="33"/>
        <v>#VALUE!</v>
      </c>
      <c r="Z182" t="s">
        <v>218</v>
      </c>
      <c r="AB182" s="47" t="e">
        <f t="shared" si="34"/>
        <v>#VALUE!</v>
      </c>
      <c r="AC182" s="5" t="e">
        <f t="shared" si="35"/>
        <v>#VALUE!</v>
      </c>
      <c r="AD182" t="s">
        <v>218</v>
      </c>
      <c r="AE182" t="s">
        <v>218</v>
      </c>
      <c r="AF182" t="s">
        <v>218</v>
      </c>
      <c r="AG182" t="s">
        <v>218</v>
      </c>
      <c r="AH182" t="s">
        <v>218</v>
      </c>
      <c r="AI182" t="s">
        <v>218</v>
      </c>
      <c r="AJ182" t="s">
        <v>218</v>
      </c>
      <c r="AK182" t="s">
        <v>218</v>
      </c>
      <c r="AL182" t="s">
        <v>218</v>
      </c>
      <c r="AM182" t="s">
        <v>218</v>
      </c>
      <c r="AN182" t="s">
        <v>218</v>
      </c>
      <c r="AO182" t="s">
        <v>218</v>
      </c>
      <c r="AP182" t="s">
        <v>218</v>
      </c>
      <c r="AQ182" t="s">
        <v>218</v>
      </c>
      <c r="AR182" t="s">
        <v>218</v>
      </c>
      <c r="AS182" t="s">
        <v>218</v>
      </c>
      <c r="AT182" t="s">
        <v>218</v>
      </c>
      <c r="AU182" t="s">
        <v>218</v>
      </c>
    </row>
    <row r="183" spans="1:47" x14ac:dyDescent="0.2">
      <c r="A183" t="s">
        <v>218</v>
      </c>
      <c r="B183" t="s">
        <v>218</v>
      </c>
      <c r="D183" s="47" t="e">
        <f t="shared" si="24"/>
        <v>#VALUE!</v>
      </c>
      <c r="E183" t="s">
        <v>218</v>
      </c>
      <c r="G183" s="47" t="e">
        <f t="shared" si="25"/>
        <v>#VALUE!</v>
      </c>
      <c r="H183" s="5" t="e">
        <f t="shared" si="26"/>
        <v>#VALUE!</v>
      </c>
      <c r="I183" t="s">
        <v>218</v>
      </c>
      <c r="K183" s="47" t="e">
        <f t="shared" si="27"/>
        <v>#VALUE!</v>
      </c>
      <c r="L183" t="s">
        <v>218</v>
      </c>
      <c r="N183" s="47" t="e">
        <f t="shared" si="28"/>
        <v>#VALUE!</v>
      </c>
      <c r="O183" s="5" t="e">
        <f t="shared" si="29"/>
        <v>#VALUE!</v>
      </c>
      <c r="P183" t="s">
        <v>218</v>
      </c>
      <c r="R183" s="47" t="e">
        <f t="shared" si="30"/>
        <v>#VALUE!</v>
      </c>
      <c r="S183" t="s">
        <v>218</v>
      </c>
      <c r="U183" s="47" t="e">
        <f t="shared" si="31"/>
        <v>#VALUE!</v>
      </c>
      <c r="V183" s="5" t="e">
        <f t="shared" si="32"/>
        <v>#VALUE!</v>
      </c>
      <c r="W183" t="s">
        <v>218</v>
      </c>
      <c r="Y183" s="47" t="e">
        <f t="shared" si="33"/>
        <v>#VALUE!</v>
      </c>
      <c r="Z183" t="s">
        <v>218</v>
      </c>
      <c r="AB183" s="47" t="e">
        <f t="shared" si="34"/>
        <v>#VALUE!</v>
      </c>
      <c r="AC183" s="5" t="e">
        <f t="shared" si="35"/>
        <v>#VALUE!</v>
      </c>
      <c r="AD183" t="s">
        <v>218</v>
      </c>
      <c r="AE183" t="s">
        <v>218</v>
      </c>
      <c r="AF183" t="s">
        <v>218</v>
      </c>
      <c r="AG183" t="s">
        <v>218</v>
      </c>
      <c r="AH183" t="s">
        <v>218</v>
      </c>
      <c r="AI183" t="s">
        <v>218</v>
      </c>
      <c r="AJ183" t="s">
        <v>218</v>
      </c>
      <c r="AK183" t="s">
        <v>218</v>
      </c>
      <c r="AL183" t="s">
        <v>218</v>
      </c>
      <c r="AM183" t="s">
        <v>218</v>
      </c>
      <c r="AN183" t="s">
        <v>218</v>
      </c>
      <c r="AO183" t="s">
        <v>218</v>
      </c>
      <c r="AP183" t="s">
        <v>218</v>
      </c>
      <c r="AQ183" t="s">
        <v>218</v>
      </c>
      <c r="AR183" t="s">
        <v>218</v>
      </c>
      <c r="AS183" t="s">
        <v>218</v>
      </c>
      <c r="AT183" t="s">
        <v>218</v>
      </c>
      <c r="AU183" t="s">
        <v>218</v>
      </c>
    </row>
    <row r="184" spans="1:47" x14ac:dyDescent="0.2">
      <c r="A184" t="s">
        <v>218</v>
      </c>
      <c r="B184" t="s">
        <v>218</v>
      </c>
      <c r="D184" s="47" t="e">
        <f t="shared" si="24"/>
        <v>#VALUE!</v>
      </c>
      <c r="E184" t="s">
        <v>218</v>
      </c>
      <c r="G184" s="47" t="e">
        <f t="shared" si="25"/>
        <v>#VALUE!</v>
      </c>
      <c r="H184" s="5" t="e">
        <f t="shared" si="26"/>
        <v>#VALUE!</v>
      </c>
      <c r="I184" t="s">
        <v>218</v>
      </c>
      <c r="K184" s="47" t="e">
        <f t="shared" si="27"/>
        <v>#VALUE!</v>
      </c>
      <c r="L184" t="s">
        <v>218</v>
      </c>
      <c r="N184" s="47" t="e">
        <f t="shared" si="28"/>
        <v>#VALUE!</v>
      </c>
      <c r="O184" s="5" t="e">
        <f t="shared" si="29"/>
        <v>#VALUE!</v>
      </c>
      <c r="P184" t="s">
        <v>218</v>
      </c>
      <c r="R184" s="47" t="e">
        <f t="shared" si="30"/>
        <v>#VALUE!</v>
      </c>
      <c r="S184" t="s">
        <v>218</v>
      </c>
      <c r="U184" s="47" t="e">
        <f t="shared" si="31"/>
        <v>#VALUE!</v>
      </c>
      <c r="V184" s="5" t="e">
        <f t="shared" si="32"/>
        <v>#VALUE!</v>
      </c>
      <c r="W184" t="s">
        <v>218</v>
      </c>
      <c r="Y184" s="47" t="e">
        <f t="shared" si="33"/>
        <v>#VALUE!</v>
      </c>
      <c r="Z184" t="s">
        <v>218</v>
      </c>
      <c r="AB184" s="47" t="e">
        <f t="shared" si="34"/>
        <v>#VALUE!</v>
      </c>
      <c r="AC184" s="5" t="e">
        <f t="shared" si="35"/>
        <v>#VALUE!</v>
      </c>
      <c r="AD184" t="s">
        <v>218</v>
      </c>
      <c r="AE184" t="s">
        <v>218</v>
      </c>
      <c r="AF184" t="s">
        <v>218</v>
      </c>
      <c r="AG184" t="s">
        <v>218</v>
      </c>
      <c r="AH184" t="s">
        <v>218</v>
      </c>
      <c r="AI184" t="s">
        <v>218</v>
      </c>
      <c r="AJ184" t="s">
        <v>218</v>
      </c>
      <c r="AK184" t="s">
        <v>218</v>
      </c>
      <c r="AL184" t="s">
        <v>218</v>
      </c>
      <c r="AM184" t="s">
        <v>218</v>
      </c>
      <c r="AN184" t="s">
        <v>218</v>
      </c>
      <c r="AO184" t="s">
        <v>218</v>
      </c>
      <c r="AP184" t="s">
        <v>218</v>
      </c>
      <c r="AQ184" t="s">
        <v>218</v>
      </c>
      <c r="AR184" t="s">
        <v>218</v>
      </c>
      <c r="AS184" t="s">
        <v>218</v>
      </c>
      <c r="AT184" t="s">
        <v>218</v>
      </c>
      <c r="AU184" t="s">
        <v>218</v>
      </c>
    </row>
    <row r="185" spans="1:47" x14ac:dyDescent="0.2">
      <c r="A185" t="s">
        <v>218</v>
      </c>
      <c r="B185" t="s">
        <v>218</v>
      </c>
      <c r="D185" s="47" t="e">
        <f t="shared" si="24"/>
        <v>#VALUE!</v>
      </c>
      <c r="E185" t="s">
        <v>218</v>
      </c>
      <c r="G185" s="47" t="e">
        <f t="shared" si="25"/>
        <v>#VALUE!</v>
      </c>
      <c r="H185" s="5" t="e">
        <f t="shared" si="26"/>
        <v>#VALUE!</v>
      </c>
      <c r="I185" t="s">
        <v>218</v>
      </c>
      <c r="K185" s="47" t="e">
        <f t="shared" si="27"/>
        <v>#VALUE!</v>
      </c>
      <c r="L185" t="s">
        <v>218</v>
      </c>
      <c r="N185" s="47" t="e">
        <f t="shared" si="28"/>
        <v>#VALUE!</v>
      </c>
      <c r="O185" s="5" t="e">
        <f t="shared" si="29"/>
        <v>#VALUE!</v>
      </c>
      <c r="P185" t="s">
        <v>218</v>
      </c>
      <c r="R185" s="47" t="e">
        <f t="shared" si="30"/>
        <v>#VALUE!</v>
      </c>
      <c r="S185" t="s">
        <v>218</v>
      </c>
      <c r="U185" s="47" t="e">
        <f t="shared" si="31"/>
        <v>#VALUE!</v>
      </c>
      <c r="V185" s="5" t="e">
        <f t="shared" si="32"/>
        <v>#VALUE!</v>
      </c>
      <c r="W185" t="s">
        <v>218</v>
      </c>
      <c r="Y185" s="47" t="e">
        <f t="shared" si="33"/>
        <v>#VALUE!</v>
      </c>
      <c r="Z185" t="s">
        <v>218</v>
      </c>
      <c r="AB185" s="47" t="e">
        <f t="shared" si="34"/>
        <v>#VALUE!</v>
      </c>
      <c r="AC185" s="5" t="e">
        <f t="shared" si="35"/>
        <v>#VALUE!</v>
      </c>
      <c r="AD185" t="s">
        <v>218</v>
      </c>
      <c r="AE185" t="s">
        <v>218</v>
      </c>
      <c r="AF185" t="s">
        <v>218</v>
      </c>
      <c r="AG185" t="s">
        <v>218</v>
      </c>
      <c r="AH185" t="s">
        <v>218</v>
      </c>
      <c r="AI185" t="s">
        <v>218</v>
      </c>
      <c r="AJ185" t="s">
        <v>218</v>
      </c>
      <c r="AK185" t="s">
        <v>218</v>
      </c>
      <c r="AL185" t="s">
        <v>218</v>
      </c>
      <c r="AM185" t="s">
        <v>218</v>
      </c>
      <c r="AN185" t="s">
        <v>218</v>
      </c>
      <c r="AO185" t="s">
        <v>218</v>
      </c>
      <c r="AP185" t="s">
        <v>218</v>
      </c>
      <c r="AQ185" t="s">
        <v>218</v>
      </c>
      <c r="AR185" t="s">
        <v>218</v>
      </c>
      <c r="AS185" t="s">
        <v>218</v>
      </c>
      <c r="AT185" t="s">
        <v>218</v>
      </c>
      <c r="AU185" t="s">
        <v>218</v>
      </c>
    </row>
    <row r="186" spans="1:47" x14ac:dyDescent="0.2">
      <c r="A186" t="s">
        <v>218</v>
      </c>
      <c r="B186" t="s">
        <v>218</v>
      </c>
      <c r="D186" s="47" t="e">
        <f t="shared" si="24"/>
        <v>#VALUE!</v>
      </c>
      <c r="E186" t="s">
        <v>218</v>
      </c>
      <c r="G186" s="47" t="e">
        <f t="shared" si="25"/>
        <v>#VALUE!</v>
      </c>
      <c r="H186" s="5" t="e">
        <f t="shared" si="26"/>
        <v>#VALUE!</v>
      </c>
      <c r="I186" t="s">
        <v>218</v>
      </c>
      <c r="K186" s="47" t="e">
        <f t="shared" si="27"/>
        <v>#VALUE!</v>
      </c>
      <c r="L186" t="s">
        <v>218</v>
      </c>
      <c r="N186" s="47" t="e">
        <f t="shared" si="28"/>
        <v>#VALUE!</v>
      </c>
      <c r="O186" s="5" t="e">
        <f t="shared" si="29"/>
        <v>#VALUE!</v>
      </c>
      <c r="P186" t="s">
        <v>218</v>
      </c>
      <c r="R186" s="47" t="e">
        <f t="shared" si="30"/>
        <v>#VALUE!</v>
      </c>
      <c r="S186" t="s">
        <v>218</v>
      </c>
      <c r="U186" s="47" t="e">
        <f t="shared" si="31"/>
        <v>#VALUE!</v>
      </c>
      <c r="V186" s="5" t="e">
        <f t="shared" si="32"/>
        <v>#VALUE!</v>
      </c>
      <c r="W186" t="s">
        <v>218</v>
      </c>
      <c r="Y186" s="47" t="e">
        <f t="shared" si="33"/>
        <v>#VALUE!</v>
      </c>
      <c r="Z186" t="s">
        <v>218</v>
      </c>
      <c r="AB186" s="47" t="e">
        <f t="shared" si="34"/>
        <v>#VALUE!</v>
      </c>
      <c r="AC186" s="5" t="e">
        <f t="shared" si="35"/>
        <v>#VALUE!</v>
      </c>
      <c r="AD186" t="s">
        <v>218</v>
      </c>
      <c r="AE186" t="s">
        <v>218</v>
      </c>
      <c r="AF186" t="s">
        <v>218</v>
      </c>
      <c r="AG186" t="s">
        <v>218</v>
      </c>
      <c r="AH186" t="s">
        <v>218</v>
      </c>
      <c r="AI186" t="s">
        <v>218</v>
      </c>
      <c r="AJ186" t="s">
        <v>218</v>
      </c>
      <c r="AK186" t="s">
        <v>218</v>
      </c>
      <c r="AL186" t="s">
        <v>218</v>
      </c>
      <c r="AM186" t="s">
        <v>218</v>
      </c>
      <c r="AN186" t="s">
        <v>218</v>
      </c>
      <c r="AO186" t="s">
        <v>218</v>
      </c>
      <c r="AP186" t="s">
        <v>218</v>
      </c>
      <c r="AQ186" t="s">
        <v>218</v>
      </c>
      <c r="AR186" t="s">
        <v>218</v>
      </c>
      <c r="AS186" t="s">
        <v>218</v>
      </c>
      <c r="AT186" t="s">
        <v>218</v>
      </c>
      <c r="AU186" t="s">
        <v>218</v>
      </c>
    </row>
    <row r="187" spans="1:47" x14ac:dyDescent="0.2">
      <c r="A187" t="s">
        <v>218</v>
      </c>
      <c r="B187" t="s">
        <v>218</v>
      </c>
      <c r="D187" s="47" t="e">
        <f t="shared" si="24"/>
        <v>#VALUE!</v>
      </c>
      <c r="E187" t="s">
        <v>218</v>
      </c>
      <c r="G187" s="47" t="e">
        <f t="shared" si="25"/>
        <v>#VALUE!</v>
      </c>
      <c r="H187" s="5" t="e">
        <f t="shared" si="26"/>
        <v>#VALUE!</v>
      </c>
      <c r="I187" t="s">
        <v>218</v>
      </c>
      <c r="K187" s="47" t="e">
        <f t="shared" si="27"/>
        <v>#VALUE!</v>
      </c>
      <c r="L187" t="s">
        <v>218</v>
      </c>
      <c r="N187" s="47" t="e">
        <f t="shared" si="28"/>
        <v>#VALUE!</v>
      </c>
      <c r="O187" s="5" t="e">
        <f t="shared" si="29"/>
        <v>#VALUE!</v>
      </c>
      <c r="P187" t="s">
        <v>218</v>
      </c>
      <c r="R187" s="47" t="e">
        <f t="shared" si="30"/>
        <v>#VALUE!</v>
      </c>
      <c r="S187" t="s">
        <v>218</v>
      </c>
      <c r="U187" s="47" t="e">
        <f t="shared" si="31"/>
        <v>#VALUE!</v>
      </c>
      <c r="V187" s="5" t="e">
        <f t="shared" si="32"/>
        <v>#VALUE!</v>
      </c>
      <c r="W187" t="s">
        <v>218</v>
      </c>
      <c r="Y187" s="47" t="e">
        <f t="shared" si="33"/>
        <v>#VALUE!</v>
      </c>
      <c r="Z187" t="s">
        <v>218</v>
      </c>
      <c r="AB187" s="47" t="e">
        <f t="shared" si="34"/>
        <v>#VALUE!</v>
      </c>
      <c r="AC187" s="5" t="e">
        <f t="shared" si="35"/>
        <v>#VALUE!</v>
      </c>
      <c r="AD187" t="s">
        <v>218</v>
      </c>
      <c r="AE187" t="s">
        <v>218</v>
      </c>
      <c r="AF187" t="s">
        <v>218</v>
      </c>
      <c r="AG187" t="s">
        <v>218</v>
      </c>
      <c r="AH187" t="s">
        <v>218</v>
      </c>
      <c r="AI187" t="s">
        <v>218</v>
      </c>
      <c r="AJ187" t="s">
        <v>218</v>
      </c>
      <c r="AK187" t="s">
        <v>218</v>
      </c>
      <c r="AL187" t="s">
        <v>218</v>
      </c>
      <c r="AM187" t="s">
        <v>218</v>
      </c>
      <c r="AN187" t="s">
        <v>218</v>
      </c>
      <c r="AO187" t="s">
        <v>218</v>
      </c>
      <c r="AP187" t="s">
        <v>218</v>
      </c>
      <c r="AQ187" t="s">
        <v>218</v>
      </c>
      <c r="AR187" t="s">
        <v>218</v>
      </c>
      <c r="AS187" t="s">
        <v>218</v>
      </c>
      <c r="AT187" t="s">
        <v>218</v>
      </c>
      <c r="AU187" t="s">
        <v>218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9"/>
  <sheetViews>
    <sheetView workbookViewId="0">
      <selection activeCell="Y2" sqref="Y2:AK2"/>
    </sheetView>
  </sheetViews>
  <sheetFormatPr baseColWidth="10" defaultColWidth="8.83203125" defaultRowHeight="15" x14ac:dyDescent="0.2"/>
  <cols>
    <col min="1" max="1" width="43.83203125" customWidth="1"/>
  </cols>
  <sheetData>
    <row r="1" spans="1:37" x14ac:dyDescent="0.2">
      <c r="A1" s="8" t="s">
        <v>170</v>
      </c>
      <c r="B1" t="s">
        <v>187</v>
      </c>
      <c r="E1" t="s">
        <v>168</v>
      </c>
      <c r="H1" t="s">
        <v>169</v>
      </c>
      <c r="K1" t="s">
        <v>184</v>
      </c>
      <c r="N1" t="s">
        <v>188</v>
      </c>
      <c r="Q1" t="s">
        <v>189</v>
      </c>
      <c r="T1" t="s">
        <v>178</v>
      </c>
      <c r="W1" t="s">
        <v>190</v>
      </c>
      <c r="Z1" t="s">
        <v>191</v>
      </c>
      <c r="AC1" t="s">
        <v>181</v>
      </c>
      <c r="AF1" t="s">
        <v>192</v>
      </c>
      <c r="AI1" t="s">
        <v>193</v>
      </c>
    </row>
    <row r="2" spans="1:37" x14ac:dyDescent="0.2">
      <c r="B2" t="s">
        <v>175</v>
      </c>
      <c r="C2" t="s">
        <v>175</v>
      </c>
      <c r="D2" t="s">
        <v>175</v>
      </c>
      <c r="E2" t="s">
        <v>175</v>
      </c>
      <c r="F2" t="s">
        <v>175</v>
      </c>
      <c r="G2" t="s">
        <v>175</v>
      </c>
      <c r="H2" t="s">
        <v>175</v>
      </c>
      <c r="I2" t="s">
        <v>175</v>
      </c>
      <c r="J2" t="s">
        <v>175</v>
      </c>
      <c r="K2" t="s">
        <v>175</v>
      </c>
      <c r="L2" t="s">
        <v>175</v>
      </c>
      <c r="M2" t="s">
        <v>175</v>
      </c>
      <c r="N2" t="s">
        <v>175</v>
      </c>
      <c r="O2" t="s">
        <v>175</v>
      </c>
      <c r="P2" t="s">
        <v>175</v>
      </c>
      <c r="Q2" t="s">
        <v>175</v>
      </c>
      <c r="R2" t="s">
        <v>175</v>
      </c>
      <c r="S2" t="s">
        <v>175</v>
      </c>
      <c r="T2" t="s">
        <v>175</v>
      </c>
      <c r="U2" t="s">
        <v>175</v>
      </c>
      <c r="V2" t="s">
        <v>175</v>
      </c>
      <c r="W2" t="s">
        <v>175</v>
      </c>
      <c r="X2" t="s">
        <v>175</v>
      </c>
      <c r="Y2" t="s">
        <v>175</v>
      </c>
      <c r="Z2" t="s">
        <v>175</v>
      </c>
      <c r="AA2" t="s">
        <v>175</v>
      </c>
      <c r="AB2" t="s">
        <v>175</v>
      </c>
      <c r="AC2" t="s">
        <v>175</v>
      </c>
      <c r="AD2" t="s">
        <v>175</v>
      </c>
      <c r="AE2" t="s">
        <v>175</v>
      </c>
      <c r="AF2" t="s">
        <v>175</v>
      </c>
      <c r="AG2" t="s">
        <v>175</v>
      </c>
      <c r="AH2" t="s">
        <v>175</v>
      </c>
      <c r="AI2" t="s">
        <v>175</v>
      </c>
      <c r="AJ2" t="s">
        <v>175</v>
      </c>
      <c r="AK2" t="s">
        <v>175</v>
      </c>
    </row>
    <row r="3" spans="1:37" x14ac:dyDescent="0.2">
      <c r="A3" t="s">
        <v>7</v>
      </c>
      <c r="B3" t="s">
        <v>4</v>
      </c>
      <c r="C3" t="s">
        <v>8</v>
      </c>
      <c r="D3" t="s">
        <v>9</v>
      </c>
      <c r="E3" t="s">
        <v>4</v>
      </c>
      <c r="F3" t="s">
        <v>8</v>
      </c>
      <c r="G3" t="s">
        <v>9</v>
      </c>
      <c r="H3" t="s">
        <v>4</v>
      </c>
      <c r="I3" t="s">
        <v>8</v>
      </c>
      <c r="J3" t="s">
        <v>9</v>
      </c>
      <c r="K3" t="s">
        <v>4</v>
      </c>
      <c r="L3" t="s">
        <v>8</v>
      </c>
      <c r="M3" t="s">
        <v>9</v>
      </c>
      <c r="N3" t="s">
        <v>4</v>
      </c>
      <c r="O3" t="s">
        <v>8</v>
      </c>
      <c r="P3" t="s">
        <v>9</v>
      </c>
      <c r="Q3" t="s">
        <v>4</v>
      </c>
      <c r="R3" t="s">
        <v>8</v>
      </c>
      <c r="S3" t="s">
        <v>9</v>
      </c>
      <c r="T3" t="s">
        <v>4</v>
      </c>
      <c r="U3" t="s">
        <v>8</v>
      </c>
      <c r="V3" t="s">
        <v>9</v>
      </c>
      <c r="W3" t="s">
        <v>4</v>
      </c>
      <c r="X3" t="s">
        <v>8</v>
      </c>
      <c r="Y3" t="s">
        <v>9</v>
      </c>
      <c r="Z3" t="s">
        <v>4</v>
      </c>
      <c r="AA3" t="s">
        <v>8</v>
      </c>
      <c r="AB3" t="s">
        <v>9</v>
      </c>
      <c r="AC3" t="s">
        <v>4</v>
      </c>
      <c r="AD3" t="s">
        <v>8</v>
      </c>
      <c r="AE3" t="s">
        <v>9</v>
      </c>
      <c r="AF3" t="s">
        <v>4</v>
      </c>
      <c r="AG3" t="s">
        <v>8</v>
      </c>
      <c r="AH3" t="s">
        <v>9</v>
      </c>
      <c r="AI3" t="s">
        <v>4</v>
      </c>
      <c r="AJ3" t="s">
        <v>8</v>
      </c>
      <c r="AK3" t="s">
        <v>9</v>
      </c>
    </row>
    <row r="4" spans="1:37" x14ac:dyDescent="0.2">
      <c r="A4" t="s">
        <v>10</v>
      </c>
      <c r="B4" s="1">
        <v>972891</v>
      </c>
      <c r="C4" s="1">
        <v>485411</v>
      </c>
      <c r="D4" s="1">
        <v>487480</v>
      </c>
      <c r="E4" s="1">
        <v>578436</v>
      </c>
      <c r="F4" s="1">
        <v>268997</v>
      </c>
      <c r="G4" s="1">
        <v>309439</v>
      </c>
      <c r="H4" s="1">
        <v>394455</v>
      </c>
      <c r="I4" s="1">
        <v>216414</v>
      </c>
      <c r="J4" s="1">
        <v>178041</v>
      </c>
      <c r="K4" s="1">
        <v>387476</v>
      </c>
      <c r="L4" s="1">
        <v>188073</v>
      </c>
      <c r="M4" s="1">
        <v>199403</v>
      </c>
      <c r="N4" s="1">
        <v>238404</v>
      </c>
      <c r="O4" s="1">
        <v>112951</v>
      </c>
      <c r="P4" s="1">
        <v>125453</v>
      </c>
      <c r="Q4" s="1">
        <v>149072</v>
      </c>
      <c r="R4" s="1">
        <v>75122</v>
      </c>
      <c r="S4" s="1">
        <v>73950</v>
      </c>
      <c r="T4" s="1">
        <v>448483</v>
      </c>
      <c r="U4" s="1">
        <v>218893</v>
      </c>
      <c r="V4" s="1">
        <v>229590</v>
      </c>
      <c r="W4" s="1">
        <v>272869</v>
      </c>
      <c r="X4" s="1">
        <v>122007</v>
      </c>
      <c r="Y4" s="1">
        <v>150862</v>
      </c>
      <c r="Z4" s="1">
        <v>175614</v>
      </c>
      <c r="AA4" s="1">
        <v>96886</v>
      </c>
      <c r="AB4" s="1">
        <v>78728</v>
      </c>
      <c r="AC4" s="1">
        <v>136932</v>
      </c>
      <c r="AD4" s="1">
        <v>78445</v>
      </c>
      <c r="AE4" s="1">
        <v>58487</v>
      </c>
      <c r="AF4" s="1">
        <v>67163</v>
      </c>
      <c r="AG4" s="1">
        <v>34039</v>
      </c>
      <c r="AH4" s="1">
        <v>33124</v>
      </c>
      <c r="AI4" s="1">
        <v>69769</v>
      </c>
      <c r="AJ4" s="1">
        <v>44406</v>
      </c>
      <c r="AK4" s="1">
        <v>25363</v>
      </c>
    </row>
    <row r="5" spans="1:37" x14ac:dyDescent="0.2">
      <c r="A5" t="s">
        <v>11</v>
      </c>
      <c r="B5">
        <v>384</v>
      </c>
      <c r="C5">
        <v>66</v>
      </c>
      <c r="D5">
        <v>318</v>
      </c>
      <c r="E5">
        <v>291</v>
      </c>
      <c r="F5">
        <v>66</v>
      </c>
      <c r="G5">
        <v>225</v>
      </c>
      <c r="H5">
        <v>93</v>
      </c>
      <c r="I5">
        <v>0</v>
      </c>
      <c r="J5">
        <v>93</v>
      </c>
      <c r="K5">
        <v>19</v>
      </c>
      <c r="L5">
        <v>0</v>
      </c>
      <c r="M5">
        <v>19</v>
      </c>
      <c r="N5">
        <v>19</v>
      </c>
      <c r="O5">
        <v>0</v>
      </c>
      <c r="P5">
        <v>19</v>
      </c>
      <c r="Q5">
        <v>0</v>
      </c>
      <c r="R5">
        <v>0</v>
      </c>
      <c r="S5">
        <v>0</v>
      </c>
      <c r="T5">
        <v>365</v>
      </c>
      <c r="U5">
        <v>66</v>
      </c>
      <c r="V5">
        <v>299</v>
      </c>
      <c r="W5">
        <v>272</v>
      </c>
      <c r="X5">
        <v>66</v>
      </c>
      <c r="Y5">
        <v>206</v>
      </c>
      <c r="Z5">
        <v>93</v>
      </c>
      <c r="AA5">
        <v>0</v>
      </c>
      <c r="AB5">
        <v>93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12</v>
      </c>
      <c r="B6" s="1">
        <v>1322</v>
      </c>
      <c r="C6">
        <v>756</v>
      </c>
      <c r="D6">
        <v>566</v>
      </c>
      <c r="E6">
        <v>151</v>
      </c>
      <c r="F6">
        <v>63</v>
      </c>
      <c r="G6">
        <v>88</v>
      </c>
      <c r="H6" s="1">
        <v>1171</v>
      </c>
      <c r="I6">
        <v>693</v>
      </c>
      <c r="J6">
        <v>478</v>
      </c>
      <c r="K6">
        <v>692</v>
      </c>
      <c r="L6">
        <v>214</v>
      </c>
      <c r="M6">
        <v>478</v>
      </c>
      <c r="N6">
        <v>63</v>
      </c>
      <c r="O6">
        <v>63</v>
      </c>
      <c r="P6">
        <v>0</v>
      </c>
      <c r="Q6">
        <v>629</v>
      </c>
      <c r="R6">
        <v>151</v>
      </c>
      <c r="S6">
        <v>478</v>
      </c>
      <c r="T6">
        <v>191</v>
      </c>
      <c r="U6">
        <v>103</v>
      </c>
      <c r="V6">
        <v>88</v>
      </c>
      <c r="W6">
        <v>88</v>
      </c>
      <c r="X6">
        <v>0</v>
      </c>
      <c r="Y6">
        <v>88</v>
      </c>
      <c r="Z6">
        <v>103</v>
      </c>
      <c r="AA6">
        <v>103</v>
      </c>
      <c r="AB6">
        <v>0</v>
      </c>
      <c r="AC6">
        <v>439</v>
      </c>
      <c r="AD6">
        <v>439</v>
      </c>
      <c r="AE6">
        <v>0</v>
      </c>
      <c r="AF6">
        <v>0</v>
      </c>
      <c r="AG6">
        <v>0</v>
      </c>
      <c r="AH6">
        <v>0</v>
      </c>
      <c r="AI6">
        <v>439</v>
      </c>
      <c r="AJ6">
        <v>439</v>
      </c>
      <c r="AK6">
        <v>0</v>
      </c>
    </row>
    <row r="7" spans="1:37" x14ac:dyDescent="0.2">
      <c r="A7" t="s">
        <v>13</v>
      </c>
      <c r="B7">
        <v>249</v>
      </c>
      <c r="C7">
        <v>142</v>
      </c>
      <c r="D7">
        <v>107</v>
      </c>
      <c r="E7">
        <v>142</v>
      </c>
      <c r="F7">
        <v>142</v>
      </c>
      <c r="G7">
        <v>0</v>
      </c>
      <c r="H7">
        <v>107</v>
      </c>
      <c r="I7">
        <v>0</v>
      </c>
      <c r="J7">
        <v>107</v>
      </c>
      <c r="K7">
        <v>91</v>
      </c>
      <c r="L7">
        <v>91</v>
      </c>
      <c r="M7">
        <v>0</v>
      </c>
      <c r="N7">
        <v>91</v>
      </c>
      <c r="O7">
        <v>91</v>
      </c>
      <c r="P7">
        <v>0</v>
      </c>
      <c r="Q7">
        <v>0</v>
      </c>
      <c r="R7">
        <v>0</v>
      </c>
      <c r="S7">
        <v>0</v>
      </c>
      <c r="T7">
        <v>107</v>
      </c>
      <c r="U7">
        <v>0</v>
      </c>
      <c r="V7">
        <v>107</v>
      </c>
      <c r="W7">
        <v>0</v>
      </c>
      <c r="X7">
        <v>0</v>
      </c>
      <c r="Y7">
        <v>0</v>
      </c>
      <c r="Z7">
        <v>107</v>
      </c>
      <c r="AA7">
        <v>0</v>
      </c>
      <c r="AB7">
        <v>107</v>
      </c>
      <c r="AC7">
        <v>51</v>
      </c>
      <c r="AD7">
        <v>51</v>
      </c>
      <c r="AE7">
        <v>0</v>
      </c>
      <c r="AF7">
        <v>51</v>
      </c>
      <c r="AG7">
        <v>51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14</v>
      </c>
      <c r="B8">
        <v>233</v>
      </c>
      <c r="C8">
        <v>82</v>
      </c>
      <c r="D8">
        <v>151</v>
      </c>
      <c r="E8">
        <v>105</v>
      </c>
      <c r="F8">
        <v>9</v>
      </c>
      <c r="G8">
        <v>96</v>
      </c>
      <c r="H8">
        <v>128</v>
      </c>
      <c r="I8">
        <v>73</v>
      </c>
      <c r="J8">
        <v>55</v>
      </c>
      <c r="K8">
        <v>9</v>
      </c>
      <c r="L8">
        <v>9</v>
      </c>
      <c r="M8">
        <v>0</v>
      </c>
      <c r="N8">
        <v>9</v>
      </c>
      <c r="O8">
        <v>9</v>
      </c>
      <c r="P8">
        <v>0</v>
      </c>
      <c r="Q8">
        <v>0</v>
      </c>
      <c r="R8">
        <v>0</v>
      </c>
      <c r="S8">
        <v>0</v>
      </c>
      <c r="T8">
        <v>168</v>
      </c>
      <c r="U8">
        <v>17</v>
      </c>
      <c r="V8">
        <v>151</v>
      </c>
      <c r="W8">
        <v>96</v>
      </c>
      <c r="X8">
        <v>0</v>
      </c>
      <c r="Y8">
        <v>96</v>
      </c>
      <c r="Z8">
        <v>72</v>
      </c>
      <c r="AA8">
        <v>17</v>
      </c>
      <c r="AB8">
        <v>55</v>
      </c>
      <c r="AC8">
        <v>56</v>
      </c>
      <c r="AD8">
        <v>56</v>
      </c>
      <c r="AE8">
        <v>0</v>
      </c>
      <c r="AF8">
        <v>0</v>
      </c>
      <c r="AG8">
        <v>0</v>
      </c>
      <c r="AH8">
        <v>0</v>
      </c>
      <c r="AI8">
        <v>56</v>
      </c>
      <c r="AJ8">
        <v>56</v>
      </c>
      <c r="AK8">
        <v>0</v>
      </c>
    </row>
    <row r="9" spans="1:37" x14ac:dyDescent="0.2">
      <c r="A9" t="s">
        <v>15</v>
      </c>
      <c r="B9" s="1">
        <v>2639</v>
      </c>
      <c r="C9" s="1">
        <v>1382</v>
      </c>
      <c r="D9" s="1">
        <v>1257</v>
      </c>
      <c r="E9" s="1">
        <v>1234</v>
      </c>
      <c r="F9">
        <v>400</v>
      </c>
      <c r="G9">
        <v>834</v>
      </c>
      <c r="H9" s="1">
        <v>1405</v>
      </c>
      <c r="I9">
        <v>982</v>
      </c>
      <c r="J9">
        <v>423</v>
      </c>
      <c r="K9">
        <v>841</v>
      </c>
      <c r="L9">
        <v>415</v>
      </c>
      <c r="M9">
        <v>426</v>
      </c>
      <c r="N9">
        <v>335</v>
      </c>
      <c r="O9">
        <v>163</v>
      </c>
      <c r="P9">
        <v>172</v>
      </c>
      <c r="Q9">
        <v>506</v>
      </c>
      <c r="R9">
        <v>252</v>
      </c>
      <c r="S9">
        <v>254</v>
      </c>
      <c r="T9" s="1">
        <v>1248</v>
      </c>
      <c r="U9">
        <v>603</v>
      </c>
      <c r="V9">
        <v>645</v>
      </c>
      <c r="W9">
        <v>717</v>
      </c>
      <c r="X9">
        <v>149</v>
      </c>
      <c r="Y9">
        <v>568</v>
      </c>
      <c r="Z9">
        <v>531</v>
      </c>
      <c r="AA9">
        <v>454</v>
      </c>
      <c r="AB9">
        <v>77</v>
      </c>
      <c r="AC9">
        <v>550</v>
      </c>
      <c r="AD9">
        <v>364</v>
      </c>
      <c r="AE9">
        <v>186</v>
      </c>
      <c r="AF9">
        <v>182</v>
      </c>
      <c r="AG9">
        <v>88</v>
      </c>
      <c r="AH9">
        <v>94</v>
      </c>
      <c r="AI9">
        <v>368</v>
      </c>
      <c r="AJ9">
        <v>276</v>
      </c>
      <c r="AK9">
        <v>92</v>
      </c>
    </row>
    <row r="10" spans="1:37" x14ac:dyDescent="0.2">
      <c r="A10" t="s">
        <v>16</v>
      </c>
      <c r="B10">
        <v>319</v>
      </c>
      <c r="C10">
        <v>85</v>
      </c>
      <c r="D10">
        <v>234</v>
      </c>
      <c r="E10">
        <v>161</v>
      </c>
      <c r="F10">
        <v>49</v>
      </c>
      <c r="G10">
        <v>112</v>
      </c>
      <c r="H10">
        <v>158</v>
      </c>
      <c r="I10">
        <v>36</v>
      </c>
      <c r="J10">
        <v>122</v>
      </c>
      <c r="K10">
        <v>185</v>
      </c>
      <c r="L10">
        <v>64</v>
      </c>
      <c r="M10">
        <v>121</v>
      </c>
      <c r="N10">
        <v>56</v>
      </c>
      <c r="O10">
        <v>28</v>
      </c>
      <c r="P10">
        <v>28</v>
      </c>
      <c r="Q10">
        <v>129</v>
      </c>
      <c r="R10">
        <v>36</v>
      </c>
      <c r="S10">
        <v>93</v>
      </c>
      <c r="T10">
        <v>121</v>
      </c>
      <c r="U10">
        <v>8</v>
      </c>
      <c r="V10">
        <v>113</v>
      </c>
      <c r="W10">
        <v>92</v>
      </c>
      <c r="X10">
        <v>8</v>
      </c>
      <c r="Y10">
        <v>84</v>
      </c>
      <c r="Z10">
        <v>29</v>
      </c>
      <c r="AA10">
        <v>0</v>
      </c>
      <c r="AB10">
        <v>29</v>
      </c>
      <c r="AC10">
        <v>13</v>
      </c>
      <c r="AD10">
        <v>13</v>
      </c>
      <c r="AE10">
        <v>0</v>
      </c>
      <c r="AF10">
        <v>13</v>
      </c>
      <c r="AG10">
        <v>13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17</v>
      </c>
      <c r="B11" s="1">
        <v>1386</v>
      </c>
      <c r="C11">
        <v>809</v>
      </c>
      <c r="D11">
        <v>577</v>
      </c>
      <c r="E11">
        <v>977</v>
      </c>
      <c r="F11">
        <v>516</v>
      </c>
      <c r="G11">
        <v>461</v>
      </c>
      <c r="H11">
        <v>409</v>
      </c>
      <c r="I11">
        <v>293</v>
      </c>
      <c r="J11">
        <v>116</v>
      </c>
      <c r="K11">
        <v>381</v>
      </c>
      <c r="L11">
        <v>260</v>
      </c>
      <c r="M11">
        <v>121</v>
      </c>
      <c r="N11">
        <v>245</v>
      </c>
      <c r="O11">
        <v>124</v>
      </c>
      <c r="P11">
        <v>121</v>
      </c>
      <c r="Q11">
        <v>136</v>
      </c>
      <c r="R11">
        <v>136</v>
      </c>
      <c r="S11">
        <v>0</v>
      </c>
      <c r="T11">
        <v>848</v>
      </c>
      <c r="U11">
        <v>392</v>
      </c>
      <c r="V11">
        <v>456</v>
      </c>
      <c r="W11">
        <v>732</v>
      </c>
      <c r="X11">
        <v>392</v>
      </c>
      <c r="Y11">
        <v>340</v>
      </c>
      <c r="Z11">
        <v>116</v>
      </c>
      <c r="AA11">
        <v>0</v>
      </c>
      <c r="AB11">
        <v>116</v>
      </c>
      <c r="AC11">
        <v>157</v>
      </c>
      <c r="AD11">
        <v>157</v>
      </c>
      <c r="AE11">
        <v>0</v>
      </c>
      <c r="AF11">
        <v>0</v>
      </c>
      <c r="AG11">
        <v>0</v>
      </c>
      <c r="AH11">
        <v>0</v>
      </c>
      <c r="AI11">
        <v>157</v>
      </c>
      <c r="AJ11">
        <v>157</v>
      </c>
      <c r="AK11">
        <v>0</v>
      </c>
    </row>
    <row r="12" spans="1:37" x14ac:dyDescent="0.2">
      <c r="A12" t="s">
        <v>18</v>
      </c>
      <c r="B12">
        <v>334</v>
      </c>
      <c r="C12">
        <v>334</v>
      </c>
      <c r="D12">
        <v>0</v>
      </c>
      <c r="E12">
        <v>220</v>
      </c>
      <c r="F12">
        <v>220</v>
      </c>
      <c r="G12">
        <v>0</v>
      </c>
      <c r="H12">
        <v>114</v>
      </c>
      <c r="I12">
        <v>114</v>
      </c>
      <c r="J12">
        <v>0</v>
      </c>
      <c r="K12">
        <v>33</v>
      </c>
      <c r="L12">
        <v>33</v>
      </c>
      <c r="M12">
        <v>0</v>
      </c>
      <c r="N12">
        <v>33</v>
      </c>
      <c r="O12">
        <v>33</v>
      </c>
      <c r="P12">
        <v>0</v>
      </c>
      <c r="Q12">
        <v>0</v>
      </c>
      <c r="R12">
        <v>0</v>
      </c>
      <c r="S12">
        <v>0</v>
      </c>
      <c r="T12">
        <v>301</v>
      </c>
      <c r="U12">
        <v>301</v>
      </c>
      <c r="V12">
        <v>0</v>
      </c>
      <c r="W12">
        <v>187</v>
      </c>
      <c r="X12">
        <v>187</v>
      </c>
      <c r="Y12">
        <v>0</v>
      </c>
      <c r="Z12">
        <v>114</v>
      </c>
      <c r="AA12">
        <v>114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19</v>
      </c>
      <c r="B13" s="1">
        <v>4794</v>
      </c>
      <c r="C13" s="1">
        <v>2900</v>
      </c>
      <c r="D13" s="1">
        <v>1894</v>
      </c>
      <c r="E13" s="1">
        <v>1166</v>
      </c>
      <c r="F13">
        <v>471</v>
      </c>
      <c r="G13">
        <v>695</v>
      </c>
      <c r="H13" s="1">
        <v>3628</v>
      </c>
      <c r="I13" s="1">
        <v>2429</v>
      </c>
      <c r="J13" s="1">
        <v>1199</v>
      </c>
      <c r="K13" s="1">
        <v>2078</v>
      </c>
      <c r="L13" s="1">
        <v>1250</v>
      </c>
      <c r="M13">
        <v>828</v>
      </c>
      <c r="N13">
        <v>269</v>
      </c>
      <c r="O13">
        <v>80</v>
      </c>
      <c r="P13">
        <v>189</v>
      </c>
      <c r="Q13" s="1">
        <v>1809</v>
      </c>
      <c r="R13" s="1">
        <v>1170</v>
      </c>
      <c r="S13">
        <v>639</v>
      </c>
      <c r="T13" s="1">
        <v>1828</v>
      </c>
      <c r="U13" s="1">
        <v>1187</v>
      </c>
      <c r="V13">
        <v>641</v>
      </c>
      <c r="W13">
        <v>671</v>
      </c>
      <c r="X13">
        <v>266</v>
      </c>
      <c r="Y13">
        <v>405</v>
      </c>
      <c r="Z13" s="1">
        <v>1157</v>
      </c>
      <c r="AA13">
        <v>921</v>
      </c>
      <c r="AB13">
        <v>236</v>
      </c>
      <c r="AC13">
        <v>888</v>
      </c>
      <c r="AD13">
        <v>463</v>
      </c>
      <c r="AE13">
        <v>425</v>
      </c>
      <c r="AF13">
        <v>226</v>
      </c>
      <c r="AG13">
        <v>125</v>
      </c>
      <c r="AH13">
        <v>101</v>
      </c>
      <c r="AI13">
        <v>662</v>
      </c>
      <c r="AJ13">
        <v>338</v>
      </c>
      <c r="AK13">
        <v>324</v>
      </c>
    </row>
    <row r="14" spans="1:37" x14ac:dyDescent="0.2">
      <c r="A14" t="s">
        <v>20</v>
      </c>
      <c r="B14" s="1">
        <v>1327</v>
      </c>
      <c r="C14">
        <v>448</v>
      </c>
      <c r="D14">
        <v>879</v>
      </c>
      <c r="E14" s="1">
        <v>1182</v>
      </c>
      <c r="F14">
        <v>448</v>
      </c>
      <c r="G14">
        <v>734</v>
      </c>
      <c r="H14">
        <v>145</v>
      </c>
      <c r="I14">
        <v>0</v>
      </c>
      <c r="J14">
        <v>145</v>
      </c>
      <c r="K14">
        <v>755</v>
      </c>
      <c r="L14">
        <v>74</v>
      </c>
      <c r="M14">
        <v>681</v>
      </c>
      <c r="N14">
        <v>656</v>
      </c>
      <c r="O14">
        <v>74</v>
      </c>
      <c r="P14">
        <v>582</v>
      </c>
      <c r="Q14">
        <v>99</v>
      </c>
      <c r="R14">
        <v>0</v>
      </c>
      <c r="S14">
        <v>99</v>
      </c>
      <c r="T14">
        <v>526</v>
      </c>
      <c r="U14">
        <v>374</v>
      </c>
      <c r="V14">
        <v>152</v>
      </c>
      <c r="W14">
        <v>526</v>
      </c>
      <c r="X14">
        <v>374</v>
      </c>
      <c r="Y14">
        <v>152</v>
      </c>
      <c r="Z14">
        <v>0</v>
      </c>
      <c r="AA14">
        <v>0</v>
      </c>
      <c r="AB14">
        <v>0</v>
      </c>
      <c r="AC14">
        <v>46</v>
      </c>
      <c r="AD14">
        <v>0</v>
      </c>
      <c r="AE14">
        <v>46</v>
      </c>
      <c r="AF14">
        <v>0</v>
      </c>
      <c r="AG14">
        <v>0</v>
      </c>
      <c r="AH14">
        <v>0</v>
      </c>
      <c r="AI14">
        <v>46</v>
      </c>
      <c r="AJ14">
        <v>0</v>
      </c>
      <c r="AK14">
        <v>46</v>
      </c>
    </row>
    <row r="15" spans="1:37" x14ac:dyDescent="0.2">
      <c r="A15" t="s">
        <v>21</v>
      </c>
      <c r="B15" s="1">
        <v>1504</v>
      </c>
      <c r="C15">
        <v>712</v>
      </c>
      <c r="D15">
        <v>792</v>
      </c>
      <c r="E15" s="1">
        <v>1038</v>
      </c>
      <c r="F15">
        <v>618</v>
      </c>
      <c r="G15">
        <v>420</v>
      </c>
      <c r="H15">
        <v>466</v>
      </c>
      <c r="I15">
        <v>94</v>
      </c>
      <c r="J15">
        <v>372</v>
      </c>
      <c r="K15" s="1">
        <v>1310</v>
      </c>
      <c r="L15">
        <v>664</v>
      </c>
      <c r="M15">
        <v>646</v>
      </c>
      <c r="N15">
        <v>844</v>
      </c>
      <c r="O15">
        <v>570</v>
      </c>
      <c r="P15">
        <v>274</v>
      </c>
      <c r="Q15">
        <v>466</v>
      </c>
      <c r="R15">
        <v>94</v>
      </c>
      <c r="S15">
        <v>372</v>
      </c>
      <c r="T15">
        <v>194</v>
      </c>
      <c r="U15">
        <v>48</v>
      </c>
      <c r="V15">
        <v>146</v>
      </c>
      <c r="W15">
        <v>194</v>
      </c>
      <c r="X15">
        <v>48</v>
      </c>
      <c r="Y15">
        <v>146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22</v>
      </c>
      <c r="B16">
        <v>290</v>
      </c>
      <c r="C16">
        <v>232</v>
      </c>
      <c r="D16">
        <v>58</v>
      </c>
      <c r="E16">
        <v>178</v>
      </c>
      <c r="F16">
        <v>120</v>
      </c>
      <c r="G16">
        <v>58</v>
      </c>
      <c r="H16">
        <v>112</v>
      </c>
      <c r="I16">
        <v>112</v>
      </c>
      <c r="J16">
        <v>0</v>
      </c>
      <c r="K16">
        <v>133</v>
      </c>
      <c r="L16">
        <v>103</v>
      </c>
      <c r="M16">
        <v>30</v>
      </c>
      <c r="N16">
        <v>62</v>
      </c>
      <c r="O16">
        <v>32</v>
      </c>
      <c r="P16">
        <v>30</v>
      </c>
      <c r="Q16">
        <v>71</v>
      </c>
      <c r="R16">
        <v>71</v>
      </c>
      <c r="S16">
        <v>0</v>
      </c>
      <c r="T16">
        <v>157</v>
      </c>
      <c r="U16">
        <v>129</v>
      </c>
      <c r="V16">
        <v>28</v>
      </c>
      <c r="W16">
        <v>116</v>
      </c>
      <c r="X16">
        <v>88</v>
      </c>
      <c r="Y16">
        <v>28</v>
      </c>
      <c r="Z16">
        <v>41</v>
      </c>
      <c r="AA16">
        <v>41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23</v>
      </c>
      <c r="B17" s="1">
        <v>1276</v>
      </c>
      <c r="C17">
        <v>827</v>
      </c>
      <c r="D17">
        <v>449</v>
      </c>
      <c r="E17">
        <v>885</v>
      </c>
      <c r="F17">
        <v>436</v>
      </c>
      <c r="G17">
        <v>449</v>
      </c>
      <c r="H17">
        <v>391</v>
      </c>
      <c r="I17">
        <v>391</v>
      </c>
      <c r="J17">
        <v>0</v>
      </c>
      <c r="K17">
        <v>708</v>
      </c>
      <c r="L17">
        <v>708</v>
      </c>
      <c r="M17">
        <v>0</v>
      </c>
      <c r="N17">
        <v>317</v>
      </c>
      <c r="O17">
        <v>317</v>
      </c>
      <c r="P17">
        <v>0</v>
      </c>
      <c r="Q17">
        <v>391</v>
      </c>
      <c r="R17">
        <v>391</v>
      </c>
      <c r="S17">
        <v>0</v>
      </c>
      <c r="T17">
        <v>422</v>
      </c>
      <c r="U17">
        <v>46</v>
      </c>
      <c r="V17">
        <v>376</v>
      </c>
      <c r="W17">
        <v>422</v>
      </c>
      <c r="X17">
        <v>46</v>
      </c>
      <c r="Y17">
        <v>376</v>
      </c>
      <c r="Z17">
        <v>0</v>
      </c>
      <c r="AA17">
        <v>0</v>
      </c>
      <c r="AB17">
        <v>0</v>
      </c>
      <c r="AC17">
        <v>146</v>
      </c>
      <c r="AD17">
        <v>73</v>
      </c>
      <c r="AE17">
        <v>73</v>
      </c>
      <c r="AF17">
        <v>146</v>
      </c>
      <c r="AG17">
        <v>73</v>
      </c>
      <c r="AH17">
        <v>73</v>
      </c>
      <c r="AI17">
        <v>0</v>
      </c>
      <c r="AJ17">
        <v>0</v>
      </c>
      <c r="AK17">
        <v>0</v>
      </c>
    </row>
    <row r="18" spans="1:37" x14ac:dyDescent="0.2">
      <c r="A18" t="s">
        <v>24</v>
      </c>
      <c r="B18" s="1">
        <v>1537</v>
      </c>
      <c r="C18">
        <v>884</v>
      </c>
      <c r="D18">
        <v>653</v>
      </c>
      <c r="E18">
        <v>644</v>
      </c>
      <c r="F18">
        <v>432</v>
      </c>
      <c r="G18">
        <v>212</v>
      </c>
      <c r="H18">
        <v>893</v>
      </c>
      <c r="I18">
        <v>452</v>
      </c>
      <c r="J18">
        <v>441</v>
      </c>
      <c r="K18">
        <v>981</v>
      </c>
      <c r="L18">
        <v>452</v>
      </c>
      <c r="M18">
        <v>529</v>
      </c>
      <c r="N18">
        <v>88</v>
      </c>
      <c r="O18">
        <v>0</v>
      </c>
      <c r="P18">
        <v>88</v>
      </c>
      <c r="Q18">
        <v>893</v>
      </c>
      <c r="R18">
        <v>452</v>
      </c>
      <c r="S18">
        <v>441</v>
      </c>
      <c r="T18">
        <v>330</v>
      </c>
      <c r="U18">
        <v>330</v>
      </c>
      <c r="V18">
        <v>0</v>
      </c>
      <c r="W18">
        <v>330</v>
      </c>
      <c r="X18">
        <v>330</v>
      </c>
      <c r="Y18">
        <v>0</v>
      </c>
      <c r="Z18">
        <v>0</v>
      </c>
      <c r="AA18">
        <v>0</v>
      </c>
      <c r="AB18">
        <v>0</v>
      </c>
      <c r="AC18">
        <v>226</v>
      </c>
      <c r="AD18">
        <v>102</v>
      </c>
      <c r="AE18">
        <v>124</v>
      </c>
      <c r="AF18">
        <v>226</v>
      </c>
      <c r="AG18">
        <v>102</v>
      </c>
      <c r="AH18">
        <v>124</v>
      </c>
      <c r="AI18">
        <v>0</v>
      </c>
      <c r="AJ18">
        <v>0</v>
      </c>
      <c r="AK18">
        <v>0</v>
      </c>
    </row>
    <row r="19" spans="1:37" x14ac:dyDescent="0.2">
      <c r="A19" t="s">
        <v>25</v>
      </c>
      <c r="B19" s="1">
        <v>1621</v>
      </c>
      <c r="C19">
        <v>618</v>
      </c>
      <c r="D19" s="1">
        <v>1003</v>
      </c>
      <c r="E19">
        <v>969</v>
      </c>
      <c r="F19">
        <v>505</v>
      </c>
      <c r="G19">
        <v>464</v>
      </c>
      <c r="H19">
        <v>652</v>
      </c>
      <c r="I19">
        <v>113</v>
      </c>
      <c r="J19">
        <v>539</v>
      </c>
      <c r="K19">
        <v>265</v>
      </c>
      <c r="L19">
        <v>51</v>
      </c>
      <c r="M19">
        <v>214</v>
      </c>
      <c r="N19">
        <v>134</v>
      </c>
      <c r="O19">
        <v>51</v>
      </c>
      <c r="P19">
        <v>83</v>
      </c>
      <c r="Q19">
        <v>131</v>
      </c>
      <c r="R19">
        <v>0</v>
      </c>
      <c r="S19">
        <v>131</v>
      </c>
      <c r="T19" s="1">
        <v>1031</v>
      </c>
      <c r="U19">
        <v>462</v>
      </c>
      <c r="V19">
        <v>569</v>
      </c>
      <c r="W19">
        <v>664</v>
      </c>
      <c r="X19">
        <v>349</v>
      </c>
      <c r="Y19">
        <v>315</v>
      </c>
      <c r="Z19">
        <v>367</v>
      </c>
      <c r="AA19">
        <v>113</v>
      </c>
      <c r="AB19">
        <v>254</v>
      </c>
      <c r="AC19">
        <v>325</v>
      </c>
      <c r="AD19">
        <v>105</v>
      </c>
      <c r="AE19">
        <v>220</v>
      </c>
      <c r="AF19">
        <v>171</v>
      </c>
      <c r="AG19">
        <v>105</v>
      </c>
      <c r="AH19">
        <v>66</v>
      </c>
      <c r="AI19">
        <v>154</v>
      </c>
      <c r="AJ19">
        <v>0</v>
      </c>
      <c r="AK19">
        <v>154</v>
      </c>
    </row>
    <row r="20" spans="1:37" x14ac:dyDescent="0.2">
      <c r="A20" t="s">
        <v>26</v>
      </c>
      <c r="B20" s="1">
        <v>2754</v>
      </c>
      <c r="C20" s="1">
        <v>1837</v>
      </c>
      <c r="D20">
        <v>917</v>
      </c>
      <c r="E20">
        <v>606</v>
      </c>
      <c r="F20">
        <v>254</v>
      </c>
      <c r="G20">
        <v>352</v>
      </c>
      <c r="H20" s="1">
        <v>2148</v>
      </c>
      <c r="I20" s="1">
        <v>1583</v>
      </c>
      <c r="J20">
        <v>565</v>
      </c>
      <c r="K20">
        <v>717</v>
      </c>
      <c r="L20">
        <v>488</v>
      </c>
      <c r="M20">
        <v>229</v>
      </c>
      <c r="N20">
        <v>170</v>
      </c>
      <c r="O20">
        <v>51</v>
      </c>
      <c r="P20">
        <v>119</v>
      </c>
      <c r="Q20">
        <v>547</v>
      </c>
      <c r="R20">
        <v>437</v>
      </c>
      <c r="S20">
        <v>110</v>
      </c>
      <c r="T20" s="1">
        <v>1805</v>
      </c>
      <c r="U20" s="1">
        <v>1117</v>
      </c>
      <c r="V20">
        <v>688</v>
      </c>
      <c r="W20">
        <v>312</v>
      </c>
      <c r="X20">
        <v>79</v>
      </c>
      <c r="Y20">
        <v>233</v>
      </c>
      <c r="Z20" s="1">
        <v>1493</v>
      </c>
      <c r="AA20" s="1">
        <v>1038</v>
      </c>
      <c r="AB20">
        <v>455</v>
      </c>
      <c r="AC20">
        <v>232</v>
      </c>
      <c r="AD20">
        <v>232</v>
      </c>
      <c r="AE20">
        <v>0</v>
      </c>
      <c r="AF20">
        <v>124</v>
      </c>
      <c r="AG20">
        <v>124</v>
      </c>
      <c r="AH20">
        <v>0</v>
      </c>
      <c r="AI20">
        <v>108</v>
      </c>
      <c r="AJ20">
        <v>108</v>
      </c>
      <c r="AK20">
        <v>0</v>
      </c>
    </row>
    <row r="21" spans="1:37" x14ac:dyDescent="0.2">
      <c r="A21" t="s">
        <v>27</v>
      </c>
      <c r="B21" s="1">
        <v>1613</v>
      </c>
      <c r="C21">
        <v>693</v>
      </c>
      <c r="D21">
        <v>920</v>
      </c>
      <c r="E21" s="1">
        <v>1354</v>
      </c>
      <c r="F21">
        <v>623</v>
      </c>
      <c r="G21">
        <v>731</v>
      </c>
      <c r="H21">
        <v>259</v>
      </c>
      <c r="I21">
        <v>70</v>
      </c>
      <c r="J21">
        <v>189</v>
      </c>
      <c r="K21">
        <v>677</v>
      </c>
      <c r="L21">
        <v>579</v>
      </c>
      <c r="M21">
        <v>98</v>
      </c>
      <c r="N21">
        <v>509</v>
      </c>
      <c r="O21">
        <v>509</v>
      </c>
      <c r="P21">
        <v>0</v>
      </c>
      <c r="Q21">
        <v>168</v>
      </c>
      <c r="R21">
        <v>70</v>
      </c>
      <c r="S21">
        <v>98</v>
      </c>
      <c r="T21">
        <v>936</v>
      </c>
      <c r="U21">
        <v>114</v>
      </c>
      <c r="V21">
        <v>822</v>
      </c>
      <c r="W21">
        <v>845</v>
      </c>
      <c r="X21">
        <v>114</v>
      </c>
      <c r="Y21">
        <v>731</v>
      </c>
      <c r="Z21">
        <v>91</v>
      </c>
      <c r="AA21">
        <v>0</v>
      </c>
      <c r="AB21">
        <v>91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28</v>
      </c>
      <c r="B22">
        <v>497</v>
      </c>
      <c r="C22">
        <v>163</v>
      </c>
      <c r="D22">
        <v>334</v>
      </c>
      <c r="E22">
        <v>385</v>
      </c>
      <c r="F22">
        <v>163</v>
      </c>
      <c r="G22">
        <v>222</v>
      </c>
      <c r="H22">
        <v>112</v>
      </c>
      <c r="I22">
        <v>0</v>
      </c>
      <c r="J22">
        <v>112</v>
      </c>
      <c r="K22">
        <v>222</v>
      </c>
      <c r="L22">
        <v>0</v>
      </c>
      <c r="M22">
        <v>222</v>
      </c>
      <c r="N22">
        <v>222</v>
      </c>
      <c r="O22">
        <v>0</v>
      </c>
      <c r="P22">
        <v>222</v>
      </c>
      <c r="Q22">
        <v>0</v>
      </c>
      <c r="R22">
        <v>0</v>
      </c>
      <c r="S22">
        <v>0</v>
      </c>
      <c r="T22">
        <v>275</v>
      </c>
      <c r="U22">
        <v>163</v>
      </c>
      <c r="V22">
        <v>112</v>
      </c>
      <c r="W22">
        <v>163</v>
      </c>
      <c r="X22">
        <v>163</v>
      </c>
      <c r="Y22">
        <v>0</v>
      </c>
      <c r="Z22">
        <v>112</v>
      </c>
      <c r="AA22">
        <v>0</v>
      </c>
      <c r="AB22">
        <v>112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29</v>
      </c>
      <c r="B23" s="1">
        <v>4607</v>
      </c>
      <c r="C23" s="1">
        <v>2281</v>
      </c>
      <c r="D23" s="1">
        <v>2326</v>
      </c>
      <c r="E23" s="1">
        <v>2291</v>
      </c>
      <c r="F23">
        <v>973</v>
      </c>
      <c r="G23" s="1">
        <v>1318</v>
      </c>
      <c r="H23" s="1">
        <v>2316</v>
      </c>
      <c r="I23" s="1">
        <v>1308</v>
      </c>
      <c r="J23" s="1">
        <v>1008</v>
      </c>
      <c r="K23" s="1">
        <v>3568</v>
      </c>
      <c r="L23" s="1">
        <v>1891</v>
      </c>
      <c r="M23" s="1">
        <v>1677</v>
      </c>
      <c r="N23" s="1">
        <v>1431</v>
      </c>
      <c r="O23">
        <v>583</v>
      </c>
      <c r="P23">
        <v>848</v>
      </c>
      <c r="Q23" s="1">
        <v>2137</v>
      </c>
      <c r="R23" s="1">
        <v>1308</v>
      </c>
      <c r="S23">
        <v>829</v>
      </c>
      <c r="T23">
        <v>584</v>
      </c>
      <c r="U23">
        <v>390</v>
      </c>
      <c r="V23">
        <v>194</v>
      </c>
      <c r="W23">
        <v>584</v>
      </c>
      <c r="X23">
        <v>390</v>
      </c>
      <c r="Y23">
        <v>194</v>
      </c>
      <c r="Z23">
        <v>0</v>
      </c>
      <c r="AA23">
        <v>0</v>
      </c>
      <c r="AB23">
        <v>0</v>
      </c>
      <c r="AC23">
        <v>455</v>
      </c>
      <c r="AD23">
        <v>0</v>
      </c>
      <c r="AE23">
        <v>455</v>
      </c>
      <c r="AF23">
        <v>276</v>
      </c>
      <c r="AG23">
        <v>0</v>
      </c>
      <c r="AH23">
        <v>276</v>
      </c>
      <c r="AI23">
        <v>179</v>
      </c>
      <c r="AJ23">
        <v>0</v>
      </c>
      <c r="AK23">
        <v>179</v>
      </c>
    </row>
    <row r="24" spans="1:37" x14ac:dyDescent="0.2">
      <c r="A24" t="s">
        <v>30</v>
      </c>
      <c r="B24">
        <v>383</v>
      </c>
      <c r="C24">
        <v>170</v>
      </c>
      <c r="D24">
        <v>213</v>
      </c>
      <c r="E24">
        <v>279</v>
      </c>
      <c r="F24">
        <v>123</v>
      </c>
      <c r="G24">
        <v>156</v>
      </c>
      <c r="H24">
        <v>104</v>
      </c>
      <c r="I24">
        <v>47</v>
      </c>
      <c r="J24">
        <v>57</v>
      </c>
      <c r="K24">
        <v>83</v>
      </c>
      <c r="L24">
        <v>83</v>
      </c>
      <c r="M24">
        <v>0</v>
      </c>
      <c r="N24">
        <v>69</v>
      </c>
      <c r="O24">
        <v>69</v>
      </c>
      <c r="P24">
        <v>0</v>
      </c>
      <c r="Q24">
        <v>14</v>
      </c>
      <c r="R24">
        <v>14</v>
      </c>
      <c r="S24">
        <v>0</v>
      </c>
      <c r="T24">
        <v>202</v>
      </c>
      <c r="U24">
        <v>54</v>
      </c>
      <c r="V24">
        <v>148</v>
      </c>
      <c r="W24">
        <v>156</v>
      </c>
      <c r="X24">
        <v>54</v>
      </c>
      <c r="Y24">
        <v>102</v>
      </c>
      <c r="Z24">
        <v>46</v>
      </c>
      <c r="AA24">
        <v>0</v>
      </c>
      <c r="AB24">
        <v>46</v>
      </c>
      <c r="AC24">
        <v>98</v>
      </c>
      <c r="AD24">
        <v>33</v>
      </c>
      <c r="AE24">
        <v>65</v>
      </c>
      <c r="AF24">
        <v>54</v>
      </c>
      <c r="AG24">
        <v>0</v>
      </c>
      <c r="AH24">
        <v>54</v>
      </c>
      <c r="AI24">
        <v>44</v>
      </c>
      <c r="AJ24">
        <v>33</v>
      </c>
      <c r="AK24">
        <v>11</v>
      </c>
    </row>
    <row r="25" spans="1:37" x14ac:dyDescent="0.2">
      <c r="A25" t="s">
        <v>31</v>
      </c>
      <c r="B25">
        <v>670</v>
      </c>
      <c r="C25">
        <v>368</v>
      </c>
      <c r="D25">
        <v>302</v>
      </c>
      <c r="E25">
        <v>173</v>
      </c>
      <c r="F25">
        <v>23</v>
      </c>
      <c r="G25">
        <v>150</v>
      </c>
      <c r="H25">
        <v>497</v>
      </c>
      <c r="I25">
        <v>345</v>
      </c>
      <c r="J25">
        <v>152</v>
      </c>
      <c r="K25">
        <v>42</v>
      </c>
      <c r="L25">
        <v>24</v>
      </c>
      <c r="M25">
        <v>18</v>
      </c>
      <c r="N25">
        <v>18</v>
      </c>
      <c r="O25">
        <v>0</v>
      </c>
      <c r="P25">
        <v>18</v>
      </c>
      <c r="Q25">
        <v>24</v>
      </c>
      <c r="R25">
        <v>24</v>
      </c>
      <c r="S25">
        <v>0</v>
      </c>
      <c r="T25">
        <v>476</v>
      </c>
      <c r="U25">
        <v>344</v>
      </c>
      <c r="V25">
        <v>132</v>
      </c>
      <c r="W25">
        <v>155</v>
      </c>
      <c r="X25">
        <v>23</v>
      </c>
      <c r="Y25">
        <v>132</v>
      </c>
      <c r="Z25">
        <v>321</v>
      </c>
      <c r="AA25">
        <v>321</v>
      </c>
      <c r="AB25">
        <v>0</v>
      </c>
      <c r="AC25">
        <v>152</v>
      </c>
      <c r="AD25">
        <v>0</v>
      </c>
      <c r="AE25">
        <v>152</v>
      </c>
      <c r="AF25">
        <v>0</v>
      </c>
      <c r="AG25">
        <v>0</v>
      </c>
      <c r="AH25">
        <v>0</v>
      </c>
      <c r="AI25">
        <v>152</v>
      </c>
      <c r="AJ25">
        <v>0</v>
      </c>
      <c r="AK25">
        <v>152</v>
      </c>
    </row>
    <row r="26" spans="1:37" x14ac:dyDescent="0.2">
      <c r="A26" t="s">
        <v>32</v>
      </c>
      <c r="B26">
        <v>388</v>
      </c>
      <c r="C26">
        <v>125</v>
      </c>
      <c r="D26">
        <v>263</v>
      </c>
      <c r="E26">
        <v>244</v>
      </c>
      <c r="F26">
        <v>125</v>
      </c>
      <c r="G26">
        <v>119</v>
      </c>
      <c r="H26">
        <v>144</v>
      </c>
      <c r="I26">
        <v>0</v>
      </c>
      <c r="J26">
        <v>144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144</v>
      </c>
      <c r="U26">
        <v>0</v>
      </c>
      <c r="V26">
        <v>144</v>
      </c>
      <c r="W26">
        <v>0</v>
      </c>
      <c r="X26">
        <v>0</v>
      </c>
      <c r="Y26">
        <v>0</v>
      </c>
      <c r="Z26">
        <v>144</v>
      </c>
      <c r="AA26">
        <v>0</v>
      </c>
      <c r="AB26">
        <v>144</v>
      </c>
      <c r="AC26">
        <v>244</v>
      </c>
      <c r="AD26">
        <v>125</v>
      </c>
      <c r="AE26">
        <v>119</v>
      </c>
      <c r="AF26">
        <v>244</v>
      </c>
      <c r="AG26">
        <v>125</v>
      </c>
      <c r="AH26">
        <v>119</v>
      </c>
      <c r="AI26">
        <v>0</v>
      </c>
      <c r="AJ26">
        <v>0</v>
      </c>
      <c r="AK26">
        <v>0</v>
      </c>
    </row>
    <row r="27" spans="1:37" x14ac:dyDescent="0.2">
      <c r="A27" t="s">
        <v>33</v>
      </c>
      <c r="B27" s="1">
        <v>1374</v>
      </c>
      <c r="C27">
        <v>732</v>
      </c>
      <c r="D27">
        <v>642</v>
      </c>
      <c r="E27">
        <v>404</v>
      </c>
      <c r="F27">
        <v>0</v>
      </c>
      <c r="G27">
        <v>404</v>
      </c>
      <c r="H27">
        <v>970</v>
      </c>
      <c r="I27">
        <v>732</v>
      </c>
      <c r="J27">
        <v>238</v>
      </c>
      <c r="K27">
        <v>458</v>
      </c>
      <c r="L27">
        <v>126</v>
      </c>
      <c r="M27">
        <v>332</v>
      </c>
      <c r="N27">
        <v>94</v>
      </c>
      <c r="O27">
        <v>0</v>
      </c>
      <c r="P27">
        <v>94</v>
      </c>
      <c r="Q27">
        <v>364</v>
      </c>
      <c r="R27">
        <v>126</v>
      </c>
      <c r="S27">
        <v>238</v>
      </c>
      <c r="T27">
        <v>916</v>
      </c>
      <c r="U27">
        <v>606</v>
      </c>
      <c r="V27">
        <v>310</v>
      </c>
      <c r="W27">
        <v>310</v>
      </c>
      <c r="X27">
        <v>0</v>
      </c>
      <c r="Y27">
        <v>310</v>
      </c>
      <c r="Z27">
        <v>606</v>
      </c>
      <c r="AA27">
        <v>606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 t="s">
        <v>34</v>
      </c>
      <c r="B28" s="1">
        <v>3932</v>
      </c>
      <c r="C28" s="1">
        <v>1470</v>
      </c>
      <c r="D28" s="1">
        <v>2462</v>
      </c>
      <c r="E28">
        <v>998</v>
      </c>
      <c r="F28">
        <v>86</v>
      </c>
      <c r="G28">
        <v>912</v>
      </c>
      <c r="H28" s="1">
        <v>2934</v>
      </c>
      <c r="I28" s="1">
        <v>1384</v>
      </c>
      <c r="J28" s="1">
        <v>1550</v>
      </c>
      <c r="K28" s="1">
        <v>3071</v>
      </c>
      <c r="L28" s="1">
        <v>1404</v>
      </c>
      <c r="M28" s="1">
        <v>1667</v>
      </c>
      <c r="N28">
        <v>492</v>
      </c>
      <c r="O28">
        <v>86</v>
      </c>
      <c r="P28">
        <v>406</v>
      </c>
      <c r="Q28" s="1">
        <v>2579</v>
      </c>
      <c r="R28" s="1">
        <v>1318</v>
      </c>
      <c r="S28" s="1">
        <v>1261</v>
      </c>
      <c r="T28">
        <v>360</v>
      </c>
      <c r="U28">
        <v>66</v>
      </c>
      <c r="V28">
        <v>294</v>
      </c>
      <c r="W28">
        <v>294</v>
      </c>
      <c r="X28">
        <v>0</v>
      </c>
      <c r="Y28">
        <v>294</v>
      </c>
      <c r="Z28">
        <v>66</v>
      </c>
      <c r="AA28">
        <v>66</v>
      </c>
      <c r="AB28">
        <v>0</v>
      </c>
      <c r="AC28">
        <v>501</v>
      </c>
      <c r="AD28">
        <v>0</v>
      </c>
      <c r="AE28">
        <v>501</v>
      </c>
      <c r="AF28">
        <v>212</v>
      </c>
      <c r="AG28">
        <v>0</v>
      </c>
      <c r="AH28">
        <v>212</v>
      </c>
      <c r="AI28">
        <v>289</v>
      </c>
      <c r="AJ28">
        <v>0</v>
      </c>
      <c r="AK28">
        <v>289</v>
      </c>
    </row>
    <row r="29" spans="1:37" x14ac:dyDescent="0.2">
      <c r="A29" t="s">
        <v>35</v>
      </c>
      <c r="B29">
        <v>502</v>
      </c>
      <c r="C29">
        <v>209</v>
      </c>
      <c r="D29">
        <v>293</v>
      </c>
      <c r="E29">
        <v>394</v>
      </c>
      <c r="F29">
        <v>209</v>
      </c>
      <c r="G29">
        <v>185</v>
      </c>
      <c r="H29">
        <v>108</v>
      </c>
      <c r="I29">
        <v>0</v>
      </c>
      <c r="J29">
        <v>108</v>
      </c>
      <c r="K29">
        <v>394</v>
      </c>
      <c r="L29">
        <v>209</v>
      </c>
      <c r="M29">
        <v>185</v>
      </c>
      <c r="N29">
        <v>394</v>
      </c>
      <c r="O29">
        <v>209</v>
      </c>
      <c r="P29">
        <v>185</v>
      </c>
      <c r="Q29">
        <v>0</v>
      </c>
      <c r="R29">
        <v>0</v>
      </c>
      <c r="S29">
        <v>0</v>
      </c>
      <c r="T29">
        <v>108</v>
      </c>
      <c r="U29">
        <v>0</v>
      </c>
      <c r="V29">
        <v>108</v>
      </c>
      <c r="W29">
        <v>0</v>
      </c>
      <c r="X29">
        <v>0</v>
      </c>
      <c r="Y29">
        <v>0</v>
      </c>
      <c r="Z29">
        <v>108</v>
      </c>
      <c r="AA29">
        <v>0</v>
      </c>
      <c r="AB29">
        <v>108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">
      <c r="A30" t="s">
        <v>36</v>
      </c>
      <c r="B30" s="1">
        <v>1391</v>
      </c>
      <c r="C30">
        <v>993</v>
      </c>
      <c r="D30">
        <v>398</v>
      </c>
      <c r="E30">
        <v>929</v>
      </c>
      <c r="F30">
        <v>609</v>
      </c>
      <c r="G30">
        <v>320</v>
      </c>
      <c r="H30">
        <v>462</v>
      </c>
      <c r="I30">
        <v>384</v>
      </c>
      <c r="J30">
        <v>78</v>
      </c>
      <c r="K30">
        <v>747</v>
      </c>
      <c r="L30">
        <v>515</v>
      </c>
      <c r="M30">
        <v>232</v>
      </c>
      <c r="N30">
        <v>475</v>
      </c>
      <c r="O30">
        <v>243</v>
      </c>
      <c r="P30">
        <v>232</v>
      </c>
      <c r="Q30">
        <v>272</v>
      </c>
      <c r="R30">
        <v>272</v>
      </c>
      <c r="S30">
        <v>0</v>
      </c>
      <c r="T30">
        <v>532</v>
      </c>
      <c r="U30">
        <v>366</v>
      </c>
      <c r="V30">
        <v>166</v>
      </c>
      <c r="W30">
        <v>454</v>
      </c>
      <c r="X30">
        <v>366</v>
      </c>
      <c r="Y30">
        <v>88</v>
      </c>
      <c r="Z30">
        <v>78</v>
      </c>
      <c r="AA30">
        <v>0</v>
      </c>
      <c r="AB30">
        <v>78</v>
      </c>
      <c r="AC30">
        <v>112</v>
      </c>
      <c r="AD30">
        <v>112</v>
      </c>
      <c r="AE30">
        <v>0</v>
      </c>
      <c r="AF30">
        <v>0</v>
      </c>
      <c r="AG30">
        <v>0</v>
      </c>
      <c r="AH30">
        <v>0</v>
      </c>
      <c r="AI30">
        <v>112</v>
      </c>
      <c r="AJ30">
        <v>112</v>
      </c>
      <c r="AK30">
        <v>0</v>
      </c>
    </row>
    <row r="31" spans="1:37" x14ac:dyDescent="0.2">
      <c r="A31" t="s">
        <v>37</v>
      </c>
      <c r="B31" s="1">
        <v>1456</v>
      </c>
      <c r="C31">
        <v>828</v>
      </c>
      <c r="D31">
        <v>628</v>
      </c>
      <c r="E31">
        <v>563</v>
      </c>
      <c r="F31">
        <v>282</v>
      </c>
      <c r="G31">
        <v>281</v>
      </c>
      <c r="H31">
        <v>893</v>
      </c>
      <c r="I31">
        <v>546</v>
      </c>
      <c r="J31">
        <v>347</v>
      </c>
      <c r="K31">
        <v>992</v>
      </c>
      <c r="L31">
        <v>494</v>
      </c>
      <c r="M31">
        <v>498</v>
      </c>
      <c r="N31">
        <v>233</v>
      </c>
      <c r="O31">
        <v>0</v>
      </c>
      <c r="P31">
        <v>233</v>
      </c>
      <c r="Q31">
        <v>759</v>
      </c>
      <c r="R31">
        <v>494</v>
      </c>
      <c r="S31">
        <v>265</v>
      </c>
      <c r="T31">
        <v>382</v>
      </c>
      <c r="U31">
        <v>334</v>
      </c>
      <c r="V31">
        <v>48</v>
      </c>
      <c r="W31">
        <v>330</v>
      </c>
      <c r="X31">
        <v>282</v>
      </c>
      <c r="Y31">
        <v>48</v>
      </c>
      <c r="Z31">
        <v>52</v>
      </c>
      <c r="AA31">
        <v>52</v>
      </c>
      <c r="AB31">
        <v>0</v>
      </c>
      <c r="AC31">
        <v>82</v>
      </c>
      <c r="AD31">
        <v>0</v>
      </c>
      <c r="AE31">
        <v>82</v>
      </c>
      <c r="AF31">
        <v>0</v>
      </c>
      <c r="AG31">
        <v>0</v>
      </c>
      <c r="AH31">
        <v>0</v>
      </c>
      <c r="AI31">
        <v>82</v>
      </c>
      <c r="AJ31">
        <v>0</v>
      </c>
      <c r="AK31">
        <v>82</v>
      </c>
    </row>
    <row r="32" spans="1:37" x14ac:dyDescent="0.2">
      <c r="A32" t="s">
        <v>38</v>
      </c>
      <c r="B32" s="1">
        <v>3827</v>
      </c>
      <c r="C32" s="1">
        <v>1906</v>
      </c>
      <c r="D32" s="1">
        <v>1921</v>
      </c>
      <c r="E32" s="1">
        <v>1238</v>
      </c>
      <c r="F32">
        <v>505</v>
      </c>
      <c r="G32">
        <v>733</v>
      </c>
      <c r="H32" s="1">
        <v>2589</v>
      </c>
      <c r="I32" s="1">
        <v>1401</v>
      </c>
      <c r="J32" s="1">
        <v>1188</v>
      </c>
      <c r="K32" s="1">
        <v>1607</v>
      </c>
      <c r="L32" s="1">
        <v>1012</v>
      </c>
      <c r="M32">
        <v>595</v>
      </c>
      <c r="N32">
        <v>427</v>
      </c>
      <c r="O32">
        <v>368</v>
      </c>
      <c r="P32">
        <v>59</v>
      </c>
      <c r="Q32" s="1">
        <v>1180</v>
      </c>
      <c r="R32">
        <v>644</v>
      </c>
      <c r="S32">
        <v>536</v>
      </c>
      <c r="T32" s="1">
        <v>1660</v>
      </c>
      <c r="U32">
        <v>707</v>
      </c>
      <c r="V32">
        <v>953</v>
      </c>
      <c r="W32">
        <v>577</v>
      </c>
      <c r="X32">
        <v>137</v>
      </c>
      <c r="Y32">
        <v>440</v>
      </c>
      <c r="Z32" s="1">
        <v>1083</v>
      </c>
      <c r="AA32">
        <v>570</v>
      </c>
      <c r="AB32">
        <v>513</v>
      </c>
      <c r="AC32">
        <v>560</v>
      </c>
      <c r="AD32">
        <v>187</v>
      </c>
      <c r="AE32">
        <v>373</v>
      </c>
      <c r="AF32">
        <v>234</v>
      </c>
      <c r="AG32">
        <v>0</v>
      </c>
      <c r="AH32">
        <v>234</v>
      </c>
      <c r="AI32">
        <v>326</v>
      </c>
      <c r="AJ32">
        <v>187</v>
      </c>
      <c r="AK32">
        <v>139</v>
      </c>
    </row>
    <row r="33" spans="1:37" x14ac:dyDescent="0.2">
      <c r="A33" t="s">
        <v>39</v>
      </c>
      <c r="B33">
        <v>420</v>
      </c>
      <c r="C33">
        <v>333</v>
      </c>
      <c r="D33">
        <v>87</v>
      </c>
      <c r="E33">
        <v>87</v>
      </c>
      <c r="F33">
        <v>0</v>
      </c>
      <c r="G33">
        <v>87</v>
      </c>
      <c r="H33">
        <v>333</v>
      </c>
      <c r="I33">
        <v>333</v>
      </c>
      <c r="J33">
        <v>0</v>
      </c>
      <c r="K33">
        <v>29</v>
      </c>
      <c r="L33">
        <v>0</v>
      </c>
      <c r="M33">
        <v>29</v>
      </c>
      <c r="N33">
        <v>29</v>
      </c>
      <c r="O33">
        <v>0</v>
      </c>
      <c r="P33">
        <v>29</v>
      </c>
      <c r="Q33">
        <v>0</v>
      </c>
      <c r="R33">
        <v>0</v>
      </c>
      <c r="S33">
        <v>0</v>
      </c>
      <c r="T33">
        <v>333</v>
      </c>
      <c r="U33">
        <v>333</v>
      </c>
      <c r="V33">
        <v>0</v>
      </c>
      <c r="W33">
        <v>0</v>
      </c>
      <c r="X33">
        <v>0</v>
      </c>
      <c r="Y33">
        <v>0</v>
      </c>
      <c r="Z33">
        <v>333</v>
      </c>
      <c r="AA33">
        <v>333</v>
      </c>
      <c r="AB33">
        <v>0</v>
      </c>
      <c r="AC33">
        <v>58</v>
      </c>
      <c r="AD33">
        <v>0</v>
      </c>
      <c r="AE33">
        <v>58</v>
      </c>
      <c r="AF33">
        <v>58</v>
      </c>
      <c r="AG33">
        <v>0</v>
      </c>
      <c r="AH33">
        <v>58</v>
      </c>
      <c r="AI33">
        <v>0</v>
      </c>
      <c r="AJ33">
        <v>0</v>
      </c>
      <c r="AK33">
        <v>0</v>
      </c>
    </row>
    <row r="34" spans="1:37" x14ac:dyDescent="0.2">
      <c r="A34" t="s">
        <v>40</v>
      </c>
      <c r="B34">
        <v>473</v>
      </c>
      <c r="C34">
        <v>200</v>
      </c>
      <c r="D34">
        <v>273</v>
      </c>
      <c r="E34">
        <v>354</v>
      </c>
      <c r="F34">
        <v>81</v>
      </c>
      <c r="G34">
        <v>273</v>
      </c>
      <c r="H34">
        <v>119</v>
      </c>
      <c r="I34">
        <v>119</v>
      </c>
      <c r="J34">
        <v>0</v>
      </c>
      <c r="K34">
        <v>107</v>
      </c>
      <c r="L34">
        <v>0</v>
      </c>
      <c r="M34">
        <v>107</v>
      </c>
      <c r="N34">
        <v>107</v>
      </c>
      <c r="O34">
        <v>0</v>
      </c>
      <c r="P34">
        <v>107</v>
      </c>
      <c r="Q34">
        <v>0</v>
      </c>
      <c r="R34">
        <v>0</v>
      </c>
      <c r="S34">
        <v>0</v>
      </c>
      <c r="T34">
        <v>366</v>
      </c>
      <c r="U34">
        <v>200</v>
      </c>
      <c r="V34">
        <v>166</v>
      </c>
      <c r="W34">
        <v>247</v>
      </c>
      <c r="X34">
        <v>81</v>
      </c>
      <c r="Y34">
        <v>166</v>
      </c>
      <c r="Z34">
        <v>119</v>
      </c>
      <c r="AA34">
        <v>119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">
      <c r="A35" t="s">
        <v>41</v>
      </c>
      <c r="B35">
        <v>898</v>
      </c>
      <c r="C35">
        <v>250</v>
      </c>
      <c r="D35">
        <v>648</v>
      </c>
      <c r="E35">
        <v>652</v>
      </c>
      <c r="F35">
        <v>51</v>
      </c>
      <c r="G35">
        <v>601</v>
      </c>
      <c r="H35">
        <v>246</v>
      </c>
      <c r="I35">
        <v>199</v>
      </c>
      <c r="J35">
        <v>47</v>
      </c>
      <c r="K35">
        <v>121</v>
      </c>
      <c r="L35">
        <v>0</v>
      </c>
      <c r="M35">
        <v>121</v>
      </c>
      <c r="N35">
        <v>121</v>
      </c>
      <c r="O35">
        <v>0</v>
      </c>
      <c r="P35">
        <v>121</v>
      </c>
      <c r="Q35">
        <v>0</v>
      </c>
      <c r="R35">
        <v>0</v>
      </c>
      <c r="S35">
        <v>0</v>
      </c>
      <c r="T35">
        <v>777</v>
      </c>
      <c r="U35">
        <v>250</v>
      </c>
      <c r="V35">
        <v>527</v>
      </c>
      <c r="W35">
        <v>531</v>
      </c>
      <c r="X35">
        <v>51</v>
      </c>
      <c r="Y35">
        <v>480</v>
      </c>
      <c r="Z35">
        <v>246</v>
      </c>
      <c r="AA35">
        <v>199</v>
      </c>
      <c r="AB35">
        <v>47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">
      <c r="A36" t="s">
        <v>42</v>
      </c>
      <c r="B36">
        <v>82</v>
      </c>
      <c r="C36">
        <v>39</v>
      </c>
      <c r="D36">
        <v>43</v>
      </c>
      <c r="E36">
        <v>43</v>
      </c>
      <c r="F36">
        <v>0</v>
      </c>
      <c r="G36">
        <v>43</v>
      </c>
      <c r="H36">
        <v>39</v>
      </c>
      <c r="I36">
        <v>39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82</v>
      </c>
      <c r="U36">
        <v>39</v>
      </c>
      <c r="V36">
        <v>43</v>
      </c>
      <c r="W36">
        <v>43</v>
      </c>
      <c r="X36">
        <v>0</v>
      </c>
      <c r="Y36">
        <v>43</v>
      </c>
      <c r="Z36">
        <v>39</v>
      </c>
      <c r="AA36">
        <v>39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">
      <c r="A37" t="s">
        <v>43</v>
      </c>
      <c r="B37">
        <v>444</v>
      </c>
      <c r="C37">
        <v>183</v>
      </c>
      <c r="D37">
        <v>261</v>
      </c>
      <c r="E37">
        <v>230</v>
      </c>
      <c r="F37">
        <v>183</v>
      </c>
      <c r="G37">
        <v>47</v>
      </c>
      <c r="H37">
        <v>214</v>
      </c>
      <c r="I37">
        <v>0</v>
      </c>
      <c r="J37">
        <v>214</v>
      </c>
      <c r="K37">
        <v>397</v>
      </c>
      <c r="L37">
        <v>136</v>
      </c>
      <c r="M37">
        <v>261</v>
      </c>
      <c r="N37">
        <v>183</v>
      </c>
      <c r="O37">
        <v>136</v>
      </c>
      <c r="P37">
        <v>47</v>
      </c>
      <c r="Q37">
        <v>214</v>
      </c>
      <c r="R37">
        <v>0</v>
      </c>
      <c r="S37">
        <v>214</v>
      </c>
      <c r="T37">
        <v>47</v>
      </c>
      <c r="U37">
        <v>47</v>
      </c>
      <c r="V37">
        <v>0</v>
      </c>
      <c r="W37">
        <v>47</v>
      </c>
      <c r="X37">
        <v>47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">
      <c r="A38" t="s">
        <v>44</v>
      </c>
      <c r="B38" s="1">
        <v>2214</v>
      </c>
      <c r="C38" s="1">
        <v>1446</v>
      </c>
      <c r="D38">
        <v>768</v>
      </c>
      <c r="E38" s="1">
        <v>1458</v>
      </c>
      <c r="F38">
        <v>977</v>
      </c>
      <c r="G38">
        <v>481</v>
      </c>
      <c r="H38">
        <v>756</v>
      </c>
      <c r="I38">
        <v>469</v>
      </c>
      <c r="J38">
        <v>287</v>
      </c>
      <c r="K38" s="1">
        <v>1011</v>
      </c>
      <c r="L38">
        <v>579</v>
      </c>
      <c r="M38">
        <v>432</v>
      </c>
      <c r="N38">
        <v>497</v>
      </c>
      <c r="O38">
        <v>204</v>
      </c>
      <c r="P38">
        <v>293</v>
      </c>
      <c r="Q38">
        <v>514</v>
      </c>
      <c r="R38">
        <v>375</v>
      </c>
      <c r="S38">
        <v>139</v>
      </c>
      <c r="T38">
        <v>529</v>
      </c>
      <c r="U38">
        <v>279</v>
      </c>
      <c r="V38">
        <v>250</v>
      </c>
      <c r="W38">
        <v>467</v>
      </c>
      <c r="X38">
        <v>279</v>
      </c>
      <c r="Y38">
        <v>188</v>
      </c>
      <c r="Z38">
        <v>62</v>
      </c>
      <c r="AA38">
        <v>0</v>
      </c>
      <c r="AB38">
        <v>62</v>
      </c>
      <c r="AC38">
        <v>674</v>
      </c>
      <c r="AD38">
        <v>588</v>
      </c>
      <c r="AE38">
        <v>86</v>
      </c>
      <c r="AF38">
        <v>494</v>
      </c>
      <c r="AG38">
        <v>494</v>
      </c>
      <c r="AH38">
        <v>0</v>
      </c>
      <c r="AI38">
        <v>180</v>
      </c>
      <c r="AJ38">
        <v>94</v>
      </c>
      <c r="AK38">
        <v>86</v>
      </c>
    </row>
    <row r="39" spans="1:37" x14ac:dyDescent="0.2">
      <c r="A39" t="s">
        <v>45</v>
      </c>
      <c r="B39" s="1">
        <v>1608</v>
      </c>
      <c r="C39">
        <v>711</v>
      </c>
      <c r="D39">
        <v>897</v>
      </c>
      <c r="E39">
        <v>739</v>
      </c>
      <c r="F39">
        <v>295</v>
      </c>
      <c r="G39">
        <v>444</v>
      </c>
      <c r="H39">
        <v>869</v>
      </c>
      <c r="I39">
        <v>416</v>
      </c>
      <c r="J39">
        <v>453</v>
      </c>
      <c r="K39" s="1">
        <v>1380</v>
      </c>
      <c r="L39">
        <v>711</v>
      </c>
      <c r="M39">
        <v>669</v>
      </c>
      <c r="N39">
        <v>547</v>
      </c>
      <c r="O39">
        <v>295</v>
      </c>
      <c r="P39">
        <v>252</v>
      </c>
      <c r="Q39">
        <v>833</v>
      </c>
      <c r="R39">
        <v>416</v>
      </c>
      <c r="S39">
        <v>417</v>
      </c>
      <c r="T39">
        <v>228</v>
      </c>
      <c r="U39">
        <v>0</v>
      </c>
      <c r="V39">
        <v>228</v>
      </c>
      <c r="W39">
        <v>192</v>
      </c>
      <c r="X39">
        <v>0</v>
      </c>
      <c r="Y39">
        <v>192</v>
      </c>
      <c r="Z39">
        <v>36</v>
      </c>
      <c r="AA39">
        <v>0</v>
      </c>
      <c r="AB39">
        <v>36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">
      <c r="A40" t="s">
        <v>46</v>
      </c>
      <c r="B40">
        <v>419</v>
      </c>
      <c r="C40">
        <v>105</v>
      </c>
      <c r="D40">
        <v>314</v>
      </c>
      <c r="E40">
        <v>225</v>
      </c>
      <c r="F40">
        <v>105</v>
      </c>
      <c r="G40">
        <v>120</v>
      </c>
      <c r="H40">
        <v>194</v>
      </c>
      <c r="I40">
        <v>0</v>
      </c>
      <c r="J40">
        <v>194</v>
      </c>
      <c r="K40">
        <v>231</v>
      </c>
      <c r="L40">
        <v>105</v>
      </c>
      <c r="M40">
        <v>126</v>
      </c>
      <c r="N40">
        <v>125</v>
      </c>
      <c r="O40">
        <v>105</v>
      </c>
      <c r="P40">
        <v>20</v>
      </c>
      <c r="Q40">
        <v>106</v>
      </c>
      <c r="R40">
        <v>0</v>
      </c>
      <c r="S40">
        <v>106</v>
      </c>
      <c r="T40">
        <v>188</v>
      </c>
      <c r="U40">
        <v>0</v>
      </c>
      <c r="V40">
        <v>188</v>
      </c>
      <c r="W40">
        <v>100</v>
      </c>
      <c r="X40">
        <v>0</v>
      </c>
      <c r="Y40">
        <v>100</v>
      </c>
      <c r="Z40">
        <v>88</v>
      </c>
      <c r="AA40">
        <v>0</v>
      </c>
      <c r="AB40">
        <v>88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">
      <c r="A41" t="s">
        <v>47</v>
      </c>
      <c r="B41" s="1">
        <v>1784</v>
      </c>
      <c r="C41">
        <v>908</v>
      </c>
      <c r="D41">
        <v>876</v>
      </c>
      <c r="E41">
        <v>611</v>
      </c>
      <c r="F41">
        <v>524</v>
      </c>
      <c r="G41">
        <v>87</v>
      </c>
      <c r="H41" s="1">
        <v>1173</v>
      </c>
      <c r="I41">
        <v>384</v>
      </c>
      <c r="J41">
        <v>789</v>
      </c>
      <c r="K41" s="1">
        <v>1044</v>
      </c>
      <c r="L41">
        <v>384</v>
      </c>
      <c r="M41">
        <v>660</v>
      </c>
      <c r="N41">
        <v>0</v>
      </c>
      <c r="O41">
        <v>0</v>
      </c>
      <c r="P41">
        <v>0</v>
      </c>
      <c r="Q41" s="1">
        <v>1044</v>
      </c>
      <c r="R41">
        <v>384</v>
      </c>
      <c r="S41">
        <v>660</v>
      </c>
      <c r="T41">
        <v>248</v>
      </c>
      <c r="U41">
        <v>161</v>
      </c>
      <c r="V41">
        <v>87</v>
      </c>
      <c r="W41">
        <v>248</v>
      </c>
      <c r="X41">
        <v>161</v>
      </c>
      <c r="Y41">
        <v>87</v>
      </c>
      <c r="Z41">
        <v>0</v>
      </c>
      <c r="AA41">
        <v>0</v>
      </c>
      <c r="AB41">
        <v>0</v>
      </c>
      <c r="AC41">
        <v>492</v>
      </c>
      <c r="AD41">
        <v>363</v>
      </c>
      <c r="AE41">
        <v>129</v>
      </c>
      <c r="AF41">
        <v>363</v>
      </c>
      <c r="AG41">
        <v>363</v>
      </c>
      <c r="AH41">
        <v>0</v>
      </c>
      <c r="AI41">
        <v>129</v>
      </c>
      <c r="AJ41">
        <v>0</v>
      </c>
      <c r="AK41">
        <v>129</v>
      </c>
    </row>
    <row r="42" spans="1:37" x14ac:dyDescent="0.2">
      <c r="A42" t="s">
        <v>48</v>
      </c>
      <c r="B42" s="1">
        <v>1780</v>
      </c>
      <c r="C42">
        <v>332</v>
      </c>
      <c r="D42" s="1">
        <v>1448</v>
      </c>
      <c r="E42" s="1">
        <v>1175</v>
      </c>
      <c r="F42">
        <v>129</v>
      </c>
      <c r="G42" s="1">
        <v>1046</v>
      </c>
      <c r="H42">
        <v>605</v>
      </c>
      <c r="I42">
        <v>203</v>
      </c>
      <c r="J42">
        <v>402</v>
      </c>
      <c r="K42" s="1">
        <v>1137</v>
      </c>
      <c r="L42">
        <v>263</v>
      </c>
      <c r="M42">
        <v>874</v>
      </c>
      <c r="N42">
        <v>716</v>
      </c>
      <c r="O42">
        <v>60</v>
      </c>
      <c r="P42">
        <v>656</v>
      </c>
      <c r="Q42">
        <v>421</v>
      </c>
      <c r="R42">
        <v>203</v>
      </c>
      <c r="S42">
        <v>218</v>
      </c>
      <c r="T42">
        <v>269</v>
      </c>
      <c r="U42">
        <v>0</v>
      </c>
      <c r="V42">
        <v>269</v>
      </c>
      <c r="W42">
        <v>269</v>
      </c>
      <c r="X42">
        <v>0</v>
      </c>
      <c r="Y42">
        <v>269</v>
      </c>
      <c r="Z42">
        <v>0</v>
      </c>
      <c r="AA42">
        <v>0</v>
      </c>
      <c r="AB42">
        <v>0</v>
      </c>
      <c r="AC42">
        <v>374</v>
      </c>
      <c r="AD42">
        <v>69</v>
      </c>
      <c r="AE42">
        <v>305</v>
      </c>
      <c r="AF42">
        <v>190</v>
      </c>
      <c r="AG42">
        <v>69</v>
      </c>
      <c r="AH42">
        <v>121</v>
      </c>
      <c r="AI42">
        <v>184</v>
      </c>
      <c r="AJ42">
        <v>0</v>
      </c>
      <c r="AK42">
        <v>184</v>
      </c>
    </row>
    <row r="43" spans="1:37" x14ac:dyDescent="0.2">
      <c r="A43" t="s">
        <v>49</v>
      </c>
      <c r="B43" s="1">
        <v>5293</v>
      </c>
      <c r="C43" s="1">
        <v>3254</v>
      </c>
      <c r="D43" s="1">
        <v>2039</v>
      </c>
      <c r="E43" s="1">
        <v>2970</v>
      </c>
      <c r="F43" s="1">
        <v>1312</v>
      </c>
      <c r="G43" s="1">
        <v>1658</v>
      </c>
      <c r="H43" s="1">
        <v>2323</v>
      </c>
      <c r="I43" s="1">
        <v>1942</v>
      </c>
      <c r="J43">
        <v>381</v>
      </c>
      <c r="K43" s="1">
        <v>3825</v>
      </c>
      <c r="L43" s="1">
        <v>2876</v>
      </c>
      <c r="M43">
        <v>949</v>
      </c>
      <c r="N43" s="1">
        <v>1774</v>
      </c>
      <c r="O43" s="1">
        <v>1206</v>
      </c>
      <c r="P43">
        <v>568</v>
      </c>
      <c r="Q43" s="1">
        <v>2051</v>
      </c>
      <c r="R43" s="1">
        <v>1670</v>
      </c>
      <c r="S43">
        <v>381</v>
      </c>
      <c r="T43" s="1">
        <v>1468</v>
      </c>
      <c r="U43">
        <v>378</v>
      </c>
      <c r="V43" s="1">
        <v>1090</v>
      </c>
      <c r="W43" s="1">
        <v>1196</v>
      </c>
      <c r="X43">
        <v>106</v>
      </c>
      <c r="Y43" s="1">
        <v>1090</v>
      </c>
      <c r="Z43">
        <v>272</v>
      </c>
      <c r="AA43">
        <v>272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">
      <c r="A44" t="s">
        <v>50</v>
      </c>
      <c r="B44">
        <v>904</v>
      </c>
      <c r="C44">
        <v>665</v>
      </c>
      <c r="D44">
        <v>239</v>
      </c>
      <c r="E44">
        <v>814</v>
      </c>
      <c r="F44">
        <v>665</v>
      </c>
      <c r="G44">
        <v>149</v>
      </c>
      <c r="H44">
        <v>90</v>
      </c>
      <c r="I44">
        <v>0</v>
      </c>
      <c r="J44">
        <v>90</v>
      </c>
      <c r="K44">
        <v>300</v>
      </c>
      <c r="L44">
        <v>300</v>
      </c>
      <c r="M44">
        <v>0</v>
      </c>
      <c r="N44">
        <v>300</v>
      </c>
      <c r="O44">
        <v>300</v>
      </c>
      <c r="P44">
        <v>0</v>
      </c>
      <c r="Q44">
        <v>0</v>
      </c>
      <c r="R44">
        <v>0</v>
      </c>
      <c r="S44">
        <v>0</v>
      </c>
      <c r="T44">
        <v>604</v>
      </c>
      <c r="U44">
        <v>365</v>
      </c>
      <c r="V44">
        <v>239</v>
      </c>
      <c r="W44">
        <v>514</v>
      </c>
      <c r="X44">
        <v>365</v>
      </c>
      <c r="Y44">
        <v>149</v>
      </c>
      <c r="Z44">
        <v>90</v>
      </c>
      <c r="AA44">
        <v>0</v>
      </c>
      <c r="AB44">
        <v>90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">
      <c r="A45" t="s">
        <v>51</v>
      </c>
      <c r="B45" s="1">
        <v>1793</v>
      </c>
      <c r="C45">
        <v>994</v>
      </c>
      <c r="D45">
        <v>799</v>
      </c>
      <c r="E45">
        <v>864</v>
      </c>
      <c r="F45">
        <v>446</v>
      </c>
      <c r="G45">
        <v>418</v>
      </c>
      <c r="H45">
        <v>929</v>
      </c>
      <c r="I45">
        <v>548</v>
      </c>
      <c r="J45">
        <v>381</v>
      </c>
      <c r="K45" s="1">
        <v>1381</v>
      </c>
      <c r="L45">
        <v>669</v>
      </c>
      <c r="M45">
        <v>712</v>
      </c>
      <c r="N45">
        <v>697</v>
      </c>
      <c r="O45">
        <v>306</v>
      </c>
      <c r="P45">
        <v>391</v>
      </c>
      <c r="Q45">
        <v>684</v>
      </c>
      <c r="R45">
        <v>363</v>
      </c>
      <c r="S45">
        <v>321</v>
      </c>
      <c r="T45">
        <v>412</v>
      </c>
      <c r="U45">
        <v>325</v>
      </c>
      <c r="V45">
        <v>87</v>
      </c>
      <c r="W45">
        <v>167</v>
      </c>
      <c r="X45">
        <v>140</v>
      </c>
      <c r="Y45">
        <v>27</v>
      </c>
      <c r="Z45">
        <v>245</v>
      </c>
      <c r="AA45">
        <v>185</v>
      </c>
      <c r="AB45">
        <v>60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">
      <c r="A46" t="s">
        <v>52</v>
      </c>
      <c r="B46">
        <v>89</v>
      </c>
      <c r="C46">
        <v>89</v>
      </c>
      <c r="D46">
        <v>0</v>
      </c>
      <c r="E46">
        <v>89</v>
      </c>
      <c r="F46">
        <v>89</v>
      </c>
      <c r="G46">
        <v>0</v>
      </c>
      <c r="H46">
        <v>0</v>
      </c>
      <c r="I46">
        <v>0</v>
      </c>
      <c r="J46">
        <v>0</v>
      </c>
      <c r="K46">
        <v>89</v>
      </c>
      <c r="L46">
        <v>89</v>
      </c>
      <c r="M46">
        <v>0</v>
      </c>
      <c r="N46">
        <v>89</v>
      </c>
      <c r="O46">
        <v>89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">
      <c r="A47" t="s">
        <v>53</v>
      </c>
      <c r="B47">
        <v>804</v>
      </c>
      <c r="C47">
        <v>423</v>
      </c>
      <c r="D47">
        <v>381</v>
      </c>
      <c r="E47">
        <v>324</v>
      </c>
      <c r="F47">
        <v>40</v>
      </c>
      <c r="G47">
        <v>284</v>
      </c>
      <c r="H47">
        <v>480</v>
      </c>
      <c r="I47">
        <v>383</v>
      </c>
      <c r="J47">
        <v>97</v>
      </c>
      <c r="K47">
        <v>619</v>
      </c>
      <c r="L47">
        <v>383</v>
      </c>
      <c r="M47">
        <v>236</v>
      </c>
      <c r="N47">
        <v>222</v>
      </c>
      <c r="O47">
        <v>0</v>
      </c>
      <c r="P47">
        <v>222</v>
      </c>
      <c r="Q47">
        <v>397</v>
      </c>
      <c r="R47">
        <v>383</v>
      </c>
      <c r="S47">
        <v>14</v>
      </c>
      <c r="T47">
        <v>145</v>
      </c>
      <c r="U47">
        <v>0</v>
      </c>
      <c r="V47">
        <v>145</v>
      </c>
      <c r="W47">
        <v>62</v>
      </c>
      <c r="X47">
        <v>0</v>
      </c>
      <c r="Y47">
        <v>62</v>
      </c>
      <c r="Z47">
        <v>83</v>
      </c>
      <c r="AA47">
        <v>0</v>
      </c>
      <c r="AB47">
        <v>83</v>
      </c>
      <c r="AC47">
        <v>40</v>
      </c>
      <c r="AD47">
        <v>40</v>
      </c>
      <c r="AE47">
        <v>0</v>
      </c>
      <c r="AF47">
        <v>40</v>
      </c>
      <c r="AG47">
        <v>40</v>
      </c>
      <c r="AH47">
        <v>0</v>
      </c>
      <c r="AI47">
        <v>0</v>
      </c>
      <c r="AJ47">
        <v>0</v>
      </c>
      <c r="AK47">
        <v>0</v>
      </c>
    </row>
    <row r="48" spans="1:37" x14ac:dyDescent="0.2">
      <c r="A48" t="s">
        <v>54</v>
      </c>
      <c r="B48" s="1">
        <v>4819</v>
      </c>
      <c r="C48" s="1">
        <v>1747</v>
      </c>
      <c r="D48" s="1">
        <v>3072</v>
      </c>
      <c r="E48" s="1">
        <v>1661</v>
      </c>
      <c r="F48">
        <v>304</v>
      </c>
      <c r="G48" s="1">
        <v>1357</v>
      </c>
      <c r="H48" s="1">
        <v>3158</v>
      </c>
      <c r="I48" s="1">
        <v>1443</v>
      </c>
      <c r="J48" s="1">
        <v>1715</v>
      </c>
      <c r="K48" s="1">
        <v>3621</v>
      </c>
      <c r="L48" s="1">
        <v>1000</v>
      </c>
      <c r="M48" s="1">
        <v>2621</v>
      </c>
      <c r="N48" s="1">
        <v>1220</v>
      </c>
      <c r="O48">
        <v>112</v>
      </c>
      <c r="P48" s="1">
        <v>1108</v>
      </c>
      <c r="Q48" s="1">
        <v>2401</v>
      </c>
      <c r="R48">
        <v>888</v>
      </c>
      <c r="S48" s="1">
        <v>1513</v>
      </c>
      <c r="T48" s="1">
        <v>1198</v>
      </c>
      <c r="U48">
        <v>747</v>
      </c>
      <c r="V48">
        <v>451</v>
      </c>
      <c r="W48">
        <v>441</v>
      </c>
      <c r="X48">
        <v>192</v>
      </c>
      <c r="Y48">
        <v>249</v>
      </c>
      <c r="Z48">
        <v>757</v>
      </c>
      <c r="AA48">
        <v>555</v>
      </c>
      <c r="AB48">
        <v>202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">
      <c r="A49" t="s">
        <v>55</v>
      </c>
      <c r="B49" s="1">
        <v>1188</v>
      </c>
      <c r="C49">
        <v>347</v>
      </c>
      <c r="D49">
        <v>841</v>
      </c>
      <c r="E49">
        <v>792</v>
      </c>
      <c r="F49">
        <v>265</v>
      </c>
      <c r="G49">
        <v>527</v>
      </c>
      <c r="H49">
        <v>396</v>
      </c>
      <c r="I49">
        <v>82</v>
      </c>
      <c r="J49">
        <v>314</v>
      </c>
      <c r="K49" s="1">
        <v>1085</v>
      </c>
      <c r="L49">
        <v>347</v>
      </c>
      <c r="M49">
        <v>738</v>
      </c>
      <c r="N49">
        <v>792</v>
      </c>
      <c r="O49">
        <v>265</v>
      </c>
      <c r="P49">
        <v>527</v>
      </c>
      <c r="Q49">
        <v>293</v>
      </c>
      <c r="R49">
        <v>82</v>
      </c>
      <c r="S49">
        <v>211</v>
      </c>
      <c r="T49">
        <v>103</v>
      </c>
      <c r="U49">
        <v>0</v>
      </c>
      <c r="V49">
        <v>103</v>
      </c>
      <c r="W49">
        <v>0</v>
      </c>
      <c r="X49">
        <v>0</v>
      </c>
      <c r="Y49">
        <v>0</v>
      </c>
      <c r="Z49">
        <v>103</v>
      </c>
      <c r="AA49">
        <v>0</v>
      </c>
      <c r="AB49">
        <v>103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">
      <c r="A50" t="s">
        <v>56</v>
      </c>
      <c r="B50">
        <v>37</v>
      </c>
      <c r="C50">
        <v>37</v>
      </c>
      <c r="D50">
        <v>0</v>
      </c>
      <c r="E50">
        <v>37</v>
      </c>
      <c r="F50">
        <v>37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37</v>
      </c>
      <c r="U50">
        <v>37</v>
      </c>
      <c r="V50">
        <v>0</v>
      </c>
      <c r="W50">
        <v>37</v>
      </c>
      <c r="X50">
        <v>37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">
      <c r="A51" t="s">
        <v>57</v>
      </c>
      <c r="B51">
        <v>386</v>
      </c>
      <c r="C51">
        <v>206</v>
      </c>
      <c r="D51">
        <v>180</v>
      </c>
      <c r="E51">
        <v>386</v>
      </c>
      <c r="F51">
        <v>206</v>
      </c>
      <c r="G51">
        <v>180</v>
      </c>
      <c r="H51">
        <v>0</v>
      </c>
      <c r="I51">
        <v>0</v>
      </c>
      <c r="J51">
        <v>0</v>
      </c>
      <c r="K51">
        <v>334</v>
      </c>
      <c r="L51">
        <v>162</v>
      </c>
      <c r="M51">
        <v>172</v>
      </c>
      <c r="N51">
        <v>334</v>
      </c>
      <c r="O51">
        <v>162</v>
      </c>
      <c r="P51">
        <v>172</v>
      </c>
      <c r="Q51">
        <v>0</v>
      </c>
      <c r="R51">
        <v>0</v>
      </c>
      <c r="S51">
        <v>0</v>
      </c>
      <c r="T51">
        <v>52</v>
      </c>
      <c r="U51">
        <v>44</v>
      </c>
      <c r="V51">
        <v>8</v>
      </c>
      <c r="W51">
        <v>52</v>
      </c>
      <c r="X51">
        <v>44</v>
      </c>
      <c r="Y51">
        <v>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">
      <c r="A52" t="s">
        <v>58</v>
      </c>
      <c r="B52">
        <v>126</v>
      </c>
      <c r="C52">
        <v>126</v>
      </c>
      <c r="D52">
        <v>0</v>
      </c>
      <c r="E52">
        <v>0</v>
      </c>
      <c r="F52">
        <v>0</v>
      </c>
      <c r="G52">
        <v>0</v>
      </c>
      <c r="H52">
        <v>126</v>
      </c>
      <c r="I52">
        <v>126</v>
      </c>
      <c r="J52">
        <v>0</v>
      </c>
      <c r="K52">
        <v>32</v>
      </c>
      <c r="L52">
        <v>32</v>
      </c>
      <c r="M52">
        <v>0</v>
      </c>
      <c r="N52">
        <v>0</v>
      </c>
      <c r="O52">
        <v>0</v>
      </c>
      <c r="P52">
        <v>0</v>
      </c>
      <c r="Q52">
        <v>32</v>
      </c>
      <c r="R52">
        <v>32</v>
      </c>
      <c r="S52">
        <v>0</v>
      </c>
      <c r="T52">
        <v>33</v>
      </c>
      <c r="U52">
        <v>33</v>
      </c>
      <c r="V52">
        <v>0</v>
      </c>
      <c r="W52">
        <v>0</v>
      </c>
      <c r="X52">
        <v>0</v>
      </c>
      <c r="Y52">
        <v>0</v>
      </c>
      <c r="Z52">
        <v>33</v>
      </c>
      <c r="AA52">
        <v>33</v>
      </c>
      <c r="AB52">
        <v>0</v>
      </c>
      <c r="AC52">
        <v>61</v>
      </c>
      <c r="AD52">
        <v>61</v>
      </c>
      <c r="AE52">
        <v>0</v>
      </c>
      <c r="AF52">
        <v>0</v>
      </c>
      <c r="AG52">
        <v>0</v>
      </c>
      <c r="AH52">
        <v>0</v>
      </c>
      <c r="AI52">
        <v>61</v>
      </c>
      <c r="AJ52">
        <v>61</v>
      </c>
      <c r="AK52">
        <v>0</v>
      </c>
    </row>
    <row r="53" spans="1:37" x14ac:dyDescent="0.2">
      <c r="A53" t="s">
        <v>59</v>
      </c>
      <c r="B53" s="1">
        <v>1503</v>
      </c>
      <c r="C53">
        <v>480</v>
      </c>
      <c r="D53" s="1">
        <v>1023</v>
      </c>
      <c r="E53">
        <v>432</v>
      </c>
      <c r="F53">
        <v>85</v>
      </c>
      <c r="G53">
        <v>347</v>
      </c>
      <c r="H53" s="1">
        <v>1071</v>
      </c>
      <c r="I53">
        <v>395</v>
      </c>
      <c r="J53">
        <v>676</v>
      </c>
      <c r="K53">
        <v>334</v>
      </c>
      <c r="L53">
        <v>155</v>
      </c>
      <c r="M53">
        <v>179</v>
      </c>
      <c r="N53">
        <v>247</v>
      </c>
      <c r="O53">
        <v>68</v>
      </c>
      <c r="P53">
        <v>179</v>
      </c>
      <c r="Q53">
        <v>87</v>
      </c>
      <c r="R53">
        <v>87</v>
      </c>
      <c r="S53">
        <v>0</v>
      </c>
      <c r="T53" s="1">
        <v>1121</v>
      </c>
      <c r="U53">
        <v>277</v>
      </c>
      <c r="V53">
        <v>844</v>
      </c>
      <c r="W53">
        <v>168</v>
      </c>
      <c r="X53">
        <v>0</v>
      </c>
      <c r="Y53">
        <v>168</v>
      </c>
      <c r="Z53">
        <v>953</v>
      </c>
      <c r="AA53">
        <v>277</v>
      </c>
      <c r="AB53">
        <v>676</v>
      </c>
      <c r="AC53">
        <v>48</v>
      </c>
      <c r="AD53">
        <v>48</v>
      </c>
      <c r="AE53">
        <v>0</v>
      </c>
      <c r="AF53">
        <v>17</v>
      </c>
      <c r="AG53">
        <v>17</v>
      </c>
      <c r="AH53">
        <v>0</v>
      </c>
      <c r="AI53">
        <v>31</v>
      </c>
      <c r="AJ53">
        <v>31</v>
      </c>
      <c r="AK53">
        <v>0</v>
      </c>
    </row>
    <row r="54" spans="1:37" x14ac:dyDescent="0.2">
      <c r="A54" t="s">
        <v>60</v>
      </c>
      <c r="B54" s="1">
        <v>2615</v>
      </c>
      <c r="C54" s="1">
        <v>1555</v>
      </c>
      <c r="D54" s="1">
        <v>1060</v>
      </c>
      <c r="E54">
        <v>716</v>
      </c>
      <c r="F54">
        <v>415</v>
      </c>
      <c r="G54">
        <v>301</v>
      </c>
      <c r="H54" s="1">
        <v>1899</v>
      </c>
      <c r="I54" s="1">
        <v>1140</v>
      </c>
      <c r="J54">
        <v>759</v>
      </c>
      <c r="K54" s="1">
        <v>1128</v>
      </c>
      <c r="L54">
        <v>403</v>
      </c>
      <c r="M54">
        <v>725</v>
      </c>
      <c r="N54">
        <v>550</v>
      </c>
      <c r="O54">
        <v>249</v>
      </c>
      <c r="P54">
        <v>301</v>
      </c>
      <c r="Q54">
        <v>578</v>
      </c>
      <c r="R54">
        <v>154</v>
      </c>
      <c r="S54">
        <v>424</v>
      </c>
      <c r="T54">
        <v>636</v>
      </c>
      <c r="U54">
        <v>636</v>
      </c>
      <c r="V54">
        <v>0</v>
      </c>
      <c r="W54">
        <v>84</v>
      </c>
      <c r="X54">
        <v>84</v>
      </c>
      <c r="Y54">
        <v>0</v>
      </c>
      <c r="Z54">
        <v>552</v>
      </c>
      <c r="AA54">
        <v>552</v>
      </c>
      <c r="AB54">
        <v>0</v>
      </c>
      <c r="AC54">
        <v>851</v>
      </c>
      <c r="AD54">
        <v>516</v>
      </c>
      <c r="AE54">
        <v>335</v>
      </c>
      <c r="AF54">
        <v>82</v>
      </c>
      <c r="AG54">
        <v>82</v>
      </c>
      <c r="AH54">
        <v>0</v>
      </c>
      <c r="AI54">
        <v>769</v>
      </c>
      <c r="AJ54">
        <v>434</v>
      </c>
      <c r="AK54">
        <v>335</v>
      </c>
    </row>
    <row r="55" spans="1:37" x14ac:dyDescent="0.2">
      <c r="A55" t="s">
        <v>61</v>
      </c>
      <c r="B55" s="1">
        <v>2502</v>
      </c>
      <c r="C55" s="1">
        <v>1260</v>
      </c>
      <c r="D55" s="1">
        <v>1242</v>
      </c>
      <c r="E55" s="1">
        <v>1347</v>
      </c>
      <c r="F55">
        <v>565</v>
      </c>
      <c r="G55">
        <v>782</v>
      </c>
      <c r="H55" s="1">
        <v>1155</v>
      </c>
      <c r="I55">
        <v>695</v>
      </c>
      <c r="J55">
        <v>460</v>
      </c>
      <c r="K55">
        <v>839</v>
      </c>
      <c r="L55">
        <v>185</v>
      </c>
      <c r="M55">
        <v>654</v>
      </c>
      <c r="N55">
        <v>431</v>
      </c>
      <c r="O55">
        <v>153</v>
      </c>
      <c r="P55">
        <v>278</v>
      </c>
      <c r="Q55">
        <v>408</v>
      </c>
      <c r="R55">
        <v>32</v>
      </c>
      <c r="S55">
        <v>376</v>
      </c>
      <c r="T55" s="1">
        <v>1348</v>
      </c>
      <c r="U55">
        <v>760</v>
      </c>
      <c r="V55">
        <v>588</v>
      </c>
      <c r="W55">
        <v>916</v>
      </c>
      <c r="X55">
        <v>412</v>
      </c>
      <c r="Y55">
        <v>504</v>
      </c>
      <c r="Z55">
        <v>432</v>
      </c>
      <c r="AA55">
        <v>348</v>
      </c>
      <c r="AB55">
        <v>84</v>
      </c>
      <c r="AC55">
        <v>315</v>
      </c>
      <c r="AD55">
        <v>315</v>
      </c>
      <c r="AE55">
        <v>0</v>
      </c>
      <c r="AF55">
        <v>0</v>
      </c>
      <c r="AG55">
        <v>0</v>
      </c>
      <c r="AH55">
        <v>0</v>
      </c>
      <c r="AI55">
        <v>315</v>
      </c>
      <c r="AJ55">
        <v>315</v>
      </c>
      <c r="AK55">
        <v>0</v>
      </c>
    </row>
    <row r="56" spans="1:37" x14ac:dyDescent="0.2">
      <c r="A56" t="s">
        <v>62</v>
      </c>
      <c r="B56" s="1">
        <v>7131</v>
      </c>
      <c r="C56" s="1">
        <v>4109</v>
      </c>
      <c r="D56" s="1">
        <v>3022</v>
      </c>
      <c r="E56" s="1">
        <v>5072</v>
      </c>
      <c r="F56" s="1">
        <v>2528</v>
      </c>
      <c r="G56" s="1">
        <v>2544</v>
      </c>
      <c r="H56" s="1">
        <v>2059</v>
      </c>
      <c r="I56" s="1">
        <v>1581</v>
      </c>
      <c r="J56">
        <v>478</v>
      </c>
      <c r="K56" s="1">
        <v>3900</v>
      </c>
      <c r="L56" s="1">
        <v>1818</v>
      </c>
      <c r="M56" s="1">
        <v>2082</v>
      </c>
      <c r="N56" s="1">
        <v>3274</v>
      </c>
      <c r="O56" s="1">
        <v>1361</v>
      </c>
      <c r="P56" s="1">
        <v>1913</v>
      </c>
      <c r="Q56">
        <v>626</v>
      </c>
      <c r="R56">
        <v>457</v>
      </c>
      <c r="S56">
        <v>169</v>
      </c>
      <c r="T56" s="1">
        <v>2640</v>
      </c>
      <c r="U56" s="1">
        <v>1700</v>
      </c>
      <c r="V56">
        <v>940</v>
      </c>
      <c r="W56" s="1">
        <v>1386</v>
      </c>
      <c r="X56">
        <v>755</v>
      </c>
      <c r="Y56">
        <v>631</v>
      </c>
      <c r="Z56" s="1">
        <v>1254</v>
      </c>
      <c r="AA56">
        <v>945</v>
      </c>
      <c r="AB56">
        <v>309</v>
      </c>
      <c r="AC56">
        <v>591</v>
      </c>
      <c r="AD56">
        <v>591</v>
      </c>
      <c r="AE56">
        <v>0</v>
      </c>
      <c r="AF56">
        <v>412</v>
      </c>
      <c r="AG56">
        <v>412</v>
      </c>
      <c r="AH56">
        <v>0</v>
      </c>
      <c r="AI56">
        <v>179</v>
      </c>
      <c r="AJ56">
        <v>179</v>
      </c>
      <c r="AK56">
        <v>0</v>
      </c>
    </row>
    <row r="57" spans="1:37" x14ac:dyDescent="0.2">
      <c r="A57" t="s">
        <v>63</v>
      </c>
      <c r="B57" s="1">
        <v>2321</v>
      </c>
      <c r="C57">
        <v>963</v>
      </c>
      <c r="D57" s="1">
        <v>1358</v>
      </c>
      <c r="E57" s="1">
        <v>1084</v>
      </c>
      <c r="F57">
        <v>395</v>
      </c>
      <c r="G57">
        <v>689</v>
      </c>
      <c r="H57" s="1">
        <v>1237</v>
      </c>
      <c r="I57">
        <v>568</v>
      </c>
      <c r="J57">
        <v>669</v>
      </c>
      <c r="K57">
        <v>574</v>
      </c>
      <c r="L57">
        <v>247</v>
      </c>
      <c r="M57">
        <v>327</v>
      </c>
      <c r="N57">
        <v>135</v>
      </c>
      <c r="O57">
        <v>0</v>
      </c>
      <c r="P57">
        <v>135</v>
      </c>
      <c r="Q57">
        <v>439</v>
      </c>
      <c r="R57">
        <v>247</v>
      </c>
      <c r="S57">
        <v>192</v>
      </c>
      <c r="T57" s="1">
        <v>1215</v>
      </c>
      <c r="U57">
        <v>553</v>
      </c>
      <c r="V57">
        <v>662</v>
      </c>
      <c r="W57">
        <v>571</v>
      </c>
      <c r="X57">
        <v>289</v>
      </c>
      <c r="Y57">
        <v>282</v>
      </c>
      <c r="Z57">
        <v>644</v>
      </c>
      <c r="AA57">
        <v>264</v>
      </c>
      <c r="AB57">
        <v>380</v>
      </c>
      <c r="AC57">
        <v>532</v>
      </c>
      <c r="AD57">
        <v>163</v>
      </c>
      <c r="AE57">
        <v>369</v>
      </c>
      <c r="AF57">
        <v>378</v>
      </c>
      <c r="AG57">
        <v>106</v>
      </c>
      <c r="AH57">
        <v>272</v>
      </c>
      <c r="AI57">
        <v>154</v>
      </c>
      <c r="AJ57">
        <v>57</v>
      </c>
      <c r="AK57">
        <v>97</v>
      </c>
    </row>
    <row r="58" spans="1:37" x14ac:dyDescent="0.2">
      <c r="A58" t="s">
        <v>64</v>
      </c>
      <c r="B58" s="1">
        <v>2871</v>
      </c>
      <c r="C58">
        <v>803</v>
      </c>
      <c r="D58" s="1">
        <v>2068</v>
      </c>
      <c r="E58" s="1">
        <v>2101</v>
      </c>
      <c r="F58">
        <v>659</v>
      </c>
      <c r="G58" s="1">
        <v>1442</v>
      </c>
      <c r="H58">
        <v>770</v>
      </c>
      <c r="I58">
        <v>144</v>
      </c>
      <c r="J58">
        <v>626</v>
      </c>
      <c r="K58" s="1">
        <v>1178</v>
      </c>
      <c r="L58">
        <v>350</v>
      </c>
      <c r="M58">
        <v>828</v>
      </c>
      <c r="N58">
        <v>748</v>
      </c>
      <c r="O58">
        <v>350</v>
      </c>
      <c r="P58">
        <v>398</v>
      </c>
      <c r="Q58">
        <v>430</v>
      </c>
      <c r="R58">
        <v>0</v>
      </c>
      <c r="S58">
        <v>430</v>
      </c>
      <c r="T58" s="1">
        <v>1501</v>
      </c>
      <c r="U58">
        <v>376</v>
      </c>
      <c r="V58" s="1">
        <v>1125</v>
      </c>
      <c r="W58" s="1">
        <v>1353</v>
      </c>
      <c r="X58">
        <v>309</v>
      </c>
      <c r="Y58" s="1">
        <v>1044</v>
      </c>
      <c r="Z58">
        <v>148</v>
      </c>
      <c r="AA58">
        <v>67</v>
      </c>
      <c r="AB58">
        <v>81</v>
      </c>
      <c r="AC58">
        <v>192</v>
      </c>
      <c r="AD58">
        <v>77</v>
      </c>
      <c r="AE58">
        <v>115</v>
      </c>
      <c r="AF58">
        <v>0</v>
      </c>
      <c r="AG58">
        <v>0</v>
      </c>
      <c r="AH58">
        <v>0</v>
      </c>
      <c r="AI58">
        <v>192</v>
      </c>
      <c r="AJ58">
        <v>77</v>
      </c>
      <c r="AK58">
        <v>115</v>
      </c>
    </row>
    <row r="59" spans="1:37" x14ac:dyDescent="0.2">
      <c r="A59" t="s">
        <v>65</v>
      </c>
      <c r="B59" s="1">
        <v>2615</v>
      </c>
      <c r="C59" s="1">
        <v>1307</v>
      </c>
      <c r="D59" s="1">
        <v>1308</v>
      </c>
      <c r="E59" s="1">
        <v>1468</v>
      </c>
      <c r="F59">
        <v>378</v>
      </c>
      <c r="G59" s="1">
        <v>1090</v>
      </c>
      <c r="H59" s="1">
        <v>1147</v>
      </c>
      <c r="I59">
        <v>929</v>
      </c>
      <c r="J59">
        <v>218</v>
      </c>
      <c r="K59" s="1">
        <v>1346</v>
      </c>
      <c r="L59">
        <v>743</v>
      </c>
      <c r="M59">
        <v>603</v>
      </c>
      <c r="N59">
        <v>851</v>
      </c>
      <c r="O59">
        <v>248</v>
      </c>
      <c r="P59">
        <v>603</v>
      </c>
      <c r="Q59">
        <v>495</v>
      </c>
      <c r="R59">
        <v>495</v>
      </c>
      <c r="S59">
        <v>0</v>
      </c>
      <c r="T59">
        <v>835</v>
      </c>
      <c r="U59">
        <v>130</v>
      </c>
      <c r="V59">
        <v>705</v>
      </c>
      <c r="W59">
        <v>617</v>
      </c>
      <c r="X59">
        <v>130</v>
      </c>
      <c r="Y59">
        <v>487</v>
      </c>
      <c r="Z59">
        <v>218</v>
      </c>
      <c r="AA59">
        <v>0</v>
      </c>
      <c r="AB59">
        <v>218</v>
      </c>
      <c r="AC59">
        <v>434</v>
      </c>
      <c r="AD59">
        <v>434</v>
      </c>
      <c r="AE59">
        <v>0</v>
      </c>
      <c r="AF59">
        <v>0</v>
      </c>
      <c r="AG59">
        <v>0</v>
      </c>
      <c r="AH59">
        <v>0</v>
      </c>
      <c r="AI59">
        <v>434</v>
      </c>
      <c r="AJ59">
        <v>434</v>
      </c>
      <c r="AK59">
        <v>0</v>
      </c>
    </row>
    <row r="60" spans="1:37" x14ac:dyDescent="0.2">
      <c r="A60" t="s">
        <v>66</v>
      </c>
      <c r="B60" s="1">
        <v>7245</v>
      </c>
      <c r="C60" s="1">
        <v>2986</v>
      </c>
      <c r="D60" s="1">
        <v>4259</v>
      </c>
      <c r="E60" s="1">
        <v>4269</v>
      </c>
      <c r="F60" s="1">
        <v>1647</v>
      </c>
      <c r="G60" s="1">
        <v>2622</v>
      </c>
      <c r="H60" s="1">
        <v>2976</v>
      </c>
      <c r="I60" s="1">
        <v>1339</v>
      </c>
      <c r="J60" s="1">
        <v>1637</v>
      </c>
      <c r="K60" s="1">
        <v>2725</v>
      </c>
      <c r="L60" s="1">
        <v>1289</v>
      </c>
      <c r="M60" s="1">
        <v>1436</v>
      </c>
      <c r="N60" s="1">
        <v>2430</v>
      </c>
      <c r="O60" s="1">
        <v>1113</v>
      </c>
      <c r="P60" s="1">
        <v>1317</v>
      </c>
      <c r="Q60">
        <v>295</v>
      </c>
      <c r="R60">
        <v>176</v>
      </c>
      <c r="S60">
        <v>119</v>
      </c>
      <c r="T60" s="1">
        <v>3653</v>
      </c>
      <c r="U60" s="1">
        <v>1403</v>
      </c>
      <c r="V60" s="1">
        <v>2250</v>
      </c>
      <c r="W60" s="1">
        <v>1613</v>
      </c>
      <c r="X60">
        <v>534</v>
      </c>
      <c r="Y60" s="1">
        <v>1079</v>
      </c>
      <c r="Z60" s="1">
        <v>2040</v>
      </c>
      <c r="AA60">
        <v>869</v>
      </c>
      <c r="AB60" s="1">
        <v>1171</v>
      </c>
      <c r="AC60">
        <v>867</v>
      </c>
      <c r="AD60">
        <v>294</v>
      </c>
      <c r="AE60">
        <v>573</v>
      </c>
      <c r="AF60">
        <v>226</v>
      </c>
      <c r="AG60">
        <v>0</v>
      </c>
      <c r="AH60">
        <v>226</v>
      </c>
      <c r="AI60">
        <v>641</v>
      </c>
      <c r="AJ60">
        <v>294</v>
      </c>
      <c r="AK60">
        <v>347</v>
      </c>
    </row>
    <row r="61" spans="1:37" x14ac:dyDescent="0.2">
      <c r="A61" t="s">
        <v>67</v>
      </c>
      <c r="B61" s="1">
        <v>5899</v>
      </c>
      <c r="C61" s="1">
        <v>2497</v>
      </c>
      <c r="D61" s="1">
        <v>3402</v>
      </c>
      <c r="E61" s="1">
        <v>4692</v>
      </c>
      <c r="F61" s="1">
        <v>2003</v>
      </c>
      <c r="G61" s="1">
        <v>2689</v>
      </c>
      <c r="H61" s="1">
        <v>1207</v>
      </c>
      <c r="I61">
        <v>494</v>
      </c>
      <c r="J61">
        <v>713</v>
      </c>
      <c r="K61" s="1">
        <v>3103</v>
      </c>
      <c r="L61" s="1">
        <v>1332</v>
      </c>
      <c r="M61" s="1">
        <v>1771</v>
      </c>
      <c r="N61" s="1">
        <v>2713</v>
      </c>
      <c r="O61" s="1">
        <v>1080</v>
      </c>
      <c r="P61" s="1">
        <v>1633</v>
      </c>
      <c r="Q61">
        <v>390</v>
      </c>
      <c r="R61">
        <v>252</v>
      </c>
      <c r="S61">
        <v>138</v>
      </c>
      <c r="T61" s="1">
        <v>2443</v>
      </c>
      <c r="U61" s="1">
        <v>1125</v>
      </c>
      <c r="V61" s="1">
        <v>1318</v>
      </c>
      <c r="W61" s="1">
        <v>1979</v>
      </c>
      <c r="X61">
        <v>923</v>
      </c>
      <c r="Y61" s="1">
        <v>1056</v>
      </c>
      <c r="Z61">
        <v>464</v>
      </c>
      <c r="AA61">
        <v>202</v>
      </c>
      <c r="AB61">
        <v>262</v>
      </c>
      <c r="AC61">
        <v>353</v>
      </c>
      <c r="AD61">
        <v>40</v>
      </c>
      <c r="AE61">
        <v>313</v>
      </c>
      <c r="AF61">
        <v>0</v>
      </c>
      <c r="AG61">
        <v>0</v>
      </c>
      <c r="AH61">
        <v>0</v>
      </c>
      <c r="AI61">
        <v>353</v>
      </c>
      <c r="AJ61">
        <v>40</v>
      </c>
      <c r="AK61">
        <v>313</v>
      </c>
    </row>
    <row r="62" spans="1:37" x14ac:dyDescent="0.2">
      <c r="A62" t="s">
        <v>68</v>
      </c>
      <c r="B62" s="1">
        <v>7090</v>
      </c>
      <c r="C62" s="1">
        <v>3443</v>
      </c>
      <c r="D62" s="1">
        <v>3647</v>
      </c>
      <c r="E62" s="1">
        <v>4277</v>
      </c>
      <c r="F62" s="1">
        <v>2020</v>
      </c>
      <c r="G62" s="1">
        <v>2257</v>
      </c>
      <c r="H62" s="1">
        <v>2813</v>
      </c>
      <c r="I62" s="1">
        <v>1423</v>
      </c>
      <c r="J62" s="1">
        <v>1390</v>
      </c>
      <c r="K62" s="1">
        <v>2213</v>
      </c>
      <c r="L62" s="1">
        <v>1447</v>
      </c>
      <c r="M62">
        <v>766</v>
      </c>
      <c r="N62" s="1">
        <v>1634</v>
      </c>
      <c r="O62" s="1">
        <v>1231</v>
      </c>
      <c r="P62">
        <v>403</v>
      </c>
      <c r="Q62">
        <v>579</v>
      </c>
      <c r="R62">
        <v>216</v>
      </c>
      <c r="S62">
        <v>363</v>
      </c>
      <c r="T62" s="1">
        <v>3984</v>
      </c>
      <c r="U62" s="1">
        <v>1637</v>
      </c>
      <c r="V62" s="1">
        <v>2347</v>
      </c>
      <c r="W62" s="1">
        <v>2021</v>
      </c>
      <c r="X62">
        <v>649</v>
      </c>
      <c r="Y62" s="1">
        <v>1372</v>
      </c>
      <c r="Z62" s="1">
        <v>1963</v>
      </c>
      <c r="AA62">
        <v>988</v>
      </c>
      <c r="AB62">
        <v>975</v>
      </c>
      <c r="AC62">
        <v>893</v>
      </c>
      <c r="AD62">
        <v>359</v>
      </c>
      <c r="AE62">
        <v>534</v>
      </c>
      <c r="AF62">
        <v>622</v>
      </c>
      <c r="AG62">
        <v>140</v>
      </c>
      <c r="AH62">
        <v>482</v>
      </c>
      <c r="AI62">
        <v>271</v>
      </c>
      <c r="AJ62">
        <v>219</v>
      </c>
      <c r="AK62">
        <v>52</v>
      </c>
    </row>
    <row r="63" spans="1:37" x14ac:dyDescent="0.2">
      <c r="A63" t="s">
        <v>69</v>
      </c>
      <c r="B63" s="1">
        <v>2753</v>
      </c>
      <c r="C63" s="1">
        <v>1090</v>
      </c>
      <c r="D63" s="1">
        <v>1663</v>
      </c>
      <c r="E63" s="1">
        <v>1565</v>
      </c>
      <c r="F63">
        <v>740</v>
      </c>
      <c r="G63">
        <v>825</v>
      </c>
      <c r="H63" s="1">
        <v>1188</v>
      </c>
      <c r="I63">
        <v>350</v>
      </c>
      <c r="J63">
        <v>838</v>
      </c>
      <c r="K63" s="1">
        <v>1925</v>
      </c>
      <c r="L63">
        <v>555</v>
      </c>
      <c r="M63" s="1">
        <v>1370</v>
      </c>
      <c r="N63" s="1">
        <v>1010</v>
      </c>
      <c r="O63">
        <v>350</v>
      </c>
      <c r="P63">
        <v>660</v>
      </c>
      <c r="Q63">
        <v>915</v>
      </c>
      <c r="R63">
        <v>205</v>
      </c>
      <c r="S63">
        <v>710</v>
      </c>
      <c r="T63">
        <v>579</v>
      </c>
      <c r="U63">
        <v>464</v>
      </c>
      <c r="V63">
        <v>115</v>
      </c>
      <c r="W63">
        <v>505</v>
      </c>
      <c r="X63">
        <v>390</v>
      </c>
      <c r="Y63">
        <v>115</v>
      </c>
      <c r="Z63">
        <v>74</v>
      </c>
      <c r="AA63">
        <v>74</v>
      </c>
      <c r="AB63">
        <v>0</v>
      </c>
      <c r="AC63">
        <v>249</v>
      </c>
      <c r="AD63">
        <v>71</v>
      </c>
      <c r="AE63">
        <v>178</v>
      </c>
      <c r="AF63">
        <v>50</v>
      </c>
      <c r="AG63">
        <v>0</v>
      </c>
      <c r="AH63">
        <v>50</v>
      </c>
      <c r="AI63">
        <v>199</v>
      </c>
      <c r="AJ63">
        <v>71</v>
      </c>
      <c r="AK63">
        <v>128</v>
      </c>
    </row>
    <row r="64" spans="1:37" x14ac:dyDescent="0.2">
      <c r="A64" t="s">
        <v>70</v>
      </c>
      <c r="B64" s="1">
        <v>8028</v>
      </c>
      <c r="C64" s="1">
        <v>3178</v>
      </c>
      <c r="D64" s="1">
        <v>4850</v>
      </c>
      <c r="E64" s="1">
        <v>3473</v>
      </c>
      <c r="F64">
        <v>768</v>
      </c>
      <c r="G64" s="1">
        <v>2705</v>
      </c>
      <c r="H64" s="1">
        <v>4555</v>
      </c>
      <c r="I64" s="1">
        <v>2410</v>
      </c>
      <c r="J64" s="1">
        <v>2145</v>
      </c>
      <c r="K64" s="1">
        <v>3451</v>
      </c>
      <c r="L64" s="1">
        <v>1347</v>
      </c>
      <c r="M64" s="1">
        <v>2104</v>
      </c>
      <c r="N64" s="1">
        <v>1479</v>
      </c>
      <c r="O64">
        <v>541</v>
      </c>
      <c r="P64">
        <v>938</v>
      </c>
      <c r="Q64" s="1">
        <v>1972</v>
      </c>
      <c r="R64">
        <v>806</v>
      </c>
      <c r="S64" s="1">
        <v>1166</v>
      </c>
      <c r="T64" s="1">
        <v>4063</v>
      </c>
      <c r="U64" s="1">
        <v>1461</v>
      </c>
      <c r="V64" s="1">
        <v>2602</v>
      </c>
      <c r="W64" s="1">
        <v>1904</v>
      </c>
      <c r="X64">
        <v>137</v>
      </c>
      <c r="Y64" s="1">
        <v>1767</v>
      </c>
      <c r="Z64" s="1">
        <v>2159</v>
      </c>
      <c r="AA64" s="1">
        <v>1324</v>
      </c>
      <c r="AB64">
        <v>835</v>
      </c>
      <c r="AC64">
        <v>514</v>
      </c>
      <c r="AD64">
        <v>370</v>
      </c>
      <c r="AE64">
        <v>144</v>
      </c>
      <c r="AF64">
        <v>90</v>
      </c>
      <c r="AG64">
        <v>90</v>
      </c>
      <c r="AH64">
        <v>0</v>
      </c>
      <c r="AI64">
        <v>424</v>
      </c>
      <c r="AJ64">
        <v>280</v>
      </c>
      <c r="AK64">
        <v>144</v>
      </c>
    </row>
    <row r="65" spans="1:37" x14ac:dyDescent="0.2">
      <c r="A65" t="s">
        <v>71</v>
      </c>
      <c r="B65" s="1">
        <v>5510</v>
      </c>
      <c r="C65" s="1">
        <v>2305</v>
      </c>
      <c r="D65" s="1">
        <v>3205</v>
      </c>
      <c r="E65" s="1">
        <v>2621</v>
      </c>
      <c r="F65">
        <v>569</v>
      </c>
      <c r="G65" s="1">
        <v>2052</v>
      </c>
      <c r="H65" s="1">
        <v>2889</v>
      </c>
      <c r="I65" s="1">
        <v>1736</v>
      </c>
      <c r="J65" s="1">
        <v>1153</v>
      </c>
      <c r="K65" s="1">
        <v>2449</v>
      </c>
      <c r="L65">
        <v>598</v>
      </c>
      <c r="M65" s="1">
        <v>1851</v>
      </c>
      <c r="N65" s="1">
        <v>1546</v>
      </c>
      <c r="O65">
        <v>353</v>
      </c>
      <c r="P65" s="1">
        <v>1193</v>
      </c>
      <c r="Q65">
        <v>903</v>
      </c>
      <c r="R65">
        <v>245</v>
      </c>
      <c r="S65">
        <v>658</v>
      </c>
      <c r="T65" s="1">
        <v>1872</v>
      </c>
      <c r="U65">
        <v>518</v>
      </c>
      <c r="V65" s="1">
        <v>1354</v>
      </c>
      <c r="W65" s="1">
        <v>1075</v>
      </c>
      <c r="X65">
        <v>216</v>
      </c>
      <c r="Y65">
        <v>859</v>
      </c>
      <c r="Z65">
        <v>797</v>
      </c>
      <c r="AA65">
        <v>302</v>
      </c>
      <c r="AB65">
        <v>495</v>
      </c>
      <c r="AC65" s="1">
        <v>1189</v>
      </c>
      <c r="AD65" s="1">
        <v>1189</v>
      </c>
      <c r="AE65">
        <v>0</v>
      </c>
      <c r="AF65">
        <v>0</v>
      </c>
      <c r="AG65">
        <v>0</v>
      </c>
      <c r="AH65">
        <v>0</v>
      </c>
      <c r="AI65" s="1">
        <v>1189</v>
      </c>
      <c r="AJ65" s="1">
        <v>1189</v>
      </c>
      <c r="AK65">
        <v>0</v>
      </c>
    </row>
    <row r="66" spans="1:37" x14ac:dyDescent="0.2">
      <c r="A66" t="s">
        <v>72</v>
      </c>
      <c r="B66" s="1">
        <v>9958</v>
      </c>
      <c r="C66" s="1">
        <v>5471</v>
      </c>
      <c r="D66" s="1">
        <v>4487</v>
      </c>
      <c r="E66" s="1">
        <v>2303</v>
      </c>
      <c r="F66" s="1">
        <v>1056</v>
      </c>
      <c r="G66" s="1">
        <v>1247</v>
      </c>
      <c r="H66" s="1">
        <v>7655</v>
      </c>
      <c r="I66" s="1">
        <v>4415</v>
      </c>
      <c r="J66" s="1">
        <v>3240</v>
      </c>
      <c r="K66" s="1">
        <v>3388</v>
      </c>
      <c r="L66" s="1">
        <v>1841</v>
      </c>
      <c r="M66" s="1">
        <v>1547</v>
      </c>
      <c r="N66">
        <v>653</v>
      </c>
      <c r="O66">
        <v>442</v>
      </c>
      <c r="P66">
        <v>211</v>
      </c>
      <c r="Q66" s="1">
        <v>2735</v>
      </c>
      <c r="R66" s="1">
        <v>1399</v>
      </c>
      <c r="S66" s="1">
        <v>1336</v>
      </c>
      <c r="T66" s="1">
        <v>5234</v>
      </c>
      <c r="U66" s="1">
        <v>2663</v>
      </c>
      <c r="V66" s="1">
        <v>2571</v>
      </c>
      <c r="W66" s="1">
        <v>1650</v>
      </c>
      <c r="X66">
        <v>614</v>
      </c>
      <c r="Y66" s="1">
        <v>1036</v>
      </c>
      <c r="Z66" s="1">
        <v>3584</v>
      </c>
      <c r="AA66" s="1">
        <v>2049</v>
      </c>
      <c r="AB66" s="1">
        <v>1535</v>
      </c>
      <c r="AC66" s="1">
        <v>1336</v>
      </c>
      <c r="AD66">
        <v>967</v>
      </c>
      <c r="AE66">
        <v>369</v>
      </c>
      <c r="AF66">
        <v>0</v>
      </c>
      <c r="AG66">
        <v>0</v>
      </c>
      <c r="AH66">
        <v>0</v>
      </c>
      <c r="AI66" s="1">
        <v>1336</v>
      </c>
      <c r="AJ66">
        <v>967</v>
      </c>
      <c r="AK66">
        <v>369</v>
      </c>
    </row>
    <row r="67" spans="1:37" x14ac:dyDescent="0.2">
      <c r="A67" t="s">
        <v>73</v>
      </c>
      <c r="B67" s="1">
        <v>8393</v>
      </c>
      <c r="C67" s="1">
        <v>3893</v>
      </c>
      <c r="D67" s="1">
        <v>4500</v>
      </c>
      <c r="E67" s="1">
        <v>4130</v>
      </c>
      <c r="F67" s="1">
        <v>2039</v>
      </c>
      <c r="G67" s="1">
        <v>2091</v>
      </c>
      <c r="H67" s="1">
        <v>4263</v>
      </c>
      <c r="I67" s="1">
        <v>1854</v>
      </c>
      <c r="J67" s="1">
        <v>2409</v>
      </c>
      <c r="K67" s="1">
        <v>5416</v>
      </c>
      <c r="L67" s="1">
        <v>2327</v>
      </c>
      <c r="M67" s="1">
        <v>3089</v>
      </c>
      <c r="N67" s="1">
        <v>2588</v>
      </c>
      <c r="O67" s="1">
        <v>1240</v>
      </c>
      <c r="P67" s="1">
        <v>1348</v>
      </c>
      <c r="Q67" s="1">
        <v>2828</v>
      </c>
      <c r="R67" s="1">
        <v>1087</v>
      </c>
      <c r="S67" s="1">
        <v>1741</v>
      </c>
      <c r="T67" s="1">
        <v>2359</v>
      </c>
      <c r="U67" s="1">
        <v>1112</v>
      </c>
      <c r="V67" s="1">
        <v>1247</v>
      </c>
      <c r="W67" s="1">
        <v>1542</v>
      </c>
      <c r="X67">
        <v>799</v>
      </c>
      <c r="Y67">
        <v>743</v>
      </c>
      <c r="Z67">
        <v>817</v>
      </c>
      <c r="AA67">
        <v>313</v>
      </c>
      <c r="AB67">
        <v>504</v>
      </c>
      <c r="AC67">
        <v>618</v>
      </c>
      <c r="AD67">
        <v>454</v>
      </c>
      <c r="AE67">
        <v>164</v>
      </c>
      <c r="AF67">
        <v>0</v>
      </c>
      <c r="AG67">
        <v>0</v>
      </c>
      <c r="AH67">
        <v>0</v>
      </c>
      <c r="AI67">
        <v>618</v>
      </c>
      <c r="AJ67">
        <v>454</v>
      </c>
      <c r="AK67">
        <v>164</v>
      </c>
    </row>
    <row r="68" spans="1:37" x14ac:dyDescent="0.2">
      <c r="A68" t="s">
        <v>74</v>
      </c>
      <c r="B68" s="1">
        <v>13362</v>
      </c>
      <c r="C68" s="1">
        <v>7304</v>
      </c>
      <c r="D68" s="1">
        <v>6058</v>
      </c>
      <c r="E68" s="1">
        <v>10039</v>
      </c>
      <c r="F68" s="1">
        <v>5960</v>
      </c>
      <c r="G68" s="1">
        <v>4079</v>
      </c>
      <c r="H68" s="1">
        <v>3323</v>
      </c>
      <c r="I68" s="1">
        <v>1344</v>
      </c>
      <c r="J68" s="1">
        <v>1979</v>
      </c>
      <c r="K68" s="1">
        <v>5773</v>
      </c>
      <c r="L68" s="1">
        <v>2475</v>
      </c>
      <c r="M68" s="1">
        <v>3298</v>
      </c>
      <c r="N68" s="1">
        <v>4524</v>
      </c>
      <c r="O68" s="1">
        <v>2125</v>
      </c>
      <c r="P68" s="1">
        <v>2399</v>
      </c>
      <c r="Q68" s="1">
        <v>1249</v>
      </c>
      <c r="R68">
        <v>350</v>
      </c>
      <c r="S68">
        <v>899</v>
      </c>
      <c r="T68" s="1">
        <v>5380</v>
      </c>
      <c r="U68" s="1">
        <v>3235</v>
      </c>
      <c r="V68" s="1">
        <v>2145</v>
      </c>
      <c r="W68" s="1">
        <v>4477</v>
      </c>
      <c r="X68" s="1">
        <v>3003</v>
      </c>
      <c r="Y68" s="1">
        <v>1474</v>
      </c>
      <c r="Z68">
        <v>903</v>
      </c>
      <c r="AA68">
        <v>232</v>
      </c>
      <c r="AB68">
        <v>671</v>
      </c>
      <c r="AC68" s="1">
        <v>2209</v>
      </c>
      <c r="AD68" s="1">
        <v>1594</v>
      </c>
      <c r="AE68">
        <v>615</v>
      </c>
      <c r="AF68" s="1">
        <v>1038</v>
      </c>
      <c r="AG68">
        <v>832</v>
      </c>
      <c r="AH68">
        <v>206</v>
      </c>
      <c r="AI68" s="1">
        <v>1171</v>
      </c>
      <c r="AJ68">
        <v>762</v>
      </c>
      <c r="AK68">
        <v>409</v>
      </c>
    </row>
    <row r="69" spans="1:37" x14ac:dyDescent="0.2">
      <c r="A69" t="s">
        <v>75</v>
      </c>
      <c r="B69" s="1">
        <v>9234</v>
      </c>
      <c r="C69" s="1">
        <v>4034</v>
      </c>
      <c r="D69" s="1">
        <v>5200</v>
      </c>
      <c r="E69" s="1">
        <v>3763</v>
      </c>
      <c r="F69" s="1">
        <v>1558</v>
      </c>
      <c r="G69" s="1">
        <v>2205</v>
      </c>
      <c r="H69" s="1">
        <v>5471</v>
      </c>
      <c r="I69" s="1">
        <v>2476</v>
      </c>
      <c r="J69" s="1">
        <v>2995</v>
      </c>
      <c r="K69" s="1">
        <v>2667</v>
      </c>
      <c r="L69" s="1">
        <v>1042</v>
      </c>
      <c r="M69" s="1">
        <v>1625</v>
      </c>
      <c r="N69" s="1">
        <v>1363</v>
      </c>
      <c r="O69">
        <v>472</v>
      </c>
      <c r="P69">
        <v>891</v>
      </c>
      <c r="Q69" s="1">
        <v>1304</v>
      </c>
      <c r="R69">
        <v>570</v>
      </c>
      <c r="S69">
        <v>734</v>
      </c>
      <c r="T69" s="1">
        <v>5878</v>
      </c>
      <c r="U69" s="1">
        <v>2533</v>
      </c>
      <c r="V69" s="1">
        <v>3345</v>
      </c>
      <c r="W69" s="1">
        <v>2255</v>
      </c>
      <c r="X69" s="1">
        <v>1019</v>
      </c>
      <c r="Y69" s="1">
        <v>1236</v>
      </c>
      <c r="Z69" s="1">
        <v>3623</v>
      </c>
      <c r="AA69" s="1">
        <v>1514</v>
      </c>
      <c r="AB69" s="1">
        <v>2109</v>
      </c>
      <c r="AC69">
        <v>689</v>
      </c>
      <c r="AD69">
        <v>459</v>
      </c>
      <c r="AE69">
        <v>230</v>
      </c>
      <c r="AF69">
        <v>145</v>
      </c>
      <c r="AG69">
        <v>67</v>
      </c>
      <c r="AH69">
        <v>78</v>
      </c>
      <c r="AI69">
        <v>544</v>
      </c>
      <c r="AJ69">
        <v>392</v>
      </c>
      <c r="AK69">
        <v>152</v>
      </c>
    </row>
    <row r="70" spans="1:37" x14ac:dyDescent="0.2">
      <c r="A70" t="s">
        <v>76</v>
      </c>
      <c r="B70" s="1">
        <v>6147</v>
      </c>
      <c r="C70" s="1">
        <v>3160</v>
      </c>
      <c r="D70" s="1">
        <v>2987</v>
      </c>
      <c r="E70" s="1">
        <v>4657</v>
      </c>
      <c r="F70" s="1">
        <v>2504</v>
      </c>
      <c r="G70" s="1">
        <v>2153</v>
      </c>
      <c r="H70" s="1">
        <v>1490</v>
      </c>
      <c r="I70">
        <v>656</v>
      </c>
      <c r="J70">
        <v>834</v>
      </c>
      <c r="K70" s="1">
        <v>4913</v>
      </c>
      <c r="L70" s="1">
        <v>2404</v>
      </c>
      <c r="M70" s="1">
        <v>2509</v>
      </c>
      <c r="N70" s="1">
        <v>3531</v>
      </c>
      <c r="O70" s="1">
        <v>1748</v>
      </c>
      <c r="P70" s="1">
        <v>1783</v>
      </c>
      <c r="Q70" s="1">
        <v>1382</v>
      </c>
      <c r="R70">
        <v>656</v>
      </c>
      <c r="S70">
        <v>726</v>
      </c>
      <c r="T70" s="1">
        <v>1166</v>
      </c>
      <c r="U70">
        <v>756</v>
      </c>
      <c r="V70">
        <v>410</v>
      </c>
      <c r="W70" s="1">
        <v>1058</v>
      </c>
      <c r="X70">
        <v>756</v>
      </c>
      <c r="Y70">
        <v>302</v>
      </c>
      <c r="Z70">
        <v>108</v>
      </c>
      <c r="AA70">
        <v>0</v>
      </c>
      <c r="AB70">
        <v>108</v>
      </c>
      <c r="AC70">
        <v>68</v>
      </c>
      <c r="AD70">
        <v>0</v>
      </c>
      <c r="AE70">
        <v>68</v>
      </c>
      <c r="AF70">
        <v>68</v>
      </c>
      <c r="AG70">
        <v>0</v>
      </c>
      <c r="AH70">
        <v>68</v>
      </c>
      <c r="AI70">
        <v>0</v>
      </c>
      <c r="AJ70">
        <v>0</v>
      </c>
      <c r="AK70">
        <v>0</v>
      </c>
    </row>
    <row r="71" spans="1:37" x14ac:dyDescent="0.2">
      <c r="A71" t="s">
        <v>77</v>
      </c>
      <c r="B71" s="1">
        <v>6646</v>
      </c>
      <c r="C71" s="1">
        <v>3839</v>
      </c>
      <c r="D71" s="1">
        <v>2807</v>
      </c>
      <c r="E71" s="1">
        <v>3893</v>
      </c>
      <c r="F71" s="1">
        <v>2236</v>
      </c>
      <c r="G71" s="1">
        <v>1657</v>
      </c>
      <c r="H71" s="1">
        <v>2753</v>
      </c>
      <c r="I71" s="1">
        <v>1603</v>
      </c>
      <c r="J71" s="1">
        <v>1150</v>
      </c>
      <c r="K71" s="1">
        <v>3572</v>
      </c>
      <c r="L71" s="1">
        <v>1975</v>
      </c>
      <c r="M71" s="1">
        <v>1597</v>
      </c>
      <c r="N71" s="1">
        <v>2567</v>
      </c>
      <c r="O71" s="1">
        <v>1436</v>
      </c>
      <c r="P71" s="1">
        <v>1131</v>
      </c>
      <c r="Q71" s="1">
        <v>1005</v>
      </c>
      <c r="R71">
        <v>539</v>
      </c>
      <c r="S71">
        <v>466</v>
      </c>
      <c r="T71" s="1">
        <v>1360</v>
      </c>
      <c r="U71">
        <v>566</v>
      </c>
      <c r="V71">
        <v>794</v>
      </c>
      <c r="W71">
        <v>959</v>
      </c>
      <c r="X71">
        <v>533</v>
      </c>
      <c r="Y71">
        <v>426</v>
      </c>
      <c r="Z71">
        <v>401</v>
      </c>
      <c r="AA71">
        <v>33</v>
      </c>
      <c r="AB71">
        <v>368</v>
      </c>
      <c r="AC71" s="1">
        <v>1714</v>
      </c>
      <c r="AD71" s="1">
        <v>1298</v>
      </c>
      <c r="AE71">
        <v>416</v>
      </c>
      <c r="AF71">
        <v>367</v>
      </c>
      <c r="AG71">
        <v>267</v>
      </c>
      <c r="AH71">
        <v>100</v>
      </c>
      <c r="AI71" s="1">
        <v>1347</v>
      </c>
      <c r="AJ71" s="1">
        <v>1031</v>
      </c>
      <c r="AK71">
        <v>316</v>
      </c>
    </row>
    <row r="72" spans="1:37" x14ac:dyDescent="0.2">
      <c r="A72" t="s">
        <v>78</v>
      </c>
      <c r="B72" s="1">
        <v>7788</v>
      </c>
      <c r="C72" s="1">
        <v>4586</v>
      </c>
      <c r="D72" s="1">
        <v>3202</v>
      </c>
      <c r="E72" s="1">
        <v>5403</v>
      </c>
      <c r="F72" s="1">
        <v>2990</v>
      </c>
      <c r="G72" s="1">
        <v>2413</v>
      </c>
      <c r="H72" s="1">
        <v>2385</v>
      </c>
      <c r="I72" s="1">
        <v>1596</v>
      </c>
      <c r="J72">
        <v>789</v>
      </c>
      <c r="K72" s="1">
        <v>4718</v>
      </c>
      <c r="L72" s="1">
        <v>2656</v>
      </c>
      <c r="M72" s="1">
        <v>2062</v>
      </c>
      <c r="N72" s="1">
        <v>3261</v>
      </c>
      <c r="O72" s="1">
        <v>1870</v>
      </c>
      <c r="P72" s="1">
        <v>1391</v>
      </c>
      <c r="Q72" s="1">
        <v>1457</v>
      </c>
      <c r="R72">
        <v>786</v>
      </c>
      <c r="S72">
        <v>671</v>
      </c>
      <c r="T72" s="1">
        <v>1792</v>
      </c>
      <c r="U72">
        <v>983</v>
      </c>
      <c r="V72">
        <v>809</v>
      </c>
      <c r="W72" s="1">
        <v>1331</v>
      </c>
      <c r="X72">
        <v>594</v>
      </c>
      <c r="Y72">
        <v>737</v>
      </c>
      <c r="Z72">
        <v>461</v>
      </c>
      <c r="AA72">
        <v>389</v>
      </c>
      <c r="AB72">
        <v>72</v>
      </c>
      <c r="AC72" s="1">
        <v>1278</v>
      </c>
      <c r="AD72">
        <v>947</v>
      </c>
      <c r="AE72">
        <v>331</v>
      </c>
      <c r="AF72">
        <v>811</v>
      </c>
      <c r="AG72">
        <v>526</v>
      </c>
      <c r="AH72">
        <v>285</v>
      </c>
      <c r="AI72">
        <v>467</v>
      </c>
      <c r="AJ72">
        <v>421</v>
      </c>
      <c r="AK72">
        <v>46</v>
      </c>
    </row>
    <row r="73" spans="1:37" x14ac:dyDescent="0.2">
      <c r="A73" t="s">
        <v>79</v>
      </c>
      <c r="B73" s="1">
        <v>13174</v>
      </c>
      <c r="C73" s="1">
        <v>5533</v>
      </c>
      <c r="D73" s="1">
        <v>7641</v>
      </c>
      <c r="E73" s="1">
        <v>10083</v>
      </c>
      <c r="F73" s="1">
        <v>4280</v>
      </c>
      <c r="G73" s="1">
        <v>5803</v>
      </c>
      <c r="H73" s="1">
        <v>3091</v>
      </c>
      <c r="I73" s="1">
        <v>1253</v>
      </c>
      <c r="J73" s="1">
        <v>1838</v>
      </c>
      <c r="K73" s="1">
        <v>8622</v>
      </c>
      <c r="L73" s="1">
        <v>4423</v>
      </c>
      <c r="M73" s="1">
        <v>4199</v>
      </c>
      <c r="N73" s="1">
        <v>6540</v>
      </c>
      <c r="O73" s="1">
        <v>3426</v>
      </c>
      <c r="P73" s="1">
        <v>3114</v>
      </c>
      <c r="Q73" s="1">
        <v>2082</v>
      </c>
      <c r="R73">
        <v>997</v>
      </c>
      <c r="S73" s="1">
        <v>1085</v>
      </c>
      <c r="T73" s="1">
        <v>3656</v>
      </c>
      <c r="U73">
        <v>827</v>
      </c>
      <c r="V73" s="1">
        <v>2829</v>
      </c>
      <c r="W73" s="1">
        <v>2796</v>
      </c>
      <c r="X73">
        <v>621</v>
      </c>
      <c r="Y73" s="1">
        <v>2175</v>
      </c>
      <c r="Z73">
        <v>860</v>
      </c>
      <c r="AA73">
        <v>206</v>
      </c>
      <c r="AB73">
        <v>654</v>
      </c>
      <c r="AC73">
        <v>896</v>
      </c>
      <c r="AD73">
        <v>283</v>
      </c>
      <c r="AE73">
        <v>613</v>
      </c>
      <c r="AF73">
        <v>747</v>
      </c>
      <c r="AG73">
        <v>233</v>
      </c>
      <c r="AH73">
        <v>514</v>
      </c>
      <c r="AI73">
        <v>149</v>
      </c>
      <c r="AJ73">
        <v>50</v>
      </c>
      <c r="AK73">
        <v>99</v>
      </c>
    </row>
    <row r="74" spans="1:37" x14ac:dyDescent="0.2">
      <c r="A74" t="s">
        <v>80</v>
      </c>
      <c r="B74" s="1">
        <v>10140</v>
      </c>
      <c r="C74" s="1">
        <v>6123</v>
      </c>
      <c r="D74" s="1">
        <v>4017</v>
      </c>
      <c r="E74" s="1">
        <v>8627</v>
      </c>
      <c r="F74" s="1">
        <v>4926</v>
      </c>
      <c r="G74" s="1">
        <v>3701</v>
      </c>
      <c r="H74" s="1">
        <v>1513</v>
      </c>
      <c r="I74" s="1">
        <v>1197</v>
      </c>
      <c r="J74">
        <v>316</v>
      </c>
      <c r="K74" s="1">
        <v>4154</v>
      </c>
      <c r="L74" s="1">
        <v>2365</v>
      </c>
      <c r="M74" s="1">
        <v>1789</v>
      </c>
      <c r="N74" s="1">
        <v>3518</v>
      </c>
      <c r="O74" s="1">
        <v>1829</v>
      </c>
      <c r="P74" s="1">
        <v>1689</v>
      </c>
      <c r="Q74">
        <v>636</v>
      </c>
      <c r="R74">
        <v>536</v>
      </c>
      <c r="S74">
        <v>100</v>
      </c>
      <c r="T74" s="1">
        <v>4961</v>
      </c>
      <c r="U74" s="1">
        <v>2991</v>
      </c>
      <c r="V74" s="1">
        <v>1970</v>
      </c>
      <c r="W74" s="1">
        <v>4151</v>
      </c>
      <c r="X74" s="1">
        <v>2397</v>
      </c>
      <c r="Y74" s="1">
        <v>1754</v>
      </c>
      <c r="Z74">
        <v>810</v>
      </c>
      <c r="AA74">
        <v>594</v>
      </c>
      <c r="AB74">
        <v>216</v>
      </c>
      <c r="AC74" s="1">
        <v>1025</v>
      </c>
      <c r="AD74">
        <v>767</v>
      </c>
      <c r="AE74">
        <v>258</v>
      </c>
      <c r="AF74">
        <v>958</v>
      </c>
      <c r="AG74">
        <v>700</v>
      </c>
      <c r="AH74">
        <v>258</v>
      </c>
      <c r="AI74">
        <v>67</v>
      </c>
      <c r="AJ74">
        <v>67</v>
      </c>
      <c r="AK74">
        <v>0</v>
      </c>
    </row>
    <row r="75" spans="1:37" x14ac:dyDescent="0.2">
      <c r="A75" t="s">
        <v>81</v>
      </c>
      <c r="B75" s="1">
        <v>7712</v>
      </c>
      <c r="C75" s="1">
        <v>4369</v>
      </c>
      <c r="D75" s="1">
        <v>3343</v>
      </c>
      <c r="E75" s="1">
        <v>3486</v>
      </c>
      <c r="F75" s="1">
        <v>1550</v>
      </c>
      <c r="G75" s="1">
        <v>1936</v>
      </c>
      <c r="H75" s="1">
        <v>4226</v>
      </c>
      <c r="I75" s="1">
        <v>2819</v>
      </c>
      <c r="J75" s="1">
        <v>1407</v>
      </c>
      <c r="K75" s="1">
        <v>1292</v>
      </c>
      <c r="L75">
        <v>443</v>
      </c>
      <c r="M75">
        <v>849</v>
      </c>
      <c r="N75">
        <v>708</v>
      </c>
      <c r="O75">
        <v>261</v>
      </c>
      <c r="P75">
        <v>447</v>
      </c>
      <c r="Q75">
        <v>584</v>
      </c>
      <c r="R75">
        <v>182</v>
      </c>
      <c r="S75">
        <v>402</v>
      </c>
      <c r="T75" s="1">
        <v>3806</v>
      </c>
      <c r="U75" s="1">
        <v>1872</v>
      </c>
      <c r="V75" s="1">
        <v>1934</v>
      </c>
      <c r="W75" s="1">
        <v>2205</v>
      </c>
      <c r="X75" s="1">
        <v>1075</v>
      </c>
      <c r="Y75" s="1">
        <v>1130</v>
      </c>
      <c r="Z75" s="1">
        <v>1601</v>
      </c>
      <c r="AA75">
        <v>797</v>
      </c>
      <c r="AB75">
        <v>804</v>
      </c>
      <c r="AC75" s="1">
        <v>2614</v>
      </c>
      <c r="AD75" s="1">
        <v>2054</v>
      </c>
      <c r="AE75">
        <v>560</v>
      </c>
      <c r="AF75">
        <v>573</v>
      </c>
      <c r="AG75">
        <v>214</v>
      </c>
      <c r="AH75">
        <v>359</v>
      </c>
      <c r="AI75" s="1">
        <v>2041</v>
      </c>
      <c r="AJ75" s="1">
        <v>1840</v>
      </c>
      <c r="AK75">
        <v>201</v>
      </c>
    </row>
    <row r="76" spans="1:37" x14ac:dyDescent="0.2">
      <c r="A76" t="s">
        <v>82</v>
      </c>
      <c r="B76" s="1">
        <v>6281</v>
      </c>
      <c r="C76" s="1">
        <v>3818</v>
      </c>
      <c r="D76" s="1">
        <v>2463</v>
      </c>
      <c r="E76" s="1">
        <v>3243</v>
      </c>
      <c r="F76" s="1">
        <v>1810</v>
      </c>
      <c r="G76" s="1">
        <v>1433</v>
      </c>
      <c r="H76" s="1">
        <v>3038</v>
      </c>
      <c r="I76" s="1">
        <v>2008</v>
      </c>
      <c r="J76" s="1">
        <v>1030</v>
      </c>
      <c r="K76" s="1">
        <v>1825</v>
      </c>
      <c r="L76">
        <v>720</v>
      </c>
      <c r="M76" s="1">
        <v>1105</v>
      </c>
      <c r="N76">
        <v>983</v>
      </c>
      <c r="O76">
        <v>457</v>
      </c>
      <c r="P76">
        <v>526</v>
      </c>
      <c r="Q76">
        <v>842</v>
      </c>
      <c r="R76">
        <v>263</v>
      </c>
      <c r="S76">
        <v>579</v>
      </c>
      <c r="T76" s="1">
        <v>3546</v>
      </c>
      <c r="U76" s="1">
        <v>2236</v>
      </c>
      <c r="V76" s="1">
        <v>1310</v>
      </c>
      <c r="W76" s="1">
        <v>2086</v>
      </c>
      <c r="X76" s="1">
        <v>1227</v>
      </c>
      <c r="Y76">
        <v>859</v>
      </c>
      <c r="Z76" s="1">
        <v>1460</v>
      </c>
      <c r="AA76" s="1">
        <v>1009</v>
      </c>
      <c r="AB76">
        <v>451</v>
      </c>
      <c r="AC76">
        <v>910</v>
      </c>
      <c r="AD76">
        <v>862</v>
      </c>
      <c r="AE76">
        <v>48</v>
      </c>
      <c r="AF76">
        <v>174</v>
      </c>
      <c r="AG76">
        <v>126</v>
      </c>
      <c r="AH76">
        <v>48</v>
      </c>
      <c r="AI76">
        <v>736</v>
      </c>
      <c r="AJ76">
        <v>736</v>
      </c>
      <c r="AK76">
        <v>0</v>
      </c>
    </row>
    <row r="77" spans="1:37" x14ac:dyDescent="0.2">
      <c r="A77" t="s">
        <v>83</v>
      </c>
      <c r="B77">
        <v>976</v>
      </c>
      <c r="C77">
        <v>353</v>
      </c>
      <c r="D77">
        <v>623</v>
      </c>
      <c r="E77">
        <v>698</v>
      </c>
      <c r="F77">
        <v>353</v>
      </c>
      <c r="G77">
        <v>345</v>
      </c>
      <c r="H77">
        <v>278</v>
      </c>
      <c r="I77">
        <v>0</v>
      </c>
      <c r="J77">
        <v>278</v>
      </c>
      <c r="K77">
        <v>301</v>
      </c>
      <c r="L77">
        <v>69</v>
      </c>
      <c r="M77">
        <v>232</v>
      </c>
      <c r="N77">
        <v>235</v>
      </c>
      <c r="O77">
        <v>69</v>
      </c>
      <c r="P77">
        <v>166</v>
      </c>
      <c r="Q77">
        <v>66</v>
      </c>
      <c r="R77">
        <v>0</v>
      </c>
      <c r="S77">
        <v>66</v>
      </c>
      <c r="T77">
        <v>574</v>
      </c>
      <c r="U77">
        <v>284</v>
      </c>
      <c r="V77">
        <v>290</v>
      </c>
      <c r="W77">
        <v>463</v>
      </c>
      <c r="X77">
        <v>284</v>
      </c>
      <c r="Y77">
        <v>179</v>
      </c>
      <c r="Z77">
        <v>111</v>
      </c>
      <c r="AA77">
        <v>0</v>
      </c>
      <c r="AB77">
        <v>111</v>
      </c>
      <c r="AC77">
        <v>101</v>
      </c>
      <c r="AD77">
        <v>0</v>
      </c>
      <c r="AE77">
        <v>101</v>
      </c>
      <c r="AF77">
        <v>0</v>
      </c>
      <c r="AG77">
        <v>0</v>
      </c>
      <c r="AH77">
        <v>0</v>
      </c>
      <c r="AI77">
        <v>101</v>
      </c>
      <c r="AJ77">
        <v>0</v>
      </c>
      <c r="AK77">
        <v>101</v>
      </c>
    </row>
    <row r="78" spans="1:37" x14ac:dyDescent="0.2">
      <c r="A78" t="s">
        <v>84</v>
      </c>
      <c r="B78" s="1">
        <v>1322</v>
      </c>
      <c r="C78">
        <v>646</v>
      </c>
      <c r="D78">
        <v>676</v>
      </c>
      <c r="E78" s="1">
        <v>1140</v>
      </c>
      <c r="F78">
        <v>646</v>
      </c>
      <c r="G78">
        <v>494</v>
      </c>
      <c r="H78">
        <v>182</v>
      </c>
      <c r="I78">
        <v>0</v>
      </c>
      <c r="J78">
        <v>182</v>
      </c>
      <c r="K78">
        <v>701</v>
      </c>
      <c r="L78">
        <v>317</v>
      </c>
      <c r="M78">
        <v>384</v>
      </c>
      <c r="N78">
        <v>701</v>
      </c>
      <c r="O78">
        <v>317</v>
      </c>
      <c r="P78">
        <v>384</v>
      </c>
      <c r="Q78">
        <v>0</v>
      </c>
      <c r="R78">
        <v>0</v>
      </c>
      <c r="S78">
        <v>0</v>
      </c>
      <c r="T78">
        <v>508</v>
      </c>
      <c r="U78">
        <v>329</v>
      </c>
      <c r="V78">
        <v>179</v>
      </c>
      <c r="W78">
        <v>439</v>
      </c>
      <c r="X78">
        <v>329</v>
      </c>
      <c r="Y78">
        <v>110</v>
      </c>
      <c r="Z78">
        <v>69</v>
      </c>
      <c r="AA78">
        <v>0</v>
      </c>
      <c r="AB78">
        <v>69</v>
      </c>
      <c r="AC78">
        <v>113</v>
      </c>
      <c r="AD78">
        <v>0</v>
      </c>
      <c r="AE78">
        <v>113</v>
      </c>
      <c r="AF78">
        <v>0</v>
      </c>
      <c r="AG78">
        <v>0</v>
      </c>
      <c r="AH78">
        <v>0</v>
      </c>
      <c r="AI78">
        <v>113</v>
      </c>
      <c r="AJ78">
        <v>0</v>
      </c>
      <c r="AK78">
        <v>113</v>
      </c>
    </row>
    <row r="79" spans="1:37" x14ac:dyDescent="0.2">
      <c r="A79" t="s">
        <v>85</v>
      </c>
      <c r="B79" s="1">
        <v>3208</v>
      </c>
      <c r="C79">
        <v>788</v>
      </c>
      <c r="D79" s="1">
        <v>2420</v>
      </c>
      <c r="E79" s="1">
        <v>2540</v>
      </c>
      <c r="F79">
        <v>556</v>
      </c>
      <c r="G79" s="1">
        <v>1984</v>
      </c>
      <c r="H79">
        <v>668</v>
      </c>
      <c r="I79">
        <v>232</v>
      </c>
      <c r="J79">
        <v>436</v>
      </c>
      <c r="K79" s="1">
        <v>1353</v>
      </c>
      <c r="L79">
        <v>383</v>
      </c>
      <c r="M79">
        <v>970</v>
      </c>
      <c r="N79" s="1">
        <v>1015</v>
      </c>
      <c r="O79">
        <v>254</v>
      </c>
      <c r="P79">
        <v>761</v>
      </c>
      <c r="Q79">
        <v>338</v>
      </c>
      <c r="R79">
        <v>129</v>
      </c>
      <c r="S79">
        <v>209</v>
      </c>
      <c r="T79" s="1">
        <v>1556</v>
      </c>
      <c r="U79">
        <v>208</v>
      </c>
      <c r="V79" s="1">
        <v>1348</v>
      </c>
      <c r="W79" s="1">
        <v>1329</v>
      </c>
      <c r="X79">
        <v>208</v>
      </c>
      <c r="Y79" s="1">
        <v>1121</v>
      </c>
      <c r="Z79">
        <v>227</v>
      </c>
      <c r="AA79">
        <v>0</v>
      </c>
      <c r="AB79">
        <v>227</v>
      </c>
      <c r="AC79">
        <v>299</v>
      </c>
      <c r="AD79">
        <v>197</v>
      </c>
      <c r="AE79">
        <v>102</v>
      </c>
      <c r="AF79">
        <v>196</v>
      </c>
      <c r="AG79">
        <v>94</v>
      </c>
      <c r="AH79">
        <v>102</v>
      </c>
      <c r="AI79">
        <v>103</v>
      </c>
      <c r="AJ79">
        <v>103</v>
      </c>
      <c r="AK79">
        <v>0</v>
      </c>
    </row>
    <row r="80" spans="1:37" x14ac:dyDescent="0.2">
      <c r="A80" t="s">
        <v>86</v>
      </c>
      <c r="B80" s="1">
        <v>7957</v>
      </c>
      <c r="C80" s="1">
        <v>3292</v>
      </c>
      <c r="D80" s="1">
        <v>4665</v>
      </c>
      <c r="E80" s="1">
        <v>6237</v>
      </c>
      <c r="F80" s="1">
        <v>2602</v>
      </c>
      <c r="G80" s="1">
        <v>3635</v>
      </c>
      <c r="H80" s="1">
        <v>1720</v>
      </c>
      <c r="I80">
        <v>690</v>
      </c>
      <c r="J80" s="1">
        <v>1030</v>
      </c>
      <c r="K80" s="1">
        <v>3622</v>
      </c>
      <c r="L80" s="1">
        <v>1436</v>
      </c>
      <c r="M80" s="1">
        <v>2186</v>
      </c>
      <c r="N80" s="1">
        <v>2248</v>
      </c>
      <c r="O80">
        <v>870</v>
      </c>
      <c r="P80" s="1">
        <v>1378</v>
      </c>
      <c r="Q80" s="1">
        <v>1374</v>
      </c>
      <c r="R80">
        <v>566</v>
      </c>
      <c r="S80">
        <v>808</v>
      </c>
      <c r="T80" s="1">
        <v>4181</v>
      </c>
      <c r="U80" s="1">
        <v>1805</v>
      </c>
      <c r="V80" s="1">
        <v>2376</v>
      </c>
      <c r="W80" s="1">
        <v>3835</v>
      </c>
      <c r="X80" s="1">
        <v>1681</v>
      </c>
      <c r="Y80" s="1">
        <v>2154</v>
      </c>
      <c r="Z80">
        <v>346</v>
      </c>
      <c r="AA80">
        <v>124</v>
      </c>
      <c r="AB80">
        <v>222</v>
      </c>
      <c r="AC80">
        <v>154</v>
      </c>
      <c r="AD80">
        <v>51</v>
      </c>
      <c r="AE80">
        <v>103</v>
      </c>
      <c r="AF80">
        <v>154</v>
      </c>
      <c r="AG80">
        <v>51</v>
      </c>
      <c r="AH80">
        <v>103</v>
      </c>
      <c r="AI80">
        <v>0</v>
      </c>
      <c r="AJ80">
        <v>0</v>
      </c>
      <c r="AK80">
        <v>0</v>
      </c>
    </row>
    <row r="81" spans="1:37" x14ac:dyDescent="0.2">
      <c r="A81" t="s">
        <v>87</v>
      </c>
      <c r="B81" s="1">
        <v>3379</v>
      </c>
      <c r="C81" s="1">
        <v>1779</v>
      </c>
      <c r="D81" s="1">
        <v>1600</v>
      </c>
      <c r="E81" s="1">
        <v>3379</v>
      </c>
      <c r="F81" s="1">
        <v>1779</v>
      </c>
      <c r="G81" s="1">
        <v>1600</v>
      </c>
      <c r="H81">
        <v>0</v>
      </c>
      <c r="I81">
        <v>0</v>
      </c>
      <c r="J81">
        <v>0</v>
      </c>
      <c r="K81" s="1">
        <v>1152</v>
      </c>
      <c r="L81">
        <v>385</v>
      </c>
      <c r="M81">
        <v>767</v>
      </c>
      <c r="N81" s="1">
        <v>1152</v>
      </c>
      <c r="O81">
        <v>385</v>
      </c>
      <c r="P81">
        <v>767</v>
      </c>
      <c r="Q81">
        <v>0</v>
      </c>
      <c r="R81">
        <v>0</v>
      </c>
      <c r="S81">
        <v>0</v>
      </c>
      <c r="T81" s="1">
        <v>1259</v>
      </c>
      <c r="U81">
        <v>700</v>
      </c>
      <c r="V81">
        <v>559</v>
      </c>
      <c r="W81" s="1">
        <v>1259</v>
      </c>
      <c r="X81">
        <v>700</v>
      </c>
      <c r="Y81">
        <v>559</v>
      </c>
      <c r="Z81">
        <v>0</v>
      </c>
      <c r="AA81">
        <v>0</v>
      </c>
      <c r="AB81">
        <v>0</v>
      </c>
      <c r="AC81">
        <v>968</v>
      </c>
      <c r="AD81">
        <v>694</v>
      </c>
      <c r="AE81">
        <v>274</v>
      </c>
      <c r="AF81">
        <v>968</v>
      </c>
      <c r="AG81">
        <v>694</v>
      </c>
      <c r="AH81">
        <v>274</v>
      </c>
      <c r="AI81">
        <v>0</v>
      </c>
      <c r="AJ81">
        <v>0</v>
      </c>
      <c r="AK81">
        <v>0</v>
      </c>
    </row>
    <row r="82" spans="1:37" x14ac:dyDescent="0.2">
      <c r="A82" t="s">
        <v>88</v>
      </c>
      <c r="B82" s="1">
        <v>3089</v>
      </c>
      <c r="C82" s="1">
        <v>1867</v>
      </c>
      <c r="D82" s="1">
        <v>1222</v>
      </c>
      <c r="E82" s="1">
        <v>2238</v>
      </c>
      <c r="F82" s="1">
        <v>1212</v>
      </c>
      <c r="G82" s="1">
        <v>1026</v>
      </c>
      <c r="H82">
        <v>851</v>
      </c>
      <c r="I82">
        <v>655</v>
      </c>
      <c r="J82">
        <v>196</v>
      </c>
      <c r="K82">
        <v>872</v>
      </c>
      <c r="L82">
        <v>552</v>
      </c>
      <c r="M82">
        <v>320</v>
      </c>
      <c r="N82">
        <v>631</v>
      </c>
      <c r="O82">
        <v>449</v>
      </c>
      <c r="P82">
        <v>182</v>
      </c>
      <c r="Q82">
        <v>241</v>
      </c>
      <c r="R82">
        <v>103</v>
      </c>
      <c r="S82">
        <v>138</v>
      </c>
      <c r="T82" s="1">
        <v>1221</v>
      </c>
      <c r="U82">
        <v>442</v>
      </c>
      <c r="V82">
        <v>779</v>
      </c>
      <c r="W82" s="1">
        <v>1053</v>
      </c>
      <c r="X82">
        <v>274</v>
      </c>
      <c r="Y82">
        <v>779</v>
      </c>
      <c r="Z82">
        <v>168</v>
      </c>
      <c r="AA82">
        <v>168</v>
      </c>
      <c r="AB82">
        <v>0</v>
      </c>
      <c r="AC82">
        <v>996</v>
      </c>
      <c r="AD82">
        <v>873</v>
      </c>
      <c r="AE82">
        <v>123</v>
      </c>
      <c r="AF82">
        <v>554</v>
      </c>
      <c r="AG82">
        <v>489</v>
      </c>
      <c r="AH82">
        <v>65</v>
      </c>
      <c r="AI82">
        <v>442</v>
      </c>
      <c r="AJ82">
        <v>384</v>
      </c>
      <c r="AK82">
        <v>58</v>
      </c>
    </row>
    <row r="83" spans="1:37" x14ac:dyDescent="0.2">
      <c r="A83" t="s">
        <v>89</v>
      </c>
      <c r="B83" s="1">
        <v>4044</v>
      </c>
      <c r="C83" s="1">
        <v>2135</v>
      </c>
      <c r="D83" s="1">
        <v>1909</v>
      </c>
      <c r="E83" s="1">
        <v>3597</v>
      </c>
      <c r="F83" s="1">
        <v>2059</v>
      </c>
      <c r="G83" s="1">
        <v>1538</v>
      </c>
      <c r="H83">
        <v>447</v>
      </c>
      <c r="I83">
        <v>76</v>
      </c>
      <c r="J83">
        <v>371</v>
      </c>
      <c r="K83" s="1">
        <v>1910</v>
      </c>
      <c r="L83" s="1">
        <v>1119</v>
      </c>
      <c r="M83">
        <v>791</v>
      </c>
      <c r="N83" s="1">
        <v>1834</v>
      </c>
      <c r="O83" s="1">
        <v>1043</v>
      </c>
      <c r="P83">
        <v>791</v>
      </c>
      <c r="Q83">
        <v>76</v>
      </c>
      <c r="R83">
        <v>76</v>
      </c>
      <c r="S83">
        <v>0</v>
      </c>
      <c r="T83" s="1">
        <v>1808</v>
      </c>
      <c r="U83">
        <v>756</v>
      </c>
      <c r="V83" s="1">
        <v>1052</v>
      </c>
      <c r="W83" s="1">
        <v>1503</v>
      </c>
      <c r="X83">
        <v>756</v>
      </c>
      <c r="Y83">
        <v>747</v>
      </c>
      <c r="Z83">
        <v>305</v>
      </c>
      <c r="AA83">
        <v>0</v>
      </c>
      <c r="AB83">
        <v>305</v>
      </c>
      <c r="AC83">
        <v>326</v>
      </c>
      <c r="AD83">
        <v>260</v>
      </c>
      <c r="AE83">
        <v>66</v>
      </c>
      <c r="AF83">
        <v>260</v>
      </c>
      <c r="AG83">
        <v>260</v>
      </c>
      <c r="AH83">
        <v>0</v>
      </c>
      <c r="AI83">
        <v>66</v>
      </c>
      <c r="AJ83">
        <v>0</v>
      </c>
      <c r="AK83">
        <v>66</v>
      </c>
    </row>
    <row r="84" spans="1:37" x14ac:dyDescent="0.2">
      <c r="A84" t="s">
        <v>90</v>
      </c>
      <c r="B84" s="1">
        <v>1614</v>
      </c>
      <c r="C84">
        <v>512</v>
      </c>
      <c r="D84" s="1">
        <v>1102</v>
      </c>
      <c r="E84">
        <v>846</v>
      </c>
      <c r="F84">
        <v>162</v>
      </c>
      <c r="G84">
        <v>684</v>
      </c>
      <c r="H84">
        <v>768</v>
      </c>
      <c r="I84">
        <v>350</v>
      </c>
      <c r="J84">
        <v>418</v>
      </c>
      <c r="K84">
        <v>673</v>
      </c>
      <c r="L84">
        <v>444</v>
      </c>
      <c r="M84">
        <v>229</v>
      </c>
      <c r="N84">
        <v>151</v>
      </c>
      <c r="O84">
        <v>94</v>
      </c>
      <c r="P84">
        <v>57</v>
      </c>
      <c r="Q84">
        <v>522</v>
      </c>
      <c r="R84">
        <v>350</v>
      </c>
      <c r="S84">
        <v>172</v>
      </c>
      <c r="T84">
        <v>695</v>
      </c>
      <c r="U84">
        <v>68</v>
      </c>
      <c r="V84">
        <v>627</v>
      </c>
      <c r="W84">
        <v>695</v>
      </c>
      <c r="X84">
        <v>68</v>
      </c>
      <c r="Y84">
        <v>627</v>
      </c>
      <c r="Z84">
        <v>0</v>
      </c>
      <c r="AA84">
        <v>0</v>
      </c>
      <c r="AB84">
        <v>0</v>
      </c>
      <c r="AC84">
        <v>246</v>
      </c>
      <c r="AD84">
        <v>0</v>
      </c>
      <c r="AE84">
        <v>246</v>
      </c>
      <c r="AF84">
        <v>0</v>
      </c>
      <c r="AG84">
        <v>0</v>
      </c>
      <c r="AH84">
        <v>0</v>
      </c>
      <c r="AI84">
        <v>246</v>
      </c>
      <c r="AJ84">
        <v>0</v>
      </c>
      <c r="AK84">
        <v>246</v>
      </c>
    </row>
    <row r="85" spans="1:37" x14ac:dyDescent="0.2">
      <c r="A85" t="s">
        <v>91</v>
      </c>
      <c r="B85" s="1">
        <v>2120</v>
      </c>
      <c r="C85" s="1">
        <v>1226</v>
      </c>
      <c r="D85">
        <v>894</v>
      </c>
      <c r="E85" s="1">
        <v>1018</v>
      </c>
      <c r="F85">
        <v>499</v>
      </c>
      <c r="G85">
        <v>519</v>
      </c>
      <c r="H85" s="1">
        <v>1102</v>
      </c>
      <c r="I85">
        <v>727</v>
      </c>
      <c r="J85">
        <v>375</v>
      </c>
      <c r="K85" s="1">
        <v>1786</v>
      </c>
      <c r="L85" s="1">
        <v>1050</v>
      </c>
      <c r="M85">
        <v>736</v>
      </c>
      <c r="N85">
        <v>727</v>
      </c>
      <c r="O85">
        <v>323</v>
      </c>
      <c r="P85">
        <v>404</v>
      </c>
      <c r="Q85" s="1">
        <v>1059</v>
      </c>
      <c r="R85">
        <v>727</v>
      </c>
      <c r="S85">
        <v>332</v>
      </c>
      <c r="T85">
        <v>334</v>
      </c>
      <c r="U85">
        <v>176</v>
      </c>
      <c r="V85">
        <v>158</v>
      </c>
      <c r="W85">
        <v>291</v>
      </c>
      <c r="X85">
        <v>176</v>
      </c>
      <c r="Y85">
        <v>115</v>
      </c>
      <c r="Z85">
        <v>43</v>
      </c>
      <c r="AA85">
        <v>0</v>
      </c>
      <c r="AB85">
        <v>43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2">
      <c r="A86" t="s">
        <v>92</v>
      </c>
      <c r="B86" s="1">
        <v>1388</v>
      </c>
      <c r="C86">
        <v>527</v>
      </c>
      <c r="D86">
        <v>861</v>
      </c>
      <c r="E86">
        <v>731</v>
      </c>
      <c r="F86">
        <v>193</v>
      </c>
      <c r="G86">
        <v>538</v>
      </c>
      <c r="H86">
        <v>657</v>
      </c>
      <c r="I86">
        <v>334</v>
      </c>
      <c r="J86">
        <v>323</v>
      </c>
      <c r="K86">
        <v>425</v>
      </c>
      <c r="L86">
        <v>170</v>
      </c>
      <c r="M86">
        <v>255</v>
      </c>
      <c r="N86">
        <v>255</v>
      </c>
      <c r="O86">
        <v>0</v>
      </c>
      <c r="P86">
        <v>255</v>
      </c>
      <c r="Q86">
        <v>170</v>
      </c>
      <c r="R86">
        <v>170</v>
      </c>
      <c r="S86">
        <v>0</v>
      </c>
      <c r="T86">
        <v>565</v>
      </c>
      <c r="U86">
        <v>102</v>
      </c>
      <c r="V86">
        <v>463</v>
      </c>
      <c r="W86">
        <v>209</v>
      </c>
      <c r="X86">
        <v>0</v>
      </c>
      <c r="Y86">
        <v>209</v>
      </c>
      <c r="Z86">
        <v>356</v>
      </c>
      <c r="AA86">
        <v>102</v>
      </c>
      <c r="AB86">
        <v>254</v>
      </c>
      <c r="AC86">
        <v>398</v>
      </c>
      <c r="AD86">
        <v>255</v>
      </c>
      <c r="AE86">
        <v>143</v>
      </c>
      <c r="AF86">
        <v>267</v>
      </c>
      <c r="AG86">
        <v>193</v>
      </c>
      <c r="AH86">
        <v>74</v>
      </c>
      <c r="AI86">
        <v>131</v>
      </c>
      <c r="AJ86">
        <v>62</v>
      </c>
      <c r="AK86">
        <v>69</v>
      </c>
    </row>
    <row r="87" spans="1:37" x14ac:dyDescent="0.2">
      <c r="A87" t="s">
        <v>93</v>
      </c>
      <c r="B87" s="1">
        <v>1291</v>
      </c>
      <c r="C87">
        <v>732</v>
      </c>
      <c r="D87">
        <v>559</v>
      </c>
      <c r="E87">
        <v>541</v>
      </c>
      <c r="F87">
        <v>377</v>
      </c>
      <c r="G87">
        <v>164</v>
      </c>
      <c r="H87">
        <v>750</v>
      </c>
      <c r="I87">
        <v>355</v>
      </c>
      <c r="J87">
        <v>395</v>
      </c>
      <c r="K87">
        <v>690</v>
      </c>
      <c r="L87">
        <v>257</v>
      </c>
      <c r="M87">
        <v>433</v>
      </c>
      <c r="N87">
        <v>284</v>
      </c>
      <c r="O87">
        <v>214</v>
      </c>
      <c r="P87">
        <v>70</v>
      </c>
      <c r="Q87">
        <v>406</v>
      </c>
      <c r="R87">
        <v>43</v>
      </c>
      <c r="S87">
        <v>363</v>
      </c>
      <c r="T87">
        <v>490</v>
      </c>
      <c r="U87">
        <v>364</v>
      </c>
      <c r="V87">
        <v>126</v>
      </c>
      <c r="W87">
        <v>257</v>
      </c>
      <c r="X87">
        <v>163</v>
      </c>
      <c r="Y87">
        <v>94</v>
      </c>
      <c r="Z87">
        <v>233</v>
      </c>
      <c r="AA87">
        <v>201</v>
      </c>
      <c r="AB87">
        <v>32</v>
      </c>
      <c r="AC87">
        <v>111</v>
      </c>
      <c r="AD87">
        <v>111</v>
      </c>
      <c r="AE87">
        <v>0</v>
      </c>
      <c r="AF87">
        <v>0</v>
      </c>
      <c r="AG87">
        <v>0</v>
      </c>
      <c r="AH87">
        <v>0</v>
      </c>
      <c r="AI87">
        <v>111</v>
      </c>
      <c r="AJ87">
        <v>111</v>
      </c>
      <c r="AK87">
        <v>0</v>
      </c>
    </row>
    <row r="88" spans="1:37" x14ac:dyDescent="0.2">
      <c r="A88" t="s">
        <v>94</v>
      </c>
      <c r="B88" s="1">
        <v>3264</v>
      </c>
      <c r="C88" s="1">
        <v>1493</v>
      </c>
      <c r="D88" s="1">
        <v>1771</v>
      </c>
      <c r="E88" s="1">
        <v>1402</v>
      </c>
      <c r="F88">
        <v>562</v>
      </c>
      <c r="G88">
        <v>840</v>
      </c>
      <c r="H88" s="1">
        <v>1862</v>
      </c>
      <c r="I88">
        <v>931</v>
      </c>
      <c r="J88">
        <v>931</v>
      </c>
      <c r="K88" s="1">
        <v>1752</v>
      </c>
      <c r="L88">
        <v>831</v>
      </c>
      <c r="M88">
        <v>921</v>
      </c>
      <c r="N88">
        <v>996</v>
      </c>
      <c r="O88">
        <v>562</v>
      </c>
      <c r="P88">
        <v>434</v>
      </c>
      <c r="Q88">
        <v>756</v>
      </c>
      <c r="R88">
        <v>269</v>
      </c>
      <c r="S88">
        <v>487</v>
      </c>
      <c r="T88" s="1">
        <v>1512</v>
      </c>
      <c r="U88">
        <v>662</v>
      </c>
      <c r="V88">
        <v>850</v>
      </c>
      <c r="W88">
        <v>406</v>
      </c>
      <c r="X88">
        <v>0</v>
      </c>
      <c r="Y88">
        <v>406</v>
      </c>
      <c r="Z88" s="1">
        <v>1106</v>
      </c>
      <c r="AA88">
        <v>662</v>
      </c>
      <c r="AB88">
        <v>444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">
      <c r="A89" t="s">
        <v>95</v>
      </c>
      <c r="B89" s="1">
        <v>2543</v>
      </c>
      <c r="C89" s="1">
        <v>1882</v>
      </c>
      <c r="D89">
        <v>661</v>
      </c>
      <c r="E89" s="1">
        <v>1177</v>
      </c>
      <c r="F89">
        <v>609</v>
      </c>
      <c r="G89">
        <v>568</v>
      </c>
      <c r="H89" s="1">
        <v>1366</v>
      </c>
      <c r="I89" s="1">
        <v>1273</v>
      </c>
      <c r="J89">
        <v>93</v>
      </c>
      <c r="K89" s="1">
        <v>1326</v>
      </c>
      <c r="L89">
        <v>874</v>
      </c>
      <c r="M89">
        <v>452</v>
      </c>
      <c r="N89" s="1">
        <v>1004</v>
      </c>
      <c r="O89">
        <v>552</v>
      </c>
      <c r="P89">
        <v>452</v>
      </c>
      <c r="Q89">
        <v>322</v>
      </c>
      <c r="R89">
        <v>322</v>
      </c>
      <c r="S89">
        <v>0</v>
      </c>
      <c r="T89" s="1">
        <v>1217</v>
      </c>
      <c r="U89" s="1">
        <v>1008</v>
      </c>
      <c r="V89">
        <v>209</v>
      </c>
      <c r="W89">
        <v>173</v>
      </c>
      <c r="X89">
        <v>57</v>
      </c>
      <c r="Y89">
        <v>116</v>
      </c>
      <c r="Z89" s="1">
        <v>1044</v>
      </c>
      <c r="AA89">
        <v>951</v>
      </c>
      <c r="AB89">
        <v>93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">
      <c r="A90" t="s">
        <v>96</v>
      </c>
      <c r="B90">
        <v>694</v>
      </c>
      <c r="C90">
        <v>450</v>
      </c>
      <c r="D90">
        <v>244</v>
      </c>
      <c r="E90">
        <v>448</v>
      </c>
      <c r="F90">
        <v>316</v>
      </c>
      <c r="G90">
        <v>132</v>
      </c>
      <c r="H90">
        <v>246</v>
      </c>
      <c r="I90">
        <v>134</v>
      </c>
      <c r="J90">
        <v>112</v>
      </c>
      <c r="K90">
        <v>345</v>
      </c>
      <c r="L90">
        <v>248</v>
      </c>
      <c r="M90">
        <v>97</v>
      </c>
      <c r="N90">
        <v>252</v>
      </c>
      <c r="O90">
        <v>193</v>
      </c>
      <c r="P90">
        <v>59</v>
      </c>
      <c r="Q90">
        <v>93</v>
      </c>
      <c r="R90">
        <v>55</v>
      </c>
      <c r="S90">
        <v>38</v>
      </c>
      <c r="T90">
        <v>270</v>
      </c>
      <c r="U90">
        <v>123</v>
      </c>
      <c r="V90">
        <v>147</v>
      </c>
      <c r="W90">
        <v>196</v>
      </c>
      <c r="X90">
        <v>123</v>
      </c>
      <c r="Y90">
        <v>73</v>
      </c>
      <c r="Z90">
        <v>74</v>
      </c>
      <c r="AA90">
        <v>0</v>
      </c>
      <c r="AB90">
        <v>74</v>
      </c>
      <c r="AC90">
        <v>79</v>
      </c>
      <c r="AD90">
        <v>79</v>
      </c>
      <c r="AE90">
        <v>0</v>
      </c>
      <c r="AF90">
        <v>0</v>
      </c>
      <c r="AG90">
        <v>0</v>
      </c>
      <c r="AH90">
        <v>0</v>
      </c>
      <c r="AI90">
        <v>79</v>
      </c>
      <c r="AJ90">
        <v>79</v>
      </c>
      <c r="AK90">
        <v>0</v>
      </c>
    </row>
    <row r="91" spans="1:37" x14ac:dyDescent="0.2">
      <c r="A91" t="s">
        <v>97</v>
      </c>
      <c r="B91" s="1">
        <v>11067</v>
      </c>
      <c r="C91" s="1">
        <v>5039</v>
      </c>
      <c r="D91" s="1">
        <v>6028</v>
      </c>
      <c r="E91" s="1">
        <v>7695</v>
      </c>
      <c r="F91" s="1">
        <v>3142</v>
      </c>
      <c r="G91" s="1">
        <v>4553</v>
      </c>
      <c r="H91" s="1">
        <v>3372</v>
      </c>
      <c r="I91" s="1">
        <v>1897</v>
      </c>
      <c r="J91" s="1">
        <v>1475</v>
      </c>
      <c r="K91" s="1">
        <v>1919</v>
      </c>
      <c r="L91">
        <v>422</v>
      </c>
      <c r="M91" s="1">
        <v>1497</v>
      </c>
      <c r="N91" s="1">
        <v>1615</v>
      </c>
      <c r="O91">
        <v>301</v>
      </c>
      <c r="P91" s="1">
        <v>1314</v>
      </c>
      <c r="Q91">
        <v>304</v>
      </c>
      <c r="R91">
        <v>121</v>
      </c>
      <c r="S91">
        <v>183</v>
      </c>
      <c r="T91" s="1">
        <v>7811</v>
      </c>
      <c r="U91" s="1">
        <v>3910</v>
      </c>
      <c r="V91" s="1">
        <v>3901</v>
      </c>
      <c r="W91" s="1">
        <v>4972</v>
      </c>
      <c r="X91" s="1">
        <v>2243</v>
      </c>
      <c r="Y91" s="1">
        <v>2729</v>
      </c>
      <c r="Z91" s="1">
        <v>2839</v>
      </c>
      <c r="AA91" s="1">
        <v>1667</v>
      </c>
      <c r="AB91" s="1">
        <v>1172</v>
      </c>
      <c r="AC91" s="1">
        <v>1337</v>
      </c>
      <c r="AD91">
        <v>707</v>
      </c>
      <c r="AE91">
        <v>630</v>
      </c>
      <c r="AF91" s="1">
        <v>1108</v>
      </c>
      <c r="AG91">
        <v>598</v>
      </c>
      <c r="AH91">
        <v>510</v>
      </c>
      <c r="AI91">
        <v>229</v>
      </c>
      <c r="AJ91">
        <v>109</v>
      </c>
      <c r="AK91">
        <v>120</v>
      </c>
    </row>
    <row r="92" spans="1:37" x14ac:dyDescent="0.2">
      <c r="A92" t="s">
        <v>98</v>
      </c>
      <c r="B92" s="1">
        <v>2279</v>
      </c>
      <c r="C92" s="1">
        <v>1455</v>
      </c>
      <c r="D92">
        <v>824</v>
      </c>
      <c r="E92" s="1">
        <v>1925</v>
      </c>
      <c r="F92" s="1">
        <v>1202</v>
      </c>
      <c r="G92">
        <v>723</v>
      </c>
      <c r="H92">
        <v>354</v>
      </c>
      <c r="I92">
        <v>253</v>
      </c>
      <c r="J92">
        <v>101</v>
      </c>
      <c r="K92">
        <v>494</v>
      </c>
      <c r="L92">
        <v>321</v>
      </c>
      <c r="M92">
        <v>173</v>
      </c>
      <c r="N92">
        <v>494</v>
      </c>
      <c r="O92">
        <v>321</v>
      </c>
      <c r="P92">
        <v>173</v>
      </c>
      <c r="Q92">
        <v>0</v>
      </c>
      <c r="R92">
        <v>0</v>
      </c>
      <c r="S92">
        <v>0</v>
      </c>
      <c r="T92" s="1">
        <v>1491</v>
      </c>
      <c r="U92">
        <v>840</v>
      </c>
      <c r="V92">
        <v>651</v>
      </c>
      <c r="W92" s="1">
        <v>1137</v>
      </c>
      <c r="X92">
        <v>587</v>
      </c>
      <c r="Y92">
        <v>550</v>
      </c>
      <c r="Z92">
        <v>354</v>
      </c>
      <c r="AA92">
        <v>253</v>
      </c>
      <c r="AB92">
        <v>101</v>
      </c>
      <c r="AC92">
        <v>294</v>
      </c>
      <c r="AD92">
        <v>294</v>
      </c>
      <c r="AE92">
        <v>0</v>
      </c>
      <c r="AF92">
        <v>294</v>
      </c>
      <c r="AG92">
        <v>294</v>
      </c>
      <c r="AH92">
        <v>0</v>
      </c>
      <c r="AI92">
        <v>0</v>
      </c>
      <c r="AJ92">
        <v>0</v>
      </c>
      <c r="AK92">
        <v>0</v>
      </c>
    </row>
    <row r="93" spans="1:37" x14ac:dyDescent="0.2">
      <c r="A93" t="s">
        <v>99</v>
      </c>
      <c r="B93" s="1">
        <v>2802</v>
      </c>
      <c r="C93" s="1">
        <v>1374</v>
      </c>
      <c r="D93" s="1">
        <v>1428</v>
      </c>
      <c r="E93" s="1">
        <v>1708</v>
      </c>
      <c r="F93">
        <v>497</v>
      </c>
      <c r="G93" s="1">
        <v>1211</v>
      </c>
      <c r="H93" s="1">
        <v>1094</v>
      </c>
      <c r="I93">
        <v>877</v>
      </c>
      <c r="J93">
        <v>217</v>
      </c>
      <c r="K93" s="1">
        <v>1086</v>
      </c>
      <c r="L93">
        <v>499</v>
      </c>
      <c r="M93">
        <v>587</v>
      </c>
      <c r="N93">
        <v>986</v>
      </c>
      <c r="O93">
        <v>399</v>
      </c>
      <c r="P93">
        <v>587</v>
      </c>
      <c r="Q93">
        <v>100</v>
      </c>
      <c r="R93">
        <v>100</v>
      </c>
      <c r="S93">
        <v>0</v>
      </c>
      <c r="T93">
        <v>973</v>
      </c>
      <c r="U93">
        <v>349</v>
      </c>
      <c r="V93">
        <v>624</v>
      </c>
      <c r="W93">
        <v>624</v>
      </c>
      <c r="X93">
        <v>0</v>
      </c>
      <c r="Y93">
        <v>624</v>
      </c>
      <c r="Z93">
        <v>349</v>
      </c>
      <c r="AA93">
        <v>349</v>
      </c>
      <c r="AB93">
        <v>0</v>
      </c>
      <c r="AC93">
        <v>743</v>
      </c>
      <c r="AD93">
        <v>526</v>
      </c>
      <c r="AE93">
        <v>217</v>
      </c>
      <c r="AF93">
        <v>98</v>
      </c>
      <c r="AG93">
        <v>98</v>
      </c>
      <c r="AH93">
        <v>0</v>
      </c>
      <c r="AI93">
        <v>645</v>
      </c>
      <c r="AJ93">
        <v>428</v>
      </c>
      <c r="AK93">
        <v>217</v>
      </c>
    </row>
    <row r="94" spans="1:37" x14ac:dyDescent="0.2">
      <c r="A94" t="s">
        <v>100</v>
      </c>
      <c r="B94" s="1">
        <v>6996</v>
      </c>
      <c r="C94" s="1">
        <v>3617</v>
      </c>
      <c r="D94" s="1">
        <v>3379</v>
      </c>
      <c r="E94" s="1">
        <v>4468</v>
      </c>
      <c r="F94" s="1">
        <v>2245</v>
      </c>
      <c r="G94" s="1">
        <v>2223</v>
      </c>
      <c r="H94" s="1">
        <v>2528</v>
      </c>
      <c r="I94" s="1">
        <v>1372</v>
      </c>
      <c r="J94" s="1">
        <v>1156</v>
      </c>
      <c r="K94" s="1">
        <v>1454</v>
      </c>
      <c r="L94">
        <v>363</v>
      </c>
      <c r="M94" s="1">
        <v>1091</v>
      </c>
      <c r="N94" s="1">
        <v>1313</v>
      </c>
      <c r="O94">
        <v>363</v>
      </c>
      <c r="P94">
        <v>950</v>
      </c>
      <c r="Q94">
        <v>141</v>
      </c>
      <c r="R94">
        <v>0</v>
      </c>
      <c r="S94">
        <v>141</v>
      </c>
      <c r="T94" s="1">
        <v>4238</v>
      </c>
      <c r="U94" s="1">
        <v>2352</v>
      </c>
      <c r="V94" s="1">
        <v>1886</v>
      </c>
      <c r="W94" s="1">
        <v>2938</v>
      </c>
      <c r="X94" s="1">
        <v>1734</v>
      </c>
      <c r="Y94" s="1">
        <v>1204</v>
      </c>
      <c r="Z94" s="1">
        <v>1300</v>
      </c>
      <c r="AA94">
        <v>618</v>
      </c>
      <c r="AB94">
        <v>682</v>
      </c>
      <c r="AC94" s="1">
        <v>1304</v>
      </c>
      <c r="AD94">
        <v>902</v>
      </c>
      <c r="AE94">
        <v>402</v>
      </c>
      <c r="AF94">
        <v>217</v>
      </c>
      <c r="AG94">
        <v>148</v>
      </c>
      <c r="AH94">
        <v>69</v>
      </c>
      <c r="AI94" s="1">
        <v>1087</v>
      </c>
      <c r="AJ94">
        <v>754</v>
      </c>
      <c r="AK94">
        <v>333</v>
      </c>
    </row>
    <row r="95" spans="1:37" x14ac:dyDescent="0.2">
      <c r="A95" t="s">
        <v>101</v>
      </c>
      <c r="B95" s="1">
        <v>10517</v>
      </c>
      <c r="C95" s="1">
        <v>4626</v>
      </c>
      <c r="D95" s="1">
        <v>5891</v>
      </c>
      <c r="E95" s="1">
        <v>7304</v>
      </c>
      <c r="F95" s="1">
        <v>3135</v>
      </c>
      <c r="G95" s="1">
        <v>4169</v>
      </c>
      <c r="H95" s="1">
        <v>3213</v>
      </c>
      <c r="I95" s="1">
        <v>1491</v>
      </c>
      <c r="J95" s="1">
        <v>1722</v>
      </c>
      <c r="K95" s="1">
        <v>4358</v>
      </c>
      <c r="L95" s="1">
        <v>1743</v>
      </c>
      <c r="M95" s="1">
        <v>2615</v>
      </c>
      <c r="N95" s="1">
        <v>3368</v>
      </c>
      <c r="O95" s="1">
        <v>1465</v>
      </c>
      <c r="P95" s="1">
        <v>1903</v>
      </c>
      <c r="Q95">
        <v>990</v>
      </c>
      <c r="R95">
        <v>278</v>
      </c>
      <c r="S95">
        <v>712</v>
      </c>
      <c r="T95" s="1">
        <v>4879</v>
      </c>
      <c r="U95" s="1">
        <v>2393</v>
      </c>
      <c r="V95" s="1">
        <v>2486</v>
      </c>
      <c r="W95" s="1">
        <v>3568</v>
      </c>
      <c r="X95" s="1">
        <v>1482</v>
      </c>
      <c r="Y95" s="1">
        <v>2086</v>
      </c>
      <c r="Z95" s="1">
        <v>1311</v>
      </c>
      <c r="AA95">
        <v>911</v>
      </c>
      <c r="AB95">
        <v>400</v>
      </c>
      <c r="AC95" s="1">
        <v>1280</v>
      </c>
      <c r="AD95">
        <v>490</v>
      </c>
      <c r="AE95">
        <v>790</v>
      </c>
      <c r="AF95">
        <v>368</v>
      </c>
      <c r="AG95">
        <v>188</v>
      </c>
      <c r="AH95">
        <v>180</v>
      </c>
      <c r="AI95">
        <v>912</v>
      </c>
      <c r="AJ95">
        <v>302</v>
      </c>
      <c r="AK95">
        <v>610</v>
      </c>
    </row>
    <row r="96" spans="1:37" x14ac:dyDescent="0.2">
      <c r="A96" t="s">
        <v>102</v>
      </c>
      <c r="B96" s="1">
        <v>6308</v>
      </c>
      <c r="C96" s="1">
        <v>3092</v>
      </c>
      <c r="D96" s="1">
        <v>3216</v>
      </c>
      <c r="E96" s="1">
        <v>3386</v>
      </c>
      <c r="F96" s="1">
        <v>1934</v>
      </c>
      <c r="G96" s="1">
        <v>1452</v>
      </c>
      <c r="H96" s="1">
        <v>2922</v>
      </c>
      <c r="I96" s="1">
        <v>1158</v>
      </c>
      <c r="J96" s="1">
        <v>1764</v>
      </c>
      <c r="K96" s="1">
        <v>2384</v>
      </c>
      <c r="L96" s="1">
        <v>1052</v>
      </c>
      <c r="M96" s="1">
        <v>1332</v>
      </c>
      <c r="N96" s="1">
        <v>1539</v>
      </c>
      <c r="O96">
        <v>675</v>
      </c>
      <c r="P96">
        <v>864</v>
      </c>
      <c r="Q96">
        <v>845</v>
      </c>
      <c r="R96">
        <v>377</v>
      </c>
      <c r="S96">
        <v>468</v>
      </c>
      <c r="T96" s="1">
        <v>3586</v>
      </c>
      <c r="U96" s="1">
        <v>1702</v>
      </c>
      <c r="V96" s="1">
        <v>1884</v>
      </c>
      <c r="W96" s="1">
        <v>1575</v>
      </c>
      <c r="X96">
        <v>987</v>
      </c>
      <c r="Y96">
        <v>588</v>
      </c>
      <c r="Z96" s="1">
        <v>2011</v>
      </c>
      <c r="AA96">
        <v>715</v>
      </c>
      <c r="AB96" s="1">
        <v>1296</v>
      </c>
      <c r="AC96">
        <v>338</v>
      </c>
      <c r="AD96">
        <v>338</v>
      </c>
      <c r="AE96">
        <v>0</v>
      </c>
      <c r="AF96">
        <v>272</v>
      </c>
      <c r="AG96">
        <v>272</v>
      </c>
      <c r="AH96">
        <v>0</v>
      </c>
      <c r="AI96">
        <v>66</v>
      </c>
      <c r="AJ96">
        <v>66</v>
      </c>
      <c r="AK96">
        <v>0</v>
      </c>
    </row>
    <row r="97" spans="1:37" x14ac:dyDescent="0.2">
      <c r="A97" t="s">
        <v>103</v>
      </c>
      <c r="B97" s="1">
        <v>6201</v>
      </c>
      <c r="C97" s="1">
        <v>2154</v>
      </c>
      <c r="D97" s="1">
        <v>4047</v>
      </c>
      <c r="E97" s="1">
        <v>4104</v>
      </c>
      <c r="F97" s="1">
        <v>1651</v>
      </c>
      <c r="G97" s="1">
        <v>2453</v>
      </c>
      <c r="H97" s="1">
        <v>2097</v>
      </c>
      <c r="I97">
        <v>503</v>
      </c>
      <c r="J97" s="1">
        <v>1594</v>
      </c>
      <c r="K97" s="1">
        <v>2498</v>
      </c>
      <c r="L97" s="1">
        <v>1014</v>
      </c>
      <c r="M97" s="1">
        <v>1484</v>
      </c>
      <c r="N97" s="1">
        <v>1711</v>
      </c>
      <c r="O97">
        <v>670</v>
      </c>
      <c r="P97" s="1">
        <v>1041</v>
      </c>
      <c r="Q97">
        <v>787</v>
      </c>
      <c r="R97">
        <v>344</v>
      </c>
      <c r="S97">
        <v>443</v>
      </c>
      <c r="T97" s="1">
        <v>3130</v>
      </c>
      <c r="U97">
        <v>906</v>
      </c>
      <c r="V97" s="1">
        <v>2224</v>
      </c>
      <c r="W97" s="1">
        <v>1820</v>
      </c>
      <c r="X97">
        <v>747</v>
      </c>
      <c r="Y97" s="1">
        <v>1073</v>
      </c>
      <c r="Z97" s="1">
        <v>1310</v>
      </c>
      <c r="AA97">
        <v>159</v>
      </c>
      <c r="AB97" s="1">
        <v>1151</v>
      </c>
      <c r="AC97">
        <v>573</v>
      </c>
      <c r="AD97">
        <v>234</v>
      </c>
      <c r="AE97">
        <v>339</v>
      </c>
      <c r="AF97">
        <v>573</v>
      </c>
      <c r="AG97">
        <v>234</v>
      </c>
      <c r="AH97">
        <v>339</v>
      </c>
      <c r="AI97">
        <v>0</v>
      </c>
      <c r="AJ97">
        <v>0</v>
      </c>
      <c r="AK97">
        <v>0</v>
      </c>
    </row>
    <row r="98" spans="1:37" x14ac:dyDescent="0.2">
      <c r="A98" t="s">
        <v>104</v>
      </c>
      <c r="B98" s="1">
        <v>11394</v>
      </c>
      <c r="C98" s="1">
        <v>5804</v>
      </c>
      <c r="D98" s="1">
        <v>5590</v>
      </c>
      <c r="E98" s="1">
        <v>6113</v>
      </c>
      <c r="F98" s="1">
        <v>3371</v>
      </c>
      <c r="G98" s="1">
        <v>2742</v>
      </c>
      <c r="H98" s="1">
        <v>5281</v>
      </c>
      <c r="I98" s="1">
        <v>2433</v>
      </c>
      <c r="J98" s="1">
        <v>2848</v>
      </c>
      <c r="K98" s="1">
        <v>4027</v>
      </c>
      <c r="L98" s="1">
        <v>2160</v>
      </c>
      <c r="M98" s="1">
        <v>1867</v>
      </c>
      <c r="N98" s="1">
        <v>1779</v>
      </c>
      <c r="O98">
        <v>895</v>
      </c>
      <c r="P98">
        <v>884</v>
      </c>
      <c r="Q98" s="1">
        <v>2248</v>
      </c>
      <c r="R98" s="1">
        <v>1265</v>
      </c>
      <c r="S98">
        <v>983</v>
      </c>
      <c r="T98" s="1">
        <v>6173</v>
      </c>
      <c r="U98" s="1">
        <v>2895</v>
      </c>
      <c r="V98" s="1">
        <v>3278</v>
      </c>
      <c r="W98" s="1">
        <v>3655</v>
      </c>
      <c r="X98" s="1">
        <v>2048</v>
      </c>
      <c r="Y98" s="1">
        <v>1607</v>
      </c>
      <c r="Z98" s="1">
        <v>2518</v>
      </c>
      <c r="AA98">
        <v>847</v>
      </c>
      <c r="AB98" s="1">
        <v>1671</v>
      </c>
      <c r="AC98" s="1">
        <v>1194</v>
      </c>
      <c r="AD98">
        <v>749</v>
      </c>
      <c r="AE98">
        <v>445</v>
      </c>
      <c r="AF98">
        <v>679</v>
      </c>
      <c r="AG98">
        <v>428</v>
      </c>
      <c r="AH98">
        <v>251</v>
      </c>
      <c r="AI98">
        <v>515</v>
      </c>
      <c r="AJ98">
        <v>321</v>
      </c>
      <c r="AK98">
        <v>194</v>
      </c>
    </row>
    <row r="99" spans="1:37" x14ac:dyDescent="0.2">
      <c r="A99" t="s">
        <v>105</v>
      </c>
      <c r="B99" s="1">
        <v>15934</v>
      </c>
      <c r="C99" s="1">
        <v>7036</v>
      </c>
      <c r="D99" s="1">
        <v>8898</v>
      </c>
      <c r="E99" s="1">
        <v>7467</v>
      </c>
      <c r="F99" s="1">
        <v>3080</v>
      </c>
      <c r="G99" s="1">
        <v>4387</v>
      </c>
      <c r="H99" s="1">
        <v>8467</v>
      </c>
      <c r="I99" s="1">
        <v>3956</v>
      </c>
      <c r="J99" s="1">
        <v>4511</v>
      </c>
      <c r="K99" s="1">
        <v>2302</v>
      </c>
      <c r="L99">
        <v>817</v>
      </c>
      <c r="M99" s="1">
        <v>1485</v>
      </c>
      <c r="N99">
        <v>914</v>
      </c>
      <c r="O99">
        <v>443</v>
      </c>
      <c r="P99">
        <v>471</v>
      </c>
      <c r="Q99" s="1">
        <v>1388</v>
      </c>
      <c r="R99">
        <v>374</v>
      </c>
      <c r="S99" s="1">
        <v>1014</v>
      </c>
      <c r="T99" s="1">
        <v>10842</v>
      </c>
      <c r="U99" s="1">
        <v>4942</v>
      </c>
      <c r="V99" s="1">
        <v>5900</v>
      </c>
      <c r="W99" s="1">
        <v>5730</v>
      </c>
      <c r="X99" s="1">
        <v>2283</v>
      </c>
      <c r="Y99" s="1">
        <v>3447</v>
      </c>
      <c r="Z99" s="1">
        <v>5112</v>
      </c>
      <c r="AA99" s="1">
        <v>2659</v>
      </c>
      <c r="AB99" s="1">
        <v>2453</v>
      </c>
      <c r="AC99" s="1">
        <v>2790</v>
      </c>
      <c r="AD99" s="1">
        <v>1277</v>
      </c>
      <c r="AE99" s="1">
        <v>1513</v>
      </c>
      <c r="AF99">
        <v>823</v>
      </c>
      <c r="AG99">
        <v>354</v>
      </c>
      <c r="AH99">
        <v>469</v>
      </c>
      <c r="AI99" s="1">
        <v>1967</v>
      </c>
      <c r="AJ99">
        <v>923</v>
      </c>
      <c r="AK99" s="1">
        <v>1044</v>
      </c>
    </row>
    <row r="100" spans="1:37" x14ac:dyDescent="0.2">
      <c r="A100" t="s">
        <v>106</v>
      </c>
      <c r="B100" s="1">
        <v>17250</v>
      </c>
      <c r="C100" s="1">
        <v>8722</v>
      </c>
      <c r="D100" s="1">
        <v>8528</v>
      </c>
      <c r="E100" s="1">
        <v>9440</v>
      </c>
      <c r="F100" s="1">
        <v>2919</v>
      </c>
      <c r="G100" s="1">
        <v>6521</v>
      </c>
      <c r="H100" s="1">
        <v>7810</v>
      </c>
      <c r="I100" s="1">
        <v>5803</v>
      </c>
      <c r="J100" s="1">
        <v>2007</v>
      </c>
      <c r="K100" s="1">
        <v>4705</v>
      </c>
      <c r="L100" s="1">
        <v>2763</v>
      </c>
      <c r="M100" s="1">
        <v>1942</v>
      </c>
      <c r="N100" s="1">
        <v>3182</v>
      </c>
      <c r="O100" s="1">
        <v>1537</v>
      </c>
      <c r="P100" s="1">
        <v>1645</v>
      </c>
      <c r="Q100" s="1">
        <v>1523</v>
      </c>
      <c r="R100" s="1">
        <v>1226</v>
      </c>
      <c r="S100">
        <v>297</v>
      </c>
      <c r="T100" s="1">
        <v>8273</v>
      </c>
      <c r="U100" s="1">
        <v>3769</v>
      </c>
      <c r="V100" s="1">
        <v>4504</v>
      </c>
      <c r="W100" s="1">
        <v>4731</v>
      </c>
      <c r="X100" s="1">
        <v>1382</v>
      </c>
      <c r="Y100" s="1">
        <v>3349</v>
      </c>
      <c r="Z100" s="1">
        <v>3542</v>
      </c>
      <c r="AA100" s="1">
        <v>2387</v>
      </c>
      <c r="AB100" s="1">
        <v>1155</v>
      </c>
      <c r="AC100" s="1">
        <v>4272</v>
      </c>
      <c r="AD100" s="1">
        <v>2190</v>
      </c>
      <c r="AE100" s="1">
        <v>2082</v>
      </c>
      <c r="AF100" s="1">
        <v>1527</v>
      </c>
      <c r="AG100">
        <v>0</v>
      </c>
      <c r="AH100" s="1">
        <v>1527</v>
      </c>
      <c r="AI100" s="1">
        <v>2745</v>
      </c>
      <c r="AJ100" s="1">
        <v>2190</v>
      </c>
      <c r="AK100">
        <v>555</v>
      </c>
    </row>
    <row r="101" spans="1:37" x14ac:dyDescent="0.2">
      <c r="A101" t="s">
        <v>107</v>
      </c>
      <c r="B101" s="1">
        <v>12111</v>
      </c>
      <c r="C101" s="1">
        <v>7310</v>
      </c>
      <c r="D101" s="1">
        <v>4801</v>
      </c>
      <c r="E101" s="1">
        <v>5918</v>
      </c>
      <c r="F101" s="1">
        <v>2834</v>
      </c>
      <c r="G101" s="1">
        <v>3084</v>
      </c>
      <c r="H101" s="1">
        <v>6193</v>
      </c>
      <c r="I101" s="1">
        <v>4476</v>
      </c>
      <c r="J101" s="1">
        <v>1717</v>
      </c>
      <c r="K101" s="1">
        <v>2447</v>
      </c>
      <c r="L101" s="1">
        <v>1793</v>
      </c>
      <c r="M101">
        <v>654</v>
      </c>
      <c r="N101" s="1">
        <v>1537</v>
      </c>
      <c r="O101" s="1">
        <v>1157</v>
      </c>
      <c r="P101">
        <v>380</v>
      </c>
      <c r="Q101">
        <v>910</v>
      </c>
      <c r="R101">
        <v>636</v>
      </c>
      <c r="S101">
        <v>274</v>
      </c>
      <c r="T101" s="1">
        <v>7126</v>
      </c>
      <c r="U101" s="1">
        <v>4274</v>
      </c>
      <c r="V101" s="1">
        <v>2852</v>
      </c>
      <c r="W101" s="1">
        <v>3652</v>
      </c>
      <c r="X101" s="1">
        <v>1453</v>
      </c>
      <c r="Y101" s="1">
        <v>2199</v>
      </c>
      <c r="Z101" s="1">
        <v>3474</v>
      </c>
      <c r="AA101" s="1">
        <v>2821</v>
      </c>
      <c r="AB101">
        <v>653</v>
      </c>
      <c r="AC101" s="1">
        <v>2538</v>
      </c>
      <c r="AD101" s="1">
        <v>1243</v>
      </c>
      <c r="AE101" s="1">
        <v>1295</v>
      </c>
      <c r="AF101">
        <v>729</v>
      </c>
      <c r="AG101">
        <v>224</v>
      </c>
      <c r="AH101">
        <v>505</v>
      </c>
      <c r="AI101" s="1">
        <v>1809</v>
      </c>
      <c r="AJ101" s="1">
        <v>1019</v>
      </c>
      <c r="AK101">
        <v>790</v>
      </c>
    </row>
    <row r="102" spans="1:37" x14ac:dyDescent="0.2">
      <c r="A102" t="s">
        <v>108</v>
      </c>
      <c r="B102" s="1">
        <v>18909</v>
      </c>
      <c r="C102" s="1">
        <v>8833</v>
      </c>
      <c r="D102" s="1">
        <v>10076</v>
      </c>
      <c r="E102" s="1">
        <v>10337</v>
      </c>
      <c r="F102" s="1">
        <v>4758</v>
      </c>
      <c r="G102" s="1">
        <v>5579</v>
      </c>
      <c r="H102" s="1">
        <v>8572</v>
      </c>
      <c r="I102" s="1">
        <v>4075</v>
      </c>
      <c r="J102" s="1">
        <v>4497</v>
      </c>
      <c r="K102" s="1">
        <v>5124</v>
      </c>
      <c r="L102" s="1">
        <v>2694</v>
      </c>
      <c r="M102" s="1">
        <v>2430</v>
      </c>
      <c r="N102" s="1">
        <v>3950</v>
      </c>
      <c r="O102" s="1">
        <v>1856</v>
      </c>
      <c r="P102" s="1">
        <v>2094</v>
      </c>
      <c r="Q102" s="1">
        <v>1174</v>
      </c>
      <c r="R102">
        <v>838</v>
      </c>
      <c r="S102">
        <v>336</v>
      </c>
      <c r="T102" s="1">
        <v>9021</v>
      </c>
      <c r="U102" s="1">
        <v>4764</v>
      </c>
      <c r="V102" s="1">
        <v>4257</v>
      </c>
      <c r="W102" s="1">
        <v>3915</v>
      </c>
      <c r="X102" s="1">
        <v>2086</v>
      </c>
      <c r="Y102" s="1">
        <v>1829</v>
      </c>
      <c r="Z102" s="1">
        <v>5106</v>
      </c>
      <c r="AA102" s="1">
        <v>2678</v>
      </c>
      <c r="AB102" s="1">
        <v>2428</v>
      </c>
      <c r="AC102" s="1">
        <v>4764</v>
      </c>
      <c r="AD102" s="1">
        <v>1375</v>
      </c>
      <c r="AE102" s="1">
        <v>3389</v>
      </c>
      <c r="AF102" s="1">
        <v>2472</v>
      </c>
      <c r="AG102">
        <v>816</v>
      </c>
      <c r="AH102" s="1">
        <v>1656</v>
      </c>
      <c r="AI102" s="1">
        <v>2292</v>
      </c>
      <c r="AJ102">
        <v>559</v>
      </c>
      <c r="AK102" s="1">
        <v>1733</v>
      </c>
    </row>
    <row r="103" spans="1:37" x14ac:dyDescent="0.2">
      <c r="A103" t="s">
        <v>109</v>
      </c>
      <c r="B103" s="1">
        <v>13216</v>
      </c>
      <c r="C103" s="1">
        <v>7686</v>
      </c>
      <c r="D103" s="1">
        <v>5530</v>
      </c>
      <c r="E103" s="1">
        <v>6833</v>
      </c>
      <c r="F103" s="1">
        <v>3670</v>
      </c>
      <c r="G103" s="1">
        <v>3163</v>
      </c>
      <c r="H103" s="1">
        <v>6383</v>
      </c>
      <c r="I103" s="1">
        <v>4016</v>
      </c>
      <c r="J103" s="1">
        <v>2367</v>
      </c>
      <c r="K103" s="1">
        <v>3623</v>
      </c>
      <c r="L103" s="1">
        <v>2027</v>
      </c>
      <c r="M103" s="1">
        <v>1596</v>
      </c>
      <c r="N103" s="1">
        <v>2476</v>
      </c>
      <c r="O103" s="1">
        <v>1396</v>
      </c>
      <c r="P103" s="1">
        <v>1080</v>
      </c>
      <c r="Q103" s="1">
        <v>1147</v>
      </c>
      <c r="R103">
        <v>631</v>
      </c>
      <c r="S103">
        <v>516</v>
      </c>
      <c r="T103" s="1">
        <v>8012</v>
      </c>
      <c r="U103" s="1">
        <v>4955</v>
      </c>
      <c r="V103" s="1">
        <v>3057</v>
      </c>
      <c r="W103" s="1">
        <v>3793</v>
      </c>
      <c r="X103" s="1">
        <v>1839</v>
      </c>
      <c r="Y103" s="1">
        <v>1954</v>
      </c>
      <c r="Z103" s="1">
        <v>4219</v>
      </c>
      <c r="AA103" s="1">
        <v>3116</v>
      </c>
      <c r="AB103" s="1">
        <v>1103</v>
      </c>
      <c r="AC103" s="1">
        <v>1581</v>
      </c>
      <c r="AD103">
        <v>704</v>
      </c>
      <c r="AE103">
        <v>877</v>
      </c>
      <c r="AF103">
        <v>564</v>
      </c>
      <c r="AG103">
        <v>435</v>
      </c>
      <c r="AH103">
        <v>129</v>
      </c>
      <c r="AI103" s="1">
        <v>1017</v>
      </c>
      <c r="AJ103">
        <v>269</v>
      </c>
      <c r="AK103">
        <v>748</v>
      </c>
    </row>
    <row r="104" spans="1:37" x14ac:dyDescent="0.2">
      <c r="A104" t="s">
        <v>110</v>
      </c>
      <c r="B104" s="1">
        <v>13876</v>
      </c>
      <c r="C104" s="1">
        <v>7264</v>
      </c>
      <c r="D104" s="1">
        <v>6612</v>
      </c>
      <c r="E104" s="1">
        <v>8084</v>
      </c>
      <c r="F104" s="1">
        <v>3005</v>
      </c>
      <c r="G104" s="1">
        <v>5079</v>
      </c>
      <c r="H104" s="1">
        <v>5792</v>
      </c>
      <c r="I104" s="1">
        <v>4259</v>
      </c>
      <c r="J104" s="1">
        <v>1533</v>
      </c>
      <c r="K104" s="1">
        <v>2542</v>
      </c>
      <c r="L104" s="1">
        <v>1033</v>
      </c>
      <c r="M104" s="1">
        <v>1509</v>
      </c>
      <c r="N104" s="1">
        <v>1169</v>
      </c>
      <c r="O104">
        <v>155</v>
      </c>
      <c r="P104" s="1">
        <v>1014</v>
      </c>
      <c r="Q104" s="1">
        <v>1373</v>
      </c>
      <c r="R104">
        <v>878</v>
      </c>
      <c r="S104">
        <v>495</v>
      </c>
      <c r="T104" s="1">
        <v>7877</v>
      </c>
      <c r="U104" s="1">
        <v>4225</v>
      </c>
      <c r="V104" s="1">
        <v>3652</v>
      </c>
      <c r="W104" s="1">
        <v>4971</v>
      </c>
      <c r="X104" s="1">
        <v>2024</v>
      </c>
      <c r="Y104" s="1">
        <v>2947</v>
      </c>
      <c r="Z104" s="1">
        <v>2906</v>
      </c>
      <c r="AA104" s="1">
        <v>2201</v>
      </c>
      <c r="AB104">
        <v>705</v>
      </c>
      <c r="AC104" s="1">
        <v>3457</v>
      </c>
      <c r="AD104" s="1">
        <v>2006</v>
      </c>
      <c r="AE104" s="1">
        <v>1451</v>
      </c>
      <c r="AF104" s="1">
        <v>1944</v>
      </c>
      <c r="AG104">
        <v>826</v>
      </c>
      <c r="AH104" s="1">
        <v>1118</v>
      </c>
      <c r="AI104" s="1">
        <v>1513</v>
      </c>
      <c r="AJ104" s="1">
        <v>1180</v>
      </c>
      <c r="AK104">
        <v>333</v>
      </c>
    </row>
    <row r="105" spans="1:37" x14ac:dyDescent="0.2">
      <c r="A105" t="s">
        <v>111</v>
      </c>
      <c r="B105" s="1">
        <v>23455</v>
      </c>
      <c r="C105" s="1">
        <v>10739</v>
      </c>
      <c r="D105" s="1">
        <v>12716</v>
      </c>
      <c r="E105" s="1">
        <v>15806</v>
      </c>
      <c r="F105" s="1">
        <v>5881</v>
      </c>
      <c r="G105" s="1">
        <v>9925</v>
      </c>
      <c r="H105" s="1">
        <v>7649</v>
      </c>
      <c r="I105" s="1">
        <v>4858</v>
      </c>
      <c r="J105" s="1">
        <v>2791</v>
      </c>
      <c r="K105" s="1">
        <v>3597</v>
      </c>
      <c r="L105" s="1">
        <v>1351</v>
      </c>
      <c r="M105" s="1">
        <v>2246</v>
      </c>
      <c r="N105" s="1">
        <v>1835</v>
      </c>
      <c r="O105">
        <v>204</v>
      </c>
      <c r="P105" s="1">
        <v>1631</v>
      </c>
      <c r="Q105" s="1">
        <v>1762</v>
      </c>
      <c r="R105" s="1">
        <v>1147</v>
      </c>
      <c r="S105">
        <v>615</v>
      </c>
      <c r="T105" s="1">
        <v>15343</v>
      </c>
      <c r="U105" s="1">
        <v>7303</v>
      </c>
      <c r="V105" s="1">
        <v>8040</v>
      </c>
      <c r="W105" s="1">
        <v>10944</v>
      </c>
      <c r="X105" s="1">
        <v>4461</v>
      </c>
      <c r="Y105" s="1">
        <v>6483</v>
      </c>
      <c r="Z105" s="1">
        <v>4399</v>
      </c>
      <c r="AA105" s="1">
        <v>2842</v>
      </c>
      <c r="AB105" s="1">
        <v>1557</v>
      </c>
      <c r="AC105" s="1">
        <v>4515</v>
      </c>
      <c r="AD105" s="1">
        <v>2085</v>
      </c>
      <c r="AE105" s="1">
        <v>2430</v>
      </c>
      <c r="AF105" s="1">
        <v>3027</v>
      </c>
      <c r="AG105" s="1">
        <v>1216</v>
      </c>
      <c r="AH105" s="1">
        <v>1811</v>
      </c>
      <c r="AI105" s="1">
        <v>1488</v>
      </c>
      <c r="AJ105">
        <v>869</v>
      </c>
      <c r="AK105">
        <v>619</v>
      </c>
    </row>
    <row r="106" spans="1:37" x14ac:dyDescent="0.2">
      <c r="A106" t="s">
        <v>112</v>
      </c>
      <c r="B106" s="1">
        <v>13118</v>
      </c>
      <c r="C106" s="1">
        <v>6818</v>
      </c>
      <c r="D106" s="1">
        <v>6300</v>
      </c>
      <c r="E106" s="1">
        <v>6397</v>
      </c>
      <c r="F106" s="1">
        <v>2784</v>
      </c>
      <c r="G106" s="1">
        <v>3613</v>
      </c>
      <c r="H106" s="1">
        <v>6721</v>
      </c>
      <c r="I106" s="1">
        <v>4034</v>
      </c>
      <c r="J106" s="1">
        <v>2687</v>
      </c>
      <c r="K106" s="1">
        <v>5352</v>
      </c>
      <c r="L106" s="1">
        <v>3431</v>
      </c>
      <c r="M106" s="1">
        <v>1921</v>
      </c>
      <c r="N106" s="1">
        <v>1735</v>
      </c>
      <c r="O106" s="1">
        <v>1069</v>
      </c>
      <c r="P106">
        <v>666</v>
      </c>
      <c r="Q106" s="1">
        <v>3617</v>
      </c>
      <c r="R106" s="1">
        <v>2362</v>
      </c>
      <c r="S106" s="1">
        <v>1255</v>
      </c>
      <c r="T106" s="1">
        <v>4638</v>
      </c>
      <c r="U106" s="1">
        <v>2176</v>
      </c>
      <c r="V106" s="1">
        <v>2462</v>
      </c>
      <c r="W106" s="1">
        <v>3237</v>
      </c>
      <c r="X106" s="1">
        <v>1339</v>
      </c>
      <c r="Y106" s="1">
        <v>1898</v>
      </c>
      <c r="Z106" s="1">
        <v>1401</v>
      </c>
      <c r="AA106">
        <v>837</v>
      </c>
      <c r="AB106">
        <v>564</v>
      </c>
      <c r="AC106" s="1">
        <v>3128</v>
      </c>
      <c r="AD106" s="1">
        <v>1211</v>
      </c>
      <c r="AE106" s="1">
        <v>1917</v>
      </c>
      <c r="AF106" s="1">
        <v>1425</v>
      </c>
      <c r="AG106">
        <v>376</v>
      </c>
      <c r="AH106" s="1">
        <v>1049</v>
      </c>
      <c r="AI106" s="1">
        <v>1703</v>
      </c>
      <c r="AJ106">
        <v>835</v>
      </c>
      <c r="AK106">
        <v>868</v>
      </c>
    </row>
    <row r="107" spans="1:37" x14ac:dyDescent="0.2">
      <c r="A107" t="s">
        <v>113</v>
      </c>
      <c r="B107" s="1">
        <v>6931</v>
      </c>
      <c r="C107" s="1">
        <v>3996</v>
      </c>
      <c r="D107" s="1">
        <v>2935</v>
      </c>
      <c r="E107" s="1">
        <v>2960</v>
      </c>
      <c r="F107" s="1">
        <v>1256</v>
      </c>
      <c r="G107" s="1">
        <v>1704</v>
      </c>
      <c r="H107" s="1">
        <v>3971</v>
      </c>
      <c r="I107" s="1">
        <v>2740</v>
      </c>
      <c r="J107" s="1">
        <v>1231</v>
      </c>
      <c r="K107" s="1">
        <v>3292</v>
      </c>
      <c r="L107" s="1">
        <v>2049</v>
      </c>
      <c r="M107" s="1">
        <v>1243</v>
      </c>
      <c r="N107" s="1">
        <v>1554</v>
      </c>
      <c r="O107">
        <v>710</v>
      </c>
      <c r="P107">
        <v>844</v>
      </c>
      <c r="Q107" s="1">
        <v>1738</v>
      </c>
      <c r="R107" s="1">
        <v>1339</v>
      </c>
      <c r="S107">
        <v>399</v>
      </c>
      <c r="T107" s="1">
        <v>2417</v>
      </c>
      <c r="U107">
        <v>876</v>
      </c>
      <c r="V107" s="1">
        <v>1541</v>
      </c>
      <c r="W107" s="1">
        <v>1235</v>
      </c>
      <c r="X107">
        <v>472</v>
      </c>
      <c r="Y107">
        <v>763</v>
      </c>
      <c r="Z107" s="1">
        <v>1182</v>
      </c>
      <c r="AA107">
        <v>404</v>
      </c>
      <c r="AB107">
        <v>778</v>
      </c>
      <c r="AC107" s="1">
        <v>1222</v>
      </c>
      <c r="AD107" s="1">
        <v>1071</v>
      </c>
      <c r="AE107">
        <v>151</v>
      </c>
      <c r="AF107">
        <v>171</v>
      </c>
      <c r="AG107">
        <v>74</v>
      </c>
      <c r="AH107">
        <v>97</v>
      </c>
      <c r="AI107" s="1">
        <v>1051</v>
      </c>
      <c r="AJ107">
        <v>997</v>
      </c>
      <c r="AK107">
        <v>54</v>
      </c>
    </row>
    <row r="108" spans="1:37" x14ac:dyDescent="0.2">
      <c r="A108" t="s">
        <v>114</v>
      </c>
      <c r="B108" s="1">
        <v>11867</v>
      </c>
      <c r="C108" s="1">
        <v>5258</v>
      </c>
      <c r="D108" s="1">
        <v>6609</v>
      </c>
      <c r="E108" s="1">
        <v>4879</v>
      </c>
      <c r="F108" s="1">
        <v>1610</v>
      </c>
      <c r="G108" s="1">
        <v>3269</v>
      </c>
      <c r="H108" s="1">
        <v>6988</v>
      </c>
      <c r="I108" s="1">
        <v>3648</v>
      </c>
      <c r="J108" s="1">
        <v>3340</v>
      </c>
      <c r="K108" s="1">
        <v>2832</v>
      </c>
      <c r="L108">
        <v>928</v>
      </c>
      <c r="M108" s="1">
        <v>1904</v>
      </c>
      <c r="N108" s="1">
        <v>1194</v>
      </c>
      <c r="O108">
        <v>478</v>
      </c>
      <c r="P108">
        <v>716</v>
      </c>
      <c r="Q108" s="1">
        <v>1638</v>
      </c>
      <c r="R108">
        <v>450</v>
      </c>
      <c r="S108" s="1">
        <v>1188</v>
      </c>
      <c r="T108" s="1">
        <v>7211</v>
      </c>
      <c r="U108" s="1">
        <v>3050</v>
      </c>
      <c r="V108" s="1">
        <v>4161</v>
      </c>
      <c r="W108" s="1">
        <v>2967</v>
      </c>
      <c r="X108">
        <v>658</v>
      </c>
      <c r="Y108" s="1">
        <v>2309</v>
      </c>
      <c r="Z108" s="1">
        <v>4244</v>
      </c>
      <c r="AA108" s="1">
        <v>2392</v>
      </c>
      <c r="AB108" s="1">
        <v>1852</v>
      </c>
      <c r="AC108" s="1">
        <v>1824</v>
      </c>
      <c r="AD108" s="1">
        <v>1280</v>
      </c>
      <c r="AE108">
        <v>544</v>
      </c>
      <c r="AF108">
        <v>718</v>
      </c>
      <c r="AG108">
        <v>474</v>
      </c>
      <c r="AH108">
        <v>244</v>
      </c>
      <c r="AI108" s="1">
        <v>1106</v>
      </c>
      <c r="AJ108">
        <v>806</v>
      </c>
      <c r="AK108">
        <v>300</v>
      </c>
    </row>
    <row r="109" spans="1:37" x14ac:dyDescent="0.2">
      <c r="A109" t="s">
        <v>115</v>
      </c>
      <c r="B109" s="1">
        <v>6993</v>
      </c>
      <c r="C109" s="1">
        <v>2611</v>
      </c>
      <c r="D109" s="1">
        <v>4382</v>
      </c>
      <c r="E109" s="1">
        <v>2481</v>
      </c>
      <c r="F109">
        <v>984</v>
      </c>
      <c r="G109" s="1">
        <v>1497</v>
      </c>
      <c r="H109" s="1">
        <v>4512</v>
      </c>
      <c r="I109" s="1">
        <v>1627</v>
      </c>
      <c r="J109" s="1">
        <v>2885</v>
      </c>
      <c r="K109" s="1">
        <v>6206</v>
      </c>
      <c r="L109" s="1">
        <v>2383</v>
      </c>
      <c r="M109" s="1">
        <v>3823</v>
      </c>
      <c r="N109" s="1">
        <v>2253</v>
      </c>
      <c r="O109">
        <v>756</v>
      </c>
      <c r="P109" s="1">
        <v>1497</v>
      </c>
      <c r="Q109" s="1">
        <v>3953</v>
      </c>
      <c r="R109" s="1">
        <v>1627</v>
      </c>
      <c r="S109" s="1">
        <v>2326</v>
      </c>
      <c r="T109">
        <v>787</v>
      </c>
      <c r="U109">
        <v>228</v>
      </c>
      <c r="V109">
        <v>559</v>
      </c>
      <c r="W109">
        <v>228</v>
      </c>
      <c r="X109">
        <v>228</v>
      </c>
      <c r="Y109">
        <v>0</v>
      </c>
      <c r="Z109">
        <v>559</v>
      </c>
      <c r="AA109">
        <v>0</v>
      </c>
      <c r="AB109">
        <v>559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2">
      <c r="A110" t="s">
        <v>116</v>
      </c>
      <c r="B110" s="1">
        <v>7512</v>
      </c>
      <c r="C110" s="1">
        <v>3033</v>
      </c>
      <c r="D110" s="1">
        <v>4479</v>
      </c>
      <c r="E110" s="1">
        <v>4927</v>
      </c>
      <c r="F110" s="1">
        <v>1908</v>
      </c>
      <c r="G110" s="1">
        <v>3019</v>
      </c>
      <c r="H110" s="1">
        <v>2585</v>
      </c>
      <c r="I110" s="1">
        <v>1125</v>
      </c>
      <c r="J110" s="1">
        <v>1460</v>
      </c>
      <c r="K110" s="1">
        <v>4702</v>
      </c>
      <c r="L110" s="1">
        <v>1967</v>
      </c>
      <c r="M110" s="1">
        <v>2735</v>
      </c>
      <c r="N110" s="1">
        <v>2328</v>
      </c>
      <c r="O110">
        <v>842</v>
      </c>
      <c r="P110" s="1">
        <v>1486</v>
      </c>
      <c r="Q110" s="1">
        <v>2374</v>
      </c>
      <c r="R110" s="1">
        <v>1125</v>
      </c>
      <c r="S110" s="1">
        <v>1249</v>
      </c>
      <c r="T110" s="1">
        <v>2489</v>
      </c>
      <c r="U110" s="1">
        <v>1066</v>
      </c>
      <c r="V110" s="1">
        <v>1423</v>
      </c>
      <c r="W110" s="1">
        <v>2278</v>
      </c>
      <c r="X110" s="1">
        <v>1066</v>
      </c>
      <c r="Y110" s="1">
        <v>1212</v>
      </c>
      <c r="Z110">
        <v>211</v>
      </c>
      <c r="AA110">
        <v>0</v>
      </c>
      <c r="AB110">
        <v>211</v>
      </c>
      <c r="AC110">
        <v>321</v>
      </c>
      <c r="AD110">
        <v>0</v>
      </c>
      <c r="AE110">
        <v>321</v>
      </c>
      <c r="AF110">
        <v>321</v>
      </c>
      <c r="AG110">
        <v>0</v>
      </c>
      <c r="AH110">
        <v>321</v>
      </c>
      <c r="AI110">
        <v>0</v>
      </c>
      <c r="AJ110">
        <v>0</v>
      </c>
      <c r="AK110">
        <v>0</v>
      </c>
    </row>
    <row r="111" spans="1:37" x14ac:dyDescent="0.2">
      <c r="A111" t="s">
        <v>117</v>
      </c>
      <c r="B111" s="1">
        <v>8721</v>
      </c>
      <c r="C111" s="1">
        <v>3475</v>
      </c>
      <c r="D111" s="1">
        <v>5246</v>
      </c>
      <c r="E111" s="1">
        <v>2636</v>
      </c>
      <c r="F111" s="1">
        <v>1362</v>
      </c>
      <c r="G111" s="1">
        <v>1274</v>
      </c>
      <c r="H111" s="1">
        <v>6085</v>
      </c>
      <c r="I111" s="1">
        <v>2113</v>
      </c>
      <c r="J111" s="1">
        <v>3972</v>
      </c>
      <c r="K111" s="1">
        <v>5520</v>
      </c>
      <c r="L111" s="1">
        <v>2709</v>
      </c>
      <c r="M111" s="1">
        <v>2811</v>
      </c>
      <c r="N111" s="1">
        <v>2239</v>
      </c>
      <c r="O111" s="1">
        <v>1071</v>
      </c>
      <c r="P111" s="1">
        <v>1168</v>
      </c>
      <c r="Q111" s="1">
        <v>3281</v>
      </c>
      <c r="R111" s="1">
        <v>1638</v>
      </c>
      <c r="S111" s="1">
        <v>1643</v>
      </c>
      <c r="T111" s="1">
        <v>1783</v>
      </c>
      <c r="U111">
        <v>475</v>
      </c>
      <c r="V111" s="1">
        <v>1308</v>
      </c>
      <c r="W111">
        <v>0</v>
      </c>
      <c r="X111">
        <v>0</v>
      </c>
      <c r="Y111">
        <v>0</v>
      </c>
      <c r="Z111" s="1">
        <v>1783</v>
      </c>
      <c r="AA111">
        <v>475</v>
      </c>
      <c r="AB111" s="1">
        <v>1308</v>
      </c>
      <c r="AC111" s="1">
        <v>1418</v>
      </c>
      <c r="AD111">
        <v>291</v>
      </c>
      <c r="AE111" s="1">
        <v>1127</v>
      </c>
      <c r="AF111">
        <v>397</v>
      </c>
      <c r="AG111">
        <v>291</v>
      </c>
      <c r="AH111">
        <v>106</v>
      </c>
      <c r="AI111" s="1">
        <v>1021</v>
      </c>
      <c r="AJ111">
        <v>0</v>
      </c>
      <c r="AK111" s="1">
        <v>1021</v>
      </c>
    </row>
    <row r="112" spans="1:37" x14ac:dyDescent="0.2">
      <c r="A112" t="s">
        <v>118</v>
      </c>
      <c r="B112" s="1">
        <v>6931</v>
      </c>
      <c r="C112" s="1">
        <v>2394</v>
      </c>
      <c r="D112" s="1">
        <v>4537</v>
      </c>
      <c r="E112" s="1">
        <v>4748</v>
      </c>
      <c r="F112" s="1">
        <v>1809</v>
      </c>
      <c r="G112" s="1">
        <v>2939</v>
      </c>
      <c r="H112" s="1">
        <v>2183</v>
      </c>
      <c r="I112">
        <v>585</v>
      </c>
      <c r="J112" s="1">
        <v>1598</v>
      </c>
      <c r="K112" s="1">
        <v>5991</v>
      </c>
      <c r="L112" s="1">
        <v>2394</v>
      </c>
      <c r="M112" s="1">
        <v>3597</v>
      </c>
      <c r="N112" s="1">
        <v>3939</v>
      </c>
      <c r="O112" s="1">
        <v>1809</v>
      </c>
      <c r="P112" s="1">
        <v>2130</v>
      </c>
      <c r="Q112" s="1">
        <v>2052</v>
      </c>
      <c r="R112">
        <v>585</v>
      </c>
      <c r="S112" s="1">
        <v>1467</v>
      </c>
      <c r="T112">
        <v>609</v>
      </c>
      <c r="U112">
        <v>0</v>
      </c>
      <c r="V112">
        <v>609</v>
      </c>
      <c r="W112">
        <v>478</v>
      </c>
      <c r="X112">
        <v>0</v>
      </c>
      <c r="Y112">
        <v>478</v>
      </c>
      <c r="Z112">
        <v>131</v>
      </c>
      <c r="AA112">
        <v>0</v>
      </c>
      <c r="AB112">
        <v>131</v>
      </c>
      <c r="AC112">
        <v>331</v>
      </c>
      <c r="AD112">
        <v>0</v>
      </c>
      <c r="AE112">
        <v>331</v>
      </c>
      <c r="AF112">
        <v>331</v>
      </c>
      <c r="AG112">
        <v>0</v>
      </c>
      <c r="AH112">
        <v>331</v>
      </c>
      <c r="AI112">
        <v>0</v>
      </c>
      <c r="AJ112">
        <v>0</v>
      </c>
      <c r="AK112">
        <v>0</v>
      </c>
    </row>
    <row r="113" spans="1:37" x14ac:dyDescent="0.2">
      <c r="A113" t="s">
        <v>119</v>
      </c>
      <c r="B113" s="1">
        <v>7712</v>
      </c>
      <c r="C113" s="1">
        <v>3452</v>
      </c>
      <c r="D113" s="1">
        <v>4260</v>
      </c>
      <c r="E113" s="1">
        <v>5998</v>
      </c>
      <c r="F113" s="1">
        <v>2675</v>
      </c>
      <c r="G113" s="1">
        <v>3323</v>
      </c>
      <c r="H113" s="1">
        <v>1714</v>
      </c>
      <c r="I113">
        <v>777</v>
      </c>
      <c r="J113">
        <v>937</v>
      </c>
      <c r="K113" s="1">
        <v>3325</v>
      </c>
      <c r="L113" s="1">
        <v>1572</v>
      </c>
      <c r="M113" s="1">
        <v>1753</v>
      </c>
      <c r="N113" s="1">
        <v>2495</v>
      </c>
      <c r="O113" s="1">
        <v>1051</v>
      </c>
      <c r="P113" s="1">
        <v>1444</v>
      </c>
      <c r="Q113">
        <v>830</v>
      </c>
      <c r="R113">
        <v>521</v>
      </c>
      <c r="S113">
        <v>309</v>
      </c>
      <c r="T113" s="1">
        <v>3574</v>
      </c>
      <c r="U113" s="1">
        <v>1456</v>
      </c>
      <c r="V113" s="1">
        <v>2118</v>
      </c>
      <c r="W113" s="1">
        <v>2690</v>
      </c>
      <c r="X113" s="1">
        <v>1200</v>
      </c>
      <c r="Y113" s="1">
        <v>1490</v>
      </c>
      <c r="Z113">
        <v>884</v>
      </c>
      <c r="AA113">
        <v>256</v>
      </c>
      <c r="AB113">
        <v>628</v>
      </c>
      <c r="AC113">
        <v>813</v>
      </c>
      <c r="AD113">
        <v>424</v>
      </c>
      <c r="AE113">
        <v>389</v>
      </c>
      <c r="AF113">
        <v>813</v>
      </c>
      <c r="AG113">
        <v>424</v>
      </c>
      <c r="AH113">
        <v>389</v>
      </c>
      <c r="AI113">
        <v>0</v>
      </c>
      <c r="AJ113">
        <v>0</v>
      </c>
      <c r="AK113">
        <v>0</v>
      </c>
    </row>
    <row r="114" spans="1:37" x14ac:dyDescent="0.2">
      <c r="A114" t="s">
        <v>120</v>
      </c>
      <c r="B114" s="1">
        <v>10180</v>
      </c>
      <c r="C114" s="1">
        <v>4418</v>
      </c>
      <c r="D114" s="1">
        <v>5762</v>
      </c>
      <c r="E114" s="1">
        <v>4284</v>
      </c>
      <c r="F114" s="1">
        <v>1314</v>
      </c>
      <c r="G114" s="1">
        <v>2970</v>
      </c>
      <c r="H114" s="1">
        <v>5896</v>
      </c>
      <c r="I114" s="1">
        <v>3104</v>
      </c>
      <c r="J114" s="1">
        <v>2792</v>
      </c>
      <c r="K114" s="1">
        <v>7832</v>
      </c>
      <c r="L114" s="1">
        <v>3367</v>
      </c>
      <c r="M114" s="1">
        <v>4465</v>
      </c>
      <c r="N114" s="1">
        <v>3280</v>
      </c>
      <c r="O114" s="1">
        <v>1314</v>
      </c>
      <c r="P114" s="1">
        <v>1966</v>
      </c>
      <c r="Q114" s="1">
        <v>4552</v>
      </c>
      <c r="R114" s="1">
        <v>2053</v>
      </c>
      <c r="S114" s="1">
        <v>2499</v>
      </c>
      <c r="T114" s="1">
        <v>1316</v>
      </c>
      <c r="U114">
        <v>142</v>
      </c>
      <c r="V114" s="1">
        <v>1174</v>
      </c>
      <c r="W114" s="1">
        <v>1004</v>
      </c>
      <c r="X114">
        <v>0</v>
      </c>
      <c r="Y114" s="1">
        <v>1004</v>
      </c>
      <c r="Z114">
        <v>312</v>
      </c>
      <c r="AA114">
        <v>142</v>
      </c>
      <c r="AB114">
        <v>170</v>
      </c>
      <c r="AC114" s="1">
        <v>1032</v>
      </c>
      <c r="AD114">
        <v>909</v>
      </c>
      <c r="AE114">
        <v>123</v>
      </c>
      <c r="AF114">
        <v>0</v>
      </c>
      <c r="AG114">
        <v>0</v>
      </c>
      <c r="AH114">
        <v>0</v>
      </c>
      <c r="AI114" s="1">
        <v>1032</v>
      </c>
      <c r="AJ114">
        <v>909</v>
      </c>
      <c r="AK114">
        <v>123</v>
      </c>
    </row>
    <row r="115" spans="1:37" x14ac:dyDescent="0.2">
      <c r="A115" t="s">
        <v>121</v>
      </c>
      <c r="B115" s="1">
        <v>1881</v>
      </c>
      <c r="C115">
        <v>683</v>
      </c>
      <c r="D115" s="1">
        <v>1198</v>
      </c>
      <c r="E115" s="1">
        <v>1458</v>
      </c>
      <c r="F115">
        <v>555</v>
      </c>
      <c r="G115">
        <v>903</v>
      </c>
      <c r="H115">
        <v>423</v>
      </c>
      <c r="I115">
        <v>128</v>
      </c>
      <c r="J115">
        <v>295</v>
      </c>
      <c r="K115">
        <v>697</v>
      </c>
      <c r="L115">
        <v>299</v>
      </c>
      <c r="M115">
        <v>398</v>
      </c>
      <c r="N115">
        <v>617</v>
      </c>
      <c r="O115">
        <v>299</v>
      </c>
      <c r="P115">
        <v>318</v>
      </c>
      <c r="Q115">
        <v>80</v>
      </c>
      <c r="R115">
        <v>0</v>
      </c>
      <c r="S115">
        <v>80</v>
      </c>
      <c r="T115" s="1">
        <v>1008</v>
      </c>
      <c r="U115">
        <v>275</v>
      </c>
      <c r="V115">
        <v>733</v>
      </c>
      <c r="W115">
        <v>665</v>
      </c>
      <c r="X115">
        <v>147</v>
      </c>
      <c r="Y115">
        <v>518</v>
      </c>
      <c r="Z115">
        <v>343</v>
      </c>
      <c r="AA115">
        <v>128</v>
      </c>
      <c r="AB115">
        <v>215</v>
      </c>
      <c r="AC115">
        <v>176</v>
      </c>
      <c r="AD115">
        <v>109</v>
      </c>
      <c r="AE115">
        <v>67</v>
      </c>
      <c r="AF115">
        <v>176</v>
      </c>
      <c r="AG115">
        <v>109</v>
      </c>
      <c r="AH115">
        <v>67</v>
      </c>
      <c r="AI115">
        <v>0</v>
      </c>
      <c r="AJ115">
        <v>0</v>
      </c>
      <c r="AK115">
        <v>0</v>
      </c>
    </row>
    <row r="116" spans="1:37" x14ac:dyDescent="0.2">
      <c r="A116" t="s">
        <v>122</v>
      </c>
      <c r="B116" s="1">
        <v>6454</v>
      </c>
      <c r="C116" s="1">
        <v>3057</v>
      </c>
      <c r="D116" s="1">
        <v>3397</v>
      </c>
      <c r="E116" s="1">
        <v>4630</v>
      </c>
      <c r="F116" s="1">
        <v>2453</v>
      </c>
      <c r="G116" s="1">
        <v>2177</v>
      </c>
      <c r="H116" s="1">
        <v>1824</v>
      </c>
      <c r="I116">
        <v>604</v>
      </c>
      <c r="J116" s="1">
        <v>1220</v>
      </c>
      <c r="K116" s="1">
        <v>2837</v>
      </c>
      <c r="L116" s="1">
        <v>1262</v>
      </c>
      <c r="M116" s="1">
        <v>1575</v>
      </c>
      <c r="N116" s="1">
        <v>2165</v>
      </c>
      <c r="O116">
        <v>977</v>
      </c>
      <c r="P116" s="1">
        <v>1188</v>
      </c>
      <c r="Q116">
        <v>672</v>
      </c>
      <c r="R116">
        <v>285</v>
      </c>
      <c r="S116">
        <v>387</v>
      </c>
      <c r="T116" s="1">
        <v>3108</v>
      </c>
      <c r="U116" s="1">
        <v>1747</v>
      </c>
      <c r="V116" s="1">
        <v>1361</v>
      </c>
      <c r="W116" s="1">
        <v>2088</v>
      </c>
      <c r="X116" s="1">
        <v>1428</v>
      </c>
      <c r="Y116">
        <v>660</v>
      </c>
      <c r="Z116" s="1">
        <v>1020</v>
      </c>
      <c r="AA116">
        <v>319</v>
      </c>
      <c r="AB116">
        <v>701</v>
      </c>
      <c r="AC116">
        <v>509</v>
      </c>
      <c r="AD116">
        <v>48</v>
      </c>
      <c r="AE116">
        <v>461</v>
      </c>
      <c r="AF116">
        <v>377</v>
      </c>
      <c r="AG116">
        <v>48</v>
      </c>
      <c r="AH116">
        <v>329</v>
      </c>
      <c r="AI116">
        <v>132</v>
      </c>
      <c r="AJ116">
        <v>0</v>
      </c>
      <c r="AK116">
        <v>132</v>
      </c>
    </row>
    <row r="117" spans="1:37" x14ac:dyDescent="0.2">
      <c r="A117" t="s">
        <v>123</v>
      </c>
      <c r="B117" s="1">
        <v>10910</v>
      </c>
      <c r="C117" s="1">
        <v>5630</v>
      </c>
      <c r="D117" s="1">
        <v>5280</v>
      </c>
      <c r="E117" s="1">
        <v>7579</v>
      </c>
      <c r="F117" s="1">
        <v>3846</v>
      </c>
      <c r="G117" s="1">
        <v>3733</v>
      </c>
      <c r="H117" s="1">
        <v>3331</v>
      </c>
      <c r="I117" s="1">
        <v>1784</v>
      </c>
      <c r="J117" s="1">
        <v>1547</v>
      </c>
      <c r="K117" s="1">
        <v>3964</v>
      </c>
      <c r="L117" s="1">
        <v>1916</v>
      </c>
      <c r="M117" s="1">
        <v>2048</v>
      </c>
      <c r="N117" s="1">
        <v>2798</v>
      </c>
      <c r="O117" s="1">
        <v>1467</v>
      </c>
      <c r="P117" s="1">
        <v>1331</v>
      </c>
      <c r="Q117" s="1">
        <v>1166</v>
      </c>
      <c r="R117">
        <v>449</v>
      </c>
      <c r="S117">
        <v>717</v>
      </c>
      <c r="T117" s="1">
        <v>4638</v>
      </c>
      <c r="U117" s="1">
        <v>2307</v>
      </c>
      <c r="V117" s="1">
        <v>2331</v>
      </c>
      <c r="W117" s="1">
        <v>3582</v>
      </c>
      <c r="X117" s="1">
        <v>1696</v>
      </c>
      <c r="Y117" s="1">
        <v>1886</v>
      </c>
      <c r="Z117" s="1">
        <v>1056</v>
      </c>
      <c r="AA117">
        <v>611</v>
      </c>
      <c r="AB117">
        <v>445</v>
      </c>
      <c r="AC117" s="1">
        <v>2308</v>
      </c>
      <c r="AD117" s="1">
        <v>1407</v>
      </c>
      <c r="AE117">
        <v>901</v>
      </c>
      <c r="AF117" s="1">
        <v>1199</v>
      </c>
      <c r="AG117">
        <v>683</v>
      </c>
      <c r="AH117">
        <v>516</v>
      </c>
      <c r="AI117" s="1">
        <v>1109</v>
      </c>
      <c r="AJ117">
        <v>724</v>
      </c>
      <c r="AK117">
        <v>385</v>
      </c>
    </row>
    <row r="118" spans="1:37" x14ac:dyDescent="0.2">
      <c r="A118" t="s">
        <v>124</v>
      </c>
      <c r="B118" s="1">
        <v>5311</v>
      </c>
      <c r="C118" s="1">
        <v>2143</v>
      </c>
      <c r="D118" s="1">
        <v>3168</v>
      </c>
      <c r="E118" s="1">
        <v>3614</v>
      </c>
      <c r="F118" s="1">
        <v>1010</v>
      </c>
      <c r="G118" s="1">
        <v>2604</v>
      </c>
      <c r="H118" s="1">
        <v>1697</v>
      </c>
      <c r="I118" s="1">
        <v>1133</v>
      </c>
      <c r="J118">
        <v>564</v>
      </c>
      <c r="K118" s="1">
        <v>1703</v>
      </c>
      <c r="L118">
        <v>498</v>
      </c>
      <c r="M118" s="1">
        <v>1205</v>
      </c>
      <c r="N118">
        <v>908</v>
      </c>
      <c r="O118">
        <v>129</v>
      </c>
      <c r="P118">
        <v>779</v>
      </c>
      <c r="Q118">
        <v>795</v>
      </c>
      <c r="R118">
        <v>369</v>
      </c>
      <c r="S118">
        <v>426</v>
      </c>
      <c r="T118" s="1">
        <v>2359</v>
      </c>
      <c r="U118" s="1">
        <v>1076</v>
      </c>
      <c r="V118" s="1">
        <v>1283</v>
      </c>
      <c r="W118" s="1">
        <v>2026</v>
      </c>
      <c r="X118">
        <v>881</v>
      </c>
      <c r="Y118" s="1">
        <v>1145</v>
      </c>
      <c r="Z118">
        <v>333</v>
      </c>
      <c r="AA118">
        <v>195</v>
      </c>
      <c r="AB118">
        <v>138</v>
      </c>
      <c r="AC118" s="1">
        <v>1249</v>
      </c>
      <c r="AD118">
        <v>569</v>
      </c>
      <c r="AE118">
        <v>680</v>
      </c>
      <c r="AF118">
        <v>680</v>
      </c>
      <c r="AG118">
        <v>0</v>
      </c>
      <c r="AH118">
        <v>680</v>
      </c>
      <c r="AI118">
        <v>569</v>
      </c>
      <c r="AJ118">
        <v>569</v>
      </c>
      <c r="AK118">
        <v>0</v>
      </c>
    </row>
    <row r="119" spans="1:37" x14ac:dyDescent="0.2">
      <c r="A119" t="s">
        <v>125</v>
      </c>
      <c r="B119" s="1">
        <v>7330</v>
      </c>
      <c r="C119" s="1">
        <v>4225</v>
      </c>
      <c r="D119" s="1">
        <v>3105</v>
      </c>
      <c r="E119" s="1">
        <v>4100</v>
      </c>
      <c r="F119" s="1">
        <v>1973</v>
      </c>
      <c r="G119" s="1">
        <v>2127</v>
      </c>
      <c r="H119" s="1">
        <v>3230</v>
      </c>
      <c r="I119" s="1">
        <v>2252</v>
      </c>
      <c r="J119">
        <v>978</v>
      </c>
      <c r="K119" s="1">
        <v>1371</v>
      </c>
      <c r="L119">
        <v>757</v>
      </c>
      <c r="M119">
        <v>614</v>
      </c>
      <c r="N119">
        <v>758</v>
      </c>
      <c r="O119">
        <v>529</v>
      </c>
      <c r="P119">
        <v>229</v>
      </c>
      <c r="Q119">
        <v>613</v>
      </c>
      <c r="R119">
        <v>228</v>
      </c>
      <c r="S119">
        <v>385</v>
      </c>
      <c r="T119" s="1">
        <v>4350</v>
      </c>
      <c r="U119" s="1">
        <v>2558</v>
      </c>
      <c r="V119" s="1">
        <v>1792</v>
      </c>
      <c r="W119" s="1">
        <v>2581</v>
      </c>
      <c r="X119" s="1">
        <v>1226</v>
      </c>
      <c r="Y119" s="1">
        <v>1355</v>
      </c>
      <c r="Z119" s="1">
        <v>1769</v>
      </c>
      <c r="AA119" s="1">
        <v>1332</v>
      </c>
      <c r="AB119">
        <v>437</v>
      </c>
      <c r="AC119" s="1">
        <v>1609</v>
      </c>
      <c r="AD119">
        <v>910</v>
      </c>
      <c r="AE119">
        <v>699</v>
      </c>
      <c r="AF119">
        <v>761</v>
      </c>
      <c r="AG119">
        <v>218</v>
      </c>
      <c r="AH119">
        <v>543</v>
      </c>
      <c r="AI119">
        <v>848</v>
      </c>
      <c r="AJ119">
        <v>692</v>
      </c>
      <c r="AK119">
        <v>156</v>
      </c>
    </row>
    <row r="120" spans="1:37" x14ac:dyDescent="0.2">
      <c r="A120" t="s">
        <v>126</v>
      </c>
      <c r="B120" s="1">
        <v>3591</v>
      </c>
      <c r="C120" s="1">
        <v>2432</v>
      </c>
      <c r="D120" s="1">
        <v>1159</v>
      </c>
      <c r="E120" s="1">
        <v>1469</v>
      </c>
      <c r="F120" s="1">
        <v>1151</v>
      </c>
      <c r="G120">
        <v>318</v>
      </c>
      <c r="H120" s="1">
        <v>2122</v>
      </c>
      <c r="I120" s="1">
        <v>1281</v>
      </c>
      <c r="J120">
        <v>841</v>
      </c>
      <c r="K120" s="1">
        <v>1151</v>
      </c>
      <c r="L120">
        <v>909</v>
      </c>
      <c r="M120">
        <v>242</v>
      </c>
      <c r="N120">
        <v>311</v>
      </c>
      <c r="O120">
        <v>153</v>
      </c>
      <c r="P120">
        <v>158</v>
      </c>
      <c r="Q120">
        <v>840</v>
      </c>
      <c r="R120">
        <v>756</v>
      </c>
      <c r="S120">
        <v>84</v>
      </c>
      <c r="T120" s="1">
        <v>2013</v>
      </c>
      <c r="U120" s="1">
        <v>1257</v>
      </c>
      <c r="V120">
        <v>756</v>
      </c>
      <c r="W120">
        <v>899</v>
      </c>
      <c r="X120">
        <v>803</v>
      </c>
      <c r="Y120">
        <v>96</v>
      </c>
      <c r="Z120" s="1">
        <v>1114</v>
      </c>
      <c r="AA120">
        <v>454</v>
      </c>
      <c r="AB120">
        <v>660</v>
      </c>
      <c r="AC120">
        <v>427</v>
      </c>
      <c r="AD120">
        <v>266</v>
      </c>
      <c r="AE120">
        <v>161</v>
      </c>
      <c r="AF120">
        <v>259</v>
      </c>
      <c r="AG120">
        <v>195</v>
      </c>
      <c r="AH120">
        <v>64</v>
      </c>
      <c r="AI120">
        <v>168</v>
      </c>
      <c r="AJ120">
        <v>71</v>
      </c>
      <c r="AK120">
        <v>97</v>
      </c>
    </row>
    <row r="121" spans="1:37" x14ac:dyDescent="0.2">
      <c r="A121" t="s">
        <v>127</v>
      </c>
      <c r="B121" s="1">
        <v>6098</v>
      </c>
      <c r="C121" s="1">
        <v>2591</v>
      </c>
      <c r="D121" s="1">
        <v>3507</v>
      </c>
      <c r="E121" s="1">
        <v>2617</v>
      </c>
      <c r="F121" s="1">
        <v>1053</v>
      </c>
      <c r="G121" s="1">
        <v>1564</v>
      </c>
      <c r="H121" s="1">
        <v>3481</v>
      </c>
      <c r="I121" s="1">
        <v>1538</v>
      </c>
      <c r="J121" s="1">
        <v>1943</v>
      </c>
      <c r="K121" s="1">
        <v>3643</v>
      </c>
      <c r="L121" s="1">
        <v>1061</v>
      </c>
      <c r="M121" s="1">
        <v>2582</v>
      </c>
      <c r="N121" s="1">
        <v>1701</v>
      </c>
      <c r="O121">
        <v>639</v>
      </c>
      <c r="P121" s="1">
        <v>1062</v>
      </c>
      <c r="Q121" s="1">
        <v>1942</v>
      </c>
      <c r="R121">
        <v>422</v>
      </c>
      <c r="S121" s="1">
        <v>1520</v>
      </c>
      <c r="T121" s="1">
        <v>2136</v>
      </c>
      <c r="U121" s="1">
        <v>1530</v>
      </c>
      <c r="V121">
        <v>606</v>
      </c>
      <c r="W121">
        <v>735</v>
      </c>
      <c r="X121">
        <v>414</v>
      </c>
      <c r="Y121">
        <v>321</v>
      </c>
      <c r="Z121" s="1">
        <v>1401</v>
      </c>
      <c r="AA121" s="1">
        <v>1116</v>
      </c>
      <c r="AB121">
        <v>285</v>
      </c>
      <c r="AC121">
        <v>319</v>
      </c>
      <c r="AD121">
        <v>0</v>
      </c>
      <c r="AE121">
        <v>319</v>
      </c>
      <c r="AF121">
        <v>181</v>
      </c>
      <c r="AG121">
        <v>0</v>
      </c>
      <c r="AH121">
        <v>181</v>
      </c>
      <c r="AI121">
        <v>138</v>
      </c>
      <c r="AJ121">
        <v>0</v>
      </c>
      <c r="AK121">
        <v>138</v>
      </c>
    </row>
    <row r="122" spans="1:37" x14ac:dyDescent="0.2">
      <c r="A122" t="s">
        <v>128</v>
      </c>
      <c r="B122" s="1">
        <v>2518</v>
      </c>
      <c r="C122">
        <v>770</v>
      </c>
      <c r="D122" s="1">
        <v>1748</v>
      </c>
      <c r="E122" s="1">
        <v>1179</v>
      </c>
      <c r="F122">
        <v>247</v>
      </c>
      <c r="G122">
        <v>932</v>
      </c>
      <c r="H122" s="1">
        <v>1339</v>
      </c>
      <c r="I122">
        <v>523</v>
      </c>
      <c r="J122">
        <v>816</v>
      </c>
      <c r="K122" s="1">
        <v>1887</v>
      </c>
      <c r="L122">
        <v>363</v>
      </c>
      <c r="M122" s="1">
        <v>1524</v>
      </c>
      <c r="N122" s="1">
        <v>1117</v>
      </c>
      <c r="O122">
        <v>185</v>
      </c>
      <c r="P122">
        <v>932</v>
      </c>
      <c r="Q122">
        <v>770</v>
      </c>
      <c r="R122">
        <v>178</v>
      </c>
      <c r="S122">
        <v>592</v>
      </c>
      <c r="T122">
        <v>474</v>
      </c>
      <c r="U122">
        <v>250</v>
      </c>
      <c r="V122">
        <v>224</v>
      </c>
      <c r="W122">
        <v>62</v>
      </c>
      <c r="X122">
        <v>62</v>
      </c>
      <c r="Y122">
        <v>0</v>
      </c>
      <c r="Z122">
        <v>412</v>
      </c>
      <c r="AA122">
        <v>188</v>
      </c>
      <c r="AB122">
        <v>224</v>
      </c>
      <c r="AC122">
        <v>157</v>
      </c>
      <c r="AD122">
        <v>157</v>
      </c>
      <c r="AE122">
        <v>0</v>
      </c>
      <c r="AF122">
        <v>0</v>
      </c>
      <c r="AG122">
        <v>0</v>
      </c>
      <c r="AH122">
        <v>0</v>
      </c>
      <c r="AI122">
        <v>157</v>
      </c>
      <c r="AJ122">
        <v>157</v>
      </c>
      <c r="AK122">
        <v>0</v>
      </c>
    </row>
    <row r="123" spans="1:37" x14ac:dyDescent="0.2">
      <c r="A123" t="s">
        <v>129</v>
      </c>
      <c r="B123" s="1">
        <v>5149</v>
      </c>
      <c r="C123" s="1">
        <v>1728</v>
      </c>
      <c r="D123" s="1">
        <v>3421</v>
      </c>
      <c r="E123" s="1">
        <v>2976</v>
      </c>
      <c r="F123">
        <v>485</v>
      </c>
      <c r="G123" s="1">
        <v>2491</v>
      </c>
      <c r="H123" s="1">
        <v>2173</v>
      </c>
      <c r="I123" s="1">
        <v>1243</v>
      </c>
      <c r="J123">
        <v>930</v>
      </c>
      <c r="K123" s="1">
        <v>1285</v>
      </c>
      <c r="L123">
        <v>448</v>
      </c>
      <c r="M123">
        <v>837</v>
      </c>
      <c r="N123">
        <v>670</v>
      </c>
      <c r="O123">
        <v>83</v>
      </c>
      <c r="P123">
        <v>587</v>
      </c>
      <c r="Q123">
        <v>615</v>
      </c>
      <c r="R123">
        <v>365</v>
      </c>
      <c r="S123">
        <v>250</v>
      </c>
      <c r="T123" s="1">
        <v>3102</v>
      </c>
      <c r="U123" s="1">
        <v>1148</v>
      </c>
      <c r="V123" s="1">
        <v>1954</v>
      </c>
      <c r="W123" s="1">
        <v>1654</v>
      </c>
      <c r="X123">
        <v>270</v>
      </c>
      <c r="Y123" s="1">
        <v>1384</v>
      </c>
      <c r="Z123" s="1">
        <v>1448</v>
      </c>
      <c r="AA123">
        <v>878</v>
      </c>
      <c r="AB123">
        <v>570</v>
      </c>
      <c r="AC123">
        <v>762</v>
      </c>
      <c r="AD123">
        <v>132</v>
      </c>
      <c r="AE123">
        <v>630</v>
      </c>
      <c r="AF123">
        <v>652</v>
      </c>
      <c r="AG123">
        <v>132</v>
      </c>
      <c r="AH123">
        <v>520</v>
      </c>
      <c r="AI123">
        <v>110</v>
      </c>
      <c r="AJ123">
        <v>0</v>
      </c>
      <c r="AK123">
        <v>110</v>
      </c>
    </row>
    <row r="124" spans="1:37" x14ac:dyDescent="0.2">
      <c r="A124" t="s">
        <v>130</v>
      </c>
      <c r="B124" s="1">
        <v>5333</v>
      </c>
      <c r="C124" s="1">
        <v>2777</v>
      </c>
      <c r="D124" s="1">
        <v>2556</v>
      </c>
      <c r="E124" s="1">
        <v>2120</v>
      </c>
      <c r="F124" s="1">
        <v>1245</v>
      </c>
      <c r="G124">
        <v>875</v>
      </c>
      <c r="H124" s="1">
        <v>3213</v>
      </c>
      <c r="I124" s="1">
        <v>1532</v>
      </c>
      <c r="J124" s="1">
        <v>1681</v>
      </c>
      <c r="K124">
        <v>904</v>
      </c>
      <c r="L124">
        <v>532</v>
      </c>
      <c r="M124">
        <v>372</v>
      </c>
      <c r="N124">
        <v>493</v>
      </c>
      <c r="O124">
        <v>254</v>
      </c>
      <c r="P124">
        <v>239</v>
      </c>
      <c r="Q124">
        <v>411</v>
      </c>
      <c r="R124">
        <v>278</v>
      </c>
      <c r="S124">
        <v>133</v>
      </c>
      <c r="T124" s="1">
        <v>2690</v>
      </c>
      <c r="U124" s="1">
        <v>1283</v>
      </c>
      <c r="V124" s="1">
        <v>1407</v>
      </c>
      <c r="W124" s="1">
        <v>1047</v>
      </c>
      <c r="X124">
        <v>483</v>
      </c>
      <c r="Y124">
        <v>564</v>
      </c>
      <c r="Z124" s="1">
        <v>1643</v>
      </c>
      <c r="AA124">
        <v>800</v>
      </c>
      <c r="AB124">
        <v>843</v>
      </c>
      <c r="AC124" s="1">
        <v>1739</v>
      </c>
      <c r="AD124">
        <v>962</v>
      </c>
      <c r="AE124">
        <v>777</v>
      </c>
      <c r="AF124">
        <v>580</v>
      </c>
      <c r="AG124">
        <v>508</v>
      </c>
      <c r="AH124">
        <v>72</v>
      </c>
      <c r="AI124" s="1">
        <v>1159</v>
      </c>
      <c r="AJ124">
        <v>454</v>
      </c>
      <c r="AK124">
        <v>705</v>
      </c>
    </row>
    <row r="125" spans="1:37" x14ac:dyDescent="0.2">
      <c r="A125" t="s">
        <v>131</v>
      </c>
      <c r="B125" s="1">
        <v>10584</v>
      </c>
      <c r="C125" s="1">
        <v>4705</v>
      </c>
      <c r="D125" s="1">
        <v>5879</v>
      </c>
      <c r="E125" s="1">
        <v>7493</v>
      </c>
      <c r="F125" s="1">
        <v>2947</v>
      </c>
      <c r="G125" s="1">
        <v>4546</v>
      </c>
      <c r="H125" s="1">
        <v>3091</v>
      </c>
      <c r="I125" s="1">
        <v>1758</v>
      </c>
      <c r="J125" s="1">
        <v>1333</v>
      </c>
      <c r="K125" s="1">
        <v>2324</v>
      </c>
      <c r="L125" s="1">
        <v>1108</v>
      </c>
      <c r="M125" s="1">
        <v>1216</v>
      </c>
      <c r="N125" s="1">
        <v>1785</v>
      </c>
      <c r="O125">
        <v>722</v>
      </c>
      <c r="P125" s="1">
        <v>1063</v>
      </c>
      <c r="Q125">
        <v>539</v>
      </c>
      <c r="R125">
        <v>386</v>
      </c>
      <c r="S125">
        <v>153</v>
      </c>
      <c r="T125" s="1">
        <v>5815</v>
      </c>
      <c r="U125" s="1">
        <v>1869</v>
      </c>
      <c r="V125" s="1">
        <v>3946</v>
      </c>
      <c r="W125" s="1">
        <v>4121</v>
      </c>
      <c r="X125" s="1">
        <v>1227</v>
      </c>
      <c r="Y125" s="1">
        <v>2894</v>
      </c>
      <c r="Z125" s="1">
        <v>1694</v>
      </c>
      <c r="AA125">
        <v>642</v>
      </c>
      <c r="AB125" s="1">
        <v>1052</v>
      </c>
      <c r="AC125" s="1">
        <v>2445</v>
      </c>
      <c r="AD125" s="1">
        <v>1728</v>
      </c>
      <c r="AE125">
        <v>717</v>
      </c>
      <c r="AF125" s="1">
        <v>1587</v>
      </c>
      <c r="AG125">
        <v>998</v>
      </c>
      <c r="AH125">
        <v>589</v>
      </c>
      <c r="AI125">
        <v>858</v>
      </c>
      <c r="AJ125">
        <v>730</v>
      </c>
      <c r="AK125">
        <v>128</v>
      </c>
    </row>
    <row r="126" spans="1:37" x14ac:dyDescent="0.2">
      <c r="A126" t="s">
        <v>132</v>
      </c>
      <c r="B126" s="1">
        <v>18425</v>
      </c>
      <c r="C126" s="1">
        <v>9141</v>
      </c>
      <c r="D126" s="1">
        <v>9284</v>
      </c>
      <c r="E126" s="1">
        <v>12037</v>
      </c>
      <c r="F126" s="1">
        <v>5625</v>
      </c>
      <c r="G126" s="1">
        <v>6412</v>
      </c>
      <c r="H126" s="1">
        <v>6388</v>
      </c>
      <c r="I126" s="1">
        <v>3516</v>
      </c>
      <c r="J126" s="1">
        <v>2872</v>
      </c>
      <c r="K126" s="1">
        <v>6854</v>
      </c>
      <c r="L126" s="1">
        <v>3062</v>
      </c>
      <c r="M126" s="1">
        <v>3792</v>
      </c>
      <c r="N126" s="1">
        <v>5362</v>
      </c>
      <c r="O126" s="1">
        <v>2049</v>
      </c>
      <c r="P126" s="1">
        <v>3313</v>
      </c>
      <c r="Q126" s="1">
        <v>1492</v>
      </c>
      <c r="R126" s="1">
        <v>1013</v>
      </c>
      <c r="S126">
        <v>479</v>
      </c>
      <c r="T126" s="1">
        <v>9624</v>
      </c>
      <c r="U126" s="1">
        <v>4779</v>
      </c>
      <c r="V126" s="1">
        <v>4845</v>
      </c>
      <c r="W126" s="1">
        <v>5928</v>
      </c>
      <c r="X126" s="1">
        <v>3221</v>
      </c>
      <c r="Y126" s="1">
        <v>2707</v>
      </c>
      <c r="Z126" s="1">
        <v>3696</v>
      </c>
      <c r="AA126" s="1">
        <v>1558</v>
      </c>
      <c r="AB126" s="1">
        <v>2138</v>
      </c>
      <c r="AC126" s="1">
        <v>1947</v>
      </c>
      <c r="AD126" s="1">
        <v>1300</v>
      </c>
      <c r="AE126">
        <v>647</v>
      </c>
      <c r="AF126">
        <v>747</v>
      </c>
      <c r="AG126">
        <v>355</v>
      </c>
      <c r="AH126">
        <v>392</v>
      </c>
      <c r="AI126" s="1">
        <v>1200</v>
      </c>
      <c r="AJ126">
        <v>945</v>
      </c>
      <c r="AK126">
        <v>255</v>
      </c>
    </row>
    <row r="127" spans="1:37" x14ac:dyDescent="0.2">
      <c r="A127" t="s">
        <v>133</v>
      </c>
      <c r="B127" s="1">
        <v>10830</v>
      </c>
      <c r="C127" s="1">
        <v>4548</v>
      </c>
      <c r="D127" s="1">
        <v>6282</v>
      </c>
      <c r="E127" s="1">
        <v>6155</v>
      </c>
      <c r="F127" s="1">
        <v>2583</v>
      </c>
      <c r="G127" s="1">
        <v>3572</v>
      </c>
      <c r="H127" s="1">
        <v>4675</v>
      </c>
      <c r="I127" s="1">
        <v>1965</v>
      </c>
      <c r="J127" s="1">
        <v>2710</v>
      </c>
      <c r="K127" s="1">
        <v>1927</v>
      </c>
      <c r="L127">
        <v>354</v>
      </c>
      <c r="M127" s="1">
        <v>1573</v>
      </c>
      <c r="N127" s="1">
        <v>1058</v>
      </c>
      <c r="O127">
        <v>78</v>
      </c>
      <c r="P127">
        <v>980</v>
      </c>
      <c r="Q127">
        <v>869</v>
      </c>
      <c r="R127">
        <v>276</v>
      </c>
      <c r="S127">
        <v>593</v>
      </c>
      <c r="T127" s="1">
        <v>6698</v>
      </c>
      <c r="U127" s="1">
        <v>3168</v>
      </c>
      <c r="V127" s="1">
        <v>3530</v>
      </c>
      <c r="W127" s="1">
        <v>3784</v>
      </c>
      <c r="X127" s="1">
        <v>1677</v>
      </c>
      <c r="Y127" s="1">
        <v>2107</v>
      </c>
      <c r="Z127" s="1">
        <v>2914</v>
      </c>
      <c r="AA127" s="1">
        <v>1491</v>
      </c>
      <c r="AB127" s="1">
        <v>1423</v>
      </c>
      <c r="AC127" s="1">
        <v>2205</v>
      </c>
      <c r="AD127" s="1">
        <v>1026</v>
      </c>
      <c r="AE127" s="1">
        <v>1179</v>
      </c>
      <c r="AF127" s="1">
        <v>1313</v>
      </c>
      <c r="AG127">
        <v>828</v>
      </c>
      <c r="AH127">
        <v>485</v>
      </c>
      <c r="AI127">
        <v>892</v>
      </c>
      <c r="AJ127">
        <v>198</v>
      </c>
      <c r="AK127">
        <v>694</v>
      </c>
    </row>
    <row r="128" spans="1:37" x14ac:dyDescent="0.2">
      <c r="A128" t="s">
        <v>134</v>
      </c>
      <c r="B128" s="1">
        <v>7396</v>
      </c>
      <c r="C128" s="1">
        <v>3309</v>
      </c>
      <c r="D128" s="1">
        <v>4087</v>
      </c>
      <c r="E128" s="1">
        <v>4648</v>
      </c>
      <c r="F128" s="1">
        <v>1822</v>
      </c>
      <c r="G128" s="1">
        <v>2826</v>
      </c>
      <c r="H128" s="1">
        <v>2748</v>
      </c>
      <c r="I128" s="1">
        <v>1487</v>
      </c>
      <c r="J128" s="1">
        <v>1261</v>
      </c>
      <c r="K128" s="1">
        <v>1812</v>
      </c>
      <c r="L128">
        <v>405</v>
      </c>
      <c r="M128" s="1">
        <v>1407</v>
      </c>
      <c r="N128" s="1">
        <v>1469</v>
      </c>
      <c r="O128">
        <v>301</v>
      </c>
      <c r="P128" s="1">
        <v>1168</v>
      </c>
      <c r="Q128">
        <v>343</v>
      </c>
      <c r="R128">
        <v>104</v>
      </c>
      <c r="S128">
        <v>239</v>
      </c>
      <c r="T128" s="1">
        <v>3826</v>
      </c>
      <c r="U128" s="1">
        <v>1835</v>
      </c>
      <c r="V128" s="1">
        <v>1991</v>
      </c>
      <c r="W128" s="1">
        <v>2122</v>
      </c>
      <c r="X128" s="1">
        <v>1054</v>
      </c>
      <c r="Y128" s="1">
        <v>1068</v>
      </c>
      <c r="Z128" s="1">
        <v>1704</v>
      </c>
      <c r="AA128">
        <v>781</v>
      </c>
      <c r="AB128">
        <v>923</v>
      </c>
      <c r="AC128" s="1">
        <v>1758</v>
      </c>
      <c r="AD128" s="1">
        <v>1069</v>
      </c>
      <c r="AE128">
        <v>689</v>
      </c>
      <c r="AF128" s="1">
        <v>1057</v>
      </c>
      <c r="AG128">
        <v>467</v>
      </c>
      <c r="AH128">
        <v>590</v>
      </c>
      <c r="AI128">
        <v>701</v>
      </c>
      <c r="AJ128">
        <v>602</v>
      </c>
      <c r="AK128">
        <v>99</v>
      </c>
    </row>
    <row r="129" spans="1:37" x14ac:dyDescent="0.2">
      <c r="A129" t="s">
        <v>135</v>
      </c>
      <c r="B129" s="1">
        <v>15819</v>
      </c>
      <c r="C129" s="1">
        <v>8715</v>
      </c>
      <c r="D129" s="1">
        <v>7104</v>
      </c>
      <c r="E129" s="1">
        <v>8072</v>
      </c>
      <c r="F129" s="1">
        <v>3706</v>
      </c>
      <c r="G129" s="1">
        <v>4366</v>
      </c>
      <c r="H129" s="1">
        <v>7747</v>
      </c>
      <c r="I129" s="1">
        <v>5009</v>
      </c>
      <c r="J129" s="1">
        <v>2738</v>
      </c>
      <c r="K129" s="1">
        <v>4429</v>
      </c>
      <c r="L129" s="1">
        <v>2377</v>
      </c>
      <c r="M129" s="1">
        <v>2052</v>
      </c>
      <c r="N129" s="1">
        <v>2518</v>
      </c>
      <c r="O129" s="1">
        <v>1374</v>
      </c>
      <c r="P129" s="1">
        <v>1144</v>
      </c>
      <c r="Q129" s="1">
        <v>1911</v>
      </c>
      <c r="R129" s="1">
        <v>1003</v>
      </c>
      <c r="S129">
        <v>908</v>
      </c>
      <c r="T129" s="1">
        <v>7417</v>
      </c>
      <c r="U129" s="1">
        <v>4233</v>
      </c>
      <c r="V129" s="1">
        <v>3184</v>
      </c>
      <c r="W129" s="1">
        <v>3759</v>
      </c>
      <c r="X129" s="1">
        <v>1437</v>
      </c>
      <c r="Y129" s="1">
        <v>2322</v>
      </c>
      <c r="Z129" s="1">
        <v>3658</v>
      </c>
      <c r="AA129" s="1">
        <v>2796</v>
      </c>
      <c r="AB129">
        <v>862</v>
      </c>
      <c r="AC129" s="1">
        <v>3973</v>
      </c>
      <c r="AD129" s="1">
        <v>2105</v>
      </c>
      <c r="AE129" s="1">
        <v>1868</v>
      </c>
      <c r="AF129" s="1">
        <v>1795</v>
      </c>
      <c r="AG129">
        <v>895</v>
      </c>
      <c r="AH129">
        <v>900</v>
      </c>
      <c r="AI129" s="1">
        <v>2178</v>
      </c>
      <c r="AJ129" s="1">
        <v>1210</v>
      </c>
      <c r="AK129">
        <v>968</v>
      </c>
    </row>
    <row r="130" spans="1:37" x14ac:dyDescent="0.2">
      <c r="A130" t="s">
        <v>136</v>
      </c>
      <c r="B130" s="1">
        <v>8750</v>
      </c>
      <c r="C130" s="1">
        <v>4309</v>
      </c>
      <c r="D130" s="1">
        <v>4441</v>
      </c>
      <c r="E130" s="1">
        <v>5537</v>
      </c>
      <c r="F130" s="1">
        <v>2368</v>
      </c>
      <c r="G130" s="1">
        <v>3169</v>
      </c>
      <c r="H130" s="1">
        <v>3213</v>
      </c>
      <c r="I130" s="1">
        <v>1941</v>
      </c>
      <c r="J130" s="1">
        <v>1272</v>
      </c>
      <c r="K130" s="1">
        <v>4878</v>
      </c>
      <c r="L130" s="1">
        <v>2394</v>
      </c>
      <c r="M130" s="1">
        <v>2484</v>
      </c>
      <c r="N130" s="1">
        <v>3629</v>
      </c>
      <c r="O130" s="1">
        <v>1598</v>
      </c>
      <c r="P130" s="1">
        <v>2031</v>
      </c>
      <c r="Q130" s="1">
        <v>1249</v>
      </c>
      <c r="R130">
        <v>796</v>
      </c>
      <c r="S130">
        <v>453</v>
      </c>
      <c r="T130" s="1">
        <v>2817</v>
      </c>
      <c r="U130" s="1">
        <v>1048</v>
      </c>
      <c r="V130" s="1">
        <v>1769</v>
      </c>
      <c r="W130" s="1">
        <v>1340</v>
      </c>
      <c r="X130">
        <v>390</v>
      </c>
      <c r="Y130">
        <v>950</v>
      </c>
      <c r="Z130" s="1">
        <v>1477</v>
      </c>
      <c r="AA130">
        <v>658</v>
      </c>
      <c r="AB130">
        <v>819</v>
      </c>
      <c r="AC130" s="1">
        <v>1055</v>
      </c>
      <c r="AD130">
        <v>867</v>
      </c>
      <c r="AE130">
        <v>188</v>
      </c>
      <c r="AF130">
        <v>568</v>
      </c>
      <c r="AG130">
        <v>380</v>
      </c>
      <c r="AH130">
        <v>188</v>
      </c>
      <c r="AI130">
        <v>487</v>
      </c>
      <c r="AJ130">
        <v>487</v>
      </c>
      <c r="AK130">
        <v>0</v>
      </c>
    </row>
    <row r="131" spans="1:37" x14ac:dyDescent="0.2">
      <c r="A131" t="s">
        <v>137</v>
      </c>
      <c r="B131" s="1">
        <v>7183</v>
      </c>
      <c r="C131" s="1">
        <v>4411</v>
      </c>
      <c r="D131" s="1">
        <v>2772</v>
      </c>
      <c r="E131" s="1">
        <v>4738</v>
      </c>
      <c r="F131" s="1">
        <v>2743</v>
      </c>
      <c r="G131" s="1">
        <v>1995</v>
      </c>
      <c r="H131" s="1">
        <v>2445</v>
      </c>
      <c r="I131" s="1">
        <v>1668</v>
      </c>
      <c r="J131">
        <v>777</v>
      </c>
      <c r="K131" s="1">
        <v>2482</v>
      </c>
      <c r="L131" s="1">
        <v>1929</v>
      </c>
      <c r="M131">
        <v>553</v>
      </c>
      <c r="N131" s="1">
        <v>1741</v>
      </c>
      <c r="O131" s="1">
        <v>1377</v>
      </c>
      <c r="P131">
        <v>364</v>
      </c>
      <c r="Q131">
        <v>741</v>
      </c>
      <c r="R131">
        <v>552</v>
      </c>
      <c r="S131">
        <v>189</v>
      </c>
      <c r="T131" s="1">
        <v>3571</v>
      </c>
      <c r="U131" s="1">
        <v>1594</v>
      </c>
      <c r="V131" s="1">
        <v>1977</v>
      </c>
      <c r="W131" s="1">
        <v>2720</v>
      </c>
      <c r="X131" s="1">
        <v>1150</v>
      </c>
      <c r="Y131" s="1">
        <v>1570</v>
      </c>
      <c r="Z131">
        <v>851</v>
      </c>
      <c r="AA131">
        <v>444</v>
      </c>
      <c r="AB131">
        <v>407</v>
      </c>
      <c r="AC131" s="1">
        <v>1130</v>
      </c>
      <c r="AD131">
        <v>888</v>
      </c>
      <c r="AE131">
        <v>242</v>
      </c>
      <c r="AF131">
        <v>277</v>
      </c>
      <c r="AG131">
        <v>216</v>
      </c>
      <c r="AH131">
        <v>61</v>
      </c>
      <c r="AI131">
        <v>853</v>
      </c>
      <c r="AJ131">
        <v>672</v>
      </c>
      <c r="AK131">
        <v>181</v>
      </c>
    </row>
    <row r="132" spans="1:37" x14ac:dyDescent="0.2">
      <c r="A132" t="s">
        <v>138</v>
      </c>
      <c r="B132" s="1">
        <v>15454</v>
      </c>
      <c r="C132" s="1">
        <v>8975</v>
      </c>
      <c r="D132" s="1">
        <v>6479</v>
      </c>
      <c r="E132" s="1">
        <v>10511</v>
      </c>
      <c r="F132" s="1">
        <v>5376</v>
      </c>
      <c r="G132" s="1">
        <v>5135</v>
      </c>
      <c r="H132" s="1">
        <v>4943</v>
      </c>
      <c r="I132" s="1">
        <v>3599</v>
      </c>
      <c r="J132" s="1">
        <v>1344</v>
      </c>
      <c r="K132" s="1">
        <v>4887</v>
      </c>
      <c r="L132" s="1">
        <v>2584</v>
      </c>
      <c r="M132" s="1">
        <v>2303</v>
      </c>
      <c r="N132" s="1">
        <v>3778</v>
      </c>
      <c r="O132" s="1">
        <v>2122</v>
      </c>
      <c r="P132" s="1">
        <v>1656</v>
      </c>
      <c r="Q132" s="1">
        <v>1109</v>
      </c>
      <c r="R132">
        <v>462</v>
      </c>
      <c r="S132">
        <v>647</v>
      </c>
      <c r="T132" s="1">
        <v>6985</v>
      </c>
      <c r="U132" s="1">
        <v>4245</v>
      </c>
      <c r="V132" s="1">
        <v>2740</v>
      </c>
      <c r="W132" s="1">
        <v>4557</v>
      </c>
      <c r="X132" s="1">
        <v>2331</v>
      </c>
      <c r="Y132" s="1">
        <v>2226</v>
      </c>
      <c r="Z132" s="1">
        <v>2428</v>
      </c>
      <c r="AA132" s="1">
        <v>1914</v>
      </c>
      <c r="AB132">
        <v>514</v>
      </c>
      <c r="AC132" s="1">
        <v>3582</v>
      </c>
      <c r="AD132" s="1">
        <v>2146</v>
      </c>
      <c r="AE132" s="1">
        <v>1436</v>
      </c>
      <c r="AF132" s="1">
        <v>2176</v>
      </c>
      <c r="AG132">
        <v>923</v>
      </c>
      <c r="AH132" s="1">
        <v>1253</v>
      </c>
      <c r="AI132" s="1">
        <v>1406</v>
      </c>
      <c r="AJ132" s="1">
        <v>1223</v>
      </c>
      <c r="AK132">
        <v>183</v>
      </c>
    </row>
    <row r="133" spans="1:37" x14ac:dyDescent="0.2">
      <c r="A133" t="s">
        <v>139</v>
      </c>
      <c r="B133" s="1">
        <v>7371</v>
      </c>
      <c r="C133" s="1">
        <v>3274</v>
      </c>
      <c r="D133" s="1">
        <v>4097</v>
      </c>
      <c r="E133" s="1">
        <v>5481</v>
      </c>
      <c r="F133" s="1">
        <v>2720</v>
      </c>
      <c r="G133" s="1">
        <v>2761</v>
      </c>
      <c r="H133" s="1">
        <v>1890</v>
      </c>
      <c r="I133">
        <v>554</v>
      </c>
      <c r="J133" s="1">
        <v>1336</v>
      </c>
      <c r="K133" s="1">
        <v>2774</v>
      </c>
      <c r="L133" s="1">
        <v>1336</v>
      </c>
      <c r="M133" s="1">
        <v>1438</v>
      </c>
      <c r="N133" s="1">
        <v>1851</v>
      </c>
      <c r="O133">
        <v>972</v>
      </c>
      <c r="P133">
        <v>879</v>
      </c>
      <c r="Q133">
        <v>923</v>
      </c>
      <c r="R133">
        <v>364</v>
      </c>
      <c r="S133">
        <v>559</v>
      </c>
      <c r="T133" s="1">
        <v>3468</v>
      </c>
      <c r="U133" s="1">
        <v>1515</v>
      </c>
      <c r="V133" s="1">
        <v>1953</v>
      </c>
      <c r="W133" s="1">
        <v>2874</v>
      </c>
      <c r="X133" s="1">
        <v>1412</v>
      </c>
      <c r="Y133" s="1">
        <v>1462</v>
      </c>
      <c r="Z133">
        <v>594</v>
      </c>
      <c r="AA133">
        <v>103</v>
      </c>
      <c r="AB133">
        <v>491</v>
      </c>
      <c r="AC133" s="1">
        <v>1129</v>
      </c>
      <c r="AD133">
        <v>423</v>
      </c>
      <c r="AE133">
        <v>706</v>
      </c>
      <c r="AF133">
        <v>756</v>
      </c>
      <c r="AG133">
        <v>336</v>
      </c>
      <c r="AH133">
        <v>420</v>
      </c>
      <c r="AI133">
        <v>373</v>
      </c>
      <c r="AJ133">
        <v>87</v>
      </c>
      <c r="AK133">
        <v>286</v>
      </c>
    </row>
    <row r="134" spans="1:37" x14ac:dyDescent="0.2">
      <c r="A134" t="s">
        <v>140</v>
      </c>
      <c r="B134" s="1">
        <v>20425</v>
      </c>
      <c r="C134" s="1">
        <v>10127</v>
      </c>
      <c r="D134" s="1">
        <v>10298</v>
      </c>
      <c r="E134" s="1">
        <v>13562</v>
      </c>
      <c r="F134" s="1">
        <v>6605</v>
      </c>
      <c r="G134" s="1">
        <v>6957</v>
      </c>
      <c r="H134" s="1">
        <v>6863</v>
      </c>
      <c r="I134" s="1">
        <v>3522</v>
      </c>
      <c r="J134" s="1">
        <v>3341</v>
      </c>
      <c r="K134" s="1">
        <v>10466</v>
      </c>
      <c r="L134" s="1">
        <v>4902</v>
      </c>
      <c r="M134" s="1">
        <v>5564</v>
      </c>
      <c r="N134" s="1">
        <v>7340</v>
      </c>
      <c r="O134" s="1">
        <v>3595</v>
      </c>
      <c r="P134" s="1">
        <v>3745</v>
      </c>
      <c r="Q134" s="1">
        <v>3126</v>
      </c>
      <c r="R134" s="1">
        <v>1307</v>
      </c>
      <c r="S134" s="1">
        <v>1819</v>
      </c>
      <c r="T134" s="1">
        <v>7558</v>
      </c>
      <c r="U134" s="1">
        <v>3660</v>
      </c>
      <c r="V134" s="1">
        <v>3898</v>
      </c>
      <c r="W134" s="1">
        <v>5262</v>
      </c>
      <c r="X134" s="1">
        <v>2528</v>
      </c>
      <c r="Y134" s="1">
        <v>2734</v>
      </c>
      <c r="Z134" s="1">
        <v>2296</v>
      </c>
      <c r="AA134" s="1">
        <v>1132</v>
      </c>
      <c r="AB134" s="1">
        <v>1164</v>
      </c>
      <c r="AC134" s="1">
        <v>2401</v>
      </c>
      <c r="AD134" s="1">
        <v>1565</v>
      </c>
      <c r="AE134">
        <v>836</v>
      </c>
      <c r="AF134">
        <v>960</v>
      </c>
      <c r="AG134">
        <v>482</v>
      </c>
      <c r="AH134">
        <v>478</v>
      </c>
      <c r="AI134" s="1">
        <v>1441</v>
      </c>
      <c r="AJ134" s="1">
        <v>1083</v>
      </c>
      <c r="AK134">
        <v>358</v>
      </c>
    </row>
    <row r="135" spans="1:37" x14ac:dyDescent="0.2">
      <c r="A135" t="s">
        <v>141</v>
      </c>
      <c r="B135" s="1">
        <v>4143</v>
      </c>
      <c r="C135" s="1">
        <v>2173</v>
      </c>
      <c r="D135" s="1">
        <v>1970</v>
      </c>
      <c r="E135" s="1">
        <v>3196</v>
      </c>
      <c r="F135" s="1">
        <v>1717</v>
      </c>
      <c r="G135" s="1">
        <v>1479</v>
      </c>
      <c r="H135">
        <v>947</v>
      </c>
      <c r="I135">
        <v>456</v>
      </c>
      <c r="J135">
        <v>491</v>
      </c>
      <c r="K135" s="1">
        <v>1115</v>
      </c>
      <c r="L135">
        <v>557</v>
      </c>
      <c r="M135">
        <v>558</v>
      </c>
      <c r="N135">
        <v>590</v>
      </c>
      <c r="O135">
        <v>256</v>
      </c>
      <c r="P135">
        <v>334</v>
      </c>
      <c r="Q135">
        <v>525</v>
      </c>
      <c r="R135">
        <v>301</v>
      </c>
      <c r="S135">
        <v>224</v>
      </c>
      <c r="T135" s="1">
        <v>2318</v>
      </c>
      <c r="U135" s="1">
        <v>1174</v>
      </c>
      <c r="V135" s="1">
        <v>1144</v>
      </c>
      <c r="W135" s="1">
        <v>2017</v>
      </c>
      <c r="X135" s="1">
        <v>1019</v>
      </c>
      <c r="Y135">
        <v>998</v>
      </c>
      <c r="Z135">
        <v>301</v>
      </c>
      <c r="AA135">
        <v>155</v>
      </c>
      <c r="AB135">
        <v>146</v>
      </c>
      <c r="AC135">
        <v>710</v>
      </c>
      <c r="AD135">
        <v>442</v>
      </c>
      <c r="AE135">
        <v>268</v>
      </c>
      <c r="AF135">
        <v>589</v>
      </c>
      <c r="AG135">
        <v>442</v>
      </c>
      <c r="AH135">
        <v>147</v>
      </c>
      <c r="AI135">
        <v>121</v>
      </c>
      <c r="AJ135">
        <v>0</v>
      </c>
      <c r="AK135">
        <v>121</v>
      </c>
    </row>
    <row r="136" spans="1:37" x14ac:dyDescent="0.2">
      <c r="A136" t="s">
        <v>142</v>
      </c>
      <c r="B136" s="1">
        <v>17797</v>
      </c>
      <c r="C136" s="1">
        <v>9740</v>
      </c>
      <c r="D136" s="1">
        <v>8057</v>
      </c>
      <c r="E136" s="1">
        <v>8263</v>
      </c>
      <c r="F136" s="1">
        <v>4706</v>
      </c>
      <c r="G136" s="1">
        <v>3557</v>
      </c>
      <c r="H136" s="1">
        <v>9534</v>
      </c>
      <c r="I136" s="1">
        <v>5034</v>
      </c>
      <c r="J136" s="1">
        <v>4500</v>
      </c>
      <c r="K136" s="1">
        <v>8116</v>
      </c>
      <c r="L136" s="1">
        <v>3971</v>
      </c>
      <c r="M136" s="1">
        <v>4145</v>
      </c>
      <c r="N136" s="1">
        <v>3345</v>
      </c>
      <c r="O136" s="1">
        <v>2008</v>
      </c>
      <c r="P136" s="1">
        <v>1337</v>
      </c>
      <c r="Q136" s="1">
        <v>4771</v>
      </c>
      <c r="R136" s="1">
        <v>1963</v>
      </c>
      <c r="S136" s="1">
        <v>2808</v>
      </c>
      <c r="T136" s="1">
        <v>7391</v>
      </c>
      <c r="U136" s="1">
        <v>4298</v>
      </c>
      <c r="V136" s="1">
        <v>3093</v>
      </c>
      <c r="W136" s="1">
        <v>3645</v>
      </c>
      <c r="X136" s="1">
        <v>2058</v>
      </c>
      <c r="Y136" s="1">
        <v>1587</v>
      </c>
      <c r="Z136" s="1">
        <v>3746</v>
      </c>
      <c r="AA136" s="1">
        <v>2240</v>
      </c>
      <c r="AB136" s="1">
        <v>1506</v>
      </c>
      <c r="AC136" s="1">
        <v>2290</v>
      </c>
      <c r="AD136" s="1">
        <v>1471</v>
      </c>
      <c r="AE136">
        <v>819</v>
      </c>
      <c r="AF136" s="1">
        <v>1273</v>
      </c>
      <c r="AG136">
        <v>640</v>
      </c>
      <c r="AH136">
        <v>633</v>
      </c>
      <c r="AI136" s="1">
        <v>1017</v>
      </c>
      <c r="AJ136">
        <v>831</v>
      </c>
      <c r="AK136">
        <v>186</v>
      </c>
    </row>
    <row r="137" spans="1:37" x14ac:dyDescent="0.2">
      <c r="A137" t="s">
        <v>143</v>
      </c>
      <c r="B137" s="1">
        <v>24254</v>
      </c>
      <c r="C137" s="1">
        <v>14210</v>
      </c>
      <c r="D137" s="1">
        <v>10044</v>
      </c>
      <c r="E137" s="1">
        <v>13531</v>
      </c>
      <c r="F137" s="1">
        <v>8123</v>
      </c>
      <c r="G137" s="1">
        <v>5408</v>
      </c>
      <c r="H137" s="1">
        <v>10723</v>
      </c>
      <c r="I137" s="1">
        <v>6087</v>
      </c>
      <c r="J137" s="1">
        <v>4636</v>
      </c>
      <c r="K137" s="1">
        <v>5636</v>
      </c>
      <c r="L137" s="1">
        <v>3236</v>
      </c>
      <c r="M137" s="1">
        <v>2400</v>
      </c>
      <c r="N137" s="1">
        <v>4554</v>
      </c>
      <c r="O137" s="1">
        <v>2562</v>
      </c>
      <c r="P137" s="1">
        <v>1992</v>
      </c>
      <c r="Q137" s="1">
        <v>1082</v>
      </c>
      <c r="R137">
        <v>674</v>
      </c>
      <c r="S137">
        <v>408</v>
      </c>
      <c r="T137" s="1">
        <v>13355</v>
      </c>
      <c r="U137" s="1">
        <v>7568</v>
      </c>
      <c r="V137" s="1">
        <v>5787</v>
      </c>
      <c r="W137" s="1">
        <v>6958</v>
      </c>
      <c r="X137" s="1">
        <v>4180</v>
      </c>
      <c r="Y137" s="1">
        <v>2778</v>
      </c>
      <c r="Z137" s="1">
        <v>6397</v>
      </c>
      <c r="AA137" s="1">
        <v>3388</v>
      </c>
      <c r="AB137" s="1">
        <v>3009</v>
      </c>
      <c r="AC137" s="1">
        <v>5263</v>
      </c>
      <c r="AD137" s="1">
        <v>3406</v>
      </c>
      <c r="AE137" s="1">
        <v>1857</v>
      </c>
      <c r="AF137" s="1">
        <v>2019</v>
      </c>
      <c r="AG137" s="1">
        <v>1381</v>
      </c>
      <c r="AH137">
        <v>638</v>
      </c>
      <c r="AI137" s="1">
        <v>3244</v>
      </c>
      <c r="AJ137" s="1">
        <v>2025</v>
      </c>
      <c r="AK137" s="1">
        <v>1219</v>
      </c>
    </row>
    <row r="138" spans="1:37" x14ac:dyDescent="0.2">
      <c r="A138" t="s">
        <v>144</v>
      </c>
      <c r="B138" s="1">
        <v>39468</v>
      </c>
      <c r="C138" s="1">
        <v>19101</v>
      </c>
      <c r="D138" s="1">
        <v>20367</v>
      </c>
      <c r="E138" s="1">
        <v>25022</v>
      </c>
      <c r="F138" s="1">
        <v>10930</v>
      </c>
      <c r="G138" s="1">
        <v>14092</v>
      </c>
      <c r="H138" s="1">
        <v>14446</v>
      </c>
      <c r="I138" s="1">
        <v>8171</v>
      </c>
      <c r="J138" s="1">
        <v>6275</v>
      </c>
      <c r="K138" s="1">
        <v>13418</v>
      </c>
      <c r="L138" s="1">
        <v>6739</v>
      </c>
      <c r="M138" s="1">
        <v>6679</v>
      </c>
      <c r="N138" s="1">
        <v>8439</v>
      </c>
      <c r="O138" s="1">
        <v>3966</v>
      </c>
      <c r="P138" s="1">
        <v>4473</v>
      </c>
      <c r="Q138" s="1">
        <v>4979</v>
      </c>
      <c r="R138" s="1">
        <v>2773</v>
      </c>
      <c r="S138" s="1">
        <v>2206</v>
      </c>
      <c r="T138" s="1">
        <v>22712</v>
      </c>
      <c r="U138" s="1">
        <v>10785</v>
      </c>
      <c r="V138" s="1">
        <v>11927</v>
      </c>
      <c r="W138" s="1">
        <v>14087</v>
      </c>
      <c r="X138" s="1">
        <v>5771</v>
      </c>
      <c r="Y138" s="1">
        <v>8316</v>
      </c>
      <c r="Z138" s="1">
        <v>8625</v>
      </c>
      <c r="AA138" s="1">
        <v>5014</v>
      </c>
      <c r="AB138" s="1">
        <v>3611</v>
      </c>
      <c r="AC138" s="1">
        <v>3338</v>
      </c>
      <c r="AD138" s="1">
        <v>1577</v>
      </c>
      <c r="AE138" s="1">
        <v>1761</v>
      </c>
      <c r="AF138" s="1">
        <v>2496</v>
      </c>
      <c r="AG138" s="1">
        <v>1193</v>
      </c>
      <c r="AH138" s="1">
        <v>1303</v>
      </c>
      <c r="AI138">
        <v>842</v>
      </c>
      <c r="AJ138">
        <v>384</v>
      </c>
      <c r="AK138">
        <v>458</v>
      </c>
    </row>
    <row r="139" spans="1:37" x14ac:dyDescent="0.2">
      <c r="A139" t="s">
        <v>145</v>
      </c>
      <c r="B139" s="1">
        <v>16282</v>
      </c>
      <c r="C139" s="1">
        <v>7756</v>
      </c>
      <c r="D139" s="1">
        <v>8526</v>
      </c>
      <c r="E139" s="1">
        <v>12224</v>
      </c>
      <c r="F139" s="1">
        <v>5717</v>
      </c>
      <c r="G139" s="1">
        <v>6507</v>
      </c>
      <c r="H139" s="1">
        <v>4058</v>
      </c>
      <c r="I139" s="1">
        <v>2039</v>
      </c>
      <c r="J139" s="1">
        <v>2019</v>
      </c>
      <c r="K139" s="1">
        <v>9862</v>
      </c>
      <c r="L139" s="1">
        <v>4519</v>
      </c>
      <c r="M139" s="1">
        <v>5343</v>
      </c>
      <c r="N139" s="1">
        <v>7414</v>
      </c>
      <c r="O139" s="1">
        <v>3401</v>
      </c>
      <c r="P139" s="1">
        <v>4013</v>
      </c>
      <c r="Q139" s="1">
        <v>2448</v>
      </c>
      <c r="R139" s="1">
        <v>1118</v>
      </c>
      <c r="S139" s="1">
        <v>1330</v>
      </c>
      <c r="T139" s="1">
        <v>5522</v>
      </c>
      <c r="U139" s="1">
        <v>2441</v>
      </c>
      <c r="V139" s="1">
        <v>3081</v>
      </c>
      <c r="W139" s="1">
        <v>4430</v>
      </c>
      <c r="X139" s="1">
        <v>1999</v>
      </c>
      <c r="Y139" s="1">
        <v>2431</v>
      </c>
      <c r="Z139" s="1">
        <v>1092</v>
      </c>
      <c r="AA139">
        <v>442</v>
      </c>
      <c r="AB139">
        <v>650</v>
      </c>
      <c r="AC139">
        <v>898</v>
      </c>
      <c r="AD139">
        <v>796</v>
      </c>
      <c r="AE139">
        <v>102</v>
      </c>
      <c r="AF139">
        <v>380</v>
      </c>
      <c r="AG139">
        <v>317</v>
      </c>
      <c r="AH139">
        <v>63</v>
      </c>
      <c r="AI139">
        <v>518</v>
      </c>
      <c r="AJ139">
        <v>479</v>
      </c>
      <c r="AK139">
        <v>39</v>
      </c>
    </row>
    <row r="140" spans="1:37" x14ac:dyDescent="0.2">
      <c r="A140" t="s">
        <v>146</v>
      </c>
      <c r="B140" s="1">
        <v>23421</v>
      </c>
      <c r="C140" s="1">
        <v>12566</v>
      </c>
      <c r="D140" s="1">
        <v>10855</v>
      </c>
      <c r="E140" s="1">
        <v>19445</v>
      </c>
      <c r="F140" s="1">
        <v>10526</v>
      </c>
      <c r="G140" s="1">
        <v>8919</v>
      </c>
      <c r="H140" s="1">
        <v>3976</v>
      </c>
      <c r="I140" s="1">
        <v>2040</v>
      </c>
      <c r="J140" s="1">
        <v>1936</v>
      </c>
      <c r="K140" s="1">
        <v>8167</v>
      </c>
      <c r="L140" s="1">
        <v>4173</v>
      </c>
      <c r="M140" s="1">
        <v>3994</v>
      </c>
      <c r="N140" s="1">
        <v>7047</v>
      </c>
      <c r="O140" s="1">
        <v>3571</v>
      </c>
      <c r="P140" s="1">
        <v>3476</v>
      </c>
      <c r="Q140" s="1">
        <v>1120</v>
      </c>
      <c r="R140">
        <v>602</v>
      </c>
      <c r="S140">
        <v>518</v>
      </c>
      <c r="T140" s="1">
        <v>13520</v>
      </c>
      <c r="U140" s="1">
        <v>7147</v>
      </c>
      <c r="V140" s="1">
        <v>6373</v>
      </c>
      <c r="W140" s="1">
        <v>11175</v>
      </c>
      <c r="X140" s="1">
        <v>6220</v>
      </c>
      <c r="Y140" s="1">
        <v>4955</v>
      </c>
      <c r="Z140" s="1">
        <v>2345</v>
      </c>
      <c r="AA140">
        <v>927</v>
      </c>
      <c r="AB140" s="1">
        <v>1418</v>
      </c>
      <c r="AC140" s="1">
        <v>1734</v>
      </c>
      <c r="AD140" s="1">
        <v>1246</v>
      </c>
      <c r="AE140">
        <v>488</v>
      </c>
      <c r="AF140" s="1">
        <v>1223</v>
      </c>
      <c r="AG140">
        <v>735</v>
      </c>
      <c r="AH140">
        <v>488</v>
      </c>
      <c r="AI140">
        <v>511</v>
      </c>
      <c r="AJ140">
        <v>511</v>
      </c>
      <c r="AK140">
        <v>0</v>
      </c>
    </row>
    <row r="141" spans="1:37" x14ac:dyDescent="0.2">
      <c r="A141" t="s">
        <v>147</v>
      </c>
      <c r="B141" s="1">
        <v>22274</v>
      </c>
      <c r="C141" s="1">
        <v>9726</v>
      </c>
      <c r="D141" s="1">
        <v>12548</v>
      </c>
      <c r="E141" s="1">
        <v>15477</v>
      </c>
      <c r="F141" s="1">
        <v>5985</v>
      </c>
      <c r="G141" s="1">
        <v>9492</v>
      </c>
      <c r="H141" s="1">
        <v>6797</v>
      </c>
      <c r="I141" s="1">
        <v>3741</v>
      </c>
      <c r="J141" s="1">
        <v>3056</v>
      </c>
      <c r="K141" s="1">
        <v>9617</v>
      </c>
      <c r="L141" s="1">
        <v>4797</v>
      </c>
      <c r="M141" s="1">
        <v>4820</v>
      </c>
      <c r="N141" s="1">
        <v>6585</v>
      </c>
      <c r="O141" s="1">
        <v>3071</v>
      </c>
      <c r="P141" s="1">
        <v>3514</v>
      </c>
      <c r="Q141" s="1">
        <v>3032</v>
      </c>
      <c r="R141" s="1">
        <v>1726</v>
      </c>
      <c r="S141" s="1">
        <v>1306</v>
      </c>
      <c r="T141" s="1">
        <v>10146</v>
      </c>
      <c r="U141" s="1">
        <v>4022</v>
      </c>
      <c r="V141" s="1">
        <v>6124</v>
      </c>
      <c r="W141" s="1">
        <v>6646</v>
      </c>
      <c r="X141" s="1">
        <v>2098</v>
      </c>
      <c r="Y141" s="1">
        <v>4548</v>
      </c>
      <c r="Z141" s="1">
        <v>3500</v>
      </c>
      <c r="AA141" s="1">
        <v>1924</v>
      </c>
      <c r="AB141" s="1">
        <v>1576</v>
      </c>
      <c r="AC141" s="1">
        <v>2511</v>
      </c>
      <c r="AD141">
        <v>907</v>
      </c>
      <c r="AE141" s="1">
        <v>1604</v>
      </c>
      <c r="AF141" s="1">
        <v>2246</v>
      </c>
      <c r="AG141">
        <v>816</v>
      </c>
      <c r="AH141" s="1">
        <v>1430</v>
      </c>
      <c r="AI141">
        <v>265</v>
      </c>
      <c r="AJ141">
        <v>91</v>
      </c>
      <c r="AK141">
        <v>174</v>
      </c>
    </row>
    <row r="142" spans="1:37" x14ac:dyDescent="0.2">
      <c r="A142" t="s">
        <v>148</v>
      </c>
      <c r="B142" s="1">
        <v>33248</v>
      </c>
      <c r="C142" s="1">
        <v>20383</v>
      </c>
      <c r="D142" s="1">
        <v>12865</v>
      </c>
      <c r="E142" s="1">
        <v>17179</v>
      </c>
      <c r="F142" s="1">
        <v>10496</v>
      </c>
      <c r="G142" s="1">
        <v>6683</v>
      </c>
      <c r="H142" s="1">
        <v>16069</v>
      </c>
      <c r="I142" s="1">
        <v>9887</v>
      </c>
      <c r="J142" s="1">
        <v>6182</v>
      </c>
      <c r="K142" s="1">
        <v>13510</v>
      </c>
      <c r="L142" s="1">
        <v>9087</v>
      </c>
      <c r="M142" s="1">
        <v>4423</v>
      </c>
      <c r="N142" s="1">
        <v>8401</v>
      </c>
      <c r="O142" s="1">
        <v>5932</v>
      </c>
      <c r="P142" s="1">
        <v>2469</v>
      </c>
      <c r="Q142" s="1">
        <v>5109</v>
      </c>
      <c r="R142" s="1">
        <v>3155</v>
      </c>
      <c r="S142" s="1">
        <v>1954</v>
      </c>
      <c r="T142" s="1">
        <v>15638</v>
      </c>
      <c r="U142" s="1">
        <v>8723</v>
      </c>
      <c r="V142" s="1">
        <v>6915</v>
      </c>
      <c r="W142" s="1">
        <v>6915</v>
      </c>
      <c r="X142" s="1">
        <v>3602</v>
      </c>
      <c r="Y142" s="1">
        <v>3313</v>
      </c>
      <c r="Z142" s="1">
        <v>8723</v>
      </c>
      <c r="AA142" s="1">
        <v>5121</v>
      </c>
      <c r="AB142" s="1">
        <v>3602</v>
      </c>
      <c r="AC142" s="1">
        <v>4100</v>
      </c>
      <c r="AD142" s="1">
        <v>2573</v>
      </c>
      <c r="AE142" s="1">
        <v>1527</v>
      </c>
      <c r="AF142" s="1">
        <v>1863</v>
      </c>
      <c r="AG142">
        <v>962</v>
      </c>
      <c r="AH142">
        <v>901</v>
      </c>
      <c r="AI142" s="1">
        <v>2237</v>
      </c>
      <c r="AJ142" s="1">
        <v>1611</v>
      </c>
      <c r="AK142">
        <v>626</v>
      </c>
    </row>
    <row r="143" spans="1:37" x14ac:dyDescent="0.2">
      <c r="A143" t="s">
        <v>149</v>
      </c>
      <c r="B143" s="1">
        <v>13721</v>
      </c>
      <c r="C143" s="1">
        <v>6703</v>
      </c>
      <c r="D143" s="1">
        <v>7018</v>
      </c>
      <c r="E143" s="1">
        <v>8926</v>
      </c>
      <c r="F143" s="1">
        <v>4404</v>
      </c>
      <c r="G143" s="1">
        <v>4522</v>
      </c>
      <c r="H143" s="1">
        <v>4795</v>
      </c>
      <c r="I143" s="1">
        <v>2299</v>
      </c>
      <c r="J143" s="1">
        <v>2496</v>
      </c>
      <c r="K143" s="1">
        <v>8704</v>
      </c>
      <c r="L143" s="1">
        <v>3771</v>
      </c>
      <c r="M143" s="1">
        <v>4933</v>
      </c>
      <c r="N143" s="1">
        <v>5739</v>
      </c>
      <c r="O143" s="1">
        <v>2756</v>
      </c>
      <c r="P143" s="1">
        <v>2983</v>
      </c>
      <c r="Q143" s="1">
        <v>2965</v>
      </c>
      <c r="R143" s="1">
        <v>1015</v>
      </c>
      <c r="S143" s="1">
        <v>1950</v>
      </c>
      <c r="T143" s="1">
        <v>4692</v>
      </c>
      <c r="U143" s="1">
        <v>2762</v>
      </c>
      <c r="V143" s="1">
        <v>1930</v>
      </c>
      <c r="W143" s="1">
        <v>3054</v>
      </c>
      <c r="X143" s="1">
        <v>1581</v>
      </c>
      <c r="Y143" s="1">
        <v>1473</v>
      </c>
      <c r="Z143" s="1">
        <v>1638</v>
      </c>
      <c r="AA143" s="1">
        <v>1181</v>
      </c>
      <c r="AB143">
        <v>457</v>
      </c>
      <c r="AC143">
        <v>325</v>
      </c>
      <c r="AD143">
        <v>170</v>
      </c>
      <c r="AE143">
        <v>155</v>
      </c>
      <c r="AF143">
        <v>133</v>
      </c>
      <c r="AG143">
        <v>67</v>
      </c>
      <c r="AH143">
        <v>66</v>
      </c>
      <c r="AI143">
        <v>192</v>
      </c>
      <c r="AJ143">
        <v>103</v>
      </c>
      <c r="AK143">
        <v>89</v>
      </c>
    </row>
    <row r="144" spans="1:37" x14ac:dyDescent="0.2">
      <c r="A144" t="s">
        <v>150</v>
      </c>
      <c r="B144" s="1">
        <v>24643</v>
      </c>
      <c r="C144" s="1">
        <v>13386</v>
      </c>
      <c r="D144" s="1">
        <v>11257</v>
      </c>
      <c r="E144" s="1">
        <v>10853</v>
      </c>
      <c r="F144" s="1">
        <v>5734</v>
      </c>
      <c r="G144" s="1">
        <v>5119</v>
      </c>
      <c r="H144" s="1">
        <v>13790</v>
      </c>
      <c r="I144" s="1">
        <v>7652</v>
      </c>
      <c r="J144" s="1">
        <v>6138</v>
      </c>
      <c r="K144" s="1">
        <v>12126</v>
      </c>
      <c r="L144" s="1">
        <v>6021</v>
      </c>
      <c r="M144" s="1">
        <v>6105</v>
      </c>
      <c r="N144" s="1">
        <v>5834</v>
      </c>
      <c r="O144" s="1">
        <v>3150</v>
      </c>
      <c r="P144" s="1">
        <v>2684</v>
      </c>
      <c r="Q144" s="1">
        <v>6292</v>
      </c>
      <c r="R144" s="1">
        <v>2871</v>
      </c>
      <c r="S144" s="1">
        <v>3421</v>
      </c>
      <c r="T144" s="1">
        <v>9495</v>
      </c>
      <c r="U144" s="1">
        <v>5615</v>
      </c>
      <c r="V144" s="1">
        <v>3880</v>
      </c>
      <c r="W144" s="1">
        <v>3646</v>
      </c>
      <c r="X144" s="1">
        <v>1783</v>
      </c>
      <c r="Y144" s="1">
        <v>1863</v>
      </c>
      <c r="Z144" s="1">
        <v>5849</v>
      </c>
      <c r="AA144" s="1">
        <v>3832</v>
      </c>
      <c r="AB144" s="1">
        <v>2017</v>
      </c>
      <c r="AC144" s="1">
        <v>3022</v>
      </c>
      <c r="AD144" s="1">
        <v>1750</v>
      </c>
      <c r="AE144" s="1">
        <v>1272</v>
      </c>
      <c r="AF144" s="1">
        <v>1373</v>
      </c>
      <c r="AG144">
        <v>801</v>
      </c>
      <c r="AH144">
        <v>572</v>
      </c>
      <c r="AI144" s="1">
        <v>1649</v>
      </c>
      <c r="AJ144">
        <v>949</v>
      </c>
      <c r="AK144">
        <v>700</v>
      </c>
    </row>
    <row r="145" spans="1:37" x14ac:dyDescent="0.2">
      <c r="A145" t="s">
        <v>151</v>
      </c>
      <c r="B145" s="1">
        <v>8646</v>
      </c>
      <c r="C145" s="1">
        <v>3605</v>
      </c>
      <c r="D145" s="1">
        <v>5041</v>
      </c>
      <c r="E145" s="1">
        <v>5492</v>
      </c>
      <c r="F145" s="1">
        <v>1965</v>
      </c>
      <c r="G145" s="1">
        <v>3527</v>
      </c>
      <c r="H145" s="1">
        <v>3154</v>
      </c>
      <c r="I145" s="1">
        <v>1640</v>
      </c>
      <c r="J145" s="1">
        <v>1514</v>
      </c>
      <c r="K145" s="1">
        <v>3220</v>
      </c>
      <c r="L145" s="1">
        <v>1622</v>
      </c>
      <c r="M145" s="1">
        <v>1598</v>
      </c>
      <c r="N145" s="1">
        <v>2021</v>
      </c>
      <c r="O145">
        <v>877</v>
      </c>
      <c r="P145" s="1">
        <v>1144</v>
      </c>
      <c r="Q145" s="1">
        <v>1199</v>
      </c>
      <c r="R145">
        <v>745</v>
      </c>
      <c r="S145">
        <v>454</v>
      </c>
      <c r="T145" s="1">
        <v>4185</v>
      </c>
      <c r="U145" s="1">
        <v>1412</v>
      </c>
      <c r="V145" s="1">
        <v>2773</v>
      </c>
      <c r="W145" s="1">
        <v>2749</v>
      </c>
      <c r="X145">
        <v>809</v>
      </c>
      <c r="Y145" s="1">
        <v>1940</v>
      </c>
      <c r="Z145" s="1">
        <v>1436</v>
      </c>
      <c r="AA145">
        <v>603</v>
      </c>
      <c r="AB145">
        <v>833</v>
      </c>
      <c r="AC145" s="1">
        <v>1241</v>
      </c>
      <c r="AD145">
        <v>571</v>
      </c>
      <c r="AE145">
        <v>670</v>
      </c>
      <c r="AF145">
        <v>722</v>
      </c>
      <c r="AG145">
        <v>279</v>
      </c>
      <c r="AH145">
        <v>443</v>
      </c>
      <c r="AI145">
        <v>519</v>
      </c>
      <c r="AJ145">
        <v>292</v>
      </c>
      <c r="AK145">
        <v>227</v>
      </c>
    </row>
    <row r="146" spans="1:37" x14ac:dyDescent="0.2">
      <c r="A146" t="s">
        <v>152</v>
      </c>
      <c r="B146" s="1">
        <v>22256</v>
      </c>
      <c r="C146" s="1">
        <v>11469</v>
      </c>
      <c r="D146" s="1">
        <v>10787</v>
      </c>
      <c r="E146" s="1">
        <v>15429</v>
      </c>
      <c r="F146" s="1">
        <v>7515</v>
      </c>
      <c r="G146" s="1">
        <v>7914</v>
      </c>
      <c r="H146" s="1">
        <v>6827</v>
      </c>
      <c r="I146" s="1">
        <v>3954</v>
      </c>
      <c r="J146" s="1">
        <v>2873</v>
      </c>
      <c r="K146" s="1">
        <v>7492</v>
      </c>
      <c r="L146" s="1">
        <v>3994</v>
      </c>
      <c r="M146" s="1">
        <v>3498</v>
      </c>
      <c r="N146" s="1">
        <v>5165</v>
      </c>
      <c r="O146" s="1">
        <v>2743</v>
      </c>
      <c r="P146" s="1">
        <v>2422</v>
      </c>
      <c r="Q146" s="1">
        <v>2327</v>
      </c>
      <c r="R146" s="1">
        <v>1251</v>
      </c>
      <c r="S146" s="1">
        <v>1076</v>
      </c>
      <c r="T146" s="1">
        <v>11637</v>
      </c>
      <c r="U146" s="1">
        <v>5516</v>
      </c>
      <c r="V146" s="1">
        <v>6121</v>
      </c>
      <c r="W146" s="1">
        <v>8119</v>
      </c>
      <c r="X146" s="1">
        <v>3543</v>
      </c>
      <c r="Y146" s="1">
        <v>4576</v>
      </c>
      <c r="Z146" s="1">
        <v>3518</v>
      </c>
      <c r="AA146" s="1">
        <v>1973</v>
      </c>
      <c r="AB146" s="1">
        <v>1545</v>
      </c>
      <c r="AC146" s="1">
        <v>3127</v>
      </c>
      <c r="AD146" s="1">
        <v>1959</v>
      </c>
      <c r="AE146" s="1">
        <v>1168</v>
      </c>
      <c r="AF146" s="1">
        <v>2145</v>
      </c>
      <c r="AG146" s="1">
        <v>1229</v>
      </c>
      <c r="AH146">
        <v>916</v>
      </c>
      <c r="AI146">
        <v>982</v>
      </c>
      <c r="AJ146">
        <v>730</v>
      </c>
      <c r="AK146">
        <v>252</v>
      </c>
    </row>
    <row r="147" spans="1:37" x14ac:dyDescent="0.2">
      <c r="A147" t="s">
        <v>153</v>
      </c>
      <c r="B147" s="1">
        <v>19165</v>
      </c>
      <c r="C147" s="1">
        <v>10562</v>
      </c>
      <c r="D147" s="1">
        <v>8603</v>
      </c>
      <c r="E147" s="1">
        <v>12255</v>
      </c>
      <c r="F147" s="1">
        <v>6844</v>
      </c>
      <c r="G147" s="1">
        <v>5411</v>
      </c>
      <c r="H147" s="1">
        <v>6910</v>
      </c>
      <c r="I147" s="1">
        <v>3718</v>
      </c>
      <c r="J147" s="1">
        <v>3192</v>
      </c>
      <c r="K147" s="1">
        <v>6232</v>
      </c>
      <c r="L147" s="1">
        <v>3699</v>
      </c>
      <c r="M147" s="1">
        <v>2533</v>
      </c>
      <c r="N147" s="1">
        <v>4476</v>
      </c>
      <c r="O147" s="1">
        <v>2260</v>
      </c>
      <c r="P147" s="1">
        <v>2216</v>
      </c>
      <c r="Q147" s="1">
        <v>1756</v>
      </c>
      <c r="R147" s="1">
        <v>1439</v>
      </c>
      <c r="S147">
        <v>317</v>
      </c>
      <c r="T147" s="1">
        <v>9687</v>
      </c>
      <c r="U147" s="1">
        <v>4894</v>
      </c>
      <c r="V147" s="1">
        <v>4793</v>
      </c>
      <c r="W147" s="1">
        <v>5909</v>
      </c>
      <c r="X147" s="1">
        <v>3243</v>
      </c>
      <c r="Y147" s="1">
        <v>2666</v>
      </c>
      <c r="Z147" s="1">
        <v>3778</v>
      </c>
      <c r="AA147" s="1">
        <v>1651</v>
      </c>
      <c r="AB147" s="1">
        <v>2127</v>
      </c>
      <c r="AC147" s="1">
        <v>3246</v>
      </c>
      <c r="AD147" s="1">
        <v>1969</v>
      </c>
      <c r="AE147" s="1">
        <v>1277</v>
      </c>
      <c r="AF147" s="1">
        <v>1870</v>
      </c>
      <c r="AG147" s="1">
        <v>1341</v>
      </c>
      <c r="AH147">
        <v>529</v>
      </c>
      <c r="AI147" s="1">
        <v>1376</v>
      </c>
      <c r="AJ147">
        <v>628</v>
      </c>
      <c r="AK147">
        <v>748</v>
      </c>
    </row>
    <row r="148" spans="1:37" x14ac:dyDescent="0.2">
      <c r="A148" t="s">
        <v>154</v>
      </c>
      <c r="B148" s="1">
        <v>8901</v>
      </c>
      <c r="C148" s="1">
        <v>4258</v>
      </c>
      <c r="D148" s="1">
        <v>4643</v>
      </c>
      <c r="E148" s="1">
        <v>6663</v>
      </c>
      <c r="F148" s="1">
        <v>3491</v>
      </c>
      <c r="G148" s="1">
        <v>3172</v>
      </c>
      <c r="H148" s="1">
        <v>2238</v>
      </c>
      <c r="I148">
        <v>767</v>
      </c>
      <c r="J148" s="1">
        <v>1471</v>
      </c>
      <c r="K148" s="1">
        <v>2322</v>
      </c>
      <c r="L148" s="1">
        <v>1085</v>
      </c>
      <c r="M148" s="1">
        <v>1237</v>
      </c>
      <c r="N148" s="1">
        <v>2009</v>
      </c>
      <c r="O148" s="1">
        <v>1008</v>
      </c>
      <c r="P148" s="1">
        <v>1001</v>
      </c>
      <c r="Q148">
        <v>313</v>
      </c>
      <c r="R148">
        <v>77</v>
      </c>
      <c r="S148">
        <v>236</v>
      </c>
      <c r="T148" s="1">
        <v>5163</v>
      </c>
      <c r="U148" s="1">
        <v>2151</v>
      </c>
      <c r="V148" s="1">
        <v>3012</v>
      </c>
      <c r="W148" s="1">
        <v>3724</v>
      </c>
      <c r="X148" s="1">
        <v>1767</v>
      </c>
      <c r="Y148" s="1">
        <v>1957</v>
      </c>
      <c r="Z148" s="1">
        <v>1439</v>
      </c>
      <c r="AA148">
        <v>384</v>
      </c>
      <c r="AB148" s="1">
        <v>1055</v>
      </c>
      <c r="AC148" s="1">
        <v>1416</v>
      </c>
      <c r="AD148" s="1">
        <v>1022</v>
      </c>
      <c r="AE148">
        <v>394</v>
      </c>
      <c r="AF148">
        <v>930</v>
      </c>
      <c r="AG148">
        <v>716</v>
      </c>
      <c r="AH148">
        <v>214</v>
      </c>
      <c r="AI148">
        <v>486</v>
      </c>
      <c r="AJ148">
        <v>306</v>
      </c>
      <c r="AK148">
        <v>180</v>
      </c>
    </row>
    <row r="149" spans="1:37" x14ac:dyDescent="0.2">
      <c r="A149" t="s">
        <v>155</v>
      </c>
      <c r="B149" s="1">
        <v>3603</v>
      </c>
      <c r="C149" s="1">
        <v>1782</v>
      </c>
      <c r="D149" s="1">
        <v>1821</v>
      </c>
      <c r="E149" s="1">
        <v>3159</v>
      </c>
      <c r="F149" s="1">
        <v>1520</v>
      </c>
      <c r="G149" s="1">
        <v>1639</v>
      </c>
      <c r="H149">
        <v>444</v>
      </c>
      <c r="I149">
        <v>262</v>
      </c>
      <c r="J149">
        <v>182</v>
      </c>
      <c r="K149" s="1">
        <v>1837</v>
      </c>
      <c r="L149">
        <v>930</v>
      </c>
      <c r="M149">
        <v>907</v>
      </c>
      <c r="N149" s="1">
        <v>1554</v>
      </c>
      <c r="O149">
        <v>829</v>
      </c>
      <c r="P149">
        <v>725</v>
      </c>
      <c r="Q149">
        <v>283</v>
      </c>
      <c r="R149">
        <v>101</v>
      </c>
      <c r="S149">
        <v>182</v>
      </c>
      <c r="T149" s="1">
        <v>1212</v>
      </c>
      <c r="U149">
        <v>554</v>
      </c>
      <c r="V149">
        <v>658</v>
      </c>
      <c r="W149" s="1">
        <v>1137</v>
      </c>
      <c r="X149">
        <v>479</v>
      </c>
      <c r="Y149">
        <v>658</v>
      </c>
      <c r="Z149">
        <v>75</v>
      </c>
      <c r="AA149">
        <v>75</v>
      </c>
      <c r="AB149">
        <v>0</v>
      </c>
      <c r="AC149">
        <v>554</v>
      </c>
      <c r="AD149">
        <v>298</v>
      </c>
      <c r="AE149">
        <v>256</v>
      </c>
      <c r="AF149">
        <v>468</v>
      </c>
      <c r="AG149">
        <v>212</v>
      </c>
      <c r="AH149">
        <v>256</v>
      </c>
      <c r="AI149">
        <v>86</v>
      </c>
      <c r="AJ149">
        <v>86</v>
      </c>
      <c r="AK1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37.1640625" customWidth="1"/>
  </cols>
  <sheetData>
    <row r="1" spans="1:26" x14ac:dyDescent="0.2">
      <c r="A1" s="8" t="s">
        <v>172</v>
      </c>
      <c r="C1" t="s">
        <v>0</v>
      </c>
      <c r="I1" t="s">
        <v>1</v>
      </c>
      <c r="O1" t="s">
        <v>2</v>
      </c>
      <c r="U1" t="s">
        <v>3</v>
      </c>
    </row>
    <row r="2" spans="1:26" x14ac:dyDescent="0.2">
      <c r="C2" t="s">
        <v>4</v>
      </c>
      <c r="E2" t="s">
        <v>5</v>
      </c>
      <c r="G2" t="s">
        <v>6</v>
      </c>
      <c r="I2" t="s">
        <v>4</v>
      </c>
      <c r="K2" t="s">
        <v>5</v>
      </c>
      <c r="M2" t="s">
        <v>6</v>
      </c>
      <c r="O2" t="s">
        <v>4</v>
      </c>
      <c r="Q2" t="s">
        <v>5</v>
      </c>
      <c r="S2" t="s">
        <v>6</v>
      </c>
      <c r="U2" t="s">
        <v>4</v>
      </c>
      <c r="W2" t="s">
        <v>5</v>
      </c>
      <c r="Y2" t="s">
        <v>6</v>
      </c>
    </row>
    <row r="3" spans="1:26" x14ac:dyDescent="0.2">
      <c r="C3" t="s">
        <v>4</v>
      </c>
      <c r="D3" t="s">
        <v>173</v>
      </c>
      <c r="E3" t="s">
        <v>4</v>
      </c>
      <c r="F3" t="s">
        <v>173</v>
      </c>
      <c r="G3" t="s">
        <v>4</v>
      </c>
      <c r="H3" t="s">
        <v>173</v>
      </c>
      <c r="I3" t="s">
        <v>4</v>
      </c>
      <c r="J3" t="s">
        <v>173</v>
      </c>
      <c r="K3" t="s">
        <v>4</v>
      </c>
      <c r="L3" t="s">
        <v>173</v>
      </c>
      <c r="M3" t="s">
        <v>4</v>
      </c>
      <c r="N3" t="s">
        <v>173</v>
      </c>
      <c r="O3" t="s">
        <v>4</v>
      </c>
      <c r="P3" t="s">
        <v>173</v>
      </c>
      <c r="Q3" t="s">
        <v>4</v>
      </c>
      <c r="R3" t="s">
        <v>173</v>
      </c>
      <c r="S3" t="s">
        <v>4</v>
      </c>
      <c r="T3" t="s">
        <v>173</v>
      </c>
      <c r="U3" t="s">
        <v>4</v>
      </c>
      <c r="V3" t="s">
        <v>173</v>
      </c>
      <c r="W3" t="s">
        <v>4</v>
      </c>
      <c r="X3" t="s">
        <v>173</v>
      </c>
      <c r="Y3" t="s">
        <v>4</v>
      </c>
      <c r="Z3" t="s">
        <v>173</v>
      </c>
    </row>
    <row r="4" spans="1:26" x14ac:dyDescent="0.2">
      <c r="A4" t="s">
        <v>10</v>
      </c>
      <c r="B4" t="s">
        <v>264</v>
      </c>
      <c r="C4" s="1">
        <v>793916</v>
      </c>
      <c r="D4" s="1">
        <v>793916</v>
      </c>
      <c r="E4" s="1">
        <v>41694</v>
      </c>
      <c r="F4" s="1">
        <v>41694</v>
      </c>
      <c r="G4" s="1">
        <v>752222</v>
      </c>
      <c r="H4" s="1">
        <v>752222</v>
      </c>
      <c r="I4" s="1">
        <v>325008</v>
      </c>
      <c r="J4" s="1">
        <v>325008</v>
      </c>
      <c r="K4" s="1">
        <v>13736</v>
      </c>
      <c r="L4" s="1">
        <v>13736</v>
      </c>
      <c r="M4" s="1">
        <v>311272</v>
      </c>
      <c r="N4" s="1">
        <v>311272</v>
      </c>
      <c r="O4" s="1">
        <v>365902</v>
      </c>
      <c r="P4" s="1">
        <v>365902</v>
      </c>
      <c r="Q4" s="1">
        <v>22651</v>
      </c>
      <c r="R4" s="1">
        <v>22651</v>
      </c>
      <c r="S4" s="1">
        <v>343251</v>
      </c>
      <c r="T4" s="1">
        <v>343251</v>
      </c>
      <c r="U4" s="1">
        <v>103006</v>
      </c>
      <c r="V4" s="1">
        <v>103006</v>
      </c>
      <c r="W4" s="1">
        <v>5307</v>
      </c>
      <c r="X4" s="1">
        <v>5307</v>
      </c>
      <c r="Y4" s="1">
        <v>97699</v>
      </c>
      <c r="Z4" s="1">
        <v>97699</v>
      </c>
    </row>
    <row r="5" spans="1:26" x14ac:dyDescent="0.2">
      <c r="A5" t="s">
        <v>48</v>
      </c>
      <c r="B5" t="s">
        <v>265</v>
      </c>
      <c r="C5">
        <v>737</v>
      </c>
      <c r="D5">
        <v>737</v>
      </c>
      <c r="E5">
        <v>0</v>
      </c>
      <c r="F5">
        <v>0</v>
      </c>
      <c r="G5">
        <v>737</v>
      </c>
      <c r="H5">
        <v>737</v>
      </c>
      <c r="I5">
        <v>491</v>
      </c>
      <c r="J5">
        <v>491</v>
      </c>
      <c r="K5">
        <v>0</v>
      </c>
      <c r="L5">
        <v>0</v>
      </c>
      <c r="M5">
        <v>491</v>
      </c>
      <c r="N5">
        <v>491</v>
      </c>
      <c r="O5">
        <v>56</v>
      </c>
      <c r="P5">
        <v>56</v>
      </c>
      <c r="Q5">
        <v>0</v>
      </c>
      <c r="R5">
        <v>0</v>
      </c>
      <c r="S5">
        <v>56</v>
      </c>
      <c r="T5">
        <v>56</v>
      </c>
      <c r="U5">
        <v>190</v>
      </c>
      <c r="V5">
        <v>190</v>
      </c>
      <c r="W5">
        <v>0</v>
      </c>
      <c r="X5">
        <v>0</v>
      </c>
      <c r="Y5">
        <v>190</v>
      </c>
      <c r="Z5">
        <v>190</v>
      </c>
    </row>
    <row r="6" spans="1:26" x14ac:dyDescent="0.2">
      <c r="A6" t="s">
        <v>49</v>
      </c>
      <c r="B6" t="s">
        <v>265</v>
      </c>
      <c r="C6" s="1">
        <v>4596</v>
      </c>
      <c r="D6" s="1">
        <v>4596</v>
      </c>
      <c r="E6">
        <v>939</v>
      </c>
      <c r="F6">
        <v>939</v>
      </c>
      <c r="G6" s="1">
        <v>3657</v>
      </c>
      <c r="H6" s="1">
        <v>3657</v>
      </c>
      <c r="I6" s="1">
        <v>3580</v>
      </c>
      <c r="J6" s="1">
        <v>3580</v>
      </c>
      <c r="K6">
        <v>526</v>
      </c>
      <c r="L6">
        <v>526</v>
      </c>
      <c r="M6" s="1">
        <v>3054</v>
      </c>
      <c r="N6" s="1">
        <v>3054</v>
      </c>
      <c r="O6" s="1">
        <v>1016</v>
      </c>
      <c r="P6" s="1">
        <v>1016</v>
      </c>
      <c r="Q6">
        <v>413</v>
      </c>
      <c r="R6">
        <v>413</v>
      </c>
      <c r="S6">
        <v>603</v>
      </c>
      <c r="T6">
        <v>603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t="s">
        <v>52</v>
      </c>
      <c r="B7" t="s">
        <v>266</v>
      </c>
      <c r="C7">
        <v>89</v>
      </c>
      <c r="D7">
        <v>89</v>
      </c>
      <c r="E7">
        <v>0</v>
      </c>
      <c r="F7">
        <v>0</v>
      </c>
      <c r="G7">
        <v>89</v>
      </c>
      <c r="H7">
        <v>89</v>
      </c>
      <c r="I7">
        <v>89</v>
      </c>
      <c r="J7">
        <v>89</v>
      </c>
      <c r="K7">
        <v>0</v>
      </c>
      <c r="L7">
        <v>0</v>
      </c>
      <c r="M7">
        <v>89</v>
      </c>
      <c r="N7">
        <v>89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t="s">
        <v>51</v>
      </c>
      <c r="B8" t="s">
        <v>266</v>
      </c>
      <c r="C8" s="1">
        <v>1382</v>
      </c>
      <c r="D8" s="1">
        <v>1382</v>
      </c>
      <c r="E8">
        <v>96</v>
      </c>
      <c r="F8">
        <v>96</v>
      </c>
      <c r="G8" s="1">
        <v>1286</v>
      </c>
      <c r="H8" s="1">
        <v>1286</v>
      </c>
      <c r="I8">
        <v>970</v>
      </c>
      <c r="J8">
        <v>970</v>
      </c>
      <c r="K8">
        <v>0</v>
      </c>
      <c r="L8">
        <v>0</v>
      </c>
      <c r="M8">
        <v>970</v>
      </c>
      <c r="N8">
        <v>970</v>
      </c>
      <c r="O8">
        <v>412</v>
      </c>
      <c r="P8">
        <v>412</v>
      </c>
      <c r="Q8">
        <v>96</v>
      </c>
      <c r="R8">
        <v>96</v>
      </c>
      <c r="S8">
        <v>316</v>
      </c>
      <c r="T8">
        <v>316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t="s">
        <v>57</v>
      </c>
      <c r="B9" t="s">
        <v>267</v>
      </c>
      <c r="C9">
        <v>376</v>
      </c>
      <c r="D9">
        <v>376</v>
      </c>
      <c r="E9">
        <v>0</v>
      </c>
      <c r="F9">
        <v>0</v>
      </c>
      <c r="G9">
        <v>376</v>
      </c>
      <c r="H9">
        <v>376</v>
      </c>
      <c r="I9">
        <v>324</v>
      </c>
      <c r="J9">
        <v>324</v>
      </c>
      <c r="K9">
        <v>0</v>
      </c>
      <c r="L9">
        <v>0</v>
      </c>
      <c r="M9">
        <v>324</v>
      </c>
      <c r="N9">
        <v>324</v>
      </c>
      <c r="O9">
        <v>52</v>
      </c>
      <c r="P9">
        <v>52</v>
      </c>
      <c r="Q9">
        <v>0</v>
      </c>
      <c r="R9">
        <v>0</v>
      </c>
      <c r="S9">
        <v>52</v>
      </c>
      <c r="T9">
        <v>52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t="s">
        <v>22</v>
      </c>
      <c r="B10" t="s">
        <v>268</v>
      </c>
      <c r="C10">
        <v>189</v>
      </c>
      <c r="D10">
        <v>189</v>
      </c>
      <c r="E10">
        <v>0</v>
      </c>
      <c r="F10">
        <v>0</v>
      </c>
      <c r="G10">
        <v>189</v>
      </c>
      <c r="H10">
        <v>189</v>
      </c>
      <c r="I10">
        <v>32</v>
      </c>
      <c r="J10">
        <v>32</v>
      </c>
      <c r="K10">
        <v>0</v>
      </c>
      <c r="L10">
        <v>0</v>
      </c>
      <c r="M10">
        <v>32</v>
      </c>
      <c r="N10">
        <v>32</v>
      </c>
      <c r="O10">
        <v>157</v>
      </c>
      <c r="P10">
        <v>157</v>
      </c>
      <c r="Q10">
        <v>0</v>
      </c>
      <c r="R10">
        <v>0</v>
      </c>
      <c r="S10">
        <v>157</v>
      </c>
      <c r="T10">
        <v>157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t="s">
        <v>58</v>
      </c>
      <c r="B11" t="s">
        <v>267</v>
      </c>
      <c r="C11">
        <v>93</v>
      </c>
      <c r="D11">
        <v>93</v>
      </c>
      <c r="E11">
        <v>0</v>
      </c>
      <c r="F11">
        <v>0</v>
      </c>
      <c r="G11">
        <v>93</v>
      </c>
      <c r="H11">
        <v>93</v>
      </c>
      <c r="I11">
        <v>32</v>
      </c>
      <c r="J11">
        <v>32</v>
      </c>
      <c r="K11">
        <v>0</v>
      </c>
      <c r="L11">
        <v>0</v>
      </c>
      <c r="M11">
        <v>32</v>
      </c>
      <c r="N11">
        <v>32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61</v>
      </c>
      <c r="V11">
        <v>61</v>
      </c>
      <c r="W11">
        <v>0</v>
      </c>
      <c r="X11">
        <v>0</v>
      </c>
      <c r="Y11">
        <v>61</v>
      </c>
      <c r="Z11">
        <v>61</v>
      </c>
    </row>
    <row r="12" spans="1:26" x14ac:dyDescent="0.2">
      <c r="A12" t="s">
        <v>55</v>
      </c>
      <c r="B12" t="s">
        <v>266</v>
      </c>
      <c r="C12">
        <v>874</v>
      </c>
      <c r="D12">
        <v>874</v>
      </c>
      <c r="E12">
        <v>0</v>
      </c>
      <c r="F12">
        <v>0</v>
      </c>
      <c r="G12">
        <v>874</v>
      </c>
      <c r="H12">
        <v>874</v>
      </c>
      <c r="I12">
        <v>771</v>
      </c>
      <c r="J12">
        <v>771</v>
      </c>
      <c r="K12">
        <v>0</v>
      </c>
      <c r="L12">
        <v>0</v>
      </c>
      <c r="M12">
        <v>771</v>
      </c>
      <c r="N12">
        <v>771</v>
      </c>
      <c r="O12">
        <v>103</v>
      </c>
      <c r="P12">
        <v>103</v>
      </c>
      <c r="Q12">
        <v>0</v>
      </c>
      <c r="R12">
        <v>0</v>
      </c>
      <c r="S12">
        <v>103</v>
      </c>
      <c r="T12">
        <v>103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t="s">
        <v>53</v>
      </c>
      <c r="B13" t="s">
        <v>266</v>
      </c>
      <c r="C13">
        <v>750</v>
      </c>
      <c r="D13">
        <v>750</v>
      </c>
      <c r="E13">
        <v>0</v>
      </c>
      <c r="F13">
        <v>0</v>
      </c>
      <c r="G13">
        <v>750</v>
      </c>
      <c r="H13">
        <v>750</v>
      </c>
      <c r="I13">
        <v>605</v>
      </c>
      <c r="J13">
        <v>605</v>
      </c>
      <c r="K13">
        <v>0</v>
      </c>
      <c r="L13">
        <v>0</v>
      </c>
      <c r="M13">
        <v>605</v>
      </c>
      <c r="N13">
        <v>605</v>
      </c>
      <c r="O13">
        <v>145</v>
      </c>
      <c r="P13">
        <v>145</v>
      </c>
      <c r="Q13">
        <v>0</v>
      </c>
      <c r="R13">
        <v>0</v>
      </c>
      <c r="S13">
        <v>145</v>
      </c>
      <c r="T13">
        <v>145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t="s">
        <v>12</v>
      </c>
      <c r="B14" t="s">
        <v>269</v>
      </c>
      <c r="C14">
        <v>795</v>
      </c>
      <c r="D14">
        <v>795</v>
      </c>
      <c r="E14">
        <v>0</v>
      </c>
      <c r="F14">
        <v>0</v>
      </c>
      <c r="G14">
        <v>795</v>
      </c>
      <c r="H14">
        <v>795</v>
      </c>
      <c r="I14">
        <v>692</v>
      </c>
      <c r="J14">
        <v>692</v>
      </c>
      <c r="K14">
        <v>0</v>
      </c>
      <c r="L14">
        <v>0</v>
      </c>
      <c r="M14">
        <v>692</v>
      </c>
      <c r="N14">
        <v>692</v>
      </c>
      <c r="O14">
        <v>103</v>
      </c>
      <c r="P14">
        <v>103</v>
      </c>
      <c r="Q14">
        <v>0</v>
      </c>
      <c r="R14">
        <v>0</v>
      </c>
      <c r="S14">
        <v>103</v>
      </c>
      <c r="T14">
        <v>103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t="s">
        <v>50</v>
      </c>
      <c r="B15" t="s">
        <v>265</v>
      </c>
      <c r="C15">
        <v>664</v>
      </c>
      <c r="D15">
        <v>664</v>
      </c>
      <c r="E15">
        <v>0</v>
      </c>
      <c r="F15">
        <v>0</v>
      </c>
      <c r="G15">
        <v>664</v>
      </c>
      <c r="H15">
        <v>664</v>
      </c>
      <c r="I15">
        <v>300</v>
      </c>
      <c r="J15">
        <v>300</v>
      </c>
      <c r="K15">
        <v>0</v>
      </c>
      <c r="L15">
        <v>0</v>
      </c>
      <c r="M15">
        <v>300</v>
      </c>
      <c r="N15">
        <v>300</v>
      </c>
      <c r="O15">
        <v>364</v>
      </c>
      <c r="P15">
        <v>364</v>
      </c>
      <c r="Q15">
        <v>0</v>
      </c>
      <c r="R15">
        <v>0</v>
      </c>
      <c r="S15">
        <v>364</v>
      </c>
      <c r="T15">
        <v>364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t="s">
        <v>61</v>
      </c>
      <c r="B16" t="s">
        <v>270</v>
      </c>
      <c r="C16" s="1">
        <v>2270</v>
      </c>
      <c r="D16" s="1">
        <v>2270</v>
      </c>
      <c r="E16">
        <v>258</v>
      </c>
      <c r="F16">
        <v>258</v>
      </c>
      <c r="G16" s="1">
        <v>2012</v>
      </c>
      <c r="H16" s="1">
        <v>2012</v>
      </c>
      <c r="I16">
        <v>697</v>
      </c>
      <c r="J16">
        <v>697</v>
      </c>
      <c r="K16">
        <v>0</v>
      </c>
      <c r="L16">
        <v>0</v>
      </c>
      <c r="M16">
        <v>697</v>
      </c>
      <c r="N16">
        <v>697</v>
      </c>
      <c r="O16" s="1">
        <v>1258</v>
      </c>
      <c r="P16" s="1">
        <v>1258</v>
      </c>
      <c r="Q16">
        <v>258</v>
      </c>
      <c r="R16">
        <v>258</v>
      </c>
      <c r="S16" s="1">
        <v>1000</v>
      </c>
      <c r="T16" s="1">
        <v>1000</v>
      </c>
      <c r="U16">
        <v>315</v>
      </c>
      <c r="V16">
        <v>315</v>
      </c>
      <c r="W16">
        <v>0</v>
      </c>
      <c r="X16">
        <v>0</v>
      </c>
      <c r="Y16">
        <v>315</v>
      </c>
      <c r="Z16">
        <v>315</v>
      </c>
    </row>
    <row r="17" spans="1:26" x14ac:dyDescent="0.2">
      <c r="A17" t="s">
        <v>62</v>
      </c>
      <c r="B17" t="s">
        <v>270</v>
      </c>
      <c r="C17" s="1">
        <v>5724</v>
      </c>
      <c r="D17" s="1">
        <v>5724</v>
      </c>
      <c r="E17">
        <v>35</v>
      </c>
      <c r="F17">
        <v>35</v>
      </c>
      <c r="G17" s="1">
        <v>5689</v>
      </c>
      <c r="H17" s="1">
        <v>5689</v>
      </c>
      <c r="I17" s="1">
        <v>3176</v>
      </c>
      <c r="J17" s="1">
        <v>3176</v>
      </c>
      <c r="K17">
        <v>0</v>
      </c>
      <c r="L17">
        <v>0</v>
      </c>
      <c r="M17" s="1">
        <v>3176</v>
      </c>
      <c r="N17" s="1">
        <v>3176</v>
      </c>
      <c r="O17" s="1">
        <v>1957</v>
      </c>
      <c r="P17" s="1">
        <v>1957</v>
      </c>
      <c r="Q17">
        <v>35</v>
      </c>
      <c r="R17">
        <v>35</v>
      </c>
      <c r="S17" s="1">
        <v>1922</v>
      </c>
      <c r="T17" s="1">
        <v>1922</v>
      </c>
      <c r="U17">
        <v>591</v>
      </c>
      <c r="V17">
        <v>591</v>
      </c>
      <c r="W17">
        <v>0</v>
      </c>
      <c r="X17">
        <v>0</v>
      </c>
      <c r="Y17">
        <v>591</v>
      </c>
      <c r="Z17">
        <v>591</v>
      </c>
    </row>
    <row r="18" spans="1:26" x14ac:dyDescent="0.2">
      <c r="A18" t="s">
        <v>36</v>
      </c>
      <c r="B18" t="s">
        <v>267</v>
      </c>
      <c r="C18" s="1">
        <v>1064</v>
      </c>
      <c r="D18" s="1">
        <v>1064</v>
      </c>
      <c r="E18">
        <v>182</v>
      </c>
      <c r="F18">
        <v>182</v>
      </c>
      <c r="G18">
        <v>882</v>
      </c>
      <c r="H18">
        <v>882</v>
      </c>
      <c r="I18">
        <v>498</v>
      </c>
      <c r="J18">
        <v>498</v>
      </c>
      <c r="K18">
        <v>182</v>
      </c>
      <c r="L18">
        <v>182</v>
      </c>
      <c r="M18">
        <v>316</v>
      </c>
      <c r="N18">
        <v>316</v>
      </c>
      <c r="O18">
        <v>454</v>
      </c>
      <c r="P18">
        <v>454</v>
      </c>
      <c r="Q18">
        <v>0</v>
      </c>
      <c r="R18">
        <v>0</v>
      </c>
      <c r="S18">
        <v>454</v>
      </c>
      <c r="T18">
        <v>454</v>
      </c>
      <c r="U18">
        <v>112</v>
      </c>
      <c r="V18">
        <v>112</v>
      </c>
      <c r="W18">
        <v>0</v>
      </c>
      <c r="X18">
        <v>0</v>
      </c>
      <c r="Y18">
        <v>112</v>
      </c>
      <c r="Z18">
        <v>112</v>
      </c>
    </row>
    <row r="19" spans="1:26" x14ac:dyDescent="0.2">
      <c r="A19" t="s">
        <v>34</v>
      </c>
      <c r="B19" t="s">
        <v>267</v>
      </c>
      <c r="C19" s="1">
        <v>1968</v>
      </c>
      <c r="D19" s="1">
        <v>1968</v>
      </c>
      <c r="E19">
        <v>0</v>
      </c>
      <c r="F19">
        <v>0</v>
      </c>
      <c r="G19" s="1">
        <v>1968</v>
      </c>
      <c r="H19" s="1">
        <v>1968</v>
      </c>
      <c r="I19" s="1">
        <v>1401</v>
      </c>
      <c r="J19" s="1">
        <v>1401</v>
      </c>
      <c r="K19">
        <v>0</v>
      </c>
      <c r="L19">
        <v>0</v>
      </c>
      <c r="M19" s="1">
        <v>1401</v>
      </c>
      <c r="N19" s="1">
        <v>1401</v>
      </c>
      <c r="O19">
        <v>66</v>
      </c>
      <c r="P19">
        <v>66</v>
      </c>
      <c r="Q19">
        <v>0</v>
      </c>
      <c r="R19">
        <v>0</v>
      </c>
      <c r="S19">
        <v>66</v>
      </c>
      <c r="T19">
        <v>66</v>
      </c>
      <c r="U19">
        <v>501</v>
      </c>
      <c r="V19">
        <v>501</v>
      </c>
      <c r="W19">
        <v>0</v>
      </c>
      <c r="X19">
        <v>0</v>
      </c>
      <c r="Y19">
        <v>501</v>
      </c>
      <c r="Z19">
        <v>501</v>
      </c>
    </row>
    <row r="20" spans="1:26" x14ac:dyDescent="0.2">
      <c r="A20" t="s">
        <v>35</v>
      </c>
      <c r="B20" t="s">
        <v>267</v>
      </c>
      <c r="C20">
        <v>406</v>
      </c>
      <c r="D20">
        <v>406</v>
      </c>
      <c r="E20">
        <v>0</v>
      </c>
      <c r="F20">
        <v>0</v>
      </c>
      <c r="G20">
        <v>406</v>
      </c>
      <c r="H20">
        <v>406</v>
      </c>
      <c r="I20">
        <v>298</v>
      </c>
      <c r="J20">
        <v>298</v>
      </c>
      <c r="K20">
        <v>0</v>
      </c>
      <c r="L20">
        <v>0</v>
      </c>
      <c r="M20">
        <v>298</v>
      </c>
      <c r="N20">
        <v>298</v>
      </c>
      <c r="O20">
        <v>108</v>
      </c>
      <c r="P20">
        <v>108</v>
      </c>
      <c r="Q20">
        <v>0</v>
      </c>
      <c r="R20">
        <v>0</v>
      </c>
      <c r="S20">
        <v>108</v>
      </c>
      <c r="T20">
        <v>108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t="s">
        <v>33</v>
      </c>
      <c r="B21" t="s">
        <v>267</v>
      </c>
      <c r="C21" s="1">
        <v>1270</v>
      </c>
      <c r="D21" s="1">
        <v>1270</v>
      </c>
      <c r="E21">
        <v>0</v>
      </c>
      <c r="F21">
        <v>0</v>
      </c>
      <c r="G21" s="1">
        <v>1270</v>
      </c>
      <c r="H21" s="1">
        <v>1270</v>
      </c>
      <c r="I21">
        <v>354</v>
      </c>
      <c r="J21">
        <v>354</v>
      </c>
      <c r="K21">
        <v>0</v>
      </c>
      <c r="L21">
        <v>0</v>
      </c>
      <c r="M21">
        <v>354</v>
      </c>
      <c r="N21">
        <v>354</v>
      </c>
      <c r="O21">
        <v>916</v>
      </c>
      <c r="P21">
        <v>916</v>
      </c>
      <c r="Q21">
        <v>0</v>
      </c>
      <c r="R21">
        <v>0</v>
      </c>
      <c r="S21">
        <v>916</v>
      </c>
      <c r="T21">
        <v>916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t="s">
        <v>39</v>
      </c>
      <c r="B22" t="s">
        <v>267</v>
      </c>
      <c r="C22">
        <v>362</v>
      </c>
      <c r="D22">
        <v>362</v>
      </c>
      <c r="E22">
        <v>0</v>
      </c>
      <c r="F22">
        <v>0</v>
      </c>
      <c r="G22">
        <v>362</v>
      </c>
      <c r="H22">
        <v>362</v>
      </c>
      <c r="I22">
        <v>29</v>
      </c>
      <c r="J22">
        <v>29</v>
      </c>
      <c r="K22">
        <v>0</v>
      </c>
      <c r="L22">
        <v>0</v>
      </c>
      <c r="M22">
        <v>29</v>
      </c>
      <c r="N22">
        <v>29</v>
      </c>
      <c r="O22">
        <v>333</v>
      </c>
      <c r="P22">
        <v>333</v>
      </c>
      <c r="Q22">
        <v>0</v>
      </c>
      <c r="R22">
        <v>0</v>
      </c>
      <c r="S22">
        <v>333</v>
      </c>
      <c r="T22">
        <v>333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t="s">
        <v>37</v>
      </c>
      <c r="B23" t="s">
        <v>267</v>
      </c>
      <c r="C23">
        <v>697</v>
      </c>
      <c r="D23">
        <v>697</v>
      </c>
      <c r="E23">
        <v>282</v>
      </c>
      <c r="F23">
        <v>282</v>
      </c>
      <c r="G23">
        <v>415</v>
      </c>
      <c r="H23">
        <v>415</v>
      </c>
      <c r="I23">
        <v>233</v>
      </c>
      <c r="J23">
        <v>233</v>
      </c>
      <c r="K23">
        <v>0</v>
      </c>
      <c r="L23">
        <v>0</v>
      </c>
      <c r="M23">
        <v>233</v>
      </c>
      <c r="N23">
        <v>233</v>
      </c>
      <c r="O23">
        <v>382</v>
      </c>
      <c r="P23">
        <v>382</v>
      </c>
      <c r="Q23">
        <v>282</v>
      </c>
      <c r="R23">
        <v>282</v>
      </c>
      <c r="S23">
        <v>100</v>
      </c>
      <c r="T23">
        <v>100</v>
      </c>
      <c r="U23">
        <v>82</v>
      </c>
      <c r="V23">
        <v>82</v>
      </c>
      <c r="W23">
        <v>0</v>
      </c>
      <c r="X23">
        <v>0</v>
      </c>
      <c r="Y23">
        <v>82</v>
      </c>
      <c r="Z23">
        <v>82</v>
      </c>
    </row>
    <row r="24" spans="1:26" x14ac:dyDescent="0.2">
      <c r="A24" t="s">
        <v>38</v>
      </c>
      <c r="B24" t="s">
        <v>267</v>
      </c>
      <c r="C24" s="1">
        <v>2927</v>
      </c>
      <c r="D24" s="1">
        <v>2927</v>
      </c>
      <c r="E24">
        <v>40</v>
      </c>
      <c r="F24">
        <v>40</v>
      </c>
      <c r="G24" s="1">
        <v>2887</v>
      </c>
      <c r="H24" s="1">
        <v>2887</v>
      </c>
      <c r="I24" s="1">
        <v>1081</v>
      </c>
      <c r="J24" s="1">
        <v>1081</v>
      </c>
      <c r="K24">
        <v>0</v>
      </c>
      <c r="L24">
        <v>0</v>
      </c>
      <c r="M24" s="1">
        <v>1081</v>
      </c>
      <c r="N24" s="1">
        <v>1081</v>
      </c>
      <c r="O24" s="1">
        <v>1286</v>
      </c>
      <c r="P24" s="1">
        <v>1286</v>
      </c>
      <c r="Q24">
        <v>40</v>
      </c>
      <c r="R24">
        <v>40</v>
      </c>
      <c r="S24" s="1">
        <v>1246</v>
      </c>
      <c r="T24" s="1">
        <v>1246</v>
      </c>
      <c r="U24">
        <v>560</v>
      </c>
      <c r="V24">
        <v>560</v>
      </c>
      <c r="W24">
        <v>0</v>
      </c>
      <c r="X24">
        <v>0</v>
      </c>
      <c r="Y24">
        <v>560</v>
      </c>
      <c r="Z24">
        <v>560</v>
      </c>
    </row>
    <row r="25" spans="1:26" x14ac:dyDescent="0.2">
      <c r="A25" t="s">
        <v>43</v>
      </c>
      <c r="B25" t="s">
        <v>271</v>
      </c>
      <c r="C25">
        <v>349</v>
      </c>
      <c r="D25">
        <v>349</v>
      </c>
      <c r="E25">
        <v>0</v>
      </c>
      <c r="F25">
        <v>0</v>
      </c>
      <c r="G25">
        <v>349</v>
      </c>
      <c r="H25">
        <v>349</v>
      </c>
      <c r="I25">
        <v>302</v>
      </c>
      <c r="J25">
        <v>302</v>
      </c>
      <c r="K25">
        <v>0</v>
      </c>
      <c r="L25">
        <v>0</v>
      </c>
      <c r="M25">
        <v>302</v>
      </c>
      <c r="N25">
        <v>302</v>
      </c>
      <c r="O25">
        <v>47</v>
      </c>
      <c r="P25">
        <v>47</v>
      </c>
      <c r="Q25">
        <v>0</v>
      </c>
      <c r="R25">
        <v>0</v>
      </c>
      <c r="S25">
        <v>47</v>
      </c>
      <c r="T25">
        <v>47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t="s">
        <v>30</v>
      </c>
      <c r="B26" t="s">
        <v>272</v>
      </c>
      <c r="C26">
        <v>281</v>
      </c>
      <c r="D26">
        <v>281</v>
      </c>
      <c r="E26">
        <v>0</v>
      </c>
      <c r="F26">
        <v>0</v>
      </c>
      <c r="G26">
        <v>281</v>
      </c>
      <c r="H26">
        <v>281</v>
      </c>
      <c r="I26">
        <v>14</v>
      </c>
      <c r="J26">
        <v>14</v>
      </c>
      <c r="K26">
        <v>0</v>
      </c>
      <c r="L26">
        <v>0</v>
      </c>
      <c r="M26">
        <v>14</v>
      </c>
      <c r="N26">
        <v>14</v>
      </c>
      <c r="O26">
        <v>202</v>
      </c>
      <c r="P26">
        <v>202</v>
      </c>
      <c r="Q26">
        <v>0</v>
      </c>
      <c r="R26">
        <v>0</v>
      </c>
      <c r="S26">
        <v>202</v>
      </c>
      <c r="T26">
        <v>202</v>
      </c>
      <c r="U26">
        <v>65</v>
      </c>
      <c r="V26">
        <v>65</v>
      </c>
      <c r="W26">
        <v>0</v>
      </c>
      <c r="X26">
        <v>0</v>
      </c>
      <c r="Y26">
        <v>65</v>
      </c>
      <c r="Z26">
        <v>65</v>
      </c>
    </row>
    <row r="27" spans="1:26" x14ac:dyDescent="0.2">
      <c r="A27" t="s">
        <v>14</v>
      </c>
      <c r="B27" t="s">
        <v>271</v>
      </c>
      <c r="C27">
        <v>82</v>
      </c>
      <c r="D27">
        <v>82</v>
      </c>
      <c r="E27">
        <v>0</v>
      </c>
      <c r="F27">
        <v>0</v>
      </c>
      <c r="G27">
        <v>82</v>
      </c>
      <c r="H27">
        <v>82</v>
      </c>
      <c r="I27">
        <v>9</v>
      </c>
      <c r="J27">
        <v>9</v>
      </c>
      <c r="K27">
        <v>0</v>
      </c>
      <c r="L27">
        <v>0</v>
      </c>
      <c r="M27">
        <v>9</v>
      </c>
      <c r="N27">
        <v>9</v>
      </c>
      <c r="O27">
        <v>17</v>
      </c>
      <c r="P27">
        <v>17</v>
      </c>
      <c r="Q27">
        <v>0</v>
      </c>
      <c r="R27">
        <v>0</v>
      </c>
      <c r="S27">
        <v>17</v>
      </c>
      <c r="T27">
        <v>17</v>
      </c>
      <c r="U27">
        <v>56</v>
      </c>
      <c r="V27">
        <v>56</v>
      </c>
      <c r="W27">
        <v>0</v>
      </c>
      <c r="X27">
        <v>0</v>
      </c>
      <c r="Y27">
        <v>56</v>
      </c>
      <c r="Z27">
        <v>56</v>
      </c>
    </row>
    <row r="28" spans="1:26" x14ac:dyDescent="0.2">
      <c r="A28" t="s">
        <v>17</v>
      </c>
      <c r="B28" t="s">
        <v>269</v>
      </c>
      <c r="C28">
        <v>548</v>
      </c>
      <c r="D28">
        <v>548</v>
      </c>
      <c r="E28">
        <v>288</v>
      </c>
      <c r="F28">
        <v>288</v>
      </c>
      <c r="G28">
        <v>260</v>
      </c>
      <c r="H28">
        <v>260</v>
      </c>
      <c r="I28">
        <v>260</v>
      </c>
      <c r="J28">
        <v>260</v>
      </c>
      <c r="K28">
        <v>0</v>
      </c>
      <c r="L28">
        <v>0</v>
      </c>
      <c r="M28">
        <v>260</v>
      </c>
      <c r="N28">
        <v>260</v>
      </c>
      <c r="O28">
        <v>288</v>
      </c>
      <c r="P28">
        <v>288</v>
      </c>
      <c r="Q28">
        <v>288</v>
      </c>
      <c r="R28">
        <v>288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t="s">
        <v>40</v>
      </c>
      <c r="B29" t="s">
        <v>272</v>
      </c>
      <c r="C29">
        <v>166</v>
      </c>
      <c r="D29">
        <v>166</v>
      </c>
      <c r="E29">
        <v>0</v>
      </c>
      <c r="F29">
        <v>0</v>
      </c>
      <c r="G29">
        <v>166</v>
      </c>
      <c r="H29">
        <v>166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166</v>
      </c>
      <c r="P29">
        <v>166</v>
      </c>
      <c r="Q29">
        <v>0</v>
      </c>
      <c r="R29">
        <v>0</v>
      </c>
      <c r="S29">
        <v>166</v>
      </c>
      <c r="T29">
        <v>166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t="s">
        <v>42</v>
      </c>
      <c r="B30" t="s">
        <v>268</v>
      </c>
      <c r="C30">
        <v>82</v>
      </c>
      <c r="D30">
        <v>82</v>
      </c>
      <c r="E30">
        <v>0</v>
      </c>
      <c r="F30">
        <v>0</v>
      </c>
      <c r="G30">
        <v>82</v>
      </c>
      <c r="H30">
        <v>82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82</v>
      </c>
      <c r="P30">
        <v>82</v>
      </c>
      <c r="Q30">
        <v>0</v>
      </c>
      <c r="R30">
        <v>0</v>
      </c>
      <c r="S30">
        <v>82</v>
      </c>
      <c r="T30">
        <v>82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t="s">
        <v>27</v>
      </c>
      <c r="B31" t="s">
        <v>272</v>
      </c>
      <c r="C31" s="1">
        <v>1358</v>
      </c>
      <c r="D31" s="1">
        <v>1358</v>
      </c>
      <c r="E31">
        <v>0</v>
      </c>
      <c r="F31">
        <v>0</v>
      </c>
      <c r="G31" s="1">
        <v>1358</v>
      </c>
      <c r="H31" s="1">
        <v>1358</v>
      </c>
      <c r="I31">
        <v>422</v>
      </c>
      <c r="J31">
        <v>422</v>
      </c>
      <c r="K31">
        <v>0</v>
      </c>
      <c r="L31">
        <v>0</v>
      </c>
      <c r="M31">
        <v>422</v>
      </c>
      <c r="N31">
        <v>422</v>
      </c>
      <c r="O31">
        <v>936</v>
      </c>
      <c r="P31">
        <v>936</v>
      </c>
      <c r="Q31">
        <v>0</v>
      </c>
      <c r="R31">
        <v>0</v>
      </c>
      <c r="S31">
        <v>936</v>
      </c>
      <c r="T31">
        <v>936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t="s">
        <v>25</v>
      </c>
      <c r="B32" t="s">
        <v>272</v>
      </c>
      <c r="C32" s="1">
        <v>1500</v>
      </c>
      <c r="D32" s="1">
        <v>1500</v>
      </c>
      <c r="E32">
        <v>100</v>
      </c>
      <c r="F32">
        <v>100</v>
      </c>
      <c r="G32" s="1">
        <v>1400</v>
      </c>
      <c r="H32" s="1">
        <v>1400</v>
      </c>
      <c r="I32">
        <v>265</v>
      </c>
      <c r="J32">
        <v>265</v>
      </c>
      <c r="K32">
        <v>100</v>
      </c>
      <c r="L32">
        <v>100</v>
      </c>
      <c r="M32">
        <v>165</v>
      </c>
      <c r="N32">
        <v>165</v>
      </c>
      <c r="O32">
        <v>910</v>
      </c>
      <c r="P32">
        <v>910</v>
      </c>
      <c r="Q32">
        <v>0</v>
      </c>
      <c r="R32">
        <v>0</v>
      </c>
      <c r="S32">
        <v>910</v>
      </c>
      <c r="T32">
        <v>910</v>
      </c>
      <c r="U32">
        <v>325</v>
      </c>
      <c r="V32">
        <v>325</v>
      </c>
      <c r="W32">
        <v>0</v>
      </c>
      <c r="X32">
        <v>0</v>
      </c>
      <c r="Y32">
        <v>325</v>
      </c>
      <c r="Z32">
        <v>325</v>
      </c>
    </row>
    <row r="33" spans="1:26" x14ac:dyDescent="0.2">
      <c r="A33" t="s">
        <v>26</v>
      </c>
      <c r="B33" t="s">
        <v>272</v>
      </c>
      <c r="C33" s="1">
        <v>2274</v>
      </c>
      <c r="D33" s="1">
        <v>2274</v>
      </c>
      <c r="E33">
        <v>63</v>
      </c>
      <c r="F33">
        <v>63</v>
      </c>
      <c r="G33" s="1">
        <v>2211</v>
      </c>
      <c r="H33" s="1">
        <v>2211</v>
      </c>
      <c r="I33">
        <v>345</v>
      </c>
      <c r="J33">
        <v>345</v>
      </c>
      <c r="K33">
        <v>0</v>
      </c>
      <c r="L33">
        <v>0</v>
      </c>
      <c r="M33">
        <v>345</v>
      </c>
      <c r="N33">
        <v>345</v>
      </c>
      <c r="O33" s="1">
        <v>1805</v>
      </c>
      <c r="P33" s="1">
        <v>1805</v>
      </c>
      <c r="Q33">
        <v>0</v>
      </c>
      <c r="R33">
        <v>0</v>
      </c>
      <c r="S33" s="1">
        <v>1805</v>
      </c>
      <c r="T33" s="1">
        <v>1805</v>
      </c>
      <c r="U33">
        <v>124</v>
      </c>
      <c r="V33">
        <v>124</v>
      </c>
      <c r="W33">
        <v>63</v>
      </c>
      <c r="X33">
        <v>63</v>
      </c>
      <c r="Y33">
        <v>61</v>
      </c>
      <c r="Z33">
        <v>61</v>
      </c>
    </row>
    <row r="34" spans="1:26" x14ac:dyDescent="0.2">
      <c r="A34" t="s">
        <v>24</v>
      </c>
      <c r="B34" t="s">
        <v>272</v>
      </c>
      <c r="C34" s="1">
        <v>1073</v>
      </c>
      <c r="D34" s="1">
        <v>1073</v>
      </c>
      <c r="E34">
        <v>0</v>
      </c>
      <c r="F34">
        <v>0</v>
      </c>
      <c r="G34" s="1">
        <v>1073</v>
      </c>
      <c r="H34" s="1">
        <v>1073</v>
      </c>
      <c r="I34">
        <v>517</v>
      </c>
      <c r="J34">
        <v>517</v>
      </c>
      <c r="K34">
        <v>0</v>
      </c>
      <c r="L34">
        <v>0</v>
      </c>
      <c r="M34">
        <v>517</v>
      </c>
      <c r="N34">
        <v>517</v>
      </c>
      <c r="O34">
        <v>330</v>
      </c>
      <c r="P34">
        <v>330</v>
      </c>
      <c r="Q34">
        <v>0</v>
      </c>
      <c r="R34">
        <v>0</v>
      </c>
      <c r="S34">
        <v>330</v>
      </c>
      <c r="T34">
        <v>330</v>
      </c>
      <c r="U34">
        <v>226</v>
      </c>
      <c r="V34">
        <v>226</v>
      </c>
      <c r="W34">
        <v>0</v>
      </c>
      <c r="X34">
        <v>0</v>
      </c>
      <c r="Y34">
        <v>226</v>
      </c>
      <c r="Z34">
        <v>226</v>
      </c>
    </row>
    <row r="35" spans="1:26" x14ac:dyDescent="0.2">
      <c r="A35" t="s">
        <v>28</v>
      </c>
      <c r="B35" t="s">
        <v>272</v>
      </c>
      <c r="C35">
        <v>385</v>
      </c>
      <c r="D35">
        <v>385</v>
      </c>
      <c r="E35">
        <v>0</v>
      </c>
      <c r="F35">
        <v>0</v>
      </c>
      <c r="G35">
        <v>385</v>
      </c>
      <c r="H35">
        <v>385</v>
      </c>
      <c r="I35">
        <v>222</v>
      </c>
      <c r="J35">
        <v>222</v>
      </c>
      <c r="K35">
        <v>0</v>
      </c>
      <c r="L35">
        <v>0</v>
      </c>
      <c r="M35">
        <v>222</v>
      </c>
      <c r="N35">
        <v>222</v>
      </c>
      <c r="O35">
        <v>163</v>
      </c>
      <c r="P35">
        <v>163</v>
      </c>
      <c r="Q35">
        <v>0</v>
      </c>
      <c r="R35">
        <v>0</v>
      </c>
      <c r="S35">
        <v>163</v>
      </c>
      <c r="T35">
        <v>163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t="s">
        <v>29</v>
      </c>
      <c r="B36" t="s">
        <v>272</v>
      </c>
      <c r="C36" s="1">
        <v>3694</v>
      </c>
      <c r="D36" s="1">
        <v>3694</v>
      </c>
      <c r="E36">
        <v>0</v>
      </c>
      <c r="F36">
        <v>0</v>
      </c>
      <c r="G36" s="1">
        <v>3694</v>
      </c>
      <c r="H36" s="1">
        <v>3694</v>
      </c>
      <c r="I36" s="1">
        <v>3028</v>
      </c>
      <c r="J36" s="1">
        <v>3028</v>
      </c>
      <c r="K36">
        <v>0</v>
      </c>
      <c r="L36">
        <v>0</v>
      </c>
      <c r="M36" s="1">
        <v>3028</v>
      </c>
      <c r="N36" s="1">
        <v>3028</v>
      </c>
      <c r="O36">
        <v>390</v>
      </c>
      <c r="P36">
        <v>390</v>
      </c>
      <c r="Q36">
        <v>0</v>
      </c>
      <c r="R36">
        <v>0</v>
      </c>
      <c r="S36">
        <v>390</v>
      </c>
      <c r="T36">
        <v>390</v>
      </c>
      <c r="U36">
        <v>276</v>
      </c>
      <c r="V36">
        <v>276</v>
      </c>
      <c r="W36">
        <v>0</v>
      </c>
      <c r="X36">
        <v>0</v>
      </c>
      <c r="Y36">
        <v>276</v>
      </c>
      <c r="Z36">
        <v>276</v>
      </c>
    </row>
    <row r="37" spans="1:26" x14ac:dyDescent="0.2">
      <c r="A37" t="s">
        <v>84</v>
      </c>
      <c r="B37" t="s">
        <v>273</v>
      </c>
      <c r="C37" s="1">
        <v>1253</v>
      </c>
      <c r="D37" s="1">
        <v>1253</v>
      </c>
      <c r="E37">
        <v>135</v>
      </c>
      <c r="F37">
        <v>135</v>
      </c>
      <c r="G37" s="1">
        <v>1118</v>
      </c>
      <c r="H37" s="1">
        <v>1118</v>
      </c>
      <c r="I37">
        <v>701</v>
      </c>
      <c r="J37">
        <v>701</v>
      </c>
      <c r="K37">
        <v>0</v>
      </c>
      <c r="L37">
        <v>0</v>
      </c>
      <c r="M37">
        <v>701</v>
      </c>
      <c r="N37">
        <v>701</v>
      </c>
      <c r="O37">
        <v>439</v>
      </c>
      <c r="P37">
        <v>439</v>
      </c>
      <c r="Q37">
        <v>135</v>
      </c>
      <c r="R37">
        <v>135</v>
      </c>
      <c r="S37">
        <v>304</v>
      </c>
      <c r="T37">
        <v>304</v>
      </c>
      <c r="U37">
        <v>113</v>
      </c>
      <c r="V37">
        <v>113</v>
      </c>
      <c r="W37">
        <v>0</v>
      </c>
      <c r="X37">
        <v>0</v>
      </c>
      <c r="Y37">
        <v>113</v>
      </c>
      <c r="Z37">
        <v>113</v>
      </c>
    </row>
    <row r="38" spans="1:26" x14ac:dyDescent="0.2">
      <c r="A38" t="s">
        <v>81</v>
      </c>
      <c r="B38" t="s">
        <v>273</v>
      </c>
      <c r="C38" s="1">
        <v>6892</v>
      </c>
      <c r="D38" s="1">
        <v>6892</v>
      </c>
      <c r="E38">
        <v>213</v>
      </c>
      <c r="F38">
        <v>213</v>
      </c>
      <c r="G38" s="1">
        <v>6679</v>
      </c>
      <c r="H38" s="1">
        <v>6679</v>
      </c>
      <c r="I38" s="1">
        <v>1177</v>
      </c>
      <c r="J38" s="1">
        <v>1177</v>
      </c>
      <c r="K38">
        <v>0</v>
      </c>
      <c r="L38">
        <v>0</v>
      </c>
      <c r="M38" s="1">
        <v>1177</v>
      </c>
      <c r="N38" s="1">
        <v>1177</v>
      </c>
      <c r="O38" s="1">
        <v>3675</v>
      </c>
      <c r="P38" s="1">
        <v>3675</v>
      </c>
      <c r="Q38">
        <v>213</v>
      </c>
      <c r="R38">
        <v>213</v>
      </c>
      <c r="S38" s="1">
        <v>3462</v>
      </c>
      <c r="T38" s="1">
        <v>3462</v>
      </c>
      <c r="U38" s="1">
        <v>2040</v>
      </c>
      <c r="V38" s="1">
        <v>2040</v>
      </c>
      <c r="W38">
        <v>0</v>
      </c>
      <c r="X38">
        <v>0</v>
      </c>
      <c r="Y38" s="1">
        <v>2040</v>
      </c>
      <c r="Z38" s="1">
        <v>2040</v>
      </c>
    </row>
    <row r="39" spans="1:26" x14ac:dyDescent="0.2">
      <c r="A39" t="s">
        <v>82</v>
      </c>
      <c r="B39" t="s">
        <v>273</v>
      </c>
      <c r="C39" s="1">
        <v>5158</v>
      </c>
      <c r="D39" s="1">
        <v>5158</v>
      </c>
      <c r="E39">
        <v>0</v>
      </c>
      <c r="F39">
        <v>0</v>
      </c>
      <c r="G39" s="1">
        <v>5158</v>
      </c>
      <c r="H39" s="1">
        <v>5158</v>
      </c>
      <c r="I39" s="1">
        <v>1605</v>
      </c>
      <c r="J39" s="1">
        <v>1605</v>
      </c>
      <c r="K39">
        <v>0</v>
      </c>
      <c r="L39">
        <v>0</v>
      </c>
      <c r="M39" s="1">
        <v>1605</v>
      </c>
      <c r="N39" s="1">
        <v>1605</v>
      </c>
      <c r="O39" s="1">
        <v>3163</v>
      </c>
      <c r="P39" s="1">
        <v>3163</v>
      </c>
      <c r="Q39">
        <v>0</v>
      </c>
      <c r="R39">
        <v>0</v>
      </c>
      <c r="S39" s="1">
        <v>3163</v>
      </c>
      <c r="T39" s="1">
        <v>3163</v>
      </c>
      <c r="U39">
        <v>390</v>
      </c>
      <c r="V39">
        <v>390</v>
      </c>
      <c r="W39">
        <v>0</v>
      </c>
      <c r="X39">
        <v>0</v>
      </c>
      <c r="Y39">
        <v>390</v>
      </c>
      <c r="Z39">
        <v>390</v>
      </c>
    </row>
    <row r="40" spans="1:26" x14ac:dyDescent="0.2">
      <c r="A40" t="s">
        <v>78</v>
      </c>
      <c r="B40" t="s">
        <v>273</v>
      </c>
      <c r="C40" s="1">
        <v>6456</v>
      </c>
      <c r="D40" s="1">
        <v>6456</v>
      </c>
      <c r="E40">
        <v>112</v>
      </c>
      <c r="F40">
        <v>112</v>
      </c>
      <c r="G40" s="1">
        <v>6344</v>
      </c>
      <c r="H40" s="1">
        <v>6344</v>
      </c>
      <c r="I40" s="1">
        <v>3956</v>
      </c>
      <c r="J40" s="1">
        <v>3956</v>
      </c>
      <c r="K40">
        <v>66</v>
      </c>
      <c r="L40">
        <v>66</v>
      </c>
      <c r="M40" s="1">
        <v>3890</v>
      </c>
      <c r="N40" s="1">
        <v>3890</v>
      </c>
      <c r="O40" s="1">
        <v>1468</v>
      </c>
      <c r="P40" s="1">
        <v>1468</v>
      </c>
      <c r="Q40">
        <v>0</v>
      </c>
      <c r="R40">
        <v>0</v>
      </c>
      <c r="S40" s="1">
        <v>1468</v>
      </c>
      <c r="T40" s="1">
        <v>1468</v>
      </c>
      <c r="U40" s="1">
        <v>1032</v>
      </c>
      <c r="V40" s="1">
        <v>1032</v>
      </c>
      <c r="W40">
        <v>46</v>
      </c>
      <c r="X40">
        <v>46</v>
      </c>
      <c r="Y40">
        <v>986</v>
      </c>
      <c r="Z40">
        <v>986</v>
      </c>
    </row>
    <row r="41" spans="1:26" x14ac:dyDescent="0.2">
      <c r="A41" t="s">
        <v>77</v>
      </c>
      <c r="B41" t="s">
        <v>273</v>
      </c>
      <c r="C41" s="1">
        <v>5754</v>
      </c>
      <c r="D41" s="1">
        <v>5754</v>
      </c>
      <c r="E41">
        <v>434</v>
      </c>
      <c r="F41">
        <v>434</v>
      </c>
      <c r="G41" s="1">
        <v>5320</v>
      </c>
      <c r="H41" s="1">
        <v>5320</v>
      </c>
      <c r="I41" s="1">
        <v>2781</v>
      </c>
      <c r="J41" s="1">
        <v>2781</v>
      </c>
      <c r="K41">
        <v>144</v>
      </c>
      <c r="L41">
        <v>144</v>
      </c>
      <c r="M41" s="1">
        <v>2637</v>
      </c>
      <c r="N41" s="1">
        <v>2637</v>
      </c>
      <c r="O41" s="1">
        <v>1259</v>
      </c>
      <c r="P41" s="1">
        <v>1259</v>
      </c>
      <c r="Q41">
        <v>0</v>
      </c>
      <c r="R41">
        <v>0</v>
      </c>
      <c r="S41" s="1">
        <v>1259</v>
      </c>
      <c r="T41" s="1">
        <v>1259</v>
      </c>
      <c r="U41" s="1">
        <v>1714</v>
      </c>
      <c r="V41" s="1">
        <v>1714</v>
      </c>
      <c r="W41">
        <v>290</v>
      </c>
      <c r="X41">
        <v>290</v>
      </c>
      <c r="Y41" s="1">
        <v>1424</v>
      </c>
      <c r="Z41" s="1">
        <v>1424</v>
      </c>
    </row>
    <row r="42" spans="1:26" x14ac:dyDescent="0.2">
      <c r="A42" t="s">
        <v>76</v>
      </c>
      <c r="B42" t="s">
        <v>273</v>
      </c>
      <c r="C42" s="1">
        <v>4968</v>
      </c>
      <c r="D42" s="1">
        <v>4968</v>
      </c>
      <c r="E42">
        <v>64</v>
      </c>
      <c r="F42">
        <v>64</v>
      </c>
      <c r="G42" s="1">
        <v>4904</v>
      </c>
      <c r="H42" s="1">
        <v>4904</v>
      </c>
      <c r="I42" s="1">
        <v>3842</v>
      </c>
      <c r="J42" s="1">
        <v>3842</v>
      </c>
      <c r="K42">
        <v>0</v>
      </c>
      <c r="L42">
        <v>0</v>
      </c>
      <c r="M42" s="1">
        <v>3842</v>
      </c>
      <c r="N42" s="1">
        <v>3842</v>
      </c>
      <c r="O42" s="1">
        <v>1058</v>
      </c>
      <c r="P42" s="1">
        <v>1058</v>
      </c>
      <c r="Q42">
        <v>64</v>
      </c>
      <c r="R42">
        <v>64</v>
      </c>
      <c r="S42">
        <v>994</v>
      </c>
      <c r="T42">
        <v>994</v>
      </c>
      <c r="U42">
        <v>68</v>
      </c>
      <c r="V42">
        <v>68</v>
      </c>
      <c r="W42">
        <v>0</v>
      </c>
      <c r="X42">
        <v>0</v>
      </c>
      <c r="Y42">
        <v>68</v>
      </c>
      <c r="Z42">
        <v>68</v>
      </c>
    </row>
    <row r="43" spans="1:26" x14ac:dyDescent="0.2">
      <c r="A43" t="s">
        <v>85</v>
      </c>
      <c r="B43" t="s">
        <v>273</v>
      </c>
      <c r="C43" s="1">
        <v>3064</v>
      </c>
      <c r="D43" s="1">
        <v>3064</v>
      </c>
      <c r="E43">
        <v>305</v>
      </c>
      <c r="F43">
        <v>305</v>
      </c>
      <c r="G43" s="1">
        <v>2759</v>
      </c>
      <c r="H43" s="1">
        <v>2759</v>
      </c>
      <c r="I43" s="1">
        <v>1353</v>
      </c>
      <c r="J43" s="1">
        <v>1353</v>
      </c>
      <c r="K43">
        <v>211</v>
      </c>
      <c r="L43">
        <v>211</v>
      </c>
      <c r="M43" s="1">
        <v>1142</v>
      </c>
      <c r="N43" s="1">
        <v>1142</v>
      </c>
      <c r="O43" s="1">
        <v>1514</v>
      </c>
      <c r="P43" s="1">
        <v>1514</v>
      </c>
      <c r="Q43">
        <v>94</v>
      </c>
      <c r="R43">
        <v>94</v>
      </c>
      <c r="S43" s="1">
        <v>1420</v>
      </c>
      <c r="T43" s="1">
        <v>1420</v>
      </c>
      <c r="U43">
        <v>197</v>
      </c>
      <c r="V43">
        <v>197</v>
      </c>
      <c r="W43">
        <v>0</v>
      </c>
      <c r="X43">
        <v>0</v>
      </c>
      <c r="Y43">
        <v>197</v>
      </c>
      <c r="Z43">
        <v>197</v>
      </c>
    </row>
    <row r="44" spans="1:26" x14ac:dyDescent="0.2">
      <c r="A44" t="s">
        <v>83</v>
      </c>
      <c r="B44" t="s">
        <v>273</v>
      </c>
      <c r="C44">
        <v>976</v>
      </c>
      <c r="D44">
        <v>976</v>
      </c>
      <c r="E44">
        <v>0</v>
      </c>
      <c r="F44">
        <v>0</v>
      </c>
      <c r="G44">
        <v>976</v>
      </c>
      <c r="H44">
        <v>976</v>
      </c>
      <c r="I44">
        <v>301</v>
      </c>
      <c r="J44">
        <v>301</v>
      </c>
      <c r="K44">
        <v>0</v>
      </c>
      <c r="L44">
        <v>0</v>
      </c>
      <c r="M44">
        <v>301</v>
      </c>
      <c r="N44">
        <v>301</v>
      </c>
      <c r="O44">
        <v>574</v>
      </c>
      <c r="P44">
        <v>574</v>
      </c>
      <c r="Q44">
        <v>0</v>
      </c>
      <c r="R44">
        <v>0</v>
      </c>
      <c r="S44">
        <v>574</v>
      </c>
      <c r="T44">
        <v>574</v>
      </c>
      <c r="U44">
        <v>101</v>
      </c>
      <c r="V44">
        <v>101</v>
      </c>
      <c r="W44">
        <v>0</v>
      </c>
      <c r="X44">
        <v>0</v>
      </c>
      <c r="Y44">
        <v>101</v>
      </c>
      <c r="Z44">
        <v>101</v>
      </c>
    </row>
    <row r="45" spans="1:26" x14ac:dyDescent="0.2">
      <c r="A45" t="s">
        <v>87</v>
      </c>
      <c r="B45" t="s">
        <v>273</v>
      </c>
      <c r="C45" s="1">
        <v>3379</v>
      </c>
      <c r="D45" s="1">
        <v>3379</v>
      </c>
      <c r="E45">
        <v>130</v>
      </c>
      <c r="F45">
        <v>130</v>
      </c>
      <c r="G45" s="1">
        <v>3249</v>
      </c>
      <c r="H45" s="1">
        <v>3249</v>
      </c>
      <c r="I45" s="1">
        <v>1152</v>
      </c>
      <c r="J45" s="1">
        <v>1152</v>
      </c>
      <c r="K45">
        <v>0</v>
      </c>
      <c r="L45">
        <v>0</v>
      </c>
      <c r="M45" s="1">
        <v>1152</v>
      </c>
      <c r="N45" s="1">
        <v>1152</v>
      </c>
      <c r="O45" s="1">
        <v>1259</v>
      </c>
      <c r="P45" s="1">
        <v>1259</v>
      </c>
      <c r="Q45">
        <v>130</v>
      </c>
      <c r="R45">
        <v>130</v>
      </c>
      <c r="S45" s="1">
        <v>1129</v>
      </c>
      <c r="T45" s="1">
        <v>1129</v>
      </c>
      <c r="U45">
        <v>968</v>
      </c>
      <c r="V45">
        <v>968</v>
      </c>
      <c r="W45">
        <v>0</v>
      </c>
      <c r="X45">
        <v>0</v>
      </c>
      <c r="Y45">
        <v>968</v>
      </c>
      <c r="Z45">
        <v>968</v>
      </c>
    </row>
    <row r="46" spans="1:26" x14ac:dyDescent="0.2">
      <c r="A46" t="s">
        <v>80</v>
      </c>
      <c r="B46" t="s">
        <v>273</v>
      </c>
      <c r="C46" s="1">
        <v>8634</v>
      </c>
      <c r="D46" s="1">
        <v>8634</v>
      </c>
      <c r="E46">
        <v>231</v>
      </c>
      <c r="F46">
        <v>231</v>
      </c>
      <c r="G46" s="1">
        <v>8403</v>
      </c>
      <c r="H46" s="1">
        <v>8403</v>
      </c>
      <c r="I46" s="1">
        <v>3957</v>
      </c>
      <c r="J46" s="1">
        <v>3957</v>
      </c>
      <c r="K46">
        <v>145</v>
      </c>
      <c r="L46">
        <v>145</v>
      </c>
      <c r="M46" s="1">
        <v>3812</v>
      </c>
      <c r="N46" s="1">
        <v>3812</v>
      </c>
      <c r="O46" s="1">
        <v>3652</v>
      </c>
      <c r="P46" s="1">
        <v>3652</v>
      </c>
      <c r="Q46">
        <v>86</v>
      </c>
      <c r="R46">
        <v>86</v>
      </c>
      <c r="S46" s="1">
        <v>3566</v>
      </c>
      <c r="T46" s="1">
        <v>3566</v>
      </c>
      <c r="U46" s="1">
        <v>1025</v>
      </c>
      <c r="V46" s="1">
        <v>1025</v>
      </c>
      <c r="W46">
        <v>0</v>
      </c>
      <c r="X46">
        <v>0</v>
      </c>
      <c r="Y46" s="1">
        <v>1025</v>
      </c>
      <c r="Z46" s="1">
        <v>1025</v>
      </c>
    </row>
    <row r="47" spans="1:26" x14ac:dyDescent="0.2">
      <c r="A47" t="s">
        <v>86</v>
      </c>
      <c r="B47" t="s">
        <v>273</v>
      </c>
      <c r="C47" s="1">
        <v>7101</v>
      </c>
      <c r="D47" s="1">
        <v>7101</v>
      </c>
      <c r="E47">
        <v>282</v>
      </c>
      <c r="F47">
        <v>282</v>
      </c>
      <c r="G47" s="1">
        <v>6819</v>
      </c>
      <c r="H47" s="1">
        <v>6819</v>
      </c>
      <c r="I47" s="1">
        <v>3195</v>
      </c>
      <c r="J47" s="1">
        <v>3195</v>
      </c>
      <c r="K47">
        <v>0</v>
      </c>
      <c r="L47">
        <v>0</v>
      </c>
      <c r="M47" s="1">
        <v>3195</v>
      </c>
      <c r="N47" s="1">
        <v>3195</v>
      </c>
      <c r="O47" s="1">
        <v>3855</v>
      </c>
      <c r="P47" s="1">
        <v>3855</v>
      </c>
      <c r="Q47">
        <v>282</v>
      </c>
      <c r="R47">
        <v>282</v>
      </c>
      <c r="S47" s="1">
        <v>3573</v>
      </c>
      <c r="T47" s="1">
        <v>3573</v>
      </c>
      <c r="U47">
        <v>51</v>
      </c>
      <c r="V47">
        <v>51</v>
      </c>
      <c r="W47">
        <v>0</v>
      </c>
      <c r="X47">
        <v>0</v>
      </c>
      <c r="Y47">
        <v>51</v>
      </c>
      <c r="Z47">
        <v>51</v>
      </c>
    </row>
    <row r="48" spans="1:26" x14ac:dyDescent="0.2">
      <c r="A48" t="s">
        <v>79</v>
      </c>
      <c r="B48" t="s">
        <v>273</v>
      </c>
      <c r="C48" s="1">
        <v>10834</v>
      </c>
      <c r="D48" s="1">
        <v>10834</v>
      </c>
      <c r="E48">
        <v>274</v>
      </c>
      <c r="F48">
        <v>274</v>
      </c>
      <c r="G48" s="1">
        <v>10560</v>
      </c>
      <c r="H48" s="1">
        <v>10560</v>
      </c>
      <c r="I48" s="1">
        <v>7643</v>
      </c>
      <c r="J48" s="1">
        <v>7643</v>
      </c>
      <c r="K48">
        <v>175</v>
      </c>
      <c r="L48">
        <v>175</v>
      </c>
      <c r="M48" s="1">
        <v>7468</v>
      </c>
      <c r="N48" s="1">
        <v>7468</v>
      </c>
      <c r="O48" s="1">
        <v>2686</v>
      </c>
      <c r="P48" s="1">
        <v>2686</v>
      </c>
      <c r="Q48">
        <v>0</v>
      </c>
      <c r="R48">
        <v>0</v>
      </c>
      <c r="S48" s="1">
        <v>2686</v>
      </c>
      <c r="T48" s="1">
        <v>2686</v>
      </c>
      <c r="U48">
        <v>505</v>
      </c>
      <c r="V48">
        <v>505</v>
      </c>
      <c r="W48">
        <v>99</v>
      </c>
      <c r="X48">
        <v>99</v>
      </c>
      <c r="Y48">
        <v>406</v>
      </c>
      <c r="Z48">
        <v>406</v>
      </c>
    </row>
    <row r="49" spans="1:26" x14ac:dyDescent="0.2">
      <c r="A49" t="s">
        <v>32</v>
      </c>
      <c r="B49" t="s">
        <v>267</v>
      </c>
      <c r="C49">
        <v>269</v>
      </c>
      <c r="D49">
        <v>269</v>
      </c>
      <c r="E49">
        <v>56</v>
      </c>
      <c r="F49">
        <v>56</v>
      </c>
      <c r="G49">
        <v>213</v>
      </c>
      <c r="H49">
        <v>213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144</v>
      </c>
      <c r="P49">
        <v>144</v>
      </c>
      <c r="Q49">
        <v>56</v>
      </c>
      <c r="R49">
        <v>56</v>
      </c>
      <c r="S49">
        <v>88</v>
      </c>
      <c r="T49">
        <v>88</v>
      </c>
      <c r="U49">
        <v>125</v>
      </c>
      <c r="V49">
        <v>125</v>
      </c>
      <c r="W49">
        <v>0</v>
      </c>
      <c r="X49">
        <v>0</v>
      </c>
      <c r="Y49">
        <v>125</v>
      </c>
      <c r="Z49">
        <v>125</v>
      </c>
    </row>
    <row r="50" spans="1:26" x14ac:dyDescent="0.2">
      <c r="A50" t="s">
        <v>31</v>
      </c>
      <c r="B50" t="s">
        <v>267</v>
      </c>
      <c r="C50">
        <v>461</v>
      </c>
      <c r="D50">
        <v>461</v>
      </c>
      <c r="E50">
        <v>54</v>
      </c>
      <c r="F50">
        <v>54</v>
      </c>
      <c r="G50">
        <v>407</v>
      </c>
      <c r="H50">
        <v>407</v>
      </c>
      <c r="I50">
        <v>18</v>
      </c>
      <c r="J50">
        <v>18</v>
      </c>
      <c r="K50">
        <v>0</v>
      </c>
      <c r="L50">
        <v>0</v>
      </c>
      <c r="M50">
        <v>18</v>
      </c>
      <c r="N50">
        <v>18</v>
      </c>
      <c r="O50">
        <v>291</v>
      </c>
      <c r="P50">
        <v>291</v>
      </c>
      <c r="Q50">
        <v>54</v>
      </c>
      <c r="R50">
        <v>54</v>
      </c>
      <c r="S50">
        <v>237</v>
      </c>
      <c r="T50">
        <v>237</v>
      </c>
      <c r="U50">
        <v>152</v>
      </c>
      <c r="V50">
        <v>152</v>
      </c>
      <c r="W50">
        <v>0</v>
      </c>
      <c r="X50">
        <v>0</v>
      </c>
      <c r="Y50">
        <v>152</v>
      </c>
      <c r="Z50">
        <v>152</v>
      </c>
    </row>
    <row r="51" spans="1:26" x14ac:dyDescent="0.2">
      <c r="A51" t="s">
        <v>110</v>
      </c>
      <c r="B51" t="s">
        <v>274</v>
      </c>
      <c r="C51" s="1">
        <v>11587</v>
      </c>
      <c r="D51" s="1">
        <v>11587</v>
      </c>
      <c r="E51">
        <v>454</v>
      </c>
      <c r="F51">
        <v>454</v>
      </c>
      <c r="G51" s="1">
        <v>11133</v>
      </c>
      <c r="H51" s="1">
        <v>11133</v>
      </c>
      <c r="I51" s="1">
        <v>2169</v>
      </c>
      <c r="J51" s="1">
        <v>2169</v>
      </c>
      <c r="K51">
        <v>96</v>
      </c>
      <c r="L51">
        <v>96</v>
      </c>
      <c r="M51" s="1">
        <v>2073</v>
      </c>
      <c r="N51" s="1">
        <v>2073</v>
      </c>
      <c r="O51" s="1">
        <v>6751</v>
      </c>
      <c r="P51" s="1">
        <v>6751</v>
      </c>
      <c r="Q51">
        <v>206</v>
      </c>
      <c r="R51">
        <v>206</v>
      </c>
      <c r="S51" s="1">
        <v>6545</v>
      </c>
      <c r="T51" s="1">
        <v>6545</v>
      </c>
      <c r="U51" s="1">
        <v>2667</v>
      </c>
      <c r="V51" s="1">
        <v>2667</v>
      </c>
      <c r="W51">
        <v>152</v>
      </c>
      <c r="X51">
        <v>152</v>
      </c>
      <c r="Y51" s="1">
        <v>2515</v>
      </c>
      <c r="Z51" s="1">
        <v>2515</v>
      </c>
    </row>
    <row r="52" spans="1:26" x14ac:dyDescent="0.2">
      <c r="A52" t="s">
        <v>103</v>
      </c>
      <c r="B52" t="s">
        <v>274</v>
      </c>
      <c r="C52" s="1">
        <v>6120</v>
      </c>
      <c r="D52" s="1">
        <v>6120</v>
      </c>
      <c r="E52">
        <v>0</v>
      </c>
      <c r="F52">
        <v>0</v>
      </c>
      <c r="G52" s="1">
        <v>6120</v>
      </c>
      <c r="H52" s="1">
        <v>6120</v>
      </c>
      <c r="I52" s="1">
        <v>2498</v>
      </c>
      <c r="J52" s="1">
        <v>2498</v>
      </c>
      <c r="K52">
        <v>0</v>
      </c>
      <c r="L52">
        <v>0</v>
      </c>
      <c r="M52" s="1">
        <v>2498</v>
      </c>
      <c r="N52" s="1">
        <v>2498</v>
      </c>
      <c r="O52" s="1">
        <v>3049</v>
      </c>
      <c r="P52" s="1">
        <v>3049</v>
      </c>
      <c r="Q52">
        <v>0</v>
      </c>
      <c r="R52">
        <v>0</v>
      </c>
      <c r="S52" s="1">
        <v>3049</v>
      </c>
      <c r="T52" s="1">
        <v>3049</v>
      </c>
      <c r="U52">
        <v>573</v>
      </c>
      <c r="V52">
        <v>573</v>
      </c>
      <c r="W52">
        <v>0</v>
      </c>
      <c r="X52">
        <v>0</v>
      </c>
      <c r="Y52">
        <v>573</v>
      </c>
      <c r="Z52">
        <v>573</v>
      </c>
    </row>
    <row r="53" spans="1:26" x14ac:dyDescent="0.2">
      <c r="A53" t="s">
        <v>104</v>
      </c>
      <c r="B53" t="s">
        <v>274</v>
      </c>
      <c r="C53" s="1">
        <v>8824</v>
      </c>
      <c r="D53" s="1">
        <v>8824</v>
      </c>
      <c r="E53">
        <v>481</v>
      </c>
      <c r="F53">
        <v>481</v>
      </c>
      <c r="G53" s="1">
        <v>8343</v>
      </c>
      <c r="H53" s="1">
        <v>8343</v>
      </c>
      <c r="I53" s="1">
        <v>3122</v>
      </c>
      <c r="J53" s="1">
        <v>3122</v>
      </c>
      <c r="K53">
        <v>411</v>
      </c>
      <c r="L53">
        <v>411</v>
      </c>
      <c r="M53" s="1">
        <v>2711</v>
      </c>
      <c r="N53" s="1">
        <v>2711</v>
      </c>
      <c r="O53" s="1">
        <v>5049</v>
      </c>
      <c r="P53" s="1">
        <v>5049</v>
      </c>
      <c r="Q53">
        <v>70</v>
      </c>
      <c r="R53">
        <v>70</v>
      </c>
      <c r="S53" s="1">
        <v>4979</v>
      </c>
      <c r="T53" s="1">
        <v>4979</v>
      </c>
      <c r="U53">
        <v>653</v>
      </c>
      <c r="V53">
        <v>653</v>
      </c>
      <c r="W53">
        <v>0</v>
      </c>
      <c r="X53">
        <v>0</v>
      </c>
      <c r="Y53">
        <v>653</v>
      </c>
      <c r="Z53">
        <v>653</v>
      </c>
    </row>
    <row r="54" spans="1:26" x14ac:dyDescent="0.2">
      <c r="A54" t="s">
        <v>102</v>
      </c>
      <c r="B54" t="s">
        <v>274</v>
      </c>
      <c r="C54" s="1">
        <v>5285</v>
      </c>
      <c r="D54" s="1">
        <v>5285</v>
      </c>
      <c r="E54">
        <v>351</v>
      </c>
      <c r="F54">
        <v>351</v>
      </c>
      <c r="G54" s="1">
        <v>4934</v>
      </c>
      <c r="H54" s="1">
        <v>4934</v>
      </c>
      <c r="I54" s="1">
        <v>2001</v>
      </c>
      <c r="J54" s="1">
        <v>2001</v>
      </c>
      <c r="K54">
        <v>268</v>
      </c>
      <c r="L54">
        <v>268</v>
      </c>
      <c r="M54" s="1">
        <v>1733</v>
      </c>
      <c r="N54" s="1">
        <v>1733</v>
      </c>
      <c r="O54" s="1">
        <v>2946</v>
      </c>
      <c r="P54" s="1">
        <v>2946</v>
      </c>
      <c r="Q54">
        <v>83</v>
      </c>
      <c r="R54">
        <v>83</v>
      </c>
      <c r="S54" s="1">
        <v>2863</v>
      </c>
      <c r="T54" s="1">
        <v>2863</v>
      </c>
      <c r="U54">
        <v>338</v>
      </c>
      <c r="V54">
        <v>338</v>
      </c>
      <c r="W54">
        <v>0</v>
      </c>
      <c r="X54">
        <v>0</v>
      </c>
      <c r="Y54">
        <v>338</v>
      </c>
      <c r="Z54">
        <v>338</v>
      </c>
    </row>
    <row r="55" spans="1:26" x14ac:dyDescent="0.2">
      <c r="A55" t="s">
        <v>105</v>
      </c>
      <c r="B55" t="s">
        <v>274</v>
      </c>
      <c r="C55" s="1">
        <v>12464</v>
      </c>
      <c r="D55" s="1">
        <v>12464</v>
      </c>
      <c r="E55" s="1">
        <v>1257</v>
      </c>
      <c r="F55" s="1">
        <v>1257</v>
      </c>
      <c r="G55" s="1">
        <v>11207</v>
      </c>
      <c r="H55" s="1">
        <v>11207</v>
      </c>
      <c r="I55" s="1">
        <v>1877</v>
      </c>
      <c r="J55" s="1">
        <v>1877</v>
      </c>
      <c r="K55">
        <v>52</v>
      </c>
      <c r="L55">
        <v>52</v>
      </c>
      <c r="M55" s="1">
        <v>1825</v>
      </c>
      <c r="N55" s="1">
        <v>1825</v>
      </c>
      <c r="O55" s="1">
        <v>8151</v>
      </c>
      <c r="P55" s="1">
        <v>8151</v>
      </c>
      <c r="Q55">
        <v>787</v>
      </c>
      <c r="R55">
        <v>787</v>
      </c>
      <c r="S55" s="1">
        <v>7364</v>
      </c>
      <c r="T55" s="1">
        <v>7364</v>
      </c>
      <c r="U55" s="1">
        <v>2436</v>
      </c>
      <c r="V55" s="1">
        <v>2436</v>
      </c>
      <c r="W55">
        <v>418</v>
      </c>
      <c r="X55">
        <v>418</v>
      </c>
      <c r="Y55" s="1">
        <v>2018</v>
      </c>
      <c r="Z55" s="1">
        <v>2018</v>
      </c>
    </row>
    <row r="56" spans="1:26" x14ac:dyDescent="0.2">
      <c r="A56" t="s">
        <v>108</v>
      </c>
      <c r="B56" t="s">
        <v>274</v>
      </c>
      <c r="C56" s="1">
        <v>14923</v>
      </c>
      <c r="D56" s="1">
        <v>14923</v>
      </c>
      <c r="E56" s="1">
        <v>1230</v>
      </c>
      <c r="F56" s="1">
        <v>1230</v>
      </c>
      <c r="G56" s="1">
        <v>13693</v>
      </c>
      <c r="H56" s="1">
        <v>13693</v>
      </c>
      <c r="I56" s="1">
        <v>4445</v>
      </c>
      <c r="J56" s="1">
        <v>4445</v>
      </c>
      <c r="K56">
        <v>69</v>
      </c>
      <c r="L56">
        <v>69</v>
      </c>
      <c r="M56" s="1">
        <v>4376</v>
      </c>
      <c r="N56" s="1">
        <v>4376</v>
      </c>
      <c r="O56" s="1">
        <v>7800</v>
      </c>
      <c r="P56" s="1">
        <v>7800</v>
      </c>
      <c r="Q56">
        <v>924</v>
      </c>
      <c r="R56">
        <v>924</v>
      </c>
      <c r="S56" s="1">
        <v>6876</v>
      </c>
      <c r="T56" s="1">
        <v>6876</v>
      </c>
      <c r="U56" s="1">
        <v>2678</v>
      </c>
      <c r="V56" s="1">
        <v>2678</v>
      </c>
      <c r="W56">
        <v>237</v>
      </c>
      <c r="X56">
        <v>237</v>
      </c>
      <c r="Y56" s="1">
        <v>2441</v>
      </c>
      <c r="Z56" s="1">
        <v>2441</v>
      </c>
    </row>
    <row r="57" spans="1:26" x14ac:dyDescent="0.2">
      <c r="A57" t="s">
        <v>107</v>
      </c>
      <c r="B57" t="s">
        <v>274</v>
      </c>
      <c r="C57" s="1">
        <v>9772</v>
      </c>
      <c r="D57" s="1">
        <v>9772</v>
      </c>
      <c r="E57">
        <v>240</v>
      </c>
      <c r="F57">
        <v>240</v>
      </c>
      <c r="G57" s="1">
        <v>9532</v>
      </c>
      <c r="H57" s="1">
        <v>9532</v>
      </c>
      <c r="I57" s="1">
        <v>2349</v>
      </c>
      <c r="J57" s="1">
        <v>2349</v>
      </c>
      <c r="K57">
        <v>0</v>
      </c>
      <c r="L57">
        <v>0</v>
      </c>
      <c r="M57" s="1">
        <v>2349</v>
      </c>
      <c r="N57" s="1">
        <v>2349</v>
      </c>
      <c r="O57" s="1">
        <v>5529</v>
      </c>
      <c r="P57" s="1">
        <v>5529</v>
      </c>
      <c r="Q57">
        <v>197</v>
      </c>
      <c r="R57">
        <v>197</v>
      </c>
      <c r="S57" s="1">
        <v>5332</v>
      </c>
      <c r="T57" s="1">
        <v>5332</v>
      </c>
      <c r="U57" s="1">
        <v>1894</v>
      </c>
      <c r="V57" s="1">
        <v>1894</v>
      </c>
      <c r="W57">
        <v>43</v>
      </c>
      <c r="X57">
        <v>43</v>
      </c>
      <c r="Y57" s="1">
        <v>1851</v>
      </c>
      <c r="Z57" s="1">
        <v>1851</v>
      </c>
    </row>
    <row r="58" spans="1:26" x14ac:dyDescent="0.2">
      <c r="A58" t="s">
        <v>106</v>
      </c>
      <c r="B58" t="s">
        <v>274</v>
      </c>
      <c r="C58" s="1">
        <v>14258</v>
      </c>
      <c r="D58" s="1">
        <v>14258</v>
      </c>
      <c r="E58" s="1">
        <v>1765</v>
      </c>
      <c r="F58" s="1">
        <v>1765</v>
      </c>
      <c r="G58" s="1">
        <v>12493</v>
      </c>
      <c r="H58" s="1">
        <v>12493</v>
      </c>
      <c r="I58" s="1">
        <v>4409</v>
      </c>
      <c r="J58" s="1">
        <v>4409</v>
      </c>
      <c r="K58">
        <v>924</v>
      </c>
      <c r="L58">
        <v>924</v>
      </c>
      <c r="M58" s="1">
        <v>3485</v>
      </c>
      <c r="N58" s="1">
        <v>3485</v>
      </c>
      <c r="O58" s="1">
        <v>7652</v>
      </c>
      <c r="P58" s="1">
        <v>7652</v>
      </c>
      <c r="Q58">
        <v>602</v>
      </c>
      <c r="R58">
        <v>602</v>
      </c>
      <c r="S58" s="1">
        <v>7050</v>
      </c>
      <c r="T58" s="1">
        <v>7050</v>
      </c>
      <c r="U58" s="1">
        <v>2197</v>
      </c>
      <c r="V58" s="1">
        <v>2197</v>
      </c>
      <c r="W58">
        <v>239</v>
      </c>
      <c r="X58">
        <v>239</v>
      </c>
      <c r="Y58" s="1">
        <v>1958</v>
      </c>
      <c r="Z58" s="1">
        <v>1958</v>
      </c>
    </row>
    <row r="59" spans="1:26" x14ac:dyDescent="0.2">
      <c r="A59" t="s">
        <v>101</v>
      </c>
      <c r="B59" t="s">
        <v>274</v>
      </c>
      <c r="C59" s="1">
        <v>8690</v>
      </c>
      <c r="D59" s="1">
        <v>8690</v>
      </c>
      <c r="E59">
        <v>0</v>
      </c>
      <c r="F59">
        <v>0</v>
      </c>
      <c r="G59" s="1">
        <v>8690</v>
      </c>
      <c r="H59" s="1">
        <v>8690</v>
      </c>
      <c r="I59" s="1">
        <v>3911</v>
      </c>
      <c r="J59" s="1">
        <v>3911</v>
      </c>
      <c r="K59">
        <v>0</v>
      </c>
      <c r="L59">
        <v>0</v>
      </c>
      <c r="M59" s="1">
        <v>3911</v>
      </c>
      <c r="N59" s="1">
        <v>3911</v>
      </c>
      <c r="O59" s="1">
        <v>3803</v>
      </c>
      <c r="P59" s="1">
        <v>3803</v>
      </c>
      <c r="Q59">
        <v>0</v>
      </c>
      <c r="R59">
        <v>0</v>
      </c>
      <c r="S59" s="1">
        <v>3803</v>
      </c>
      <c r="T59" s="1">
        <v>3803</v>
      </c>
      <c r="U59">
        <v>976</v>
      </c>
      <c r="V59">
        <v>976</v>
      </c>
      <c r="W59">
        <v>0</v>
      </c>
      <c r="X59">
        <v>0</v>
      </c>
      <c r="Y59">
        <v>976</v>
      </c>
      <c r="Z59">
        <v>976</v>
      </c>
    </row>
    <row r="60" spans="1:26" x14ac:dyDescent="0.2">
      <c r="A60" t="s">
        <v>109</v>
      </c>
      <c r="B60" t="s">
        <v>274</v>
      </c>
      <c r="C60" s="1">
        <v>11521</v>
      </c>
      <c r="D60" s="1">
        <v>11521</v>
      </c>
      <c r="E60">
        <v>988</v>
      </c>
      <c r="F60">
        <v>988</v>
      </c>
      <c r="G60" s="1">
        <v>10533</v>
      </c>
      <c r="H60" s="1">
        <v>10533</v>
      </c>
      <c r="I60" s="1">
        <v>3188</v>
      </c>
      <c r="J60" s="1">
        <v>3188</v>
      </c>
      <c r="K60">
        <v>0</v>
      </c>
      <c r="L60">
        <v>0</v>
      </c>
      <c r="M60" s="1">
        <v>3188</v>
      </c>
      <c r="N60" s="1">
        <v>3188</v>
      </c>
      <c r="O60" s="1">
        <v>7180</v>
      </c>
      <c r="P60" s="1">
        <v>7180</v>
      </c>
      <c r="Q60">
        <v>737</v>
      </c>
      <c r="R60">
        <v>737</v>
      </c>
      <c r="S60" s="1">
        <v>6443</v>
      </c>
      <c r="T60" s="1">
        <v>6443</v>
      </c>
      <c r="U60" s="1">
        <v>1153</v>
      </c>
      <c r="V60" s="1">
        <v>1153</v>
      </c>
      <c r="W60">
        <v>251</v>
      </c>
      <c r="X60">
        <v>251</v>
      </c>
      <c r="Y60">
        <v>902</v>
      </c>
      <c r="Z60">
        <v>902</v>
      </c>
    </row>
    <row r="61" spans="1:26" x14ac:dyDescent="0.2">
      <c r="A61" t="s">
        <v>124</v>
      </c>
      <c r="B61" t="s">
        <v>274</v>
      </c>
      <c r="C61" s="1">
        <v>3459</v>
      </c>
      <c r="D61" s="1">
        <v>3459</v>
      </c>
      <c r="E61">
        <v>109</v>
      </c>
      <c r="F61">
        <v>109</v>
      </c>
      <c r="G61" s="1">
        <v>3350</v>
      </c>
      <c r="H61" s="1">
        <v>3350</v>
      </c>
      <c r="I61" s="1">
        <v>1544</v>
      </c>
      <c r="J61" s="1">
        <v>1544</v>
      </c>
      <c r="K61">
        <v>109</v>
      </c>
      <c r="L61">
        <v>109</v>
      </c>
      <c r="M61" s="1">
        <v>1435</v>
      </c>
      <c r="N61" s="1">
        <v>1435</v>
      </c>
      <c r="O61" s="1">
        <v>1503</v>
      </c>
      <c r="P61" s="1">
        <v>1503</v>
      </c>
      <c r="Q61">
        <v>0</v>
      </c>
      <c r="R61">
        <v>0</v>
      </c>
      <c r="S61" s="1">
        <v>1503</v>
      </c>
      <c r="T61" s="1">
        <v>1503</v>
      </c>
      <c r="U61">
        <v>412</v>
      </c>
      <c r="V61">
        <v>412</v>
      </c>
      <c r="W61">
        <v>0</v>
      </c>
      <c r="X61">
        <v>0</v>
      </c>
      <c r="Y61">
        <v>412</v>
      </c>
      <c r="Z61">
        <v>412</v>
      </c>
    </row>
    <row r="62" spans="1:26" x14ac:dyDescent="0.2">
      <c r="A62" t="s">
        <v>136</v>
      </c>
      <c r="B62" t="s">
        <v>274</v>
      </c>
      <c r="C62" s="1">
        <v>7425</v>
      </c>
      <c r="D62" s="1">
        <v>7425</v>
      </c>
      <c r="E62">
        <v>233</v>
      </c>
      <c r="F62">
        <v>233</v>
      </c>
      <c r="G62" s="1">
        <v>7192</v>
      </c>
      <c r="H62" s="1">
        <v>7192</v>
      </c>
      <c r="I62" s="1">
        <v>4171</v>
      </c>
      <c r="J62" s="1">
        <v>4171</v>
      </c>
      <c r="K62">
        <v>202</v>
      </c>
      <c r="L62">
        <v>202</v>
      </c>
      <c r="M62" s="1">
        <v>3969</v>
      </c>
      <c r="N62" s="1">
        <v>3969</v>
      </c>
      <c r="O62" s="1">
        <v>2261</v>
      </c>
      <c r="P62" s="1">
        <v>2261</v>
      </c>
      <c r="Q62">
        <v>31</v>
      </c>
      <c r="R62">
        <v>31</v>
      </c>
      <c r="S62" s="1">
        <v>2230</v>
      </c>
      <c r="T62" s="1">
        <v>2230</v>
      </c>
      <c r="U62">
        <v>993</v>
      </c>
      <c r="V62">
        <v>993</v>
      </c>
      <c r="W62">
        <v>0</v>
      </c>
      <c r="X62">
        <v>0</v>
      </c>
      <c r="Y62">
        <v>993</v>
      </c>
      <c r="Z62">
        <v>993</v>
      </c>
    </row>
    <row r="63" spans="1:26" x14ac:dyDescent="0.2">
      <c r="A63" t="s">
        <v>140</v>
      </c>
      <c r="B63" t="s">
        <v>274</v>
      </c>
      <c r="C63" s="1">
        <v>17213</v>
      </c>
      <c r="D63" s="1">
        <v>17213</v>
      </c>
      <c r="E63">
        <v>838</v>
      </c>
      <c r="F63">
        <v>838</v>
      </c>
      <c r="G63" s="1">
        <v>16375</v>
      </c>
      <c r="H63" s="1">
        <v>16375</v>
      </c>
      <c r="I63" s="1">
        <v>9074</v>
      </c>
      <c r="J63" s="1">
        <v>9074</v>
      </c>
      <c r="K63">
        <v>461</v>
      </c>
      <c r="L63">
        <v>461</v>
      </c>
      <c r="M63" s="1">
        <v>8613</v>
      </c>
      <c r="N63" s="1">
        <v>8613</v>
      </c>
      <c r="O63" s="1">
        <v>6277</v>
      </c>
      <c r="P63" s="1">
        <v>6277</v>
      </c>
      <c r="Q63">
        <v>223</v>
      </c>
      <c r="R63">
        <v>223</v>
      </c>
      <c r="S63" s="1">
        <v>6054</v>
      </c>
      <c r="T63" s="1">
        <v>6054</v>
      </c>
      <c r="U63" s="1">
        <v>1862</v>
      </c>
      <c r="V63" s="1">
        <v>1862</v>
      </c>
      <c r="W63">
        <v>154</v>
      </c>
      <c r="X63">
        <v>154</v>
      </c>
      <c r="Y63" s="1">
        <v>1708</v>
      </c>
      <c r="Z63" s="1">
        <v>1708</v>
      </c>
    </row>
    <row r="64" spans="1:26" x14ac:dyDescent="0.2">
      <c r="A64" t="s">
        <v>137</v>
      </c>
      <c r="B64" t="s">
        <v>274</v>
      </c>
      <c r="C64" s="1">
        <v>6471</v>
      </c>
      <c r="D64" s="1">
        <v>6471</v>
      </c>
      <c r="E64">
        <v>127</v>
      </c>
      <c r="F64">
        <v>127</v>
      </c>
      <c r="G64" s="1">
        <v>6344</v>
      </c>
      <c r="H64" s="1">
        <v>6344</v>
      </c>
      <c r="I64" s="1">
        <v>2170</v>
      </c>
      <c r="J64" s="1">
        <v>2170</v>
      </c>
      <c r="K64">
        <v>0</v>
      </c>
      <c r="L64">
        <v>0</v>
      </c>
      <c r="M64" s="1">
        <v>2170</v>
      </c>
      <c r="N64" s="1">
        <v>2170</v>
      </c>
      <c r="O64" s="1">
        <v>3171</v>
      </c>
      <c r="P64" s="1">
        <v>3171</v>
      </c>
      <c r="Q64">
        <v>127</v>
      </c>
      <c r="R64">
        <v>127</v>
      </c>
      <c r="S64" s="1">
        <v>3044</v>
      </c>
      <c r="T64" s="1">
        <v>3044</v>
      </c>
      <c r="U64" s="1">
        <v>1130</v>
      </c>
      <c r="V64" s="1">
        <v>1130</v>
      </c>
      <c r="W64">
        <v>0</v>
      </c>
      <c r="X64">
        <v>0</v>
      </c>
      <c r="Y64" s="1">
        <v>1130</v>
      </c>
      <c r="Z64" s="1">
        <v>1130</v>
      </c>
    </row>
    <row r="65" spans="1:26" x14ac:dyDescent="0.2">
      <c r="A65" t="s">
        <v>141</v>
      </c>
      <c r="B65" t="s">
        <v>274</v>
      </c>
      <c r="C65" s="1">
        <v>3379</v>
      </c>
      <c r="D65" s="1">
        <v>3379</v>
      </c>
      <c r="E65">
        <v>98</v>
      </c>
      <c r="F65">
        <v>98</v>
      </c>
      <c r="G65" s="1">
        <v>3281</v>
      </c>
      <c r="H65" s="1">
        <v>3281</v>
      </c>
      <c r="I65" s="1">
        <v>1068</v>
      </c>
      <c r="J65" s="1">
        <v>1068</v>
      </c>
      <c r="K65">
        <v>0</v>
      </c>
      <c r="L65">
        <v>0</v>
      </c>
      <c r="M65" s="1">
        <v>1068</v>
      </c>
      <c r="N65" s="1">
        <v>1068</v>
      </c>
      <c r="O65" s="1">
        <v>1765</v>
      </c>
      <c r="P65" s="1">
        <v>1765</v>
      </c>
      <c r="Q65">
        <v>0</v>
      </c>
      <c r="R65">
        <v>0</v>
      </c>
      <c r="S65" s="1">
        <v>1765</v>
      </c>
      <c r="T65" s="1">
        <v>1765</v>
      </c>
      <c r="U65">
        <v>546</v>
      </c>
      <c r="V65">
        <v>546</v>
      </c>
      <c r="W65">
        <v>98</v>
      </c>
      <c r="X65">
        <v>98</v>
      </c>
      <c r="Y65">
        <v>448</v>
      </c>
      <c r="Z65">
        <v>448</v>
      </c>
    </row>
    <row r="66" spans="1:26" x14ac:dyDescent="0.2">
      <c r="A66" t="s">
        <v>138</v>
      </c>
      <c r="B66" t="s">
        <v>274</v>
      </c>
      <c r="C66" s="1">
        <v>12815</v>
      </c>
      <c r="D66" s="1">
        <v>12815</v>
      </c>
      <c r="E66">
        <v>692</v>
      </c>
      <c r="F66">
        <v>692</v>
      </c>
      <c r="G66" s="1">
        <v>12123</v>
      </c>
      <c r="H66" s="1">
        <v>12123</v>
      </c>
      <c r="I66" s="1">
        <v>4048</v>
      </c>
      <c r="J66" s="1">
        <v>4048</v>
      </c>
      <c r="K66">
        <v>80</v>
      </c>
      <c r="L66">
        <v>80</v>
      </c>
      <c r="M66" s="1">
        <v>3968</v>
      </c>
      <c r="N66" s="1">
        <v>3968</v>
      </c>
      <c r="O66" s="1">
        <v>5973</v>
      </c>
      <c r="P66" s="1">
        <v>5973</v>
      </c>
      <c r="Q66">
        <v>612</v>
      </c>
      <c r="R66">
        <v>612</v>
      </c>
      <c r="S66" s="1">
        <v>5361</v>
      </c>
      <c r="T66" s="1">
        <v>5361</v>
      </c>
      <c r="U66" s="1">
        <v>2794</v>
      </c>
      <c r="V66" s="1">
        <v>2794</v>
      </c>
      <c r="W66">
        <v>0</v>
      </c>
      <c r="X66">
        <v>0</v>
      </c>
      <c r="Y66" s="1">
        <v>2794</v>
      </c>
      <c r="Z66" s="1">
        <v>2794</v>
      </c>
    </row>
    <row r="67" spans="1:26" x14ac:dyDescent="0.2">
      <c r="A67" t="s">
        <v>139</v>
      </c>
      <c r="B67" t="s">
        <v>274</v>
      </c>
      <c r="C67" s="1">
        <v>5593</v>
      </c>
      <c r="D67" s="1">
        <v>5593</v>
      </c>
      <c r="E67">
        <v>294</v>
      </c>
      <c r="F67">
        <v>294</v>
      </c>
      <c r="G67" s="1">
        <v>5299</v>
      </c>
      <c r="H67" s="1">
        <v>5299</v>
      </c>
      <c r="I67" s="1">
        <v>2125</v>
      </c>
      <c r="J67" s="1">
        <v>2125</v>
      </c>
      <c r="K67">
        <v>0</v>
      </c>
      <c r="L67">
        <v>0</v>
      </c>
      <c r="M67" s="1">
        <v>2125</v>
      </c>
      <c r="N67" s="1">
        <v>2125</v>
      </c>
      <c r="O67" s="1">
        <v>2507</v>
      </c>
      <c r="P67" s="1">
        <v>2507</v>
      </c>
      <c r="Q67">
        <v>98</v>
      </c>
      <c r="R67">
        <v>98</v>
      </c>
      <c r="S67" s="1">
        <v>2409</v>
      </c>
      <c r="T67" s="1">
        <v>2409</v>
      </c>
      <c r="U67">
        <v>961</v>
      </c>
      <c r="V67">
        <v>961</v>
      </c>
      <c r="W67">
        <v>196</v>
      </c>
      <c r="X67">
        <v>196</v>
      </c>
      <c r="Y67">
        <v>765</v>
      </c>
      <c r="Z67">
        <v>765</v>
      </c>
    </row>
    <row r="68" spans="1:26" x14ac:dyDescent="0.2">
      <c r="A68" t="s">
        <v>130</v>
      </c>
      <c r="B68" t="s">
        <v>274</v>
      </c>
      <c r="C68" s="1">
        <v>3782</v>
      </c>
      <c r="D68" s="1">
        <v>3782</v>
      </c>
      <c r="E68">
        <v>88</v>
      </c>
      <c r="F68">
        <v>88</v>
      </c>
      <c r="G68" s="1">
        <v>3694</v>
      </c>
      <c r="H68" s="1">
        <v>3694</v>
      </c>
      <c r="I68">
        <v>824</v>
      </c>
      <c r="J68">
        <v>824</v>
      </c>
      <c r="K68">
        <v>0</v>
      </c>
      <c r="L68">
        <v>0</v>
      </c>
      <c r="M68">
        <v>824</v>
      </c>
      <c r="N68">
        <v>824</v>
      </c>
      <c r="O68" s="1">
        <v>1547</v>
      </c>
      <c r="P68" s="1">
        <v>1547</v>
      </c>
      <c r="Q68">
        <v>0</v>
      </c>
      <c r="R68">
        <v>0</v>
      </c>
      <c r="S68" s="1">
        <v>1547</v>
      </c>
      <c r="T68" s="1">
        <v>1547</v>
      </c>
      <c r="U68" s="1">
        <v>1411</v>
      </c>
      <c r="V68" s="1">
        <v>1411</v>
      </c>
      <c r="W68">
        <v>88</v>
      </c>
      <c r="X68">
        <v>88</v>
      </c>
      <c r="Y68" s="1">
        <v>1323</v>
      </c>
      <c r="Z68" s="1">
        <v>1323</v>
      </c>
    </row>
    <row r="69" spans="1:26" x14ac:dyDescent="0.2">
      <c r="A69" t="s">
        <v>133</v>
      </c>
      <c r="B69" t="s">
        <v>274</v>
      </c>
      <c r="C69" s="1">
        <v>9024</v>
      </c>
      <c r="D69" s="1">
        <v>9024</v>
      </c>
      <c r="E69">
        <v>513</v>
      </c>
      <c r="F69">
        <v>513</v>
      </c>
      <c r="G69" s="1">
        <v>8511</v>
      </c>
      <c r="H69" s="1">
        <v>8511</v>
      </c>
      <c r="I69" s="1">
        <v>1927</v>
      </c>
      <c r="J69" s="1">
        <v>1927</v>
      </c>
      <c r="K69">
        <v>69</v>
      </c>
      <c r="L69">
        <v>69</v>
      </c>
      <c r="M69" s="1">
        <v>1858</v>
      </c>
      <c r="N69" s="1">
        <v>1858</v>
      </c>
      <c r="O69" s="1">
        <v>5699</v>
      </c>
      <c r="P69" s="1">
        <v>5699</v>
      </c>
      <c r="Q69">
        <v>444</v>
      </c>
      <c r="R69">
        <v>444</v>
      </c>
      <c r="S69" s="1">
        <v>5255</v>
      </c>
      <c r="T69" s="1">
        <v>5255</v>
      </c>
      <c r="U69" s="1">
        <v>1398</v>
      </c>
      <c r="V69" s="1">
        <v>1398</v>
      </c>
      <c r="W69">
        <v>0</v>
      </c>
      <c r="X69">
        <v>0</v>
      </c>
      <c r="Y69" s="1">
        <v>1398</v>
      </c>
      <c r="Z69" s="1">
        <v>1398</v>
      </c>
    </row>
    <row r="70" spans="1:26" x14ac:dyDescent="0.2">
      <c r="A70" t="s">
        <v>132</v>
      </c>
      <c r="B70" t="s">
        <v>274</v>
      </c>
      <c r="C70" s="1">
        <v>15252</v>
      </c>
      <c r="D70" s="1">
        <v>15252</v>
      </c>
      <c r="E70" s="1">
        <v>1009</v>
      </c>
      <c r="F70" s="1">
        <v>1009</v>
      </c>
      <c r="G70" s="1">
        <v>14243</v>
      </c>
      <c r="H70" s="1">
        <v>14243</v>
      </c>
      <c r="I70" s="1">
        <v>5619</v>
      </c>
      <c r="J70" s="1">
        <v>5619</v>
      </c>
      <c r="K70">
        <v>171</v>
      </c>
      <c r="L70">
        <v>171</v>
      </c>
      <c r="M70" s="1">
        <v>5448</v>
      </c>
      <c r="N70" s="1">
        <v>5448</v>
      </c>
      <c r="O70" s="1">
        <v>7734</v>
      </c>
      <c r="P70" s="1">
        <v>7734</v>
      </c>
      <c r="Q70">
        <v>633</v>
      </c>
      <c r="R70">
        <v>633</v>
      </c>
      <c r="S70" s="1">
        <v>7101</v>
      </c>
      <c r="T70" s="1">
        <v>7101</v>
      </c>
      <c r="U70" s="1">
        <v>1899</v>
      </c>
      <c r="V70" s="1">
        <v>1899</v>
      </c>
      <c r="W70">
        <v>205</v>
      </c>
      <c r="X70">
        <v>205</v>
      </c>
      <c r="Y70" s="1">
        <v>1694</v>
      </c>
      <c r="Z70" s="1">
        <v>1694</v>
      </c>
    </row>
    <row r="71" spans="1:26" x14ac:dyDescent="0.2">
      <c r="A71" t="s">
        <v>127</v>
      </c>
      <c r="B71" t="s">
        <v>274</v>
      </c>
      <c r="C71" s="1">
        <v>4761</v>
      </c>
      <c r="D71" s="1">
        <v>4761</v>
      </c>
      <c r="E71">
        <v>264</v>
      </c>
      <c r="F71">
        <v>264</v>
      </c>
      <c r="G71" s="1">
        <v>4497</v>
      </c>
      <c r="H71" s="1">
        <v>4497</v>
      </c>
      <c r="I71" s="1">
        <v>2649</v>
      </c>
      <c r="J71" s="1">
        <v>2649</v>
      </c>
      <c r="K71">
        <v>192</v>
      </c>
      <c r="L71">
        <v>192</v>
      </c>
      <c r="M71" s="1">
        <v>2457</v>
      </c>
      <c r="N71" s="1">
        <v>2457</v>
      </c>
      <c r="O71" s="1">
        <v>1931</v>
      </c>
      <c r="P71" s="1">
        <v>1931</v>
      </c>
      <c r="Q71">
        <v>72</v>
      </c>
      <c r="R71">
        <v>72</v>
      </c>
      <c r="S71" s="1">
        <v>1859</v>
      </c>
      <c r="T71" s="1">
        <v>1859</v>
      </c>
      <c r="U71">
        <v>181</v>
      </c>
      <c r="V71">
        <v>181</v>
      </c>
      <c r="W71">
        <v>0</v>
      </c>
      <c r="X71">
        <v>0</v>
      </c>
      <c r="Y71">
        <v>181</v>
      </c>
      <c r="Z71">
        <v>181</v>
      </c>
    </row>
    <row r="72" spans="1:26" x14ac:dyDescent="0.2">
      <c r="A72" t="s">
        <v>126</v>
      </c>
      <c r="B72" t="s">
        <v>274</v>
      </c>
      <c r="C72" s="1">
        <v>3021</v>
      </c>
      <c r="D72" s="1">
        <v>3021</v>
      </c>
      <c r="E72">
        <v>218</v>
      </c>
      <c r="F72">
        <v>218</v>
      </c>
      <c r="G72" s="1">
        <v>2803</v>
      </c>
      <c r="H72" s="1">
        <v>2803</v>
      </c>
      <c r="I72" s="1">
        <v>1058</v>
      </c>
      <c r="J72" s="1">
        <v>1058</v>
      </c>
      <c r="K72">
        <v>19</v>
      </c>
      <c r="L72">
        <v>19</v>
      </c>
      <c r="M72" s="1">
        <v>1039</v>
      </c>
      <c r="N72" s="1">
        <v>1039</v>
      </c>
      <c r="O72" s="1">
        <v>1633</v>
      </c>
      <c r="P72" s="1">
        <v>1633</v>
      </c>
      <c r="Q72">
        <v>128</v>
      </c>
      <c r="R72">
        <v>128</v>
      </c>
      <c r="S72" s="1">
        <v>1505</v>
      </c>
      <c r="T72" s="1">
        <v>1505</v>
      </c>
      <c r="U72">
        <v>330</v>
      </c>
      <c r="V72">
        <v>330</v>
      </c>
      <c r="W72">
        <v>71</v>
      </c>
      <c r="X72">
        <v>71</v>
      </c>
      <c r="Y72">
        <v>259</v>
      </c>
      <c r="Z72">
        <v>259</v>
      </c>
    </row>
    <row r="73" spans="1:26" x14ac:dyDescent="0.2">
      <c r="A73" t="s">
        <v>125</v>
      </c>
      <c r="B73" t="s">
        <v>274</v>
      </c>
      <c r="C73" s="1">
        <v>5042</v>
      </c>
      <c r="D73" s="1">
        <v>5042</v>
      </c>
      <c r="E73">
        <v>371</v>
      </c>
      <c r="F73">
        <v>371</v>
      </c>
      <c r="G73" s="1">
        <v>4671</v>
      </c>
      <c r="H73" s="1">
        <v>4671</v>
      </c>
      <c r="I73" s="1">
        <v>1106</v>
      </c>
      <c r="J73" s="1">
        <v>1106</v>
      </c>
      <c r="K73">
        <v>61</v>
      </c>
      <c r="L73">
        <v>61</v>
      </c>
      <c r="M73" s="1">
        <v>1045</v>
      </c>
      <c r="N73" s="1">
        <v>1045</v>
      </c>
      <c r="O73" s="1">
        <v>3117</v>
      </c>
      <c r="P73" s="1">
        <v>3117</v>
      </c>
      <c r="Q73">
        <v>310</v>
      </c>
      <c r="R73">
        <v>310</v>
      </c>
      <c r="S73" s="1">
        <v>2807</v>
      </c>
      <c r="T73" s="1">
        <v>2807</v>
      </c>
      <c r="U73">
        <v>819</v>
      </c>
      <c r="V73">
        <v>819</v>
      </c>
      <c r="W73">
        <v>0</v>
      </c>
      <c r="X73">
        <v>0</v>
      </c>
      <c r="Y73">
        <v>819</v>
      </c>
      <c r="Z73">
        <v>819</v>
      </c>
    </row>
    <row r="74" spans="1:26" x14ac:dyDescent="0.2">
      <c r="A74" t="s">
        <v>131</v>
      </c>
      <c r="B74" t="s">
        <v>274</v>
      </c>
      <c r="C74" s="1">
        <v>7953</v>
      </c>
      <c r="D74" s="1">
        <v>7953</v>
      </c>
      <c r="E74">
        <v>52</v>
      </c>
      <c r="F74">
        <v>52</v>
      </c>
      <c r="G74" s="1">
        <v>7901</v>
      </c>
      <c r="H74" s="1">
        <v>7901</v>
      </c>
      <c r="I74" s="1">
        <v>1862</v>
      </c>
      <c r="J74" s="1">
        <v>1862</v>
      </c>
      <c r="K74">
        <v>52</v>
      </c>
      <c r="L74">
        <v>52</v>
      </c>
      <c r="M74" s="1">
        <v>1810</v>
      </c>
      <c r="N74" s="1">
        <v>1810</v>
      </c>
      <c r="O74" s="1">
        <v>4302</v>
      </c>
      <c r="P74" s="1">
        <v>4302</v>
      </c>
      <c r="Q74">
        <v>0</v>
      </c>
      <c r="R74">
        <v>0</v>
      </c>
      <c r="S74" s="1">
        <v>4302</v>
      </c>
      <c r="T74" s="1">
        <v>4302</v>
      </c>
      <c r="U74" s="1">
        <v>1789</v>
      </c>
      <c r="V74" s="1">
        <v>1789</v>
      </c>
      <c r="W74">
        <v>0</v>
      </c>
      <c r="X74">
        <v>0</v>
      </c>
      <c r="Y74" s="1">
        <v>1789</v>
      </c>
      <c r="Z74" s="1">
        <v>1789</v>
      </c>
    </row>
    <row r="75" spans="1:26" x14ac:dyDescent="0.2">
      <c r="A75" t="s">
        <v>128</v>
      </c>
      <c r="B75" t="s">
        <v>274</v>
      </c>
      <c r="C75" s="1">
        <v>1967</v>
      </c>
      <c r="D75" s="1">
        <v>1967</v>
      </c>
      <c r="E75">
        <v>128</v>
      </c>
      <c r="F75">
        <v>128</v>
      </c>
      <c r="G75" s="1">
        <v>1839</v>
      </c>
      <c r="H75" s="1">
        <v>1839</v>
      </c>
      <c r="I75" s="1">
        <v>1622</v>
      </c>
      <c r="J75" s="1">
        <v>1622</v>
      </c>
      <c r="K75">
        <v>128</v>
      </c>
      <c r="L75">
        <v>128</v>
      </c>
      <c r="M75" s="1">
        <v>1494</v>
      </c>
      <c r="N75" s="1">
        <v>1494</v>
      </c>
      <c r="O75">
        <v>188</v>
      </c>
      <c r="P75">
        <v>188</v>
      </c>
      <c r="Q75">
        <v>0</v>
      </c>
      <c r="R75">
        <v>0</v>
      </c>
      <c r="S75">
        <v>188</v>
      </c>
      <c r="T75">
        <v>188</v>
      </c>
      <c r="U75">
        <v>157</v>
      </c>
      <c r="V75">
        <v>157</v>
      </c>
      <c r="W75">
        <v>0</v>
      </c>
      <c r="X75">
        <v>0</v>
      </c>
      <c r="Y75">
        <v>157</v>
      </c>
      <c r="Z75">
        <v>157</v>
      </c>
    </row>
    <row r="76" spans="1:26" x14ac:dyDescent="0.2">
      <c r="A76" t="s">
        <v>135</v>
      </c>
      <c r="B76" t="s">
        <v>274</v>
      </c>
      <c r="C76" s="1">
        <v>12645</v>
      </c>
      <c r="D76" s="1">
        <v>12645</v>
      </c>
      <c r="E76">
        <v>685</v>
      </c>
      <c r="F76">
        <v>685</v>
      </c>
      <c r="G76" s="1">
        <v>11960</v>
      </c>
      <c r="H76" s="1">
        <v>11960</v>
      </c>
      <c r="I76" s="1">
        <v>3585</v>
      </c>
      <c r="J76" s="1">
        <v>3585</v>
      </c>
      <c r="K76">
        <v>306</v>
      </c>
      <c r="L76">
        <v>306</v>
      </c>
      <c r="M76" s="1">
        <v>3279</v>
      </c>
      <c r="N76" s="1">
        <v>3279</v>
      </c>
      <c r="O76" s="1">
        <v>5797</v>
      </c>
      <c r="P76" s="1">
        <v>5797</v>
      </c>
      <c r="Q76">
        <v>227</v>
      </c>
      <c r="R76">
        <v>227</v>
      </c>
      <c r="S76" s="1">
        <v>5570</v>
      </c>
      <c r="T76" s="1">
        <v>5570</v>
      </c>
      <c r="U76" s="1">
        <v>3263</v>
      </c>
      <c r="V76" s="1">
        <v>3263</v>
      </c>
      <c r="W76">
        <v>152</v>
      </c>
      <c r="X76">
        <v>152</v>
      </c>
      <c r="Y76" s="1">
        <v>3111</v>
      </c>
      <c r="Z76" s="1">
        <v>3111</v>
      </c>
    </row>
    <row r="77" spans="1:26" x14ac:dyDescent="0.2">
      <c r="A77" t="s">
        <v>129</v>
      </c>
      <c r="B77" t="s">
        <v>274</v>
      </c>
      <c r="C77" s="1">
        <v>4355</v>
      </c>
      <c r="D77" s="1">
        <v>4355</v>
      </c>
      <c r="E77">
        <v>281</v>
      </c>
      <c r="F77">
        <v>281</v>
      </c>
      <c r="G77" s="1">
        <v>4074</v>
      </c>
      <c r="H77" s="1">
        <v>4074</v>
      </c>
      <c r="I77" s="1">
        <v>1123</v>
      </c>
      <c r="J77" s="1">
        <v>1123</v>
      </c>
      <c r="K77">
        <v>56</v>
      </c>
      <c r="L77">
        <v>56</v>
      </c>
      <c r="M77" s="1">
        <v>1067</v>
      </c>
      <c r="N77" s="1">
        <v>1067</v>
      </c>
      <c r="O77" s="1">
        <v>2565</v>
      </c>
      <c r="P77" s="1">
        <v>2565</v>
      </c>
      <c r="Q77">
        <v>225</v>
      </c>
      <c r="R77">
        <v>225</v>
      </c>
      <c r="S77" s="1">
        <v>2340</v>
      </c>
      <c r="T77" s="1">
        <v>2340</v>
      </c>
      <c r="U77">
        <v>667</v>
      </c>
      <c r="V77">
        <v>667</v>
      </c>
      <c r="W77">
        <v>0</v>
      </c>
      <c r="X77">
        <v>0</v>
      </c>
      <c r="Y77">
        <v>667</v>
      </c>
      <c r="Z77">
        <v>667</v>
      </c>
    </row>
    <row r="78" spans="1:26" x14ac:dyDescent="0.2">
      <c r="A78" t="s">
        <v>134</v>
      </c>
      <c r="B78" t="s">
        <v>274</v>
      </c>
      <c r="C78" s="1">
        <v>5720</v>
      </c>
      <c r="D78" s="1">
        <v>5720</v>
      </c>
      <c r="E78">
        <v>817</v>
      </c>
      <c r="F78">
        <v>817</v>
      </c>
      <c r="G78" s="1">
        <v>4903</v>
      </c>
      <c r="H78" s="1">
        <v>4903</v>
      </c>
      <c r="I78" s="1">
        <v>1658</v>
      </c>
      <c r="J78" s="1">
        <v>1658</v>
      </c>
      <c r="K78">
        <v>117</v>
      </c>
      <c r="L78">
        <v>117</v>
      </c>
      <c r="M78" s="1">
        <v>1541</v>
      </c>
      <c r="N78" s="1">
        <v>1541</v>
      </c>
      <c r="O78" s="1">
        <v>2917</v>
      </c>
      <c r="P78" s="1">
        <v>2917</v>
      </c>
      <c r="Q78">
        <v>700</v>
      </c>
      <c r="R78">
        <v>700</v>
      </c>
      <c r="S78" s="1">
        <v>2217</v>
      </c>
      <c r="T78" s="1">
        <v>2217</v>
      </c>
      <c r="U78" s="1">
        <v>1145</v>
      </c>
      <c r="V78" s="1">
        <v>1145</v>
      </c>
      <c r="W78">
        <v>0</v>
      </c>
      <c r="X78">
        <v>0</v>
      </c>
      <c r="Y78" s="1">
        <v>1145</v>
      </c>
      <c r="Z78" s="1">
        <v>1145</v>
      </c>
    </row>
    <row r="79" spans="1:26" x14ac:dyDescent="0.2">
      <c r="A79" t="s">
        <v>120</v>
      </c>
      <c r="B79" t="s">
        <v>274</v>
      </c>
      <c r="C79" s="1">
        <v>8128</v>
      </c>
      <c r="D79" s="1">
        <v>8128</v>
      </c>
      <c r="E79">
        <v>274</v>
      </c>
      <c r="F79">
        <v>274</v>
      </c>
      <c r="G79" s="1">
        <v>7854</v>
      </c>
      <c r="H79" s="1">
        <v>7854</v>
      </c>
      <c r="I79" s="1">
        <v>6343</v>
      </c>
      <c r="J79" s="1">
        <v>6343</v>
      </c>
      <c r="K79">
        <v>274</v>
      </c>
      <c r="L79">
        <v>274</v>
      </c>
      <c r="M79" s="1">
        <v>6069</v>
      </c>
      <c r="N79" s="1">
        <v>6069</v>
      </c>
      <c r="O79">
        <v>753</v>
      </c>
      <c r="P79">
        <v>753</v>
      </c>
      <c r="Q79">
        <v>0</v>
      </c>
      <c r="R79">
        <v>0</v>
      </c>
      <c r="S79">
        <v>753</v>
      </c>
      <c r="T79">
        <v>753</v>
      </c>
      <c r="U79" s="1">
        <v>1032</v>
      </c>
      <c r="V79" s="1">
        <v>1032</v>
      </c>
      <c r="W79">
        <v>0</v>
      </c>
      <c r="X79">
        <v>0</v>
      </c>
      <c r="Y79" s="1">
        <v>1032</v>
      </c>
      <c r="Z79" s="1">
        <v>1032</v>
      </c>
    </row>
    <row r="80" spans="1:26" x14ac:dyDescent="0.2">
      <c r="A80" t="s">
        <v>113</v>
      </c>
      <c r="B80" t="s">
        <v>274</v>
      </c>
      <c r="C80" s="1">
        <v>5828</v>
      </c>
      <c r="D80" s="1">
        <v>5828</v>
      </c>
      <c r="E80">
        <v>277</v>
      </c>
      <c r="F80">
        <v>277</v>
      </c>
      <c r="G80" s="1">
        <v>5551</v>
      </c>
      <c r="H80" s="1">
        <v>5551</v>
      </c>
      <c r="I80" s="1">
        <v>2760</v>
      </c>
      <c r="J80" s="1">
        <v>2760</v>
      </c>
      <c r="K80">
        <v>0</v>
      </c>
      <c r="L80">
        <v>0</v>
      </c>
      <c r="M80" s="1">
        <v>2760</v>
      </c>
      <c r="N80" s="1">
        <v>2760</v>
      </c>
      <c r="O80" s="1">
        <v>1900</v>
      </c>
      <c r="P80" s="1">
        <v>1900</v>
      </c>
      <c r="Q80">
        <v>0</v>
      </c>
      <c r="R80">
        <v>0</v>
      </c>
      <c r="S80" s="1">
        <v>1900</v>
      </c>
      <c r="T80" s="1">
        <v>1900</v>
      </c>
      <c r="U80" s="1">
        <v>1168</v>
      </c>
      <c r="V80" s="1">
        <v>1168</v>
      </c>
      <c r="W80">
        <v>277</v>
      </c>
      <c r="X80">
        <v>277</v>
      </c>
      <c r="Y80">
        <v>891</v>
      </c>
      <c r="Z80">
        <v>891</v>
      </c>
    </row>
    <row r="81" spans="1:26" x14ac:dyDescent="0.2">
      <c r="A81" t="s">
        <v>114</v>
      </c>
      <c r="B81" t="s">
        <v>274</v>
      </c>
      <c r="C81" s="1">
        <v>8743</v>
      </c>
      <c r="D81" s="1">
        <v>8743</v>
      </c>
      <c r="E81">
        <v>346</v>
      </c>
      <c r="F81">
        <v>346</v>
      </c>
      <c r="G81" s="1">
        <v>8397</v>
      </c>
      <c r="H81" s="1">
        <v>8397</v>
      </c>
      <c r="I81" s="1">
        <v>2382</v>
      </c>
      <c r="J81" s="1">
        <v>2382</v>
      </c>
      <c r="K81">
        <v>61</v>
      </c>
      <c r="L81">
        <v>61</v>
      </c>
      <c r="M81" s="1">
        <v>2321</v>
      </c>
      <c r="N81" s="1">
        <v>2321</v>
      </c>
      <c r="O81" s="1">
        <v>5382</v>
      </c>
      <c r="P81" s="1">
        <v>5382</v>
      </c>
      <c r="Q81">
        <v>157</v>
      </c>
      <c r="R81">
        <v>157</v>
      </c>
      <c r="S81" s="1">
        <v>5225</v>
      </c>
      <c r="T81" s="1">
        <v>5225</v>
      </c>
      <c r="U81">
        <v>979</v>
      </c>
      <c r="V81">
        <v>979</v>
      </c>
      <c r="W81">
        <v>128</v>
      </c>
      <c r="X81">
        <v>128</v>
      </c>
      <c r="Y81">
        <v>851</v>
      </c>
      <c r="Z81">
        <v>851</v>
      </c>
    </row>
    <row r="82" spans="1:26" x14ac:dyDescent="0.2">
      <c r="A82" t="s">
        <v>111</v>
      </c>
      <c r="B82" t="s">
        <v>274</v>
      </c>
      <c r="C82" s="1">
        <v>18710</v>
      </c>
      <c r="D82" s="1">
        <v>18710</v>
      </c>
      <c r="E82" s="1">
        <v>2160</v>
      </c>
      <c r="F82" s="1">
        <v>2160</v>
      </c>
      <c r="G82" s="1">
        <v>16550</v>
      </c>
      <c r="H82" s="1">
        <v>16550</v>
      </c>
      <c r="I82" s="1">
        <v>3228</v>
      </c>
      <c r="J82" s="1">
        <v>3228</v>
      </c>
      <c r="K82">
        <v>914</v>
      </c>
      <c r="L82">
        <v>914</v>
      </c>
      <c r="M82" s="1">
        <v>2314</v>
      </c>
      <c r="N82" s="1">
        <v>2314</v>
      </c>
      <c r="O82" s="1">
        <v>12393</v>
      </c>
      <c r="P82" s="1">
        <v>12393</v>
      </c>
      <c r="Q82">
        <v>990</v>
      </c>
      <c r="R82">
        <v>990</v>
      </c>
      <c r="S82" s="1">
        <v>11403</v>
      </c>
      <c r="T82" s="1">
        <v>11403</v>
      </c>
      <c r="U82" s="1">
        <v>3089</v>
      </c>
      <c r="V82" s="1">
        <v>3089</v>
      </c>
      <c r="W82">
        <v>256</v>
      </c>
      <c r="X82">
        <v>256</v>
      </c>
      <c r="Y82" s="1">
        <v>2833</v>
      </c>
      <c r="Z82" s="1">
        <v>2833</v>
      </c>
    </row>
    <row r="83" spans="1:26" x14ac:dyDescent="0.2">
      <c r="A83" t="s">
        <v>119</v>
      </c>
      <c r="B83" t="s">
        <v>274</v>
      </c>
      <c r="C83" s="1">
        <v>6054</v>
      </c>
      <c r="D83" s="1">
        <v>6054</v>
      </c>
      <c r="E83">
        <v>298</v>
      </c>
      <c r="F83">
        <v>298</v>
      </c>
      <c r="G83" s="1">
        <v>5756</v>
      </c>
      <c r="H83" s="1">
        <v>5756</v>
      </c>
      <c r="I83" s="1">
        <v>3315</v>
      </c>
      <c r="J83" s="1">
        <v>3315</v>
      </c>
      <c r="K83">
        <v>0</v>
      </c>
      <c r="L83">
        <v>0</v>
      </c>
      <c r="M83" s="1">
        <v>3315</v>
      </c>
      <c r="N83" s="1">
        <v>3315</v>
      </c>
      <c r="O83" s="1">
        <v>2045</v>
      </c>
      <c r="P83" s="1">
        <v>2045</v>
      </c>
      <c r="Q83">
        <v>168</v>
      </c>
      <c r="R83">
        <v>168</v>
      </c>
      <c r="S83" s="1">
        <v>1877</v>
      </c>
      <c r="T83" s="1">
        <v>1877</v>
      </c>
      <c r="U83">
        <v>694</v>
      </c>
      <c r="V83">
        <v>694</v>
      </c>
      <c r="W83">
        <v>130</v>
      </c>
      <c r="X83">
        <v>130</v>
      </c>
      <c r="Y83">
        <v>564</v>
      </c>
      <c r="Z83">
        <v>564</v>
      </c>
    </row>
    <row r="84" spans="1:26" x14ac:dyDescent="0.2">
      <c r="A84" t="s">
        <v>117</v>
      </c>
      <c r="B84" t="s">
        <v>274</v>
      </c>
      <c r="C84" s="1">
        <v>7273</v>
      </c>
      <c r="D84" s="1">
        <v>7273</v>
      </c>
      <c r="E84">
        <v>649</v>
      </c>
      <c r="F84">
        <v>649</v>
      </c>
      <c r="G84" s="1">
        <v>6624</v>
      </c>
      <c r="H84" s="1">
        <v>6624</v>
      </c>
      <c r="I84" s="1">
        <v>4248</v>
      </c>
      <c r="J84" s="1">
        <v>4248</v>
      </c>
      <c r="K84">
        <v>297</v>
      </c>
      <c r="L84">
        <v>297</v>
      </c>
      <c r="M84" s="1">
        <v>3951</v>
      </c>
      <c r="N84" s="1">
        <v>3951</v>
      </c>
      <c r="O84" s="1">
        <v>1704</v>
      </c>
      <c r="P84" s="1">
        <v>1704</v>
      </c>
      <c r="Q84">
        <v>181</v>
      </c>
      <c r="R84">
        <v>181</v>
      </c>
      <c r="S84" s="1">
        <v>1523</v>
      </c>
      <c r="T84" s="1">
        <v>1523</v>
      </c>
      <c r="U84" s="1">
        <v>1321</v>
      </c>
      <c r="V84" s="1">
        <v>1321</v>
      </c>
      <c r="W84">
        <v>171</v>
      </c>
      <c r="X84">
        <v>171</v>
      </c>
      <c r="Y84" s="1">
        <v>1150</v>
      </c>
      <c r="Z84" s="1">
        <v>1150</v>
      </c>
    </row>
    <row r="85" spans="1:26" x14ac:dyDescent="0.2">
      <c r="A85" t="s">
        <v>118</v>
      </c>
      <c r="B85" t="s">
        <v>274</v>
      </c>
      <c r="C85" s="1">
        <v>4354</v>
      </c>
      <c r="D85" s="1">
        <v>4354</v>
      </c>
      <c r="E85">
        <v>0</v>
      </c>
      <c r="F85">
        <v>0</v>
      </c>
      <c r="G85" s="1">
        <v>4354</v>
      </c>
      <c r="H85" s="1">
        <v>4354</v>
      </c>
      <c r="I85" s="1">
        <v>4084</v>
      </c>
      <c r="J85" s="1">
        <v>4084</v>
      </c>
      <c r="K85">
        <v>0</v>
      </c>
      <c r="L85">
        <v>0</v>
      </c>
      <c r="M85" s="1">
        <v>4084</v>
      </c>
      <c r="N85" s="1">
        <v>4084</v>
      </c>
      <c r="O85">
        <v>270</v>
      </c>
      <c r="P85">
        <v>270</v>
      </c>
      <c r="Q85">
        <v>0</v>
      </c>
      <c r="R85">
        <v>0</v>
      </c>
      <c r="S85">
        <v>270</v>
      </c>
      <c r="T85">
        <v>270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t="s">
        <v>116</v>
      </c>
      <c r="B86" t="s">
        <v>274</v>
      </c>
      <c r="C86" s="1">
        <v>5933</v>
      </c>
      <c r="D86" s="1">
        <v>5933</v>
      </c>
      <c r="E86">
        <v>0</v>
      </c>
      <c r="F86">
        <v>0</v>
      </c>
      <c r="G86" s="1">
        <v>5933</v>
      </c>
      <c r="H86" s="1">
        <v>5933</v>
      </c>
      <c r="I86" s="1">
        <v>4089</v>
      </c>
      <c r="J86" s="1">
        <v>4089</v>
      </c>
      <c r="K86">
        <v>0</v>
      </c>
      <c r="L86">
        <v>0</v>
      </c>
      <c r="M86" s="1">
        <v>4089</v>
      </c>
      <c r="N86" s="1">
        <v>4089</v>
      </c>
      <c r="O86" s="1">
        <v>1844</v>
      </c>
      <c r="P86" s="1">
        <v>1844</v>
      </c>
      <c r="Q86">
        <v>0</v>
      </c>
      <c r="R86">
        <v>0</v>
      </c>
      <c r="S86" s="1">
        <v>1844</v>
      </c>
      <c r="T86" s="1">
        <v>1844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t="s">
        <v>115</v>
      </c>
      <c r="B87" t="s">
        <v>274</v>
      </c>
      <c r="C87" s="1">
        <v>5485</v>
      </c>
      <c r="D87" s="1">
        <v>5485</v>
      </c>
      <c r="E87">
        <v>0</v>
      </c>
      <c r="F87">
        <v>0</v>
      </c>
      <c r="G87" s="1">
        <v>5485</v>
      </c>
      <c r="H87" s="1">
        <v>5485</v>
      </c>
      <c r="I87" s="1">
        <v>4698</v>
      </c>
      <c r="J87" s="1">
        <v>4698</v>
      </c>
      <c r="K87">
        <v>0</v>
      </c>
      <c r="L87">
        <v>0</v>
      </c>
      <c r="M87" s="1">
        <v>4698</v>
      </c>
      <c r="N87" s="1">
        <v>4698</v>
      </c>
      <c r="O87">
        <v>787</v>
      </c>
      <c r="P87">
        <v>787</v>
      </c>
      <c r="Q87">
        <v>0</v>
      </c>
      <c r="R87">
        <v>0</v>
      </c>
      <c r="S87">
        <v>787</v>
      </c>
      <c r="T87">
        <v>787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t="s">
        <v>112</v>
      </c>
      <c r="B88" t="s">
        <v>274</v>
      </c>
      <c r="C88" s="1">
        <v>10703</v>
      </c>
      <c r="D88" s="1">
        <v>10703</v>
      </c>
      <c r="E88">
        <v>169</v>
      </c>
      <c r="F88">
        <v>169</v>
      </c>
      <c r="G88" s="1">
        <v>10534</v>
      </c>
      <c r="H88" s="1">
        <v>10534</v>
      </c>
      <c r="I88" s="1">
        <v>3889</v>
      </c>
      <c r="J88" s="1">
        <v>3889</v>
      </c>
      <c r="K88">
        <v>169</v>
      </c>
      <c r="L88">
        <v>169</v>
      </c>
      <c r="M88" s="1">
        <v>3720</v>
      </c>
      <c r="N88" s="1">
        <v>3720</v>
      </c>
      <c r="O88" s="1">
        <v>4104</v>
      </c>
      <c r="P88" s="1">
        <v>4104</v>
      </c>
      <c r="Q88">
        <v>0</v>
      </c>
      <c r="R88">
        <v>0</v>
      </c>
      <c r="S88" s="1">
        <v>4104</v>
      </c>
      <c r="T88" s="1">
        <v>4104</v>
      </c>
      <c r="U88" s="1">
        <v>2710</v>
      </c>
      <c r="V88" s="1">
        <v>2710</v>
      </c>
      <c r="W88">
        <v>0</v>
      </c>
      <c r="X88">
        <v>0</v>
      </c>
      <c r="Y88" s="1">
        <v>2710</v>
      </c>
      <c r="Z88" s="1">
        <v>2710</v>
      </c>
    </row>
    <row r="89" spans="1:26" x14ac:dyDescent="0.2">
      <c r="A89" t="s">
        <v>142</v>
      </c>
      <c r="B89" t="s">
        <v>274</v>
      </c>
      <c r="C89" s="1">
        <v>14459</v>
      </c>
      <c r="D89" s="1">
        <v>14459</v>
      </c>
      <c r="E89">
        <v>927</v>
      </c>
      <c r="F89">
        <v>927</v>
      </c>
      <c r="G89" s="1">
        <v>13532</v>
      </c>
      <c r="H89" s="1">
        <v>13532</v>
      </c>
      <c r="I89" s="1">
        <v>7116</v>
      </c>
      <c r="J89" s="1">
        <v>7116</v>
      </c>
      <c r="K89">
        <v>646</v>
      </c>
      <c r="L89">
        <v>646</v>
      </c>
      <c r="M89" s="1">
        <v>6470</v>
      </c>
      <c r="N89" s="1">
        <v>6470</v>
      </c>
      <c r="O89" s="1">
        <v>5536</v>
      </c>
      <c r="P89" s="1">
        <v>5536</v>
      </c>
      <c r="Q89">
        <v>179</v>
      </c>
      <c r="R89">
        <v>179</v>
      </c>
      <c r="S89" s="1">
        <v>5357</v>
      </c>
      <c r="T89" s="1">
        <v>5357</v>
      </c>
      <c r="U89" s="1">
        <v>1807</v>
      </c>
      <c r="V89" s="1">
        <v>1807</v>
      </c>
      <c r="W89">
        <v>102</v>
      </c>
      <c r="X89">
        <v>102</v>
      </c>
      <c r="Y89" s="1">
        <v>1705</v>
      </c>
      <c r="Z89" s="1">
        <v>1705</v>
      </c>
    </row>
    <row r="90" spans="1:26" x14ac:dyDescent="0.2">
      <c r="A90" t="s">
        <v>154</v>
      </c>
      <c r="B90" t="s">
        <v>274</v>
      </c>
      <c r="C90" s="1">
        <v>6700</v>
      </c>
      <c r="D90" s="1">
        <v>6700</v>
      </c>
      <c r="E90">
        <v>769</v>
      </c>
      <c r="F90">
        <v>769</v>
      </c>
      <c r="G90" s="1">
        <v>5931</v>
      </c>
      <c r="H90" s="1">
        <v>5931</v>
      </c>
      <c r="I90" s="1">
        <v>2013</v>
      </c>
      <c r="J90" s="1">
        <v>2013</v>
      </c>
      <c r="K90">
        <v>251</v>
      </c>
      <c r="L90">
        <v>251</v>
      </c>
      <c r="M90" s="1">
        <v>1762</v>
      </c>
      <c r="N90" s="1">
        <v>1762</v>
      </c>
      <c r="O90" s="1">
        <v>4001</v>
      </c>
      <c r="P90" s="1">
        <v>4001</v>
      </c>
      <c r="Q90">
        <v>431</v>
      </c>
      <c r="R90">
        <v>431</v>
      </c>
      <c r="S90" s="1">
        <v>3570</v>
      </c>
      <c r="T90" s="1">
        <v>3570</v>
      </c>
      <c r="U90">
        <v>686</v>
      </c>
      <c r="V90">
        <v>686</v>
      </c>
      <c r="W90">
        <v>87</v>
      </c>
      <c r="X90">
        <v>87</v>
      </c>
      <c r="Y90">
        <v>599</v>
      </c>
      <c r="Z90">
        <v>599</v>
      </c>
    </row>
    <row r="91" spans="1:26" x14ac:dyDescent="0.2">
      <c r="A91" t="s">
        <v>145</v>
      </c>
      <c r="B91" t="s">
        <v>274</v>
      </c>
      <c r="C91" s="1">
        <v>13670</v>
      </c>
      <c r="D91" s="1">
        <v>13670</v>
      </c>
      <c r="E91">
        <v>466</v>
      </c>
      <c r="F91">
        <v>466</v>
      </c>
      <c r="G91" s="1">
        <v>13204</v>
      </c>
      <c r="H91" s="1">
        <v>13204</v>
      </c>
      <c r="I91" s="1">
        <v>8432</v>
      </c>
      <c r="J91" s="1">
        <v>8432</v>
      </c>
      <c r="K91">
        <v>0</v>
      </c>
      <c r="L91">
        <v>0</v>
      </c>
      <c r="M91" s="1">
        <v>8432</v>
      </c>
      <c r="N91" s="1">
        <v>8432</v>
      </c>
      <c r="O91" s="1">
        <v>4340</v>
      </c>
      <c r="P91" s="1">
        <v>4340</v>
      </c>
      <c r="Q91">
        <v>466</v>
      </c>
      <c r="R91">
        <v>466</v>
      </c>
      <c r="S91" s="1">
        <v>3874</v>
      </c>
      <c r="T91" s="1">
        <v>3874</v>
      </c>
      <c r="U91">
        <v>898</v>
      </c>
      <c r="V91">
        <v>898</v>
      </c>
      <c r="W91">
        <v>0</v>
      </c>
      <c r="X91">
        <v>0</v>
      </c>
      <c r="Y91">
        <v>898</v>
      </c>
      <c r="Z91">
        <v>898</v>
      </c>
    </row>
    <row r="92" spans="1:26" x14ac:dyDescent="0.2">
      <c r="A92" t="s">
        <v>153</v>
      </c>
      <c r="B92" t="s">
        <v>274</v>
      </c>
      <c r="C92" s="1">
        <v>15226</v>
      </c>
      <c r="D92" s="1">
        <v>15226</v>
      </c>
      <c r="E92" s="1">
        <v>1365</v>
      </c>
      <c r="F92" s="1">
        <v>1365</v>
      </c>
      <c r="G92" s="1">
        <v>13861</v>
      </c>
      <c r="H92" s="1">
        <v>13861</v>
      </c>
      <c r="I92" s="1">
        <v>5702</v>
      </c>
      <c r="J92" s="1">
        <v>5702</v>
      </c>
      <c r="K92">
        <v>98</v>
      </c>
      <c r="L92">
        <v>98</v>
      </c>
      <c r="M92" s="1">
        <v>5604</v>
      </c>
      <c r="N92" s="1">
        <v>5604</v>
      </c>
      <c r="O92" s="1">
        <v>7107</v>
      </c>
      <c r="P92" s="1">
        <v>7107</v>
      </c>
      <c r="Q92" s="1">
        <v>1128</v>
      </c>
      <c r="R92" s="1">
        <v>1128</v>
      </c>
      <c r="S92" s="1">
        <v>5979</v>
      </c>
      <c r="T92" s="1">
        <v>5979</v>
      </c>
      <c r="U92" s="1">
        <v>2417</v>
      </c>
      <c r="V92" s="1">
        <v>2417</v>
      </c>
      <c r="W92">
        <v>139</v>
      </c>
      <c r="X92">
        <v>139</v>
      </c>
      <c r="Y92" s="1">
        <v>2278</v>
      </c>
      <c r="Z92" s="1">
        <v>2278</v>
      </c>
    </row>
    <row r="93" spans="1:26" x14ac:dyDescent="0.2">
      <c r="A93" t="s">
        <v>146</v>
      </c>
      <c r="B93" t="s">
        <v>274</v>
      </c>
      <c r="C93" s="1">
        <v>19284</v>
      </c>
      <c r="D93" s="1">
        <v>19284</v>
      </c>
      <c r="E93">
        <v>677</v>
      </c>
      <c r="F93">
        <v>677</v>
      </c>
      <c r="G93" s="1">
        <v>18607</v>
      </c>
      <c r="H93" s="1">
        <v>18607</v>
      </c>
      <c r="I93" s="1">
        <v>7108</v>
      </c>
      <c r="J93" s="1">
        <v>7108</v>
      </c>
      <c r="K93">
        <v>207</v>
      </c>
      <c r="L93">
        <v>207</v>
      </c>
      <c r="M93" s="1">
        <v>6901</v>
      </c>
      <c r="N93" s="1">
        <v>6901</v>
      </c>
      <c r="O93" s="1">
        <v>10670</v>
      </c>
      <c r="P93" s="1">
        <v>10670</v>
      </c>
      <c r="Q93">
        <v>470</v>
      </c>
      <c r="R93">
        <v>470</v>
      </c>
      <c r="S93" s="1">
        <v>10200</v>
      </c>
      <c r="T93" s="1">
        <v>10200</v>
      </c>
      <c r="U93" s="1">
        <v>1506</v>
      </c>
      <c r="V93" s="1">
        <v>1506</v>
      </c>
      <c r="W93">
        <v>0</v>
      </c>
      <c r="X93">
        <v>0</v>
      </c>
      <c r="Y93" s="1">
        <v>1506</v>
      </c>
      <c r="Z93" s="1">
        <v>1506</v>
      </c>
    </row>
    <row r="94" spans="1:26" x14ac:dyDescent="0.2">
      <c r="A94" t="s">
        <v>155</v>
      </c>
      <c r="B94" t="s">
        <v>274</v>
      </c>
      <c r="C94" s="1">
        <v>3342</v>
      </c>
      <c r="D94" s="1">
        <v>3342</v>
      </c>
      <c r="E94">
        <v>312</v>
      </c>
      <c r="F94">
        <v>312</v>
      </c>
      <c r="G94" s="1">
        <v>3030</v>
      </c>
      <c r="H94" s="1">
        <v>3030</v>
      </c>
      <c r="I94" s="1">
        <v>1837</v>
      </c>
      <c r="J94" s="1">
        <v>1837</v>
      </c>
      <c r="K94">
        <v>233</v>
      </c>
      <c r="L94">
        <v>233</v>
      </c>
      <c r="M94" s="1">
        <v>1604</v>
      </c>
      <c r="N94" s="1">
        <v>1604</v>
      </c>
      <c r="O94">
        <v>951</v>
      </c>
      <c r="P94">
        <v>951</v>
      </c>
      <c r="Q94">
        <v>0</v>
      </c>
      <c r="R94">
        <v>0</v>
      </c>
      <c r="S94">
        <v>951</v>
      </c>
      <c r="T94">
        <v>951</v>
      </c>
      <c r="U94">
        <v>554</v>
      </c>
      <c r="V94">
        <v>554</v>
      </c>
      <c r="W94">
        <v>79</v>
      </c>
      <c r="X94">
        <v>79</v>
      </c>
      <c r="Y94">
        <v>475</v>
      </c>
      <c r="Z94">
        <v>475</v>
      </c>
    </row>
    <row r="95" spans="1:26" x14ac:dyDescent="0.2">
      <c r="A95" t="s">
        <v>150</v>
      </c>
      <c r="B95" t="s">
        <v>274</v>
      </c>
      <c r="C95" s="1">
        <v>19470</v>
      </c>
      <c r="D95" s="1">
        <v>19470</v>
      </c>
      <c r="E95" s="1">
        <v>1207</v>
      </c>
      <c r="F95" s="1">
        <v>1207</v>
      </c>
      <c r="G95" s="1">
        <v>18263</v>
      </c>
      <c r="H95" s="1">
        <v>18263</v>
      </c>
      <c r="I95" s="1">
        <v>9472</v>
      </c>
      <c r="J95" s="1">
        <v>9472</v>
      </c>
      <c r="K95">
        <v>519</v>
      </c>
      <c r="L95">
        <v>519</v>
      </c>
      <c r="M95" s="1">
        <v>8953</v>
      </c>
      <c r="N95" s="1">
        <v>8953</v>
      </c>
      <c r="O95" s="1">
        <v>7669</v>
      </c>
      <c r="P95" s="1">
        <v>7669</v>
      </c>
      <c r="Q95">
        <v>688</v>
      </c>
      <c r="R95">
        <v>688</v>
      </c>
      <c r="S95" s="1">
        <v>6981</v>
      </c>
      <c r="T95" s="1">
        <v>6981</v>
      </c>
      <c r="U95" s="1">
        <v>2329</v>
      </c>
      <c r="V95" s="1">
        <v>2329</v>
      </c>
      <c r="W95">
        <v>0</v>
      </c>
      <c r="X95">
        <v>0</v>
      </c>
      <c r="Y95" s="1">
        <v>2329</v>
      </c>
      <c r="Z95" s="1">
        <v>2329</v>
      </c>
    </row>
    <row r="96" spans="1:26" x14ac:dyDescent="0.2">
      <c r="A96" t="s">
        <v>143</v>
      </c>
      <c r="B96" t="s">
        <v>274</v>
      </c>
      <c r="C96" s="1">
        <v>19149</v>
      </c>
      <c r="D96" s="1">
        <v>19149</v>
      </c>
      <c r="E96" s="1">
        <v>1364</v>
      </c>
      <c r="F96" s="1">
        <v>1364</v>
      </c>
      <c r="G96" s="1">
        <v>17785</v>
      </c>
      <c r="H96" s="1">
        <v>17785</v>
      </c>
      <c r="I96" s="1">
        <v>5070</v>
      </c>
      <c r="J96" s="1">
        <v>5070</v>
      </c>
      <c r="K96">
        <v>236</v>
      </c>
      <c r="L96">
        <v>236</v>
      </c>
      <c r="M96" s="1">
        <v>4834</v>
      </c>
      <c r="N96" s="1">
        <v>4834</v>
      </c>
      <c r="O96" s="1">
        <v>10061</v>
      </c>
      <c r="P96" s="1">
        <v>10061</v>
      </c>
      <c r="Q96" s="1">
        <v>1128</v>
      </c>
      <c r="R96" s="1">
        <v>1128</v>
      </c>
      <c r="S96" s="1">
        <v>8933</v>
      </c>
      <c r="T96" s="1">
        <v>8933</v>
      </c>
      <c r="U96" s="1">
        <v>4018</v>
      </c>
      <c r="V96" s="1">
        <v>4018</v>
      </c>
      <c r="W96">
        <v>0</v>
      </c>
      <c r="X96">
        <v>0</v>
      </c>
      <c r="Y96" s="1">
        <v>4018</v>
      </c>
      <c r="Z96" s="1">
        <v>4018</v>
      </c>
    </row>
    <row r="97" spans="1:26" x14ac:dyDescent="0.2">
      <c r="A97" t="s">
        <v>148</v>
      </c>
      <c r="B97" t="s">
        <v>274</v>
      </c>
      <c r="C97" s="1">
        <v>28550</v>
      </c>
      <c r="D97" s="1">
        <v>28550</v>
      </c>
      <c r="E97" s="1">
        <v>1353</v>
      </c>
      <c r="F97" s="1">
        <v>1353</v>
      </c>
      <c r="G97" s="1">
        <v>27197</v>
      </c>
      <c r="H97" s="1">
        <v>27197</v>
      </c>
      <c r="I97" s="1">
        <v>11776</v>
      </c>
      <c r="J97" s="1">
        <v>11776</v>
      </c>
      <c r="K97">
        <v>627</v>
      </c>
      <c r="L97">
        <v>627</v>
      </c>
      <c r="M97" s="1">
        <v>11149</v>
      </c>
      <c r="N97" s="1">
        <v>11149</v>
      </c>
      <c r="O97" s="1">
        <v>13925</v>
      </c>
      <c r="P97" s="1">
        <v>13925</v>
      </c>
      <c r="Q97">
        <v>623</v>
      </c>
      <c r="R97">
        <v>623</v>
      </c>
      <c r="S97" s="1">
        <v>13302</v>
      </c>
      <c r="T97" s="1">
        <v>13302</v>
      </c>
      <c r="U97" s="1">
        <v>2849</v>
      </c>
      <c r="V97" s="1">
        <v>2849</v>
      </c>
      <c r="W97">
        <v>103</v>
      </c>
      <c r="X97">
        <v>103</v>
      </c>
      <c r="Y97" s="1">
        <v>2746</v>
      </c>
      <c r="Z97" s="1">
        <v>2746</v>
      </c>
    </row>
    <row r="98" spans="1:26" x14ac:dyDescent="0.2">
      <c r="A98" t="s">
        <v>151</v>
      </c>
      <c r="B98" t="s">
        <v>274</v>
      </c>
      <c r="C98" s="1">
        <v>6903</v>
      </c>
      <c r="D98" s="1">
        <v>6903</v>
      </c>
      <c r="E98">
        <v>161</v>
      </c>
      <c r="F98">
        <v>161</v>
      </c>
      <c r="G98" s="1">
        <v>6742</v>
      </c>
      <c r="H98" s="1">
        <v>6742</v>
      </c>
      <c r="I98" s="1">
        <v>2833</v>
      </c>
      <c r="J98" s="1">
        <v>2833</v>
      </c>
      <c r="K98">
        <v>35</v>
      </c>
      <c r="L98">
        <v>35</v>
      </c>
      <c r="M98" s="1">
        <v>2798</v>
      </c>
      <c r="N98" s="1">
        <v>2798</v>
      </c>
      <c r="O98" s="1">
        <v>3213</v>
      </c>
      <c r="P98" s="1">
        <v>3213</v>
      </c>
      <c r="Q98">
        <v>126</v>
      </c>
      <c r="R98">
        <v>126</v>
      </c>
      <c r="S98" s="1">
        <v>3087</v>
      </c>
      <c r="T98" s="1">
        <v>3087</v>
      </c>
      <c r="U98">
        <v>857</v>
      </c>
      <c r="V98">
        <v>857</v>
      </c>
      <c r="W98">
        <v>0</v>
      </c>
      <c r="X98">
        <v>0</v>
      </c>
      <c r="Y98">
        <v>857</v>
      </c>
      <c r="Z98">
        <v>857</v>
      </c>
    </row>
    <row r="99" spans="1:26" x14ac:dyDescent="0.2">
      <c r="A99" t="s">
        <v>149</v>
      </c>
      <c r="B99" t="s">
        <v>274</v>
      </c>
      <c r="C99" s="1">
        <v>11435</v>
      </c>
      <c r="D99" s="1">
        <v>11435</v>
      </c>
      <c r="E99">
        <v>613</v>
      </c>
      <c r="F99">
        <v>613</v>
      </c>
      <c r="G99" s="1">
        <v>10822</v>
      </c>
      <c r="H99" s="1">
        <v>10822</v>
      </c>
      <c r="I99" s="1">
        <v>7551</v>
      </c>
      <c r="J99" s="1">
        <v>7551</v>
      </c>
      <c r="K99">
        <v>373</v>
      </c>
      <c r="L99">
        <v>373</v>
      </c>
      <c r="M99" s="1">
        <v>7178</v>
      </c>
      <c r="N99" s="1">
        <v>7178</v>
      </c>
      <c r="O99" s="1">
        <v>3625</v>
      </c>
      <c r="P99" s="1">
        <v>3625</v>
      </c>
      <c r="Q99">
        <v>240</v>
      </c>
      <c r="R99">
        <v>240</v>
      </c>
      <c r="S99" s="1">
        <v>3385</v>
      </c>
      <c r="T99" s="1">
        <v>3385</v>
      </c>
      <c r="U99">
        <v>259</v>
      </c>
      <c r="V99">
        <v>259</v>
      </c>
      <c r="W99">
        <v>0</v>
      </c>
      <c r="X99">
        <v>0</v>
      </c>
      <c r="Y99">
        <v>259</v>
      </c>
      <c r="Z99">
        <v>259</v>
      </c>
    </row>
    <row r="100" spans="1:26" x14ac:dyDescent="0.2">
      <c r="A100" t="s">
        <v>144</v>
      </c>
      <c r="B100" t="s">
        <v>274</v>
      </c>
      <c r="C100" s="1">
        <v>31185</v>
      </c>
      <c r="D100" s="1">
        <v>31185</v>
      </c>
      <c r="E100">
        <v>653</v>
      </c>
      <c r="F100">
        <v>653</v>
      </c>
      <c r="G100" s="1">
        <v>30532</v>
      </c>
      <c r="H100" s="1">
        <v>30532</v>
      </c>
      <c r="I100" s="1">
        <v>12112</v>
      </c>
      <c r="J100" s="1">
        <v>12112</v>
      </c>
      <c r="K100">
        <v>254</v>
      </c>
      <c r="L100">
        <v>254</v>
      </c>
      <c r="M100" s="1">
        <v>11858</v>
      </c>
      <c r="N100" s="1">
        <v>11858</v>
      </c>
      <c r="O100" s="1">
        <v>17024</v>
      </c>
      <c r="P100" s="1">
        <v>17024</v>
      </c>
      <c r="Q100">
        <v>399</v>
      </c>
      <c r="R100">
        <v>399</v>
      </c>
      <c r="S100" s="1">
        <v>16625</v>
      </c>
      <c r="T100" s="1">
        <v>16625</v>
      </c>
      <c r="U100" s="1">
        <v>2049</v>
      </c>
      <c r="V100" s="1">
        <v>2049</v>
      </c>
      <c r="W100">
        <v>0</v>
      </c>
      <c r="X100">
        <v>0</v>
      </c>
      <c r="Y100" s="1">
        <v>2049</v>
      </c>
      <c r="Z100" s="1">
        <v>2049</v>
      </c>
    </row>
    <row r="101" spans="1:26" x14ac:dyDescent="0.2">
      <c r="A101" t="s">
        <v>147</v>
      </c>
      <c r="B101" t="s">
        <v>274</v>
      </c>
      <c r="C101" s="1">
        <v>18915</v>
      </c>
      <c r="D101" s="1">
        <v>18915</v>
      </c>
      <c r="E101" s="1">
        <v>1068</v>
      </c>
      <c r="F101" s="1">
        <v>1068</v>
      </c>
      <c r="G101" s="1">
        <v>17847</v>
      </c>
      <c r="H101" s="1">
        <v>17847</v>
      </c>
      <c r="I101" s="1">
        <v>8419</v>
      </c>
      <c r="J101" s="1">
        <v>8419</v>
      </c>
      <c r="K101">
        <v>651</v>
      </c>
      <c r="L101">
        <v>651</v>
      </c>
      <c r="M101" s="1">
        <v>7768</v>
      </c>
      <c r="N101" s="1">
        <v>7768</v>
      </c>
      <c r="O101" s="1">
        <v>9053</v>
      </c>
      <c r="P101" s="1">
        <v>9053</v>
      </c>
      <c r="Q101">
        <v>417</v>
      </c>
      <c r="R101">
        <v>417</v>
      </c>
      <c r="S101" s="1">
        <v>8636</v>
      </c>
      <c r="T101" s="1">
        <v>8636</v>
      </c>
      <c r="U101" s="1">
        <v>1443</v>
      </c>
      <c r="V101" s="1">
        <v>1443</v>
      </c>
      <c r="W101">
        <v>0</v>
      </c>
      <c r="X101">
        <v>0</v>
      </c>
      <c r="Y101" s="1">
        <v>1443</v>
      </c>
      <c r="Z101" s="1">
        <v>1443</v>
      </c>
    </row>
    <row r="102" spans="1:26" x14ac:dyDescent="0.2">
      <c r="A102" t="s">
        <v>152</v>
      </c>
      <c r="B102" t="s">
        <v>274</v>
      </c>
      <c r="C102" s="1">
        <v>17838</v>
      </c>
      <c r="D102" s="1">
        <v>17838</v>
      </c>
      <c r="E102" s="1">
        <v>1724</v>
      </c>
      <c r="F102" s="1">
        <v>1724</v>
      </c>
      <c r="G102" s="1">
        <v>16114</v>
      </c>
      <c r="H102" s="1">
        <v>16114</v>
      </c>
      <c r="I102" s="1">
        <v>6290</v>
      </c>
      <c r="J102" s="1">
        <v>6290</v>
      </c>
      <c r="K102">
        <v>616</v>
      </c>
      <c r="L102">
        <v>616</v>
      </c>
      <c r="M102" s="1">
        <v>5674</v>
      </c>
      <c r="N102" s="1">
        <v>5674</v>
      </c>
      <c r="O102" s="1">
        <v>9048</v>
      </c>
      <c r="P102" s="1">
        <v>9048</v>
      </c>
      <c r="Q102">
        <v>781</v>
      </c>
      <c r="R102">
        <v>781</v>
      </c>
      <c r="S102" s="1">
        <v>8267</v>
      </c>
      <c r="T102" s="1">
        <v>8267</v>
      </c>
      <c r="U102" s="1">
        <v>2500</v>
      </c>
      <c r="V102" s="1">
        <v>2500</v>
      </c>
      <c r="W102">
        <v>327</v>
      </c>
      <c r="X102">
        <v>327</v>
      </c>
      <c r="Y102" s="1">
        <v>2173</v>
      </c>
      <c r="Z102" s="1">
        <v>2173</v>
      </c>
    </row>
    <row r="103" spans="1:26" x14ac:dyDescent="0.2">
      <c r="A103" t="s">
        <v>123</v>
      </c>
      <c r="B103" t="s">
        <v>274</v>
      </c>
      <c r="C103" s="1">
        <v>8933</v>
      </c>
      <c r="D103" s="1">
        <v>8933</v>
      </c>
      <c r="E103">
        <v>172</v>
      </c>
      <c r="F103">
        <v>172</v>
      </c>
      <c r="G103" s="1">
        <v>8761</v>
      </c>
      <c r="H103" s="1">
        <v>8761</v>
      </c>
      <c r="I103" s="1">
        <v>3060</v>
      </c>
      <c r="J103" s="1">
        <v>3060</v>
      </c>
      <c r="K103">
        <v>0</v>
      </c>
      <c r="L103">
        <v>0</v>
      </c>
      <c r="M103" s="1">
        <v>3060</v>
      </c>
      <c r="N103" s="1">
        <v>3060</v>
      </c>
      <c r="O103" s="1">
        <v>3933</v>
      </c>
      <c r="P103" s="1">
        <v>3933</v>
      </c>
      <c r="Q103">
        <v>172</v>
      </c>
      <c r="R103">
        <v>172</v>
      </c>
      <c r="S103" s="1">
        <v>3761</v>
      </c>
      <c r="T103" s="1">
        <v>3761</v>
      </c>
      <c r="U103" s="1">
        <v>1940</v>
      </c>
      <c r="V103" s="1">
        <v>1940</v>
      </c>
      <c r="W103">
        <v>0</v>
      </c>
      <c r="X103">
        <v>0</v>
      </c>
      <c r="Y103" s="1">
        <v>1940</v>
      </c>
      <c r="Z103" s="1">
        <v>1940</v>
      </c>
    </row>
    <row r="104" spans="1:26" x14ac:dyDescent="0.2">
      <c r="A104" t="s">
        <v>122</v>
      </c>
      <c r="B104" t="s">
        <v>274</v>
      </c>
      <c r="C104" s="1">
        <v>6010</v>
      </c>
      <c r="D104" s="1">
        <v>6010</v>
      </c>
      <c r="E104">
        <v>120</v>
      </c>
      <c r="F104">
        <v>120</v>
      </c>
      <c r="G104" s="1">
        <v>5890</v>
      </c>
      <c r="H104" s="1">
        <v>5890</v>
      </c>
      <c r="I104" s="1">
        <v>2578</v>
      </c>
      <c r="J104" s="1">
        <v>2578</v>
      </c>
      <c r="K104">
        <v>13</v>
      </c>
      <c r="L104">
        <v>13</v>
      </c>
      <c r="M104" s="1">
        <v>2565</v>
      </c>
      <c r="N104" s="1">
        <v>2565</v>
      </c>
      <c r="O104" s="1">
        <v>2971</v>
      </c>
      <c r="P104" s="1">
        <v>2971</v>
      </c>
      <c r="Q104">
        <v>107</v>
      </c>
      <c r="R104">
        <v>107</v>
      </c>
      <c r="S104" s="1">
        <v>2864</v>
      </c>
      <c r="T104" s="1">
        <v>2864</v>
      </c>
      <c r="U104">
        <v>461</v>
      </c>
      <c r="V104">
        <v>461</v>
      </c>
      <c r="W104">
        <v>0</v>
      </c>
      <c r="X104">
        <v>0</v>
      </c>
      <c r="Y104">
        <v>461</v>
      </c>
      <c r="Z104">
        <v>461</v>
      </c>
    </row>
    <row r="105" spans="1:26" x14ac:dyDescent="0.2">
      <c r="A105" t="s">
        <v>121</v>
      </c>
      <c r="B105" t="s">
        <v>274</v>
      </c>
      <c r="C105" s="1">
        <v>1479</v>
      </c>
      <c r="D105" s="1">
        <v>1479</v>
      </c>
      <c r="E105">
        <v>67</v>
      </c>
      <c r="F105">
        <v>67</v>
      </c>
      <c r="G105" s="1">
        <v>1412</v>
      </c>
      <c r="H105" s="1">
        <v>1412</v>
      </c>
      <c r="I105">
        <v>649</v>
      </c>
      <c r="J105">
        <v>649</v>
      </c>
      <c r="K105">
        <v>0</v>
      </c>
      <c r="L105">
        <v>0</v>
      </c>
      <c r="M105">
        <v>649</v>
      </c>
      <c r="N105">
        <v>649</v>
      </c>
      <c r="O105">
        <v>654</v>
      </c>
      <c r="P105">
        <v>654</v>
      </c>
      <c r="Q105">
        <v>0</v>
      </c>
      <c r="R105">
        <v>0</v>
      </c>
      <c r="S105">
        <v>654</v>
      </c>
      <c r="T105">
        <v>654</v>
      </c>
      <c r="U105">
        <v>176</v>
      </c>
      <c r="V105">
        <v>176</v>
      </c>
      <c r="W105">
        <v>67</v>
      </c>
      <c r="X105">
        <v>67</v>
      </c>
      <c r="Y105">
        <v>109</v>
      </c>
      <c r="Z105">
        <v>109</v>
      </c>
    </row>
    <row r="106" spans="1:26" x14ac:dyDescent="0.2">
      <c r="A106" t="s">
        <v>15</v>
      </c>
      <c r="B106" t="s">
        <v>271</v>
      </c>
      <c r="C106" s="1">
        <v>2294</v>
      </c>
      <c r="D106" s="1">
        <v>2294</v>
      </c>
      <c r="E106">
        <v>269</v>
      </c>
      <c r="F106">
        <v>269</v>
      </c>
      <c r="G106" s="1">
        <v>2025</v>
      </c>
      <c r="H106" s="1">
        <v>2025</v>
      </c>
      <c r="I106">
        <v>669</v>
      </c>
      <c r="J106">
        <v>669</v>
      </c>
      <c r="K106">
        <v>0</v>
      </c>
      <c r="L106">
        <v>0</v>
      </c>
      <c r="M106">
        <v>669</v>
      </c>
      <c r="N106">
        <v>669</v>
      </c>
      <c r="O106" s="1">
        <v>1167</v>
      </c>
      <c r="P106" s="1">
        <v>1167</v>
      </c>
      <c r="Q106">
        <v>269</v>
      </c>
      <c r="R106">
        <v>269</v>
      </c>
      <c r="S106">
        <v>898</v>
      </c>
      <c r="T106">
        <v>898</v>
      </c>
      <c r="U106">
        <v>458</v>
      </c>
      <c r="V106">
        <v>458</v>
      </c>
      <c r="W106">
        <v>0</v>
      </c>
      <c r="X106">
        <v>0</v>
      </c>
      <c r="Y106">
        <v>458</v>
      </c>
      <c r="Z106">
        <v>458</v>
      </c>
    </row>
    <row r="107" spans="1:26" x14ac:dyDescent="0.2">
      <c r="A107" t="s">
        <v>21</v>
      </c>
      <c r="B107" t="s">
        <v>268</v>
      </c>
      <c r="C107" s="1">
        <v>1051</v>
      </c>
      <c r="D107" s="1">
        <v>1051</v>
      </c>
      <c r="E107">
        <v>0</v>
      </c>
      <c r="F107">
        <v>0</v>
      </c>
      <c r="G107" s="1">
        <v>1051</v>
      </c>
      <c r="H107" s="1">
        <v>1051</v>
      </c>
      <c r="I107">
        <v>934</v>
      </c>
      <c r="J107">
        <v>934</v>
      </c>
      <c r="K107">
        <v>0</v>
      </c>
      <c r="L107">
        <v>0</v>
      </c>
      <c r="M107">
        <v>934</v>
      </c>
      <c r="N107">
        <v>934</v>
      </c>
      <c r="O107">
        <v>117</v>
      </c>
      <c r="P107">
        <v>117</v>
      </c>
      <c r="Q107">
        <v>0</v>
      </c>
      <c r="R107">
        <v>0</v>
      </c>
      <c r="S107">
        <v>117</v>
      </c>
      <c r="T107">
        <v>117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t="s">
        <v>19</v>
      </c>
      <c r="B108" t="s">
        <v>268</v>
      </c>
      <c r="C108" s="1">
        <v>3132</v>
      </c>
      <c r="D108" s="1">
        <v>3132</v>
      </c>
      <c r="E108">
        <v>229</v>
      </c>
      <c r="F108">
        <v>229</v>
      </c>
      <c r="G108" s="1">
        <v>2903</v>
      </c>
      <c r="H108" s="1">
        <v>2903</v>
      </c>
      <c r="I108" s="1">
        <v>1118</v>
      </c>
      <c r="J108" s="1">
        <v>1118</v>
      </c>
      <c r="K108">
        <v>0</v>
      </c>
      <c r="L108">
        <v>0</v>
      </c>
      <c r="M108" s="1">
        <v>1118</v>
      </c>
      <c r="N108" s="1">
        <v>1118</v>
      </c>
      <c r="O108" s="1">
        <v>1319</v>
      </c>
      <c r="P108" s="1">
        <v>1319</v>
      </c>
      <c r="Q108">
        <v>229</v>
      </c>
      <c r="R108">
        <v>229</v>
      </c>
      <c r="S108" s="1">
        <v>1090</v>
      </c>
      <c r="T108" s="1">
        <v>1090</v>
      </c>
      <c r="U108">
        <v>695</v>
      </c>
      <c r="V108">
        <v>695</v>
      </c>
      <c r="W108">
        <v>0</v>
      </c>
      <c r="X108">
        <v>0</v>
      </c>
      <c r="Y108">
        <v>695</v>
      </c>
      <c r="Z108">
        <v>695</v>
      </c>
    </row>
    <row r="109" spans="1:26" x14ac:dyDescent="0.2">
      <c r="A109" t="s">
        <v>20</v>
      </c>
      <c r="B109" t="s">
        <v>268</v>
      </c>
      <c r="C109" s="1">
        <v>1281</v>
      </c>
      <c r="D109" s="1">
        <v>1281</v>
      </c>
      <c r="E109">
        <v>0</v>
      </c>
      <c r="F109">
        <v>0</v>
      </c>
      <c r="G109" s="1">
        <v>1281</v>
      </c>
      <c r="H109" s="1">
        <v>1281</v>
      </c>
      <c r="I109">
        <v>755</v>
      </c>
      <c r="J109">
        <v>755</v>
      </c>
      <c r="K109">
        <v>0</v>
      </c>
      <c r="L109">
        <v>0</v>
      </c>
      <c r="M109">
        <v>755</v>
      </c>
      <c r="N109">
        <v>755</v>
      </c>
      <c r="O109">
        <v>526</v>
      </c>
      <c r="P109">
        <v>526</v>
      </c>
      <c r="Q109">
        <v>0</v>
      </c>
      <c r="R109">
        <v>0</v>
      </c>
      <c r="S109">
        <v>526</v>
      </c>
      <c r="T109">
        <v>526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t="s">
        <v>41</v>
      </c>
      <c r="B110" t="s">
        <v>272</v>
      </c>
      <c r="C110">
        <v>898</v>
      </c>
      <c r="D110">
        <v>898</v>
      </c>
      <c r="E110">
        <v>0</v>
      </c>
      <c r="F110">
        <v>0</v>
      </c>
      <c r="G110">
        <v>898</v>
      </c>
      <c r="H110">
        <v>898</v>
      </c>
      <c r="I110">
        <v>121</v>
      </c>
      <c r="J110">
        <v>121</v>
      </c>
      <c r="K110">
        <v>0</v>
      </c>
      <c r="L110">
        <v>0</v>
      </c>
      <c r="M110">
        <v>121</v>
      </c>
      <c r="N110">
        <v>121</v>
      </c>
      <c r="O110">
        <v>777</v>
      </c>
      <c r="P110">
        <v>777</v>
      </c>
      <c r="Q110">
        <v>0</v>
      </c>
      <c r="R110">
        <v>0</v>
      </c>
      <c r="S110">
        <v>777</v>
      </c>
      <c r="T110">
        <v>777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t="s">
        <v>63</v>
      </c>
      <c r="B111" t="s">
        <v>270</v>
      </c>
      <c r="C111" s="1">
        <v>1798</v>
      </c>
      <c r="D111" s="1">
        <v>1798</v>
      </c>
      <c r="E111">
        <v>0</v>
      </c>
      <c r="F111">
        <v>0</v>
      </c>
      <c r="G111" s="1">
        <v>1798</v>
      </c>
      <c r="H111" s="1">
        <v>1798</v>
      </c>
      <c r="I111">
        <v>574</v>
      </c>
      <c r="J111">
        <v>574</v>
      </c>
      <c r="K111">
        <v>0</v>
      </c>
      <c r="L111">
        <v>0</v>
      </c>
      <c r="M111">
        <v>574</v>
      </c>
      <c r="N111">
        <v>574</v>
      </c>
      <c r="O111" s="1">
        <v>1070</v>
      </c>
      <c r="P111" s="1">
        <v>1070</v>
      </c>
      <c r="Q111">
        <v>0</v>
      </c>
      <c r="R111">
        <v>0</v>
      </c>
      <c r="S111" s="1">
        <v>1070</v>
      </c>
      <c r="T111" s="1">
        <v>1070</v>
      </c>
      <c r="U111">
        <v>154</v>
      </c>
      <c r="V111">
        <v>154</v>
      </c>
      <c r="W111">
        <v>0</v>
      </c>
      <c r="X111">
        <v>0</v>
      </c>
      <c r="Y111">
        <v>154</v>
      </c>
      <c r="Z111">
        <v>154</v>
      </c>
    </row>
    <row r="112" spans="1:26" x14ac:dyDescent="0.2">
      <c r="A112" t="s">
        <v>64</v>
      </c>
      <c r="B112" t="s">
        <v>270</v>
      </c>
      <c r="C112" s="1">
        <v>2486</v>
      </c>
      <c r="D112" s="1">
        <v>2486</v>
      </c>
      <c r="E112">
        <v>0</v>
      </c>
      <c r="F112">
        <v>0</v>
      </c>
      <c r="G112" s="1">
        <v>2486</v>
      </c>
      <c r="H112" s="1">
        <v>2486</v>
      </c>
      <c r="I112" s="1">
        <v>1178</v>
      </c>
      <c r="J112" s="1">
        <v>1178</v>
      </c>
      <c r="K112">
        <v>0</v>
      </c>
      <c r="L112">
        <v>0</v>
      </c>
      <c r="M112" s="1">
        <v>1178</v>
      </c>
      <c r="N112" s="1">
        <v>1178</v>
      </c>
      <c r="O112" s="1">
        <v>1231</v>
      </c>
      <c r="P112" s="1">
        <v>1231</v>
      </c>
      <c r="Q112">
        <v>0</v>
      </c>
      <c r="R112">
        <v>0</v>
      </c>
      <c r="S112" s="1">
        <v>1231</v>
      </c>
      <c r="T112" s="1">
        <v>1231</v>
      </c>
      <c r="U112">
        <v>77</v>
      </c>
      <c r="V112">
        <v>77</v>
      </c>
      <c r="W112">
        <v>0</v>
      </c>
      <c r="X112">
        <v>0</v>
      </c>
      <c r="Y112">
        <v>77</v>
      </c>
      <c r="Z112">
        <v>77</v>
      </c>
    </row>
    <row r="113" spans="1:26" x14ac:dyDescent="0.2">
      <c r="A113" t="s">
        <v>65</v>
      </c>
      <c r="B113" t="s">
        <v>270</v>
      </c>
      <c r="C113" s="1">
        <v>2513</v>
      </c>
      <c r="D113" s="1">
        <v>2513</v>
      </c>
      <c r="E113">
        <v>287</v>
      </c>
      <c r="F113">
        <v>287</v>
      </c>
      <c r="G113" s="1">
        <v>2226</v>
      </c>
      <c r="H113" s="1">
        <v>2226</v>
      </c>
      <c r="I113" s="1">
        <v>1346</v>
      </c>
      <c r="J113" s="1">
        <v>1346</v>
      </c>
      <c r="K113">
        <v>0</v>
      </c>
      <c r="L113">
        <v>0</v>
      </c>
      <c r="M113" s="1">
        <v>1346</v>
      </c>
      <c r="N113" s="1">
        <v>1346</v>
      </c>
      <c r="O113">
        <v>733</v>
      </c>
      <c r="P113">
        <v>733</v>
      </c>
      <c r="Q113">
        <v>0</v>
      </c>
      <c r="R113">
        <v>0</v>
      </c>
      <c r="S113">
        <v>733</v>
      </c>
      <c r="T113">
        <v>733</v>
      </c>
      <c r="U113">
        <v>434</v>
      </c>
      <c r="V113">
        <v>434</v>
      </c>
      <c r="W113">
        <v>287</v>
      </c>
      <c r="X113">
        <v>287</v>
      </c>
      <c r="Y113">
        <v>147</v>
      </c>
      <c r="Z113">
        <v>147</v>
      </c>
    </row>
    <row r="114" spans="1:26" x14ac:dyDescent="0.2">
      <c r="A114" t="s">
        <v>18</v>
      </c>
      <c r="B114" t="s">
        <v>268</v>
      </c>
      <c r="C114">
        <v>334</v>
      </c>
      <c r="D114">
        <v>334</v>
      </c>
      <c r="E114">
        <v>99</v>
      </c>
      <c r="F114">
        <v>99</v>
      </c>
      <c r="G114">
        <v>235</v>
      </c>
      <c r="H114">
        <v>235</v>
      </c>
      <c r="I114">
        <v>33</v>
      </c>
      <c r="J114">
        <v>33</v>
      </c>
      <c r="K114">
        <v>0</v>
      </c>
      <c r="L114">
        <v>0</v>
      </c>
      <c r="M114">
        <v>33</v>
      </c>
      <c r="N114">
        <v>33</v>
      </c>
      <c r="O114">
        <v>301</v>
      </c>
      <c r="P114">
        <v>301</v>
      </c>
      <c r="Q114">
        <v>99</v>
      </c>
      <c r="R114">
        <v>99</v>
      </c>
      <c r="S114">
        <v>202</v>
      </c>
      <c r="T114">
        <v>202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t="s">
        <v>16</v>
      </c>
      <c r="B115" t="s">
        <v>271</v>
      </c>
      <c r="C115">
        <v>182</v>
      </c>
      <c r="D115">
        <v>182</v>
      </c>
      <c r="E115">
        <v>0</v>
      </c>
      <c r="F115">
        <v>0</v>
      </c>
      <c r="G115">
        <v>182</v>
      </c>
      <c r="H115">
        <v>182</v>
      </c>
      <c r="I115">
        <v>150</v>
      </c>
      <c r="J115">
        <v>150</v>
      </c>
      <c r="K115">
        <v>0</v>
      </c>
      <c r="L115">
        <v>0</v>
      </c>
      <c r="M115">
        <v>150</v>
      </c>
      <c r="N115">
        <v>150</v>
      </c>
      <c r="O115">
        <v>19</v>
      </c>
      <c r="P115">
        <v>19</v>
      </c>
      <c r="Q115">
        <v>0</v>
      </c>
      <c r="R115">
        <v>0</v>
      </c>
      <c r="S115">
        <v>19</v>
      </c>
      <c r="T115">
        <v>19</v>
      </c>
      <c r="U115">
        <v>13</v>
      </c>
      <c r="V115">
        <v>13</v>
      </c>
      <c r="W115">
        <v>0</v>
      </c>
      <c r="X115">
        <v>0</v>
      </c>
      <c r="Y115">
        <v>13</v>
      </c>
      <c r="Z115">
        <v>13</v>
      </c>
    </row>
    <row r="116" spans="1:26" x14ac:dyDescent="0.2">
      <c r="A116" t="s">
        <v>69</v>
      </c>
      <c r="B116" t="s">
        <v>270</v>
      </c>
      <c r="C116" s="1">
        <v>2753</v>
      </c>
      <c r="D116" s="1">
        <v>2753</v>
      </c>
      <c r="E116">
        <v>138</v>
      </c>
      <c r="F116">
        <v>138</v>
      </c>
      <c r="G116" s="1">
        <v>2615</v>
      </c>
      <c r="H116" s="1">
        <v>2615</v>
      </c>
      <c r="I116" s="1">
        <v>1925</v>
      </c>
      <c r="J116" s="1">
        <v>1925</v>
      </c>
      <c r="K116">
        <v>64</v>
      </c>
      <c r="L116">
        <v>64</v>
      </c>
      <c r="M116" s="1">
        <v>1861</v>
      </c>
      <c r="N116" s="1">
        <v>1861</v>
      </c>
      <c r="O116">
        <v>579</v>
      </c>
      <c r="P116">
        <v>579</v>
      </c>
      <c r="Q116">
        <v>74</v>
      </c>
      <c r="R116">
        <v>74</v>
      </c>
      <c r="S116">
        <v>505</v>
      </c>
      <c r="T116">
        <v>505</v>
      </c>
      <c r="U116">
        <v>249</v>
      </c>
      <c r="V116">
        <v>249</v>
      </c>
      <c r="W116">
        <v>0</v>
      </c>
      <c r="X116">
        <v>0</v>
      </c>
      <c r="Y116">
        <v>249</v>
      </c>
      <c r="Z116">
        <v>249</v>
      </c>
    </row>
    <row r="117" spans="1:26" x14ac:dyDescent="0.2">
      <c r="A117" t="s">
        <v>47</v>
      </c>
      <c r="B117" t="s">
        <v>265</v>
      </c>
      <c r="C117" s="1">
        <v>1447</v>
      </c>
      <c r="D117" s="1">
        <v>1447</v>
      </c>
      <c r="E117">
        <v>141</v>
      </c>
      <c r="F117">
        <v>141</v>
      </c>
      <c r="G117" s="1">
        <v>1306</v>
      </c>
      <c r="H117" s="1">
        <v>1306</v>
      </c>
      <c r="I117">
        <v>836</v>
      </c>
      <c r="J117">
        <v>836</v>
      </c>
      <c r="K117">
        <v>141</v>
      </c>
      <c r="L117">
        <v>141</v>
      </c>
      <c r="M117">
        <v>695</v>
      </c>
      <c r="N117">
        <v>695</v>
      </c>
      <c r="O117">
        <v>248</v>
      </c>
      <c r="P117">
        <v>248</v>
      </c>
      <c r="Q117">
        <v>0</v>
      </c>
      <c r="R117">
        <v>0</v>
      </c>
      <c r="S117">
        <v>248</v>
      </c>
      <c r="T117">
        <v>248</v>
      </c>
      <c r="U117">
        <v>363</v>
      </c>
      <c r="V117">
        <v>363</v>
      </c>
      <c r="W117">
        <v>0</v>
      </c>
      <c r="X117">
        <v>0</v>
      </c>
      <c r="Y117">
        <v>363</v>
      </c>
      <c r="Z117">
        <v>363</v>
      </c>
    </row>
    <row r="118" spans="1:26" x14ac:dyDescent="0.2">
      <c r="A118" t="s">
        <v>66</v>
      </c>
      <c r="B118" t="s">
        <v>270</v>
      </c>
      <c r="C118" s="1">
        <v>6418</v>
      </c>
      <c r="D118" s="1">
        <v>6418</v>
      </c>
      <c r="E118">
        <v>0</v>
      </c>
      <c r="F118">
        <v>0</v>
      </c>
      <c r="G118" s="1">
        <v>6418</v>
      </c>
      <c r="H118" s="1">
        <v>6418</v>
      </c>
      <c r="I118" s="1">
        <v>2234</v>
      </c>
      <c r="J118" s="1">
        <v>2234</v>
      </c>
      <c r="K118">
        <v>0</v>
      </c>
      <c r="L118">
        <v>0</v>
      </c>
      <c r="M118" s="1">
        <v>2234</v>
      </c>
      <c r="N118" s="1">
        <v>2234</v>
      </c>
      <c r="O118" s="1">
        <v>3407</v>
      </c>
      <c r="P118" s="1">
        <v>3407</v>
      </c>
      <c r="Q118">
        <v>0</v>
      </c>
      <c r="R118">
        <v>0</v>
      </c>
      <c r="S118" s="1">
        <v>3407</v>
      </c>
      <c r="T118" s="1">
        <v>3407</v>
      </c>
      <c r="U118">
        <v>777</v>
      </c>
      <c r="V118">
        <v>777</v>
      </c>
      <c r="W118">
        <v>0</v>
      </c>
      <c r="X118">
        <v>0</v>
      </c>
      <c r="Y118">
        <v>777</v>
      </c>
      <c r="Z118">
        <v>777</v>
      </c>
    </row>
    <row r="119" spans="1:26" x14ac:dyDescent="0.2">
      <c r="A119" t="s">
        <v>67</v>
      </c>
      <c r="B119" t="s">
        <v>270</v>
      </c>
      <c r="C119" s="1">
        <v>4403</v>
      </c>
      <c r="D119" s="1">
        <v>4403</v>
      </c>
      <c r="E119">
        <v>0</v>
      </c>
      <c r="F119">
        <v>0</v>
      </c>
      <c r="G119" s="1">
        <v>4403</v>
      </c>
      <c r="H119" s="1">
        <v>4403</v>
      </c>
      <c r="I119" s="1">
        <v>2438</v>
      </c>
      <c r="J119" s="1">
        <v>2438</v>
      </c>
      <c r="K119">
        <v>0</v>
      </c>
      <c r="L119">
        <v>0</v>
      </c>
      <c r="M119" s="1">
        <v>2438</v>
      </c>
      <c r="N119" s="1">
        <v>2438</v>
      </c>
      <c r="O119" s="1">
        <v>1652</v>
      </c>
      <c r="P119" s="1">
        <v>1652</v>
      </c>
      <c r="Q119">
        <v>0</v>
      </c>
      <c r="R119">
        <v>0</v>
      </c>
      <c r="S119" s="1">
        <v>1652</v>
      </c>
      <c r="T119" s="1">
        <v>1652</v>
      </c>
      <c r="U119">
        <v>313</v>
      </c>
      <c r="V119">
        <v>313</v>
      </c>
      <c r="W119">
        <v>0</v>
      </c>
      <c r="X119">
        <v>0</v>
      </c>
      <c r="Y119">
        <v>313</v>
      </c>
      <c r="Z119">
        <v>313</v>
      </c>
    </row>
    <row r="120" spans="1:26" x14ac:dyDescent="0.2">
      <c r="A120" t="s">
        <v>68</v>
      </c>
      <c r="B120" t="s">
        <v>270</v>
      </c>
      <c r="C120" s="1">
        <v>6361</v>
      </c>
      <c r="D120" s="1">
        <v>6361</v>
      </c>
      <c r="E120">
        <v>296</v>
      </c>
      <c r="F120">
        <v>296</v>
      </c>
      <c r="G120" s="1">
        <v>6065</v>
      </c>
      <c r="H120" s="1">
        <v>6065</v>
      </c>
      <c r="I120" s="1">
        <v>2080</v>
      </c>
      <c r="J120" s="1">
        <v>2080</v>
      </c>
      <c r="K120">
        <v>0</v>
      </c>
      <c r="L120">
        <v>0</v>
      </c>
      <c r="M120" s="1">
        <v>2080</v>
      </c>
      <c r="N120" s="1">
        <v>2080</v>
      </c>
      <c r="O120" s="1">
        <v>3593</v>
      </c>
      <c r="P120" s="1">
        <v>3593</v>
      </c>
      <c r="Q120">
        <v>296</v>
      </c>
      <c r="R120">
        <v>296</v>
      </c>
      <c r="S120" s="1">
        <v>3297</v>
      </c>
      <c r="T120" s="1">
        <v>3297</v>
      </c>
      <c r="U120">
        <v>688</v>
      </c>
      <c r="V120">
        <v>688</v>
      </c>
      <c r="W120">
        <v>0</v>
      </c>
      <c r="X120">
        <v>0</v>
      </c>
      <c r="Y120">
        <v>688</v>
      </c>
      <c r="Z120">
        <v>688</v>
      </c>
    </row>
    <row r="121" spans="1:26" x14ac:dyDescent="0.2">
      <c r="A121" t="s">
        <v>46</v>
      </c>
      <c r="B121" t="s">
        <v>265</v>
      </c>
      <c r="C121">
        <v>319</v>
      </c>
      <c r="D121">
        <v>319</v>
      </c>
      <c r="E121">
        <v>106</v>
      </c>
      <c r="F121">
        <v>106</v>
      </c>
      <c r="G121">
        <v>213</v>
      </c>
      <c r="H121">
        <v>213</v>
      </c>
      <c r="I121">
        <v>231</v>
      </c>
      <c r="J121">
        <v>231</v>
      </c>
      <c r="K121">
        <v>106</v>
      </c>
      <c r="L121">
        <v>106</v>
      </c>
      <c r="M121">
        <v>125</v>
      </c>
      <c r="N121">
        <v>125</v>
      </c>
      <c r="O121">
        <v>88</v>
      </c>
      <c r="P121">
        <v>88</v>
      </c>
      <c r="Q121">
        <v>0</v>
      </c>
      <c r="R121">
        <v>0</v>
      </c>
      <c r="S121">
        <v>88</v>
      </c>
      <c r="T121">
        <v>88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t="s">
        <v>45</v>
      </c>
      <c r="B122" t="s">
        <v>265</v>
      </c>
      <c r="C122" s="1">
        <v>1289</v>
      </c>
      <c r="D122" s="1">
        <v>1289</v>
      </c>
      <c r="E122">
        <v>131</v>
      </c>
      <c r="F122">
        <v>131</v>
      </c>
      <c r="G122" s="1">
        <v>1158</v>
      </c>
      <c r="H122" s="1">
        <v>1158</v>
      </c>
      <c r="I122" s="1">
        <v>1097</v>
      </c>
      <c r="J122" s="1">
        <v>1097</v>
      </c>
      <c r="K122">
        <v>131</v>
      </c>
      <c r="L122">
        <v>131</v>
      </c>
      <c r="M122">
        <v>966</v>
      </c>
      <c r="N122">
        <v>966</v>
      </c>
      <c r="O122">
        <v>192</v>
      </c>
      <c r="P122">
        <v>192</v>
      </c>
      <c r="Q122">
        <v>0</v>
      </c>
      <c r="R122">
        <v>0</v>
      </c>
      <c r="S122">
        <v>192</v>
      </c>
      <c r="T122">
        <v>192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t="s">
        <v>44</v>
      </c>
      <c r="B123" t="s">
        <v>265</v>
      </c>
      <c r="C123" s="1">
        <v>1942</v>
      </c>
      <c r="D123" s="1">
        <v>1942</v>
      </c>
      <c r="E123">
        <v>0</v>
      </c>
      <c r="F123">
        <v>0</v>
      </c>
      <c r="G123" s="1">
        <v>1942</v>
      </c>
      <c r="H123" s="1">
        <v>1942</v>
      </c>
      <c r="I123">
        <v>895</v>
      </c>
      <c r="J123">
        <v>895</v>
      </c>
      <c r="K123">
        <v>0</v>
      </c>
      <c r="L123">
        <v>0</v>
      </c>
      <c r="M123">
        <v>895</v>
      </c>
      <c r="N123">
        <v>895</v>
      </c>
      <c r="O123">
        <v>373</v>
      </c>
      <c r="P123">
        <v>373</v>
      </c>
      <c r="Q123">
        <v>0</v>
      </c>
      <c r="R123">
        <v>0</v>
      </c>
      <c r="S123">
        <v>373</v>
      </c>
      <c r="T123">
        <v>373</v>
      </c>
      <c r="U123">
        <v>674</v>
      </c>
      <c r="V123">
        <v>674</v>
      </c>
      <c r="W123">
        <v>0</v>
      </c>
      <c r="X123">
        <v>0</v>
      </c>
      <c r="Y123">
        <v>674</v>
      </c>
      <c r="Z123">
        <v>674</v>
      </c>
    </row>
    <row r="124" spans="1:26" x14ac:dyDescent="0.2">
      <c r="A124" t="s">
        <v>11</v>
      </c>
      <c r="B124" t="s">
        <v>269</v>
      </c>
      <c r="C124">
        <v>365</v>
      </c>
      <c r="D124">
        <v>365</v>
      </c>
      <c r="E124">
        <v>0</v>
      </c>
      <c r="F124">
        <v>0</v>
      </c>
      <c r="G124">
        <v>365</v>
      </c>
      <c r="H124">
        <v>365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365</v>
      </c>
      <c r="P124">
        <v>365</v>
      </c>
      <c r="Q124">
        <v>0</v>
      </c>
      <c r="R124">
        <v>0</v>
      </c>
      <c r="S124">
        <v>365</v>
      </c>
      <c r="T124">
        <v>365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t="s">
        <v>56</v>
      </c>
      <c r="B125" t="s">
        <v>266</v>
      </c>
      <c r="C125">
        <v>37</v>
      </c>
      <c r="D125">
        <v>37</v>
      </c>
      <c r="E125">
        <v>0</v>
      </c>
      <c r="F125">
        <v>0</v>
      </c>
      <c r="G125">
        <v>37</v>
      </c>
      <c r="H125">
        <v>37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37</v>
      </c>
      <c r="P125">
        <v>37</v>
      </c>
      <c r="Q125">
        <v>0</v>
      </c>
      <c r="R125">
        <v>0</v>
      </c>
      <c r="S125">
        <v>37</v>
      </c>
      <c r="T125">
        <v>37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t="s">
        <v>94</v>
      </c>
      <c r="B126" t="s">
        <v>273</v>
      </c>
      <c r="C126" s="1">
        <v>2437</v>
      </c>
      <c r="D126" s="1">
        <v>2437</v>
      </c>
      <c r="E126">
        <v>84</v>
      </c>
      <c r="F126">
        <v>84</v>
      </c>
      <c r="G126" s="1">
        <v>2353</v>
      </c>
      <c r="H126" s="1">
        <v>2353</v>
      </c>
      <c r="I126" s="1">
        <v>1369</v>
      </c>
      <c r="J126" s="1">
        <v>1369</v>
      </c>
      <c r="K126">
        <v>84</v>
      </c>
      <c r="L126">
        <v>84</v>
      </c>
      <c r="M126" s="1">
        <v>1285</v>
      </c>
      <c r="N126" s="1">
        <v>1285</v>
      </c>
      <c r="O126" s="1">
        <v>1068</v>
      </c>
      <c r="P126" s="1">
        <v>1068</v>
      </c>
      <c r="Q126">
        <v>0</v>
      </c>
      <c r="R126">
        <v>0</v>
      </c>
      <c r="S126" s="1">
        <v>1068</v>
      </c>
      <c r="T126" s="1">
        <v>1068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t="s">
        <v>95</v>
      </c>
      <c r="B127" t="s">
        <v>273</v>
      </c>
      <c r="C127" s="1">
        <v>2390</v>
      </c>
      <c r="D127" s="1">
        <v>2390</v>
      </c>
      <c r="E127">
        <v>59</v>
      </c>
      <c r="F127">
        <v>59</v>
      </c>
      <c r="G127" s="1">
        <v>2331</v>
      </c>
      <c r="H127" s="1">
        <v>2331</v>
      </c>
      <c r="I127" s="1">
        <v>1266</v>
      </c>
      <c r="J127" s="1">
        <v>1266</v>
      </c>
      <c r="K127">
        <v>0</v>
      </c>
      <c r="L127">
        <v>0</v>
      </c>
      <c r="M127" s="1">
        <v>1266</v>
      </c>
      <c r="N127" s="1">
        <v>1266</v>
      </c>
      <c r="O127" s="1">
        <v>1124</v>
      </c>
      <c r="P127" s="1">
        <v>1124</v>
      </c>
      <c r="Q127">
        <v>59</v>
      </c>
      <c r="R127">
        <v>59</v>
      </c>
      <c r="S127" s="1">
        <v>1065</v>
      </c>
      <c r="T127" s="1">
        <v>1065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t="s">
        <v>96</v>
      </c>
      <c r="B128" t="s">
        <v>273</v>
      </c>
      <c r="C128">
        <v>561</v>
      </c>
      <c r="D128">
        <v>561</v>
      </c>
      <c r="E128">
        <v>0</v>
      </c>
      <c r="F128">
        <v>0</v>
      </c>
      <c r="G128">
        <v>561</v>
      </c>
      <c r="H128">
        <v>561</v>
      </c>
      <c r="I128">
        <v>286</v>
      </c>
      <c r="J128">
        <v>286</v>
      </c>
      <c r="K128">
        <v>0</v>
      </c>
      <c r="L128">
        <v>0</v>
      </c>
      <c r="M128">
        <v>286</v>
      </c>
      <c r="N128">
        <v>286</v>
      </c>
      <c r="O128">
        <v>196</v>
      </c>
      <c r="P128">
        <v>196</v>
      </c>
      <c r="Q128">
        <v>0</v>
      </c>
      <c r="R128">
        <v>0</v>
      </c>
      <c r="S128">
        <v>196</v>
      </c>
      <c r="T128">
        <v>196</v>
      </c>
      <c r="U128">
        <v>79</v>
      </c>
      <c r="V128">
        <v>79</v>
      </c>
      <c r="W128">
        <v>0</v>
      </c>
      <c r="X128">
        <v>0</v>
      </c>
      <c r="Y128">
        <v>79</v>
      </c>
      <c r="Z128">
        <v>79</v>
      </c>
    </row>
    <row r="129" spans="1:26" x14ac:dyDescent="0.2">
      <c r="A129" t="s">
        <v>97</v>
      </c>
      <c r="B129" t="s">
        <v>273</v>
      </c>
      <c r="C129" s="1">
        <v>9742</v>
      </c>
      <c r="D129" s="1">
        <v>9742</v>
      </c>
      <c r="E129">
        <v>144</v>
      </c>
      <c r="F129">
        <v>144</v>
      </c>
      <c r="G129" s="1">
        <v>9598</v>
      </c>
      <c r="H129" s="1">
        <v>9598</v>
      </c>
      <c r="I129" s="1">
        <v>1715</v>
      </c>
      <c r="J129" s="1">
        <v>1715</v>
      </c>
      <c r="K129">
        <v>73</v>
      </c>
      <c r="L129">
        <v>73</v>
      </c>
      <c r="M129" s="1">
        <v>1642</v>
      </c>
      <c r="N129" s="1">
        <v>1642</v>
      </c>
      <c r="O129" s="1">
        <v>7133</v>
      </c>
      <c r="P129" s="1">
        <v>7133</v>
      </c>
      <c r="Q129">
        <v>71</v>
      </c>
      <c r="R129">
        <v>71</v>
      </c>
      <c r="S129" s="1">
        <v>7062</v>
      </c>
      <c r="T129" s="1">
        <v>7062</v>
      </c>
      <c r="U129">
        <v>894</v>
      </c>
      <c r="V129">
        <v>894</v>
      </c>
      <c r="W129">
        <v>0</v>
      </c>
      <c r="X129">
        <v>0</v>
      </c>
      <c r="Y129">
        <v>894</v>
      </c>
      <c r="Z129">
        <v>894</v>
      </c>
    </row>
    <row r="130" spans="1:26" x14ac:dyDescent="0.2">
      <c r="A130" t="s">
        <v>92</v>
      </c>
      <c r="B130" t="s">
        <v>273</v>
      </c>
      <c r="C130" s="1">
        <v>1212</v>
      </c>
      <c r="D130" s="1">
        <v>1212</v>
      </c>
      <c r="E130">
        <v>0</v>
      </c>
      <c r="F130">
        <v>0</v>
      </c>
      <c r="G130" s="1">
        <v>1212</v>
      </c>
      <c r="H130" s="1">
        <v>1212</v>
      </c>
      <c r="I130">
        <v>425</v>
      </c>
      <c r="J130">
        <v>425</v>
      </c>
      <c r="K130">
        <v>0</v>
      </c>
      <c r="L130">
        <v>0</v>
      </c>
      <c r="M130">
        <v>425</v>
      </c>
      <c r="N130">
        <v>425</v>
      </c>
      <c r="O130">
        <v>463</v>
      </c>
      <c r="P130">
        <v>463</v>
      </c>
      <c r="Q130">
        <v>0</v>
      </c>
      <c r="R130">
        <v>0</v>
      </c>
      <c r="S130">
        <v>463</v>
      </c>
      <c r="T130">
        <v>463</v>
      </c>
      <c r="U130">
        <v>324</v>
      </c>
      <c r="V130">
        <v>324</v>
      </c>
      <c r="W130">
        <v>0</v>
      </c>
      <c r="X130">
        <v>0</v>
      </c>
      <c r="Y130">
        <v>324</v>
      </c>
      <c r="Z130">
        <v>324</v>
      </c>
    </row>
    <row r="131" spans="1:26" x14ac:dyDescent="0.2">
      <c r="A131" t="s">
        <v>91</v>
      </c>
      <c r="B131" t="s">
        <v>273</v>
      </c>
      <c r="C131" s="1">
        <v>1506</v>
      </c>
      <c r="D131" s="1">
        <v>1506</v>
      </c>
      <c r="E131">
        <v>105</v>
      </c>
      <c r="F131">
        <v>105</v>
      </c>
      <c r="G131" s="1">
        <v>1401</v>
      </c>
      <c r="H131" s="1">
        <v>1401</v>
      </c>
      <c r="I131" s="1">
        <v>1172</v>
      </c>
      <c r="J131" s="1">
        <v>1172</v>
      </c>
      <c r="K131">
        <v>105</v>
      </c>
      <c r="L131">
        <v>105</v>
      </c>
      <c r="M131" s="1">
        <v>1067</v>
      </c>
      <c r="N131" s="1">
        <v>1067</v>
      </c>
      <c r="O131">
        <v>334</v>
      </c>
      <c r="P131">
        <v>334</v>
      </c>
      <c r="Q131">
        <v>0</v>
      </c>
      <c r="R131">
        <v>0</v>
      </c>
      <c r="S131">
        <v>334</v>
      </c>
      <c r="T131">
        <v>334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t="s">
        <v>88</v>
      </c>
      <c r="B132" t="s">
        <v>273</v>
      </c>
      <c r="C132" s="1">
        <v>2864</v>
      </c>
      <c r="D132" s="1">
        <v>2864</v>
      </c>
      <c r="E132">
        <v>137</v>
      </c>
      <c r="F132">
        <v>137</v>
      </c>
      <c r="G132" s="1">
        <v>2727</v>
      </c>
      <c r="H132" s="1">
        <v>2727</v>
      </c>
      <c r="I132">
        <v>678</v>
      </c>
      <c r="J132">
        <v>678</v>
      </c>
      <c r="K132">
        <v>103</v>
      </c>
      <c r="L132">
        <v>103</v>
      </c>
      <c r="M132">
        <v>575</v>
      </c>
      <c r="N132">
        <v>575</v>
      </c>
      <c r="O132" s="1">
        <v>1221</v>
      </c>
      <c r="P132" s="1">
        <v>1221</v>
      </c>
      <c r="Q132">
        <v>0</v>
      </c>
      <c r="R132">
        <v>0</v>
      </c>
      <c r="S132" s="1">
        <v>1221</v>
      </c>
      <c r="T132" s="1">
        <v>1221</v>
      </c>
      <c r="U132">
        <v>965</v>
      </c>
      <c r="V132">
        <v>965</v>
      </c>
      <c r="W132">
        <v>34</v>
      </c>
      <c r="X132">
        <v>34</v>
      </c>
      <c r="Y132">
        <v>931</v>
      </c>
      <c r="Z132">
        <v>931</v>
      </c>
    </row>
    <row r="133" spans="1:26" x14ac:dyDescent="0.2">
      <c r="A133" t="s">
        <v>89</v>
      </c>
      <c r="B133" t="s">
        <v>273</v>
      </c>
      <c r="C133" s="1">
        <v>3304</v>
      </c>
      <c r="D133" s="1">
        <v>3304</v>
      </c>
      <c r="E133">
        <v>136</v>
      </c>
      <c r="F133">
        <v>136</v>
      </c>
      <c r="G133" s="1">
        <v>3168</v>
      </c>
      <c r="H133" s="1">
        <v>3168</v>
      </c>
      <c r="I133" s="1">
        <v>1700</v>
      </c>
      <c r="J133" s="1">
        <v>1700</v>
      </c>
      <c r="K133">
        <v>0</v>
      </c>
      <c r="L133">
        <v>0</v>
      </c>
      <c r="M133" s="1">
        <v>1700</v>
      </c>
      <c r="N133" s="1">
        <v>1700</v>
      </c>
      <c r="O133" s="1">
        <v>1278</v>
      </c>
      <c r="P133" s="1">
        <v>1278</v>
      </c>
      <c r="Q133">
        <v>136</v>
      </c>
      <c r="R133">
        <v>136</v>
      </c>
      <c r="S133" s="1">
        <v>1142</v>
      </c>
      <c r="T133" s="1">
        <v>1142</v>
      </c>
      <c r="U133">
        <v>326</v>
      </c>
      <c r="V133">
        <v>326</v>
      </c>
      <c r="W133">
        <v>0</v>
      </c>
      <c r="X133">
        <v>0</v>
      </c>
      <c r="Y133">
        <v>326</v>
      </c>
      <c r="Z133">
        <v>326</v>
      </c>
    </row>
    <row r="134" spans="1:26" x14ac:dyDescent="0.2">
      <c r="A134" t="s">
        <v>90</v>
      </c>
      <c r="B134" t="s">
        <v>273</v>
      </c>
      <c r="C134" s="1">
        <v>1539</v>
      </c>
      <c r="D134" s="1">
        <v>1539</v>
      </c>
      <c r="E134">
        <v>33</v>
      </c>
      <c r="F134">
        <v>33</v>
      </c>
      <c r="G134" s="1">
        <v>1506</v>
      </c>
      <c r="H134" s="1">
        <v>1506</v>
      </c>
      <c r="I134">
        <v>673</v>
      </c>
      <c r="J134">
        <v>673</v>
      </c>
      <c r="K134">
        <v>33</v>
      </c>
      <c r="L134">
        <v>33</v>
      </c>
      <c r="M134">
        <v>640</v>
      </c>
      <c r="N134">
        <v>640</v>
      </c>
      <c r="O134">
        <v>620</v>
      </c>
      <c r="P134">
        <v>620</v>
      </c>
      <c r="Q134">
        <v>0</v>
      </c>
      <c r="R134">
        <v>0</v>
      </c>
      <c r="S134">
        <v>620</v>
      </c>
      <c r="T134">
        <v>620</v>
      </c>
      <c r="U134">
        <v>246</v>
      </c>
      <c r="V134">
        <v>246</v>
      </c>
      <c r="W134">
        <v>0</v>
      </c>
      <c r="X134">
        <v>0</v>
      </c>
      <c r="Y134">
        <v>246</v>
      </c>
      <c r="Z134">
        <v>246</v>
      </c>
    </row>
    <row r="135" spans="1:26" x14ac:dyDescent="0.2">
      <c r="A135" t="s">
        <v>93</v>
      </c>
      <c r="B135" t="s">
        <v>273</v>
      </c>
      <c r="C135">
        <v>922</v>
      </c>
      <c r="D135">
        <v>922</v>
      </c>
      <c r="E135">
        <v>70</v>
      </c>
      <c r="F135">
        <v>70</v>
      </c>
      <c r="G135">
        <v>852</v>
      </c>
      <c r="H135">
        <v>852</v>
      </c>
      <c r="I135">
        <v>622</v>
      </c>
      <c r="J135">
        <v>622</v>
      </c>
      <c r="K135">
        <v>70</v>
      </c>
      <c r="L135">
        <v>70</v>
      </c>
      <c r="M135">
        <v>552</v>
      </c>
      <c r="N135">
        <v>552</v>
      </c>
      <c r="O135">
        <v>300</v>
      </c>
      <c r="P135">
        <v>300</v>
      </c>
      <c r="Q135">
        <v>0</v>
      </c>
      <c r="R135">
        <v>0</v>
      </c>
      <c r="S135">
        <v>300</v>
      </c>
      <c r="T135">
        <v>300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t="s">
        <v>99</v>
      </c>
      <c r="B136" t="s">
        <v>273</v>
      </c>
      <c r="C136" s="1">
        <v>1954</v>
      </c>
      <c r="D136" s="1">
        <v>1954</v>
      </c>
      <c r="E136">
        <v>74</v>
      </c>
      <c r="F136">
        <v>74</v>
      </c>
      <c r="G136" s="1">
        <v>1880</v>
      </c>
      <c r="H136" s="1">
        <v>1880</v>
      </c>
      <c r="I136">
        <v>675</v>
      </c>
      <c r="J136">
        <v>675</v>
      </c>
      <c r="K136">
        <v>74</v>
      </c>
      <c r="L136">
        <v>74</v>
      </c>
      <c r="M136">
        <v>601</v>
      </c>
      <c r="N136">
        <v>601</v>
      </c>
      <c r="O136">
        <v>707</v>
      </c>
      <c r="P136">
        <v>707</v>
      </c>
      <c r="Q136">
        <v>0</v>
      </c>
      <c r="R136">
        <v>0</v>
      </c>
      <c r="S136">
        <v>707</v>
      </c>
      <c r="T136">
        <v>707</v>
      </c>
      <c r="U136">
        <v>572</v>
      </c>
      <c r="V136">
        <v>572</v>
      </c>
      <c r="W136">
        <v>0</v>
      </c>
      <c r="X136">
        <v>0</v>
      </c>
      <c r="Y136">
        <v>572</v>
      </c>
      <c r="Z136">
        <v>572</v>
      </c>
    </row>
    <row r="137" spans="1:26" x14ac:dyDescent="0.2">
      <c r="A137" t="s">
        <v>98</v>
      </c>
      <c r="B137" t="s">
        <v>273</v>
      </c>
      <c r="C137" s="1">
        <v>2057</v>
      </c>
      <c r="D137" s="1">
        <v>2057</v>
      </c>
      <c r="E137">
        <v>43</v>
      </c>
      <c r="F137">
        <v>43</v>
      </c>
      <c r="G137" s="1">
        <v>2014</v>
      </c>
      <c r="H137" s="1">
        <v>2014</v>
      </c>
      <c r="I137">
        <v>409</v>
      </c>
      <c r="J137">
        <v>409</v>
      </c>
      <c r="K137">
        <v>0</v>
      </c>
      <c r="L137">
        <v>0</v>
      </c>
      <c r="M137">
        <v>409</v>
      </c>
      <c r="N137">
        <v>409</v>
      </c>
      <c r="O137" s="1">
        <v>1354</v>
      </c>
      <c r="P137" s="1">
        <v>1354</v>
      </c>
      <c r="Q137">
        <v>43</v>
      </c>
      <c r="R137">
        <v>43</v>
      </c>
      <c r="S137" s="1">
        <v>1311</v>
      </c>
      <c r="T137" s="1">
        <v>1311</v>
      </c>
      <c r="U137">
        <v>294</v>
      </c>
      <c r="V137">
        <v>294</v>
      </c>
      <c r="W137">
        <v>0</v>
      </c>
      <c r="X137">
        <v>0</v>
      </c>
      <c r="Y137">
        <v>294</v>
      </c>
      <c r="Z137">
        <v>294</v>
      </c>
    </row>
    <row r="138" spans="1:26" x14ac:dyDescent="0.2">
      <c r="A138" t="s">
        <v>100</v>
      </c>
      <c r="B138" t="s">
        <v>273</v>
      </c>
      <c r="C138" s="1">
        <v>6596</v>
      </c>
      <c r="D138" s="1">
        <v>6596</v>
      </c>
      <c r="E138">
        <v>328</v>
      </c>
      <c r="F138">
        <v>328</v>
      </c>
      <c r="G138" s="1">
        <v>6268</v>
      </c>
      <c r="H138" s="1">
        <v>6268</v>
      </c>
      <c r="I138" s="1">
        <v>1424</v>
      </c>
      <c r="J138" s="1">
        <v>1424</v>
      </c>
      <c r="K138">
        <v>176</v>
      </c>
      <c r="L138">
        <v>176</v>
      </c>
      <c r="M138" s="1">
        <v>1248</v>
      </c>
      <c r="N138" s="1">
        <v>1248</v>
      </c>
      <c r="O138" s="1">
        <v>3868</v>
      </c>
      <c r="P138" s="1">
        <v>3868</v>
      </c>
      <c r="Q138">
        <v>0</v>
      </c>
      <c r="R138">
        <v>0</v>
      </c>
      <c r="S138" s="1">
        <v>3868</v>
      </c>
      <c r="T138" s="1">
        <v>3868</v>
      </c>
      <c r="U138" s="1">
        <v>1304</v>
      </c>
      <c r="V138" s="1">
        <v>1304</v>
      </c>
      <c r="W138">
        <v>152</v>
      </c>
      <c r="X138">
        <v>152</v>
      </c>
      <c r="Y138" s="1">
        <v>1152</v>
      </c>
      <c r="Z138" s="1">
        <v>1152</v>
      </c>
    </row>
    <row r="139" spans="1:26" x14ac:dyDescent="0.2">
      <c r="A139" t="s">
        <v>59</v>
      </c>
      <c r="B139" t="s">
        <v>270</v>
      </c>
      <c r="C139" s="1">
        <v>1324</v>
      </c>
      <c r="D139" s="1">
        <v>1324</v>
      </c>
      <c r="E139">
        <v>0</v>
      </c>
      <c r="F139">
        <v>0</v>
      </c>
      <c r="G139" s="1">
        <v>1324</v>
      </c>
      <c r="H139" s="1">
        <v>1324</v>
      </c>
      <c r="I139">
        <v>266</v>
      </c>
      <c r="J139">
        <v>266</v>
      </c>
      <c r="K139">
        <v>0</v>
      </c>
      <c r="L139">
        <v>0</v>
      </c>
      <c r="M139">
        <v>266</v>
      </c>
      <c r="N139">
        <v>266</v>
      </c>
      <c r="O139" s="1">
        <v>1027</v>
      </c>
      <c r="P139" s="1">
        <v>1027</v>
      </c>
      <c r="Q139">
        <v>0</v>
      </c>
      <c r="R139">
        <v>0</v>
      </c>
      <c r="S139" s="1">
        <v>1027</v>
      </c>
      <c r="T139" s="1">
        <v>1027</v>
      </c>
      <c r="U139">
        <v>31</v>
      </c>
      <c r="V139">
        <v>31</v>
      </c>
      <c r="W139">
        <v>0</v>
      </c>
      <c r="X139">
        <v>0</v>
      </c>
      <c r="Y139">
        <v>31</v>
      </c>
      <c r="Z139">
        <v>31</v>
      </c>
    </row>
    <row r="140" spans="1:26" x14ac:dyDescent="0.2">
      <c r="A140" t="s">
        <v>54</v>
      </c>
      <c r="B140" t="s">
        <v>266</v>
      </c>
      <c r="C140" s="1">
        <v>1511</v>
      </c>
      <c r="D140" s="1">
        <v>1511</v>
      </c>
      <c r="E140">
        <v>0</v>
      </c>
      <c r="F140">
        <v>0</v>
      </c>
      <c r="G140" s="1">
        <v>1511</v>
      </c>
      <c r="H140" s="1">
        <v>1511</v>
      </c>
      <c r="I140" s="1">
        <v>1160</v>
      </c>
      <c r="J140" s="1">
        <v>1160</v>
      </c>
      <c r="K140">
        <v>0</v>
      </c>
      <c r="L140">
        <v>0</v>
      </c>
      <c r="M140" s="1">
        <v>1160</v>
      </c>
      <c r="N140" s="1">
        <v>1160</v>
      </c>
      <c r="O140">
        <v>351</v>
      </c>
      <c r="P140">
        <v>351</v>
      </c>
      <c r="Q140">
        <v>0</v>
      </c>
      <c r="R140">
        <v>0</v>
      </c>
      <c r="S140">
        <v>351</v>
      </c>
      <c r="T140">
        <v>351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t="s">
        <v>60</v>
      </c>
      <c r="B141" t="s">
        <v>270</v>
      </c>
      <c r="C141" s="1">
        <v>2046</v>
      </c>
      <c r="D141" s="1">
        <v>2046</v>
      </c>
      <c r="E141">
        <v>0</v>
      </c>
      <c r="F141">
        <v>0</v>
      </c>
      <c r="G141" s="1">
        <v>2046</v>
      </c>
      <c r="H141" s="1">
        <v>2046</v>
      </c>
      <c r="I141">
        <v>978</v>
      </c>
      <c r="J141">
        <v>978</v>
      </c>
      <c r="K141">
        <v>0</v>
      </c>
      <c r="L141">
        <v>0</v>
      </c>
      <c r="M141">
        <v>978</v>
      </c>
      <c r="N141">
        <v>978</v>
      </c>
      <c r="O141">
        <v>512</v>
      </c>
      <c r="P141">
        <v>512</v>
      </c>
      <c r="Q141">
        <v>0</v>
      </c>
      <c r="R141">
        <v>0</v>
      </c>
      <c r="S141">
        <v>512</v>
      </c>
      <c r="T141">
        <v>512</v>
      </c>
      <c r="U141">
        <v>556</v>
      </c>
      <c r="V141">
        <v>556</v>
      </c>
      <c r="W141">
        <v>0</v>
      </c>
      <c r="X141">
        <v>0</v>
      </c>
      <c r="Y141">
        <v>556</v>
      </c>
      <c r="Z141">
        <v>556</v>
      </c>
    </row>
    <row r="142" spans="1:26" x14ac:dyDescent="0.2">
      <c r="A142" t="s">
        <v>13</v>
      </c>
      <c r="B142" t="s">
        <v>265</v>
      </c>
      <c r="C142">
        <v>198</v>
      </c>
      <c r="D142">
        <v>198</v>
      </c>
      <c r="E142">
        <v>0</v>
      </c>
      <c r="F142">
        <v>0</v>
      </c>
      <c r="G142">
        <v>198</v>
      </c>
      <c r="H142">
        <v>198</v>
      </c>
      <c r="I142">
        <v>91</v>
      </c>
      <c r="J142">
        <v>91</v>
      </c>
      <c r="K142">
        <v>0</v>
      </c>
      <c r="L142">
        <v>0</v>
      </c>
      <c r="M142">
        <v>91</v>
      </c>
      <c r="N142">
        <v>91</v>
      </c>
      <c r="O142">
        <v>107</v>
      </c>
      <c r="P142">
        <v>107</v>
      </c>
      <c r="Q142">
        <v>0</v>
      </c>
      <c r="R142">
        <v>0</v>
      </c>
      <c r="S142">
        <v>107</v>
      </c>
      <c r="T142">
        <v>107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t="s">
        <v>23</v>
      </c>
      <c r="B143" t="s">
        <v>272</v>
      </c>
      <c r="C143" s="1">
        <v>1157</v>
      </c>
      <c r="D143" s="1">
        <v>1157</v>
      </c>
      <c r="E143">
        <v>0</v>
      </c>
      <c r="F143">
        <v>0</v>
      </c>
      <c r="G143" s="1">
        <v>1157</v>
      </c>
      <c r="H143" s="1">
        <v>1157</v>
      </c>
      <c r="I143">
        <v>708</v>
      </c>
      <c r="J143">
        <v>708</v>
      </c>
      <c r="K143">
        <v>0</v>
      </c>
      <c r="L143">
        <v>0</v>
      </c>
      <c r="M143">
        <v>708</v>
      </c>
      <c r="N143">
        <v>708</v>
      </c>
      <c r="O143">
        <v>376</v>
      </c>
      <c r="P143">
        <v>376</v>
      </c>
      <c r="Q143">
        <v>0</v>
      </c>
      <c r="R143">
        <v>0</v>
      </c>
      <c r="S143">
        <v>376</v>
      </c>
      <c r="T143">
        <v>376</v>
      </c>
      <c r="U143">
        <v>73</v>
      </c>
      <c r="V143">
        <v>73</v>
      </c>
      <c r="W143">
        <v>0</v>
      </c>
      <c r="X143">
        <v>0</v>
      </c>
      <c r="Y143">
        <v>73</v>
      </c>
      <c r="Z143">
        <v>73</v>
      </c>
    </row>
    <row r="144" spans="1:26" x14ac:dyDescent="0.2">
      <c r="A144" t="s">
        <v>73</v>
      </c>
      <c r="B144" t="s">
        <v>270</v>
      </c>
      <c r="C144" s="1">
        <v>6707</v>
      </c>
      <c r="D144" s="1">
        <v>6707</v>
      </c>
      <c r="E144">
        <v>290</v>
      </c>
      <c r="F144">
        <v>290</v>
      </c>
      <c r="G144" s="1">
        <v>6417</v>
      </c>
      <c r="H144" s="1">
        <v>6417</v>
      </c>
      <c r="I144" s="1">
        <v>4284</v>
      </c>
      <c r="J144" s="1">
        <v>4284</v>
      </c>
      <c r="K144">
        <v>62</v>
      </c>
      <c r="L144">
        <v>62</v>
      </c>
      <c r="M144" s="1">
        <v>4222</v>
      </c>
      <c r="N144" s="1">
        <v>4222</v>
      </c>
      <c r="O144" s="1">
        <v>1969</v>
      </c>
      <c r="P144" s="1">
        <v>1969</v>
      </c>
      <c r="Q144">
        <v>228</v>
      </c>
      <c r="R144">
        <v>228</v>
      </c>
      <c r="S144" s="1">
        <v>1741</v>
      </c>
      <c r="T144" s="1">
        <v>1741</v>
      </c>
      <c r="U144">
        <v>454</v>
      </c>
      <c r="V144">
        <v>454</v>
      </c>
      <c r="W144">
        <v>0</v>
      </c>
      <c r="X144">
        <v>0</v>
      </c>
      <c r="Y144">
        <v>454</v>
      </c>
      <c r="Z144">
        <v>454</v>
      </c>
    </row>
    <row r="145" spans="1:26" x14ac:dyDescent="0.2">
      <c r="A145" t="s">
        <v>71</v>
      </c>
      <c r="B145" t="s">
        <v>270</v>
      </c>
      <c r="C145" s="1">
        <v>4706</v>
      </c>
      <c r="D145" s="1">
        <v>4706</v>
      </c>
      <c r="E145">
        <v>69</v>
      </c>
      <c r="F145">
        <v>69</v>
      </c>
      <c r="G145" s="1">
        <v>4637</v>
      </c>
      <c r="H145" s="1">
        <v>4637</v>
      </c>
      <c r="I145" s="1">
        <v>1831</v>
      </c>
      <c r="J145" s="1">
        <v>1831</v>
      </c>
      <c r="K145">
        <v>69</v>
      </c>
      <c r="L145">
        <v>69</v>
      </c>
      <c r="M145" s="1">
        <v>1762</v>
      </c>
      <c r="N145" s="1">
        <v>1762</v>
      </c>
      <c r="O145" s="1">
        <v>1686</v>
      </c>
      <c r="P145" s="1">
        <v>1686</v>
      </c>
      <c r="Q145">
        <v>0</v>
      </c>
      <c r="R145">
        <v>0</v>
      </c>
      <c r="S145" s="1">
        <v>1686</v>
      </c>
      <c r="T145" s="1">
        <v>1686</v>
      </c>
      <c r="U145" s="1">
        <v>1189</v>
      </c>
      <c r="V145" s="1">
        <v>1189</v>
      </c>
      <c r="W145">
        <v>0</v>
      </c>
      <c r="X145">
        <v>0</v>
      </c>
      <c r="Y145" s="1">
        <v>1189</v>
      </c>
      <c r="Z145" s="1">
        <v>1189</v>
      </c>
    </row>
    <row r="146" spans="1:26" x14ac:dyDescent="0.2">
      <c r="A146" t="s">
        <v>70</v>
      </c>
      <c r="B146" t="s">
        <v>270</v>
      </c>
      <c r="C146" s="1">
        <v>7446</v>
      </c>
      <c r="D146" s="1">
        <v>7446</v>
      </c>
      <c r="E146">
        <v>469</v>
      </c>
      <c r="F146">
        <v>469</v>
      </c>
      <c r="G146" s="1">
        <v>6977</v>
      </c>
      <c r="H146" s="1">
        <v>6977</v>
      </c>
      <c r="I146" s="1">
        <v>3042</v>
      </c>
      <c r="J146" s="1">
        <v>3042</v>
      </c>
      <c r="K146">
        <v>0</v>
      </c>
      <c r="L146">
        <v>0</v>
      </c>
      <c r="M146" s="1">
        <v>3042</v>
      </c>
      <c r="N146" s="1">
        <v>3042</v>
      </c>
      <c r="O146" s="1">
        <v>3890</v>
      </c>
      <c r="P146" s="1">
        <v>3890</v>
      </c>
      <c r="Q146">
        <v>469</v>
      </c>
      <c r="R146">
        <v>469</v>
      </c>
      <c r="S146" s="1">
        <v>3421</v>
      </c>
      <c r="T146" s="1">
        <v>3421</v>
      </c>
      <c r="U146">
        <v>514</v>
      </c>
      <c r="V146">
        <v>514</v>
      </c>
      <c r="W146">
        <v>0</v>
      </c>
      <c r="X146">
        <v>0</v>
      </c>
      <c r="Y146">
        <v>514</v>
      </c>
      <c r="Z146">
        <v>514</v>
      </c>
    </row>
    <row r="147" spans="1:26" x14ac:dyDescent="0.2">
      <c r="A147" t="s">
        <v>75</v>
      </c>
      <c r="B147" t="s">
        <v>270</v>
      </c>
      <c r="C147" s="1">
        <v>8820</v>
      </c>
      <c r="D147" s="1">
        <v>8820</v>
      </c>
      <c r="E147">
        <v>832</v>
      </c>
      <c r="F147">
        <v>832</v>
      </c>
      <c r="G147" s="1">
        <v>7988</v>
      </c>
      <c r="H147" s="1">
        <v>7988</v>
      </c>
      <c r="I147" s="1">
        <v>2432</v>
      </c>
      <c r="J147" s="1">
        <v>2432</v>
      </c>
      <c r="K147">
        <v>84</v>
      </c>
      <c r="L147">
        <v>84</v>
      </c>
      <c r="M147" s="1">
        <v>2348</v>
      </c>
      <c r="N147" s="1">
        <v>2348</v>
      </c>
      <c r="O147" s="1">
        <v>5699</v>
      </c>
      <c r="P147" s="1">
        <v>5699</v>
      </c>
      <c r="Q147">
        <v>748</v>
      </c>
      <c r="R147">
        <v>748</v>
      </c>
      <c r="S147" s="1">
        <v>4951</v>
      </c>
      <c r="T147" s="1">
        <v>4951</v>
      </c>
      <c r="U147">
        <v>689</v>
      </c>
      <c r="V147">
        <v>689</v>
      </c>
      <c r="W147">
        <v>0</v>
      </c>
      <c r="X147">
        <v>0</v>
      </c>
      <c r="Y147">
        <v>689</v>
      </c>
      <c r="Z147">
        <v>689</v>
      </c>
    </row>
    <row r="148" spans="1:26" x14ac:dyDescent="0.2">
      <c r="A148" t="s">
        <v>72</v>
      </c>
      <c r="B148" t="s">
        <v>270</v>
      </c>
      <c r="C148" s="1">
        <v>8973</v>
      </c>
      <c r="D148" s="1">
        <v>8973</v>
      </c>
      <c r="E148">
        <v>825</v>
      </c>
      <c r="F148">
        <v>825</v>
      </c>
      <c r="G148" s="1">
        <v>8148</v>
      </c>
      <c r="H148" s="1">
        <v>8148</v>
      </c>
      <c r="I148" s="1">
        <v>3248</v>
      </c>
      <c r="J148" s="1">
        <v>3248</v>
      </c>
      <c r="K148">
        <v>287</v>
      </c>
      <c r="L148">
        <v>287</v>
      </c>
      <c r="M148" s="1">
        <v>2961</v>
      </c>
      <c r="N148" s="1">
        <v>2961</v>
      </c>
      <c r="O148" s="1">
        <v>4758</v>
      </c>
      <c r="P148" s="1">
        <v>4758</v>
      </c>
      <c r="Q148">
        <v>538</v>
      </c>
      <c r="R148">
        <v>538</v>
      </c>
      <c r="S148" s="1">
        <v>4220</v>
      </c>
      <c r="T148" s="1">
        <v>4220</v>
      </c>
      <c r="U148">
        <v>967</v>
      </c>
      <c r="V148">
        <v>967</v>
      </c>
      <c r="W148">
        <v>0</v>
      </c>
      <c r="X148">
        <v>0</v>
      </c>
      <c r="Y148">
        <v>967</v>
      </c>
      <c r="Z148">
        <v>967</v>
      </c>
    </row>
    <row r="149" spans="1:26" x14ac:dyDescent="0.2">
      <c r="A149" t="s">
        <v>74</v>
      </c>
      <c r="B149" t="s">
        <v>270</v>
      </c>
      <c r="C149" s="1">
        <v>11337</v>
      </c>
      <c r="D149" s="1">
        <v>11337</v>
      </c>
      <c r="E149">
        <v>953</v>
      </c>
      <c r="F149">
        <v>953</v>
      </c>
      <c r="G149" s="1">
        <v>10384</v>
      </c>
      <c r="H149" s="1">
        <v>10384</v>
      </c>
      <c r="I149" s="1">
        <v>4966</v>
      </c>
      <c r="J149" s="1">
        <v>4966</v>
      </c>
      <c r="K149">
        <v>208</v>
      </c>
      <c r="L149">
        <v>208</v>
      </c>
      <c r="M149" s="1">
        <v>4758</v>
      </c>
      <c r="N149" s="1">
        <v>4758</v>
      </c>
      <c r="O149" s="1">
        <v>4766</v>
      </c>
      <c r="P149" s="1">
        <v>4766</v>
      </c>
      <c r="Q149">
        <v>579</v>
      </c>
      <c r="R149">
        <v>579</v>
      </c>
      <c r="S149" s="1">
        <v>4187</v>
      </c>
      <c r="T149" s="1">
        <v>4187</v>
      </c>
      <c r="U149" s="1">
        <v>1605</v>
      </c>
      <c r="V149" s="1">
        <v>1605</v>
      </c>
      <c r="W149">
        <v>166</v>
      </c>
      <c r="X149">
        <v>166</v>
      </c>
      <c r="Y149" s="1">
        <v>1439</v>
      </c>
      <c r="Z149" s="1">
        <v>1439</v>
      </c>
    </row>
  </sheetData>
  <sortState ref="A5:Y149">
    <sortCondition ref="A5:A1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9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38" x14ac:dyDescent="0.2">
      <c r="C1" t="s">
        <v>0</v>
      </c>
      <c r="L1" t="s">
        <v>1</v>
      </c>
      <c r="U1" t="s">
        <v>2</v>
      </c>
      <c r="AD1" t="s">
        <v>3</v>
      </c>
    </row>
    <row r="2" spans="1:38" x14ac:dyDescent="0.2">
      <c r="C2" t="s">
        <v>4</v>
      </c>
      <c r="F2" t="s">
        <v>5</v>
      </c>
      <c r="I2" t="s">
        <v>6</v>
      </c>
      <c r="L2" t="s">
        <v>4</v>
      </c>
      <c r="O2" t="s">
        <v>5</v>
      </c>
      <c r="R2" t="s">
        <v>6</v>
      </c>
      <c r="U2" t="s">
        <v>4</v>
      </c>
      <c r="X2" t="s">
        <v>5</v>
      </c>
      <c r="AA2" t="s">
        <v>6</v>
      </c>
      <c r="AD2" t="s">
        <v>4</v>
      </c>
      <c r="AG2" t="s">
        <v>5</v>
      </c>
      <c r="AJ2" t="s">
        <v>6</v>
      </c>
    </row>
    <row r="3" spans="1:38" x14ac:dyDescent="0.2">
      <c r="A3" t="s">
        <v>7</v>
      </c>
      <c r="C3" t="s">
        <v>4</v>
      </c>
      <c r="D3" t="s">
        <v>8</v>
      </c>
      <c r="E3" t="s">
        <v>9</v>
      </c>
      <c r="F3" t="s">
        <v>4</v>
      </c>
      <c r="G3" t="s">
        <v>8</v>
      </c>
      <c r="H3" t="s">
        <v>9</v>
      </c>
      <c r="I3" t="s">
        <v>4</v>
      </c>
      <c r="J3" t="s">
        <v>8</v>
      </c>
      <c r="K3" t="s">
        <v>9</v>
      </c>
      <c r="L3" t="s">
        <v>4</v>
      </c>
      <c r="M3" t="s">
        <v>8</v>
      </c>
      <c r="N3" t="s">
        <v>9</v>
      </c>
      <c r="O3" t="s">
        <v>4</v>
      </c>
      <c r="P3" t="s">
        <v>8</v>
      </c>
      <c r="Q3" t="s">
        <v>9</v>
      </c>
      <c r="R3" t="s">
        <v>4</v>
      </c>
      <c r="S3" t="s">
        <v>8</v>
      </c>
      <c r="T3" t="s">
        <v>9</v>
      </c>
      <c r="U3" t="s">
        <v>4</v>
      </c>
      <c r="V3" t="s">
        <v>8</v>
      </c>
      <c r="W3" t="s">
        <v>9</v>
      </c>
      <c r="X3" t="s">
        <v>4</v>
      </c>
      <c r="Y3" t="s">
        <v>8</v>
      </c>
      <c r="Z3" t="s">
        <v>9</v>
      </c>
      <c r="AA3" t="s">
        <v>4</v>
      </c>
      <c r="AB3" t="s">
        <v>8</v>
      </c>
      <c r="AC3" t="s">
        <v>9</v>
      </c>
      <c r="AD3" t="s">
        <v>4</v>
      </c>
      <c r="AE3" t="s">
        <v>8</v>
      </c>
      <c r="AF3" t="s">
        <v>9</v>
      </c>
      <c r="AG3" t="s">
        <v>4</v>
      </c>
      <c r="AH3" t="s">
        <v>8</v>
      </c>
      <c r="AI3" t="s">
        <v>9</v>
      </c>
      <c r="AJ3" t="s">
        <v>4</v>
      </c>
      <c r="AK3" t="s">
        <v>8</v>
      </c>
      <c r="AL3" t="s">
        <v>9</v>
      </c>
    </row>
    <row r="4" spans="1:38" x14ac:dyDescent="0.2">
      <c r="A4" t="s">
        <v>10</v>
      </c>
      <c r="B4" t="s">
        <v>264</v>
      </c>
      <c r="C4" s="1">
        <v>793916</v>
      </c>
      <c r="D4" s="1">
        <v>425040</v>
      </c>
      <c r="E4" s="1">
        <v>368876</v>
      </c>
      <c r="F4" s="1">
        <v>41694</v>
      </c>
      <c r="G4" s="1">
        <v>20779</v>
      </c>
      <c r="H4" s="1">
        <v>20915</v>
      </c>
      <c r="I4" s="1">
        <v>752222</v>
      </c>
      <c r="J4" s="1">
        <v>404261</v>
      </c>
      <c r="K4" s="1">
        <v>347961</v>
      </c>
      <c r="L4" s="1">
        <v>325008</v>
      </c>
      <c r="M4" s="1">
        <v>165756</v>
      </c>
      <c r="N4" s="1">
        <v>159252</v>
      </c>
      <c r="O4" s="1">
        <v>13736</v>
      </c>
      <c r="P4" s="1">
        <v>6459</v>
      </c>
      <c r="Q4" s="1">
        <v>7277</v>
      </c>
      <c r="R4" s="1">
        <v>311272</v>
      </c>
      <c r="S4" s="1">
        <v>159297</v>
      </c>
      <c r="T4" s="1">
        <v>151975</v>
      </c>
      <c r="U4" s="1">
        <v>365902</v>
      </c>
      <c r="V4" s="1">
        <v>194457</v>
      </c>
      <c r="W4" s="1">
        <v>171445</v>
      </c>
      <c r="X4" s="1">
        <v>22651</v>
      </c>
      <c r="Y4" s="1">
        <v>12391</v>
      </c>
      <c r="Z4" s="1">
        <v>10260</v>
      </c>
      <c r="AA4" s="1">
        <v>343251</v>
      </c>
      <c r="AB4" s="1">
        <v>182066</v>
      </c>
      <c r="AC4" s="1">
        <v>161185</v>
      </c>
      <c r="AD4" s="1">
        <v>103006</v>
      </c>
      <c r="AE4" s="1">
        <v>64827</v>
      </c>
      <c r="AF4" s="1">
        <v>38179</v>
      </c>
      <c r="AG4" s="1">
        <v>5307</v>
      </c>
      <c r="AH4" s="1">
        <v>1929</v>
      </c>
      <c r="AI4" s="1">
        <v>3378</v>
      </c>
      <c r="AJ4" s="1">
        <v>97699</v>
      </c>
      <c r="AK4" s="1">
        <v>62898</v>
      </c>
      <c r="AL4" s="1">
        <v>34801</v>
      </c>
    </row>
    <row r="5" spans="1:38" x14ac:dyDescent="0.2">
      <c r="A5" t="s">
        <v>48</v>
      </c>
      <c r="B5" t="s">
        <v>265</v>
      </c>
      <c r="C5">
        <v>737</v>
      </c>
      <c r="D5">
        <v>318</v>
      </c>
      <c r="E5">
        <v>419</v>
      </c>
      <c r="F5">
        <v>0</v>
      </c>
      <c r="G5">
        <v>0</v>
      </c>
      <c r="H5">
        <v>0</v>
      </c>
      <c r="I5">
        <v>737</v>
      </c>
      <c r="J5">
        <v>318</v>
      </c>
      <c r="K5">
        <v>419</v>
      </c>
      <c r="L5">
        <v>491</v>
      </c>
      <c r="M5">
        <v>249</v>
      </c>
      <c r="N5">
        <v>242</v>
      </c>
      <c r="O5">
        <v>0</v>
      </c>
      <c r="P5">
        <v>0</v>
      </c>
      <c r="Q5">
        <v>0</v>
      </c>
      <c r="R5">
        <v>491</v>
      </c>
      <c r="S5">
        <v>249</v>
      </c>
      <c r="T5">
        <v>242</v>
      </c>
      <c r="U5">
        <v>56</v>
      </c>
      <c r="V5">
        <v>0</v>
      </c>
      <c r="W5">
        <v>56</v>
      </c>
      <c r="X5">
        <v>0</v>
      </c>
      <c r="Y5">
        <v>0</v>
      </c>
      <c r="Z5">
        <v>0</v>
      </c>
      <c r="AA5">
        <v>56</v>
      </c>
      <c r="AB5">
        <v>0</v>
      </c>
      <c r="AC5">
        <v>56</v>
      </c>
      <c r="AD5">
        <v>190</v>
      </c>
      <c r="AE5">
        <v>69</v>
      </c>
      <c r="AF5">
        <v>121</v>
      </c>
      <c r="AG5">
        <v>0</v>
      </c>
      <c r="AH5">
        <v>0</v>
      </c>
      <c r="AI5">
        <v>0</v>
      </c>
      <c r="AJ5">
        <v>190</v>
      </c>
      <c r="AK5">
        <v>69</v>
      </c>
      <c r="AL5">
        <v>121</v>
      </c>
    </row>
    <row r="6" spans="1:38" x14ac:dyDescent="0.2">
      <c r="A6" t="s">
        <v>49</v>
      </c>
      <c r="B6" t="s">
        <v>265</v>
      </c>
      <c r="C6" s="1">
        <v>4596</v>
      </c>
      <c r="D6" s="1">
        <v>3088</v>
      </c>
      <c r="E6" s="1">
        <v>1508</v>
      </c>
      <c r="F6">
        <v>939</v>
      </c>
      <c r="G6">
        <v>411</v>
      </c>
      <c r="H6">
        <v>528</v>
      </c>
      <c r="I6" s="1">
        <v>3657</v>
      </c>
      <c r="J6" s="1">
        <v>2677</v>
      </c>
      <c r="K6">
        <v>980</v>
      </c>
      <c r="L6" s="1">
        <v>3580</v>
      </c>
      <c r="M6" s="1">
        <v>2824</v>
      </c>
      <c r="N6">
        <v>756</v>
      </c>
      <c r="O6">
        <v>526</v>
      </c>
      <c r="P6">
        <v>411</v>
      </c>
      <c r="Q6">
        <v>115</v>
      </c>
      <c r="R6" s="1">
        <v>3054</v>
      </c>
      <c r="S6" s="1">
        <v>2413</v>
      </c>
      <c r="T6">
        <v>641</v>
      </c>
      <c r="U6" s="1">
        <v>1016</v>
      </c>
      <c r="V6">
        <v>264</v>
      </c>
      <c r="W6">
        <v>752</v>
      </c>
      <c r="X6">
        <v>413</v>
      </c>
      <c r="Y6">
        <v>0</v>
      </c>
      <c r="Z6">
        <v>413</v>
      </c>
      <c r="AA6">
        <v>603</v>
      </c>
      <c r="AB6">
        <v>264</v>
      </c>
      <c r="AC6">
        <v>339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 t="s">
        <v>52</v>
      </c>
      <c r="B7" t="s">
        <v>266</v>
      </c>
      <c r="C7">
        <v>89</v>
      </c>
      <c r="D7">
        <v>89</v>
      </c>
      <c r="E7">
        <v>0</v>
      </c>
      <c r="F7">
        <v>0</v>
      </c>
      <c r="G7">
        <v>0</v>
      </c>
      <c r="H7">
        <v>0</v>
      </c>
      <c r="I7">
        <v>89</v>
      </c>
      <c r="J7">
        <v>89</v>
      </c>
      <c r="K7">
        <v>0</v>
      </c>
      <c r="L7">
        <v>89</v>
      </c>
      <c r="M7">
        <v>89</v>
      </c>
      <c r="N7">
        <v>0</v>
      </c>
      <c r="O7">
        <v>0</v>
      </c>
      <c r="P7">
        <v>0</v>
      </c>
      <c r="Q7">
        <v>0</v>
      </c>
      <c r="R7">
        <v>89</v>
      </c>
      <c r="S7">
        <v>89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 t="s">
        <v>51</v>
      </c>
      <c r="B8" t="s">
        <v>266</v>
      </c>
      <c r="C8" s="1">
        <v>1382</v>
      </c>
      <c r="D8">
        <v>859</v>
      </c>
      <c r="E8">
        <v>523</v>
      </c>
      <c r="F8">
        <v>96</v>
      </c>
      <c r="G8">
        <v>96</v>
      </c>
      <c r="H8">
        <v>0</v>
      </c>
      <c r="I8" s="1">
        <v>1286</v>
      </c>
      <c r="J8">
        <v>763</v>
      </c>
      <c r="K8">
        <v>523</v>
      </c>
      <c r="L8">
        <v>970</v>
      </c>
      <c r="M8">
        <v>534</v>
      </c>
      <c r="N8">
        <v>436</v>
      </c>
      <c r="O8">
        <v>0</v>
      </c>
      <c r="P8">
        <v>0</v>
      </c>
      <c r="Q8">
        <v>0</v>
      </c>
      <c r="R8">
        <v>970</v>
      </c>
      <c r="S8">
        <v>534</v>
      </c>
      <c r="T8">
        <v>436</v>
      </c>
      <c r="U8">
        <v>412</v>
      </c>
      <c r="V8">
        <v>325</v>
      </c>
      <c r="W8">
        <v>87</v>
      </c>
      <c r="X8">
        <v>96</v>
      </c>
      <c r="Y8">
        <v>96</v>
      </c>
      <c r="Z8">
        <v>0</v>
      </c>
      <c r="AA8">
        <v>316</v>
      </c>
      <c r="AB8">
        <v>229</v>
      </c>
      <c r="AC8">
        <v>87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 t="s">
        <v>57</v>
      </c>
      <c r="B9" t="s">
        <v>267</v>
      </c>
      <c r="C9">
        <v>376</v>
      </c>
      <c r="D9">
        <v>206</v>
      </c>
      <c r="E9">
        <v>170</v>
      </c>
      <c r="F9">
        <v>0</v>
      </c>
      <c r="G9">
        <v>0</v>
      </c>
      <c r="H9">
        <v>0</v>
      </c>
      <c r="I9">
        <v>376</v>
      </c>
      <c r="J9">
        <v>206</v>
      </c>
      <c r="K9">
        <v>170</v>
      </c>
      <c r="L9">
        <v>324</v>
      </c>
      <c r="M9">
        <v>162</v>
      </c>
      <c r="N9">
        <v>162</v>
      </c>
      <c r="O9">
        <v>0</v>
      </c>
      <c r="P9">
        <v>0</v>
      </c>
      <c r="Q9">
        <v>0</v>
      </c>
      <c r="R9">
        <v>324</v>
      </c>
      <c r="S9">
        <v>162</v>
      </c>
      <c r="T9">
        <v>162</v>
      </c>
      <c r="U9">
        <v>52</v>
      </c>
      <c r="V9">
        <v>44</v>
      </c>
      <c r="W9">
        <v>8</v>
      </c>
      <c r="X9">
        <v>0</v>
      </c>
      <c r="Y9">
        <v>0</v>
      </c>
      <c r="Z9">
        <v>0</v>
      </c>
      <c r="AA9">
        <v>52</v>
      </c>
      <c r="AB9">
        <v>44</v>
      </c>
      <c r="AC9">
        <v>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t="s">
        <v>22</v>
      </c>
      <c r="B10" t="s">
        <v>268</v>
      </c>
      <c r="C10">
        <v>189</v>
      </c>
      <c r="D10">
        <v>161</v>
      </c>
      <c r="E10">
        <v>28</v>
      </c>
      <c r="F10">
        <v>0</v>
      </c>
      <c r="G10">
        <v>0</v>
      </c>
      <c r="H10">
        <v>0</v>
      </c>
      <c r="I10">
        <v>189</v>
      </c>
      <c r="J10">
        <v>161</v>
      </c>
      <c r="K10">
        <v>28</v>
      </c>
      <c r="L10">
        <v>32</v>
      </c>
      <c r="M10">
        <v>32</v>
      </c>
      <c r="N10">
        <v>0</v>
      </c>
      <c r="O10">
        <v>0</v>
      </c>
      <c r="P10">
        <v>0</v>
      </c>
      <c r="Q10">
        <v>0</v>
      </c>
      <c r="R10">
        <v>32</v>
      </c>
      <c r="S10">
        <v>32</v>
      </c>
      <c r="T10">
        <v>0</v>
      </c>
      <c r="U10">
        <v>157</v>
      </c>
      <c r="V10">
        <v>129</v>
      </c>
      <c r="W10">
        <v>28</v>
      </c>
      <c r="X10">
        <v>0</v>
      </c>
      <c r="Y10">
        <v>0</v>
      </c>
      <c r="Z10">
        <v>0</v>
      </c>
      <c r="AA10">
        <v>157</v>
      </c>
      <c r="AB10">
        <v>129</v>
      </c>
      <c r="AC10">
        <v>28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t="s">
        <v>58</v>
      </c>
      <c r="B11" t="s">
        <v>267</v>
      </c>
      <c r="C11">
        <v>93</v>
      </c>
      <c r="D11">
        <v>93</v>
      </c>
      <c r="E11">
        <v>0</v>
      </c>
      <c r="F11">
        <v>0</v>
      </c>
      <c r="G11">
        <v>0</v>
      </c>
      <c r="H11">
        <v>0</v>
      </c>
      <c r="I11">
        <v>93</v>
      </c>
      <c r="J11">
        <v>93</v>
      </c>
      <c r="K11">
        <v>0</v>
      </c>
      <c r="L11">
        <v>32</v>
      </c>
      <c r="M11">
        <v>32</v>
      </c>
      <c r="N11">
        <v>0</v>
      </c>
      <c r="O11">
        <v>0</v>
      </c>
      <c r="P11">
        <v>0</v>
      </c>
      <c r="Q11">
        <v>0</v>
      </c>
      <c r="R11">
        <v>32</v>
      </c>
      <c r="S11">
        <v>32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61</v>
      </c>
      <c r="AE11">
        <v>61</v>
      </c>
      <c r="AF11">
        <v>0</v>
      </c>
      <c r="AG11">
        <v>0</v>
      </c>
      <c r="AH11">
        <v>0</v>
      </c>
      <c r="AI11">
        <v>0</v>
      </c>
      <c r="AJ11">
        <v>61</v>
      </c>
      <c r="AK11">
        <v>61</v>
      </c>
      <c r="AL11">
        <v>0</v>
      </c>
    </row>
    <row r="12" spans="1:38" x14ac:dyDescent="0.2">
      <c r="A12" t="s">
        <v>55</v>
      </c>
      <c r="B12" t="s">
        <v>266</v>
      </c>
      <c r="C12">
        <v>874</v>
      </c>
      <c r="D12">
        <v>347</v>
      </c>
      <c r="E12">
        <v>527</v>
      </c>
      <c r="F12">
        <v>0</v>
      </c>
      <c r="G12">
        <v>0</v>
      </c>
      <c r="H12">
        <v>0</v>
      </c>
      <c r="I12">
        <v>874</v>
      </c>
      <c r="J12">
        <v>347</v>
      </c>
      <c r="K12">
        <v>527</v>
      </c>
      <c r="L12">
        <v>771</v>
      </c>
      <c r="M12">
        <v>347</v>
      </c>
      <c r="N12">
        <v>424</v>
      </c>
      <c r="O12">
        <v>0</v>
      </c>
      <c r="P12">
        <v>0</v>
      </c>
      <c r="Q12">
        <v>0</v>
      </c>
      <c r="R12">
        <v>771</v>
      </c>
      <c r="S12">
        <v>347</v>
      </c>
      <c r="T12">
        <v>424</v>
      </c>
      <c r="U12">
        <v>103</v>
      </c>
      <c r="V12">
        <v>0</v>
      </c>
      <c r="W12">
        <v>103</v>
      </c>
      <c r="X12">
        <v>0</v>
      </c>
      <c r="Y12">
        <v>0</v>
      </c>
      <c r="Z12">
        <v>0</v>
      </c>
      <c r="AA12">
        <v>103</v>
      </c>
      <c r="AB12">
        <v>0</v>
      </c>
      <c r="AC12">
        <v>103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t="s">
        <v>53</v>
      </c>
      <c r="B13" t="s">
        <v>266</v>
      </c>
      <c r="C13">
        <v>750</v>
      </c>
      <c r="D13">
        <v>383</v>
      </c>
      <c r="E13">
        <v>367</v>
      </c>
      <c r="F13">
        <v>0</v>
      </c>
      <c r="G13">
        <v>0</v>
      </c>
      <c r="H13">
        <v>0</v>
      </c>
      <c r="I13">
        <v>750</v>
      </c>
      <c r="J13">
        <v>383</v>
      </c>
      <c r="K13">
        <v>367</v>
      </c>
      <c r="L13">
        <v>605</v>
      </c>
      <c r="M13">
        <v>383</v>
      </c>
      <c r="N13">
        <v>222</v>
      </c>
      <c r="O13">
        <v>0</v>
      </c>
      <c r="P13">
        <v>0</v>
      </c>
      <c r="Q13">
        <v>0</v>
      </c>
      <c r="R13">
        <v>605</v>
      </c>
      <c r="S13">
        <v>383</v>
      </c>
      <c r="T13">
        <v>222</v>
      </c>
      <c r="U13">
        <v>145</v>
      </c>
      <c r="V13">
        <v>0</v>
      </c>
      <c r="W13">
        <v>145</v>
      </c>
      <c r="X13">
        <v>0</v>
      </c>
      <c r="Y13">
        <v>0</v>
      </c>
      <c r="Z13">
        <v>0</v>
      </c>
      <c r="AA13">
        <v>145</v>
      </c>
      <c r="AB13">
        <v>0</v>
      </c>
      <c r="AC13">
        <v>145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 t="s">
        <v>12</v>
      </c>
      <c r="B14" t="s">
        <v>269</v>
      </c>
      <c r="C14">
        <v>795</v>
      </c>
      <c r="D14">
        <v>317</v>
      </c>
      <c r="E14">
        <v>478</v>
      </c>
      <c r="F14">
        <v>0</v>
      </c>
      <c r="G14">
        <v>0</v>
      </c>
      <c r="H14">
        <v>0</v>
      </c>
      <c r="I14">
        <v>795</v>
      </c>
      <c r="J14">
        <v>317</v>
      </c>
      <c r="K14">
        <v>478</v>
      </c>
      <c r="L14">
        <v>692</v>
      </c>
      <c r="M14">
        <v>214</v>
      </c>
      <c r="N14">
        <v>478</v>
      </c>
      <c r="O14">
        <v>0</v>
      </c>
      <c r="P14">
        <v>0</v>
      </c>
      <c r="Q14">
        <v>0</v>
      </c>
      <c r="R14">
        <v>692</v>
      </c>
      <c r="S14">
        <v>214</v>
      </c>
      <c r="T14">
        <v>478</v>
      </c>
      <c r="U14">
        <v>103</v>
      </c>
      <c r="V14">
        <v>103</v>
      </c>
      <c r="W14">
        <v>0</v>
      </c>
      <c r="X14">
        <v>0</v>
      </c>
      <c r="Y14">
        <v>0</v>
      </c>
      <c r="Z14">
        <v>0</v>
      </c>
      <c r="AA14">
        <v>103</v>
      </c>
      <c r="AB14">
        <v>103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 t="s">
        <v>50</v>
      </c>
      <c r="B15" t="s">
        <v>265</v>
      </c>
      <c r="C15">
        <v>664</v>
      </c>
      <c r="D15">
        <v>577</v>
      </c>
      <c r="E15">
        <v>87</v>
      </c>
      <c r="F15">
        <v>0</v>
      </c>
      <c r="G15">
        <v>0</v>
      </c>
      <c r="H15">
        <v>0</v>
      </c>
      <c r="I15">
        <v>664</v>
      </c>
      <c r="J15">
        <v>577</v>
      </c>
      <c r="K15">
        <v>87</v>
      </c>
      <c r="L15">
        <v>300</v>
      </c>
      <c r="M15">
        <v>300</v>
      </c>
      <c r="N15">
        <v>0</v>
      </c>
      <c r="O15">
        <v>0</v>
      </c>
      <c r="P15">
        <v>0</v>
      </c>
      <c r="Q15">
        <v>0</v>
      </c>
      <c r="R15">
        <v>300</v>
      </c>
      <c r="S15">
        <v>300</v>
      </c>
      <c r="T15">
        <v>0</v>
      </c>
      <c r="U15">
        <v>364</v>
      </c>
      <c r="V15">
        <v>277</v>
      </c>
      <c r="W15">
        <v>87</v>
      </c>
      <c r="X15">
        <v>0</v>
      </c>
      <c r="Y15">
        <v>0</v>
      </c>
      <c r="Z15">
        <v>0</v>
      </c>
      <c r="AA15">
        <v>364</v>
      </c>
      <c r="AB15">
        <v>277</v>
      </c>
      <c r="AC15">
        <v>87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t="s">
        <v>61</v>
      </c>
      <c r="B16" t="s">
        <v>270</v>
      </c>
      <c r="C16" s="1">
        <v>2270</v>
      </c>
      <c r="D16" s="1">
        <v>1170</v>
      </c>
      <c r="E16" s="1">
        <v>1100</v>
      </c>
      <c r="F16">
        <v>258</v>
      </c>
      <c r="G16">
        <v>258</v>
      </c>
      <c r="H16">
        <v>0</v>
      </c>
      <c r="I16" s="1">
        <v>2012</v>
      </c>
      <c r="J16">
        <v>912</v>
      </c>
      <c r="K16" s="1">
        <v>1100</v>
      </c>
      <c r="L16">
        <v>697</v>
      </c>
      <c r="M16">
        <v>185</v>
      </c>
      <c r="N16">
        <v>512</v>
      </c>
      <c r="O16">
        <v>0</v>
      </c>
      <c r="P16">
        <v>0</v>
      </c>
      <c r="Q16">
        <v>0</v>
      </c>
      <c r="R16">
        <v>697</v>
      </c>
      <c r="S16">
        <v>185</v>
      </c>
      <c r="T16">
        <v>512</v>
      </c>
      <c r="U16" s="1">
        <v>1258</v>
      </c>
      <c r="V16">
        <v>670</v>
      </c>
      <c r="W16">
        <v>588</v>
      </c>
      <c r="X16">
        <v>258</v>
      </c>
      <c r="Y16">
        <v>258</v>
      </c>
      <c r="Z16">
        <v>0</v>
      </c>
      <c r="AA16" s="1">
        <v>1000</v>
      </c>
      <c r="AB16">
        <v>412</v>
      </c>
      <c r="AC16">
        <v>588</v>
      </c>
      <c r="AD16">
        <v>315</v>
      </c>
      <c r="AE16">
        <v>315</v>
      </c>
      <c r="AF16">
        <v>0</v>
      </c>
      <c r="AG16">
        <v>0</v>
      </c>
      <c r="AH16">
        <v>0</v>
      </c>
      <c r="AI16">
        <v>0</v>
      </c>
      <c r="AJ16">
        <v>315</v>
      </c>
      <c r="AK16">
        <v>315</v>
      </c>
      <c r="AL16">
        <v>0</v>
      </c>
    </row>
    <row r="17" spans="1:38" x14ac:dyDescent="0.2">
      <c r="A17" t="s">
        <v>62</v>
      </c>
      <c r="B17" t="s">
        <v>270</v>
      </c>
      <c r="C17" s="1">
        <v>5724</v>
      </c>
      <c r="D17" s="1">
        <v>3641</v>
      </c>
      <c r="E17" s="1">
        <v>2083</v>
      </c>
      <c r="F17">
        <v>35</v>
      </c>
      <c r="G17">
        <v>35</v>
      </c>
      <c r="H17">
        <v>0</v>
      </c>
      <c r="I17" s="1">
        <v>5689</v>
      </c>
      <c r="J17" s="1">
        <v>3606</v>
      </c>
      <c r="K17" s="1">
        <v>2083</v>
      </c>
      <c r="L17" s="1">
        <v>3176</v>
      </c>
      <c r="M17" s="1">
        <v>1707</v>
      </c>
      <c r="N17" s="1">
        <v>1469</v>
      </c>
      <c r="O17">
        <v>0</v>
      </c>
      <c r="P17">
        <v>0</v>
      </c>
      <c r="Q17">
        <v>0</v>
      </c>
      <c r="R17" s="1">
        <v>3176</v>
      </c>
      <c r="S17" s="1">
        <v>1707</v>
      </c>
      <c r="T17" s="1">
        <v>1469</v>
      </c>
      <c r="U17" s="1">
        <v>1957</v>
      </c>
      <c r="V17" s="1">
        <v>1343</v>
      </c>
      <c r="W17">
        <v>614</v>
      </c>
      <c r="X17">
        <v>35</v>
      </c>
      <c r="Y17">
        <v>35</v>
      </c>
      <c r="Z17">
        <v>0</v>
      </c>
      <c r="AA17" s="1">
        <v>1922</v>
      </c>
      <c r="AB17" s="1">
        <v>1308</v>
      </c>
      <c r="AC17">
        <v>614</v>
      </c>
      <c r="AD17">
        <v>591</v>
      </c>
      <c r="AE17">
        <v>591</v>
      </c>
      <c r="AF17">
        <v>0</v>
      </c>
      <c r="AG17">
        <v>0</v>
      </c>
      <c r="AH17">
        <v>0</v>
      </c>
      <c r="AI17">
        <v>0</v>
      </c>
      <c r="AJ17">
        <v>591</v>
      </c>
      <c r="AK17">
        <v>591</v>
      </c>
      <c r="AL17">
        <v>0</v>
      </c>
    </row>
    <row r="18" spans="1:38" x14ac:dyDescent="0.2">
      <c r="A18" t="s">
        <v>36</v>
      </c>
      <c r="B18" t="s">
        <v>267</v>
      </c>
      <c r="C18" s="1">
        <v>1064</v>
      </c>
      <c r="D18">
        <v>903</v>
      </c>
      <c r="E18">
        <v>161</v>
      </c>
      <c r="F18">
        <v>182</v>
      </c>
      <c r="G18">
        <v>182</v>
      </c>
      <c r="H18">
        <v>0</v>
      </c>
      <c r="I18">
        <v>882</v>
      </c>
      <c r="J18">
        <v>721</v>
      </c>
      <c r="K18">
        <v>161</v>
      </c>
      <c r="L18">
        <v>498</v>
      </c>
      <c r="M18">
        <v>425</v>
      </c>
      <c r="N18">
        <v>73</v>
      </c>
      <c r="O18">
        <v>182</v>
      </c>
      <c r="P18">
        <v>182</v>
      </c>
      <c r="Q18">
        <v>0</v>
      </c>
      <c r="R18">
        <v>316</v>
      </c>
      <c r="S18">
        <v>243</v>
      </c>
      <c r="T18">
        <v>73</v>
      </c>
      <c r="U18">
        <v>454</v>
      </c>
      <c r="V18">
        <v>366</v>
      </c>
      <c r="W18">
        <v>88</v>
      </c>
      <c r="X18">
        <v>0</v>
      </c>
      <c r="Y18">
        <v>0</v>
      </c>
      <c r="Z18">
        <v>0</v>
      </c>
      <c r="AA18">
        <v>454</v>
      </c>
      <c r="AB18">
        <v>366</v>
      </c>
      <c r="AC18">
        <v>88</v>
      </c>
      <c r="AD18">
        <v>112</v>
      </c>
      <c r="AE18">
        <v>112</v>
      </c>
      <c r="AF18">
        <v>0</v>
      </c>
      <c r="AG18">
        <v>0</v>
      </c>
      <c r="AH18">
        <v>0</v>
      </c>
      <c r="AI18">
        <v>0</v>
      </c>
      <c r="AJ18">
        <v>112</v>
      </c>
      <c r="AK18">
        <v>112</v>
      </c>
      <c r="AL18">
        <v>0</v>
      </c>
    </row>
    <row r="19" spans="1:38" x14ac:dyDescent="0.2">
      <c r="A19" t="s">
        <v>34</v>
      </c>
      <c r="B19" t="s">
        <v>267</v>
      </c>
      <c r="C19" s="1">
        <v>1968</v>
      </c>
      <c r="D19" s="1">
        <v>1029</v>
      </c>
      <c r="E19">
        <v>939</v>
      </c>
      <c r="F19">
        <v>0</v>
      </c>
      <c r="G19">
        <v>0</v>
      </c>
      <c r="H19">
        <v>0</v>
      </c>
      <c r="I19" s="1">
        <v>1968</v>
      </c>
      <c r="J19" s="1">
        <v>1029</v>
      </c>
      <c r="K19">
        <v>939</v>
      </c>
      <c r="L19" s="1">
        <v>1401</v>
      </c>
      <c r="M19">
        <v>963</v>
      </c>
      <c r="N19">
        <v>438</v>
      </c>
      <c r="O19">
        <v>0</v>
      </c>
      <c r="P19">
        <v>0</v>
      </c>
      <c r="Q19">
        <v>0</v>
      </c>
      <c r="R19" s="1">
        <v>1401</v>
      </c>
      <c r="S19">
        <v>963</v>
      </c>
      <c r="T19">
        <v>438</v>
      </c>
      <c r="U19">
        <v>66</v>
      </c>
      <c r="V19">
        <v>66</v>
      </c>
      <c r="W19">
        <v>0</v>
      </c>
      <c r="X19">
        <v>0</v>
      </c>
      <c r="Y19">
        <v>0</v>
      </c>
      <c r="Z19">
        <v>0</v>
      </c>
      <c r="AA19">
        <v>66</v>
      </c>
      <c r="AB19">
        <v>66</v>
      </c>
      <c r="AC19">
        <v>0</v>
      </c>
      <c r="AD19">
        <v>501</v>
      </c>
      <c r="AE19">
        <v>0</v>
      </c>
      <c r="AF19">
        <v>501</v>
      </c>
      <c r="AG19">
        <v>0</v>
      </c>
      <c r="AH19">
        <v>0</v>
      </c>
      <c r="AI19">
        <v>0</v>
      </c>
      <c r="AJ19">
        <v>501</v>
      </c>
      <c r="AK19">
        <v>0</v>
      </c>
      <c r="AL19">
        <v>501</v>
      </c>
    </row>
    <row r="20" spans="1:38" x14ac:dyDescent="0.2">
      <c r="A20" t="s">
        <v>35</v>
      </c>
      <c r="B20" t="s">
        <v>267</v>
      </c>
      <c r="C20">
        <v>406</v>
      </c>
      <c r="D20">
        <v>209</v>
      </c>
      <c r="E20">
        <v>197</v>
      </c>
      <c r="F20">
        <v>0</v>
      </c>
      <c r="G20">
        <v>0</v>
      </c>
      <c r="H20">
        <v>0</v>
      </c>
      <c r="I20">
        <v>406</v>
      </c>
      <c r="J20">
        <v>209</v>
      </c>
      <c r="K20">
        <v>197</v>
      </c>
      <c r="L20">
        <v>298</v>
      </c>
      <c r="M20">
        <v>209</v>
      </c>
      <c r="N20">
        <v>89</v>
      </c>
      <c r="O20">
        <v>0</v>
      </c>
      <c r="P20">
        <v>0</v>
      </c>
      <c r="Q20">
        <v>0</v>
      </c>
      <c r="R20">
        <v>298</v>
      </c>
      <c r="S20">
        <v>209</v>
      </c>
      <c r="T20">
        <v>89</v>
      </c>
      <c r="U20">
        <v>108</v>
      </c>
      <c r="V20">
        <v>0</v>
      </c>
      <c r="W20">
        <v>108</v>
      </c>
      <c r="X20">
        <v>0</v>
      </c>
      <c r="Y20">
        <v>0</v>
      </c>
      <c r="Z20">
        <v>0</v>
      </c>
      <c r="AA20">
        <v>108</v>
      </c>
      <c r="AB20">
        <v>0</v>
      </c>
      <c r="AC20">
        <v>108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t="s">
        <v>33</v>
      </c>
      <c r="B21" t="s">
        <v>267</v>
      </c>
      <c r="C21" s="1">
        <v>1270</v>
      </c>
      <c r="D21">
        <v>732</v>
      </c>
      <c r="E21">
        <v>538</v>
      </c>
      <c r="F21">
        <v>0</v>
      </c>
      <c r="G21">
        <v>0</v>
      </c>
      <c r="H21">
        <v>0</v>
      </c>
      <c r="I21" s="1">
        <v>1270</v>
      </c>
      <c r="J21">
        <v>732</v>
      </c>
      <c r="K21">
        <v>538</v>
      </c>
      <c r="L21">
        <v>354</v>
      </c>
      <c r="M21">
        <v>126</v>
      </c>
      <c r="N21">
        <v>228</v>
      </c>
      <c r="O21">
        <v>0</v>
      </c>
      <c r="P21">
        <v>0</v>
      </c>
      <c r="Q21">
        <v>0</v>
      </c>
      <c r="R21">
        <v>354</v>
      </c>
      <c r="S21">
        <v>126</v>
      </c>
      <c r="T21">
        <v>228</v>
      </c>
      <c r="U21">
        <v>916</v>
      </c>
      <c r="V21">
        <v>606</v>
      </c>
      <c r="W21">
        <v>310</v>
      </c>
      <c r="X21">
        <v>0</v>
      </c>
      <c r="Y21">
        <v>0</v>
      </c>
      <c r="Z21">
        <v>0</v>
      </c>
      <c r="AA21">
        <v>916</v>
      </c>
      <c r="AB21">
        <v>606</v>
      </c>
      <c r="AC21">
        <v>310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 t="s">
        <v>39</v>
      </c>
      <c r="B22" t="s">
        <v>267</v>
      </c>
      <c r="C22">
        <v>362</v>
      </c>
      <c r="D22">
        <v>333</v>
      </c>
      <c r="E22">
        <v>29</v>
      </c>
      <c r="F22">
        <v>0</v>
      </c>
      <c r="G22">
        <v>0</v>
      </c>
      <c r="H22">
        <v>0</v>
      </c>
      <c r="I22">
        <v>362</v>
      </c>
      <c r="J22">
        <v>333</v>
      </c>
      <c r="K22">
        <v>29</v>
      </c>
      <c r="L22">
        <v>29</v>
      </c>
      <c r="M22">
        <v>0</v>
      </c>
      <c r="N22">
        <v>29</v>
      </c>
      <c r="O22">
        <v>0</v>
      </c>
      <c r="P22">
        <v>0</v>
      </c>
      <c r="Q22">
        <v>0</v>
      </c>
      <c r="R22">
        <v>29</v>
      </c>
      <c r="S22">
        <v>0</v>
      </c>
      <c r="T22">
        <v>29</v>
      </c>
      <c r="U22">
        <v>333</v>
      </c>
      <c r="V22">
        <v>333</v>
      </c>
      <c r="W22">
        <v>0</v>
      </c>
      <c r="X22">
        <v>0</v>
      </c>
      <c r="Y22">
        <v>0</v>
      </c>
      <c r="Z22">
        <v>0</v>
      </c>
      <c r="AA22">
        <v>333</v>
      </c>
      <c r="AB22">
        <v>333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 t="s">
        <v>37</v>
      </c>
      <c r="B23" t="s">
        <v>267</v>
      </c>
      <c r="C23">
        <v>697</v>
      </c>
      <c r="D23">
        <v>334</v>
      </c>
      <c r="E23">
        <v>363</v>
      </c>
      <c r="F23">
        <v>282</v>
      </c>
      <c r="G23">
        <v>282</v>
      </c>
      <c r="H23">
        <v>0</v>
      </c>
      <c r="I23">
        <v>415</v>
      </c>
      <c r="J23">
        <v>52</v>
      </c>
      <c r="K23">
        <v>363</v>
      </c>
      <c r="L23">
        <v>233</v>
      </c>
      <c r="M23">
        <v>0</v>
      </c>
      <c r="N23">
        <v>233</v>
      </c>
      <c r="O23">
        <v>0</v>
      </c>
      <c r="P23">
        <v>0</v>
      </c>
      <c r="Q23">
        <v>0</v>
      </c>
      <c r="R23">
        <v>233</v>
      </c>
      <c r="S23">
        <v>0</v>
      </c>
      <c r="T23">
        <v>233</v>
      </c>
      <c r="U23">
        <v>382</v>
      </c>
      <c r="V23">
        <v>334</v>
      </c>
      <c r="W23">
        <v>48</v>
      </c>
      <c r="X23">
        <v>282</v>
      </c>
      <c r="Y23">
        <v>282</v>
      </c>
      <c r="Z23">
        <v>0</v>
      </c>
      <c r="AA23">
        <v>100</v>
      </c>
      <c r="AB23">
        <v>52</v>
      </c>
      <c r="AC23">
        <v>48</v>
      </c>
      <c r="AD23">
        <v>82</v>
      </c>
      <c r="AE23">
        <v>0</v>
      </c>
      <c r="AF23">
        <v>82</v>
      </c>
      <c r="AG23">
        <v>0</v>
      </c>
      <c r="AH23">
        <v>0</v>
      </c>
      <c r="AI23">
        <v>0</v>
      </c>
      <c r="AJ23">
        <v>82</v>
      </c>
      <c r="AK23">
        <v>0</v>
      </c>
      <c r="AL23">
        <v>82</v>
      </c>
    </row>
    <row r="24" spans="1:38" x14ac:dyDescent="0.2">
      <c r="A24" t="s">
        <v>38</v>
      </c>
      <c r="B24" t="s">
        <v>267</v>
      </c>
      <c r="C24" s="1">
        <v>2927</v>
      </c>
      <c r="D24" s="1">
        <v>1695</v>
      </c>
      <c r="E24" s="1">
        <v>1232</v>
      </c>
      <c r="F24">
        <v>40</v>
      </c>
      <c r="G24">
        <v>0</v>
      </c>
      <c r="H24">
        <v>40</v>
      </c>
      <c r="I24" s="1">
        <v>2887</v>
      </c>
      <c r="J24" s="1">
        <v>1695</v>
      </c>
      <c r="K24" s="1">
        <v>1192</v>
      </c>
      <c r="L24" s="1">
        <v>1081</v>
      </c>
      <c r="M24">
        <v>801</v>
      </c>
      <c r="N24">
        <v>280</v>
      </c>
      <c r="O24">
        <v>0</v>
      </c>
      <c r="P24">
        <v>0</v>
      </c>
      <c r="Q24">
        <v>0</v>
      </c>
      <c r="R24" s="1">
        <v>1081</v>
      </c>
      <c r="S24">
        <v>801</v>
      </c>
      <c r="T24">
        <v>280</v>
      </c>
      <c r="U24" s="1">
        <v>1286</v>
      </c>
      <c r="V24">
        <v>707</v>
      </c>
      <c r="W24">
        <v>579</v>
      </c>
      <c r="X24">
        <v>40</v>
      </c>
      <c r="Y24">
        <v>0</v>
      </c>
      <c r="Z24">
        <v>40</v>
      </c>
      <c r="AA24" s="1">
        <v>1246</v>
      </c>
      <c r="AB24">
        <v>707</v>
      </c>
      <c r="AC24">
        <v>539</v>
      </c>
      <c r="AD24">
        <v>560</v>
      </c>
      <c r="AE24">
        <v>187</v>
      </c>
      <c r="AF24">
        <v>373</v>
      </c>
      <c r="AG24">
        <v>0</v>
      </c>
      <c r="AH24">
        <v>0</v>
      </c>
      <c r="AI24">
        <v>0</v>
      </c>
      <c r="AJ24">
        <v>560</v>
      </c>
      <c r="AK24">
        <v>187</v>
      </c>
      <c r="AL24">
        <v>373</v>
      </c>
    </row>
    <row r="25" spans="1:38" x14ac:dyDescent="0.2">
      <c r="A25" t="s">
        <v>43</v>
      </c>
      <c r="B25" t="s">
        <v>271</v>
      </c>
      <c r="C25">
        <v>349</v>
      </c>
      <c r="D25">
        <v>183</v>
      </c>
      <c r="E25">
        <v>166</v>
      </c>
      <c r="F25">
        <v>0</v>
      </c>
      <c r="G25">
        <v>0</v>
      </c>
      <c r="H25">
        <v>0</v>
      </c>
      <c r="I25">
        <v>349</v>
      </c>
      <c r="J25">
        <v>183</v>
      </c>
      <c r="K25">
        <v>166</v>
      </c>
      <c r="L25">
        <v>302</v>
      </c>
      <c r="M25">
        <v>136</v>
      </c>
      <c r="N25">
        <v>166</v>
      </c>
      <c r="O25">
        <v>0</v>
      </c>
      <c r="P25">
        <v>0</v>
      </c>
      <c r="Q25">
        <v>0</v>
      </c>
      <c r="R25">
        <v>302</v>
      </c>
      <c r="S25">
        <v>136</v>
      </c>
      <c r="T25">
        <v>166</v>
      </c>
      <c r="U25">
        <v>47</v>
      </c>
      <c r="V25">
        <v>47</v>
      </c>
      <c r="W25">
        <v>0</v>
      </c>
      <c r="X25">
        <v>0</v>
      </c>
      <c r="Y25">
        <v>0</v>
      </c>
      <c r="Z25">
        <v>0</v>
      </c>
      <c r="AA25">
        <v>47</v>
      </c>
      <c r="AB25">
        <v>47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t="s">
        <v>30</v>
      </c>
      <c r="B26" t="s">
        <v>272</v>
      </c>
      <c r="C26">
        <v>281</v>
      </c>
      <c r="D26">
        <v>101</v>
      </c>
      <c r="E26">
        <v>180</v>
      </c>
      <c r="F26">
        <v>0</v>
      </c>
      <c r="G26">
        <v>0</v>
      </c>
      <c r="H26">
        <v>0</v>
      </c>
      <c r="I26">
        <v>281</v>
      </c>
      <c r="J26">
        <v>101</v>
      </c>
      <c r="K26">
        <v>180</v>
      </c>
      <c r="L26">
        <v>14</v>
      </c>
      <c r="M26">
        <v>14</v>
      </c>
      <c r="N26">
        <v>0</v>
      </c>
      <c r="O26">
        <v>0</v>
      </c>
      <c r="P26">
        <v>0</v>
      </c>
      <c r="Q26">
        <v>0</v>
      </c>
      <c r="R26">
        <v>14</v>
      </c>
      <c r="S26">
        <v>14</v>
      </c>
      <c r="T26">
        <v>0</v>
      </c>
      <c r="U26">
        <v>202</v>
      </c>
      <c r="V26">
        <v>54</v>
      </c>
      <c r="W26">
        <v>148</v>
      </c>
      <c r="X26">
        <v>0</v>
      </c>
      <c r="Y26">
        <v>0</v>
      </c>
      <c r="Z26">
        <v>0</v>
      </c>
      <c r="AA26">
        <v>202</v>
      </c>
      <c r="AB26">
        <v>54</v>
      </c>
      <c r="AC26">
        <v>148</v>
      </c>
      <c r="AD26">
        <v>65</v>
      </c>
      <c r="AE26">
        <v>33</v>
      </c>
      <c r="AF26">
        <v>32</v>
      </c>
      <c r="AG26">
        <v>0</v>
      </c>
      <c r="AH26">
        <v>0</v>
      </c>
      <c r="AI26">
        <v>0</v>
      </c>
      <c r="AJ26">
        <v>65</v>
      </c>
      <c r="AK26">
        <v>33</v>
      </c>
      <c r="AL26">
        <v>32</v>
      </c>
    </row>
    <row r="27" spans="1:38" x14ac:dyDescent="0.2">
      <c r="A27" t="s">
        <v>14</v>
      </c>
      <c r="B27" t="s">
        <v>271</v>
      </c>
      <c r="C27">
        <v>82</v>
      </c>
      <c r="D27">
        <v>82</v>
      </c>
      <c r="E27">
        <v>0</v>
      </c>
      <c r="F27">
        <v>0</v>
      </c>
      <c r="G27">
        <v>0</v>
      </c>
      <c r="H27">
        <v>0</v>
      </c>
      <c r="I27">
        <v>82</v>
      </c>
      <c r="J27">
        <v>82</v>
      </c>
      <c r="K27">
        <v>0</v>
      </c>
      <c r="L27">
        <v>9</v>
      </c>
      <c r="M27">
        <v>9</v>
      </c>
      <c r="N27">
        <v>0</v>
      </c>
      <c r="O27">
        <v>0</v>
      </c>
      <c r="P27">
        <v>0</v>
      </c>
      <c r="Q27">
        <v>0</v>
      </c>
      <c r="R27">
        <v>9</v>
      </c>
      <c r="S27">
        <v>9</v>
      </c>
      <c r="T27">
        <v>0</v>
      </c>
      <c r="U27">
        <v>17</v>
      </c>
      <c r="V27">
        <v>17</v>
      </c>
      <c r="W27">
        <v>0</v>
      </c>
      <c r="X27">
        <v>0</v>
      </c>
      <c r="Y27">
        <v>0</v>
      </c>
      <c r="Z27">
        <v>0</v>
      </c>
      <c r="AA27">
        <v>17</v>
      </c>
      <c r="AB27">
        <v>17</v>
      </c>
      <c r="AC27">
        <v>0</v>
      </c>
      <c r="AD27">
        <v>56</v>
      </c>
      <c r="AE27">
        <v>56</v>
      </c>
      <c r="AF27">
        <v>0</v>
      </c>
      <c r="AG27">
        <v>0</v>
      </c>
      <c r="AH27">
        <v>0</v>
      </c>
      <c r="AI27">
        <v>0</v>
      </c>
      <c r="AJ27">
        <v>56</v>
      </c>
      <c r="AK27">
        <v>56</v>
      </c>
      <c r="AL27">
        <v>0</v>
      </c>
    </row>
    <row r="28" spans="1:38" x14ac:dyDescent="0.2">
      <c r="A28" t="s">
        <v>17</v>
      </c>
      <c r="B28" t="s">
        <v>269</v>
      </c>
      <c r="C28">
        <v>548</v>
      </c>
      <c r="D28">
        <v>260</v>
      </c>
      <c r="E28">
        <v>288</v>
      </c>
      <c r="F28">
        <v>288</v>
      </c>
      <c r="G28">
        <v>0</v>
      </c>
      <c r="H28">
        <v>288</v>
      </c>
      <c r="I28">
        <v>260</v>
      </c>
      <c r="J28">
        <v>260</v>
      </c>
      <c r="K28">
        <v>0</v>
      </c>
      <c r="L28">
        <v>260</v>
      </c>
      <c r="M28">
        <v>260</v>
      </c>
      <c r="N28">
        <v>0</v>
      </c>
      <c r="O28">
        <v>0</v>
      </c>
      <c r="P28">
        <v>0</v>
      </c>
      <c r="Q28">
        <v>0</v>
      </c>
      <c r="R28">
        <v>260</v>
      </c>
      <c r="S28">
        <v>260</v>
      </c>
      <c r="T28">
        <v>0</v>
      </c>
      <c r="U28">
        <v>288</v>
      </c>
      <c r="V28">
        <v>0</v>
      </c>
      <c r="W28">
        <v>288</v>
      </c>
      <c r="X28">
        <v>288</v>
      </c>
      <c r="Y28">
        <v>0</v>
      </c>
      <c r="Z28">
        <v>288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 t="s">
        <v>40</v>
      </c>
      <c r="B29" t="s">
        <v>272</v>
      </c>
      <c r="C29">
        <v>166</v>
      </c>
      <c r="D29">
        <v>0</v>
      </c>
      <c r="E29">
        <v>166</v>
      </c>
      <c r="F29">
        <v>0</v>
      </c>
      <c r="G29">
        <v>0</v>
      </c>
      <c r="H29">
        <v>0</v>
      </c>
      <c r="I29">
        <v>166</v>
      </c>
      <c r="J29">
        <v>0</v>
      </c>
      <c r="K29">
        <v>166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166</v>
      </c>
      <c r="V29">
        <v>0</v>
      </c>
      <c r="W29">
        <v>166</v>
      </c>
      <c r="X29">
        <v>0</v>
      </c>
      <c r="Y29">
        <v>0</v>
      </c>
      <c r="Z29">
        <v>0</v>
      </c>
      <c r="AA29">
        <v>166</v>
      </c>
      <c r="AB29">
        <v>0</v>
      </c>
      <c r="AC29">
        <v>166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 t="s">
        <v>42</v>
      </c>
      <c r="B30" t="s">
        <v>268</v>
      </c>
      <c r="C30">
        <v>82</v>
      </c>
      <c r="D30">
        <v>39</v>
      </c>
      <c r="E30">
        <v>43</v>
      </c>
      <c r="F30">
        <v>0</v>
      </c>
      <c r="G30">
        <v>0</v>
      </c>
      <c r="H30">
        <v>0</v>
      </c>
      <c r="I30">
        <v>82</v>
      </c>
      <c r="J30">
        <v>39</v>
      </c>
      <c r="K30">
        <v>43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82</v>
      </c>
      <c r="V30">
        <v>39</v>
      </c>
      <c r="W30">
        <v>43</v>
      </c>
      <c r="X30">
        <v>0</v>
      </c>
      <c r="Y30">
        <v>0</v>
      </c>
      <c r="Z30">
        <v>0</v>
      </c>
      <c r="AA30">
        <v>82</v>
      </c>
      <c r="AB30">
        <v>39</v>
      </c>
      <c r="AC30">
        <v>43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 t="s">
        <v>27</v>
      </c>
      <c r="B31" t="s">
        <v>272</v>
      </c>
      <c r="C31" s="1">
        <v>1358</v>
      </c>
      <c r="D31">
        <v>438</v>
      </c>
      <c r="E31">
        <v>920</v>
      </c>
      <c r="F31">
        <v>0</v>
      </c>
      <c r="G31">
        <v>0</v>
      </c>
      <c r="H31">
        <v>0</v>
      </c>
      <c r="I31" s="1">
        <v>1358</v>
      </c>
      <c r="J31">
        <v>438</v>
      </c>
      <c r="K31">
        <v>920</v>
      </c>
      <c r="L31">
        <v>422</v>
      </c>
      <c r="M31">
        <v>324</v>
      </c>
      <c r="N31">
        <v>98</v>
      </c>
      <c r="O31">
        <v>0</v>
      </c>
      <c r="P31">
        <v>0</v>
      </c>
      <c r="Q31">
        <v>0</v>
      </c>
      <c r="R31">
        <v>422</v>
      </c>
      <c r="S31">
        <v>324</v>
      </c>
      <c r="T31">
        <v>98</v>
      </c>
      <c r="U31">
        <v>936</v>
      </c>
      <c r="V31">
        <v>114</v>
      </c>
      <c r="W31">
        <v>822</v>
      </c>
      <c r="X31">
        <v>0</v>
      </c>
      <c r="Y31">
        <v>0</v>
      </c>
      <c r="Z31">
        <v>0</v>
      </c>
      <c r="AA31">
        <v>936</v>
      </c>
      <c r="AB31">
        <v>114</v>
      </c>
      <c r="AC31">
        <v>822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 t="s">
        <v>25</v>
      </c>
      <c r="B32" t="s">
        <v>272</v>
      </c>
      <c r="C32" s="1">
        <v>1500</v>
      </c>
      <c r="D32">
        <v>561</v>
      </c>
      <c r="E32">
        <v>939</v>
      </c>
      <c r="F32">
        <v>100</v>
      </c>
      <c r="G32">
        <v>0</v>
      </c>
      <c r="H32">
        <v>100</v>
      </c>
      <c r="I32" s="1">
        <v>1400</v>
      </c>
      <c r="J32">
        <v>561</v>
      </c>
      <c r="K32">
        <v>839</v>
      </c>
      <c r="L32">
        <v>265</v>
      </c>
      <c r="M32">
        <v>51</v>
      </c>
      <c r="N32">
        <v>214</v>
      </c>
      <c r="O32">
        <v>100</v>
      </c>
      <c r="P32">
        <v>0</v>
      </c>
      <c r="Q32">
        <v>100</v>
      </c>
      <c r="R32">
        <v>165</v>
      </c>
      <c r="S32">
        <v>51</v>
      </c>
      <c r="T32">
        <v>114</v>
      </c>
      <c r="U32">
        <v>910</v>
      </c>
      <c r="V32">
        <v>405</v>
      </c>
      <c r="W32">
        <v>505</v>
      </c>
      <c r="X32">
        <v>0</v>
      </c>
      <c r="Y32">
        <v>0</v>
      </c>
      <c r="Z32">
        <v>0</v>
      </c>
      <c r="AA32">
        <v>910</v>
      </c>
      <c r="AB32">
        <v>405</v>
      </c>
      <c r="AC32">
        <v>505</v>
      </c>
      <c r="AD32">
        <v>325</v>
      </c>
      <c r="AE32">
        <v>105</v>
      </c>
      <c r="AF32">
        <v>220</v>
      </c>
      <c r="AG32">
        <v>0</v>
      </c>
      <c r="AH32">
        <v>0</v>
      </c>
      <c r="AI32">
        <v>0</v>
      </c>
      <c r="AJ32">
        <v>325</v>
      </c>
      <c r="AK32">
        <v>105</v>
      </c>
      <c r="AL32">
        <v>220</v>
      </c>
    </row>
    <row r="33" spans="1:38" x14ac:dyDescent="0.2">
      <c r="A33" t="s">
        <v>26</v>
      </c>
      <c r="B33" t="s">
        <v>272</v>
      </c>
      <c r="C33" s="1">
        <v>2274</v>
      </c>
      <c r="D33" s="1">
        <v>1467</v>
      </c>
      <c r="E33">
        <v>807</v>
      </c>
      <c r="F33">
        <v>63</v>
      </c>
      <c r="G33">
        <v>63</v>
      </c>
      <c r="H33">
        <v>0</v>
      </c>
      <c r="I33" s="1">
        <v>2211</v>
      </c>
      <c r="J33" s="1">
        <v>1404</v>
      </c>
      <c r="K33">
        <v>807</v>
      </c>
      <c r="L33">
        <v>345</v>
      </c>
      <c r="M33">
        <v>226</v>
      </c>
      <c r="N33">
        <v>119</v>
      </c>
      <c r="O33">
        <v>0</v>
      </c>
      <c r="P33">
        <v>0</v>
      </c>
      <c r="Q33">
        <v>0</v>
      </c>
      <c r="R33">
        <v>345</v>
      </c>
      <c r="S33">
        <v>226</v>
      </c>
      <c r="T33">
        <v>119</v>
      </c>
      <c r="U33" s="1">
        <v>1805</v>
      </c>
      <c r="V33" s="1">
        <v>1117</v>
      </c>
      <c r="W33">
        <v>688</v>
      </c>
      <c r="X33">
        <v>0</v>
      </c>
      <c r="Y33">
        <v>0</v>
      </c>
      <c r="Z33">
        <v>0</v>
      </c>
      <c r="AA33" s="1">
        <v>1805</v>
      </c>
      <c r="AB33" s="1">
        <v>1117</v>
      </c>
      <c r="AC33">
        <v>688</v>
      </c>
      <c r="AD33">
        <v>124</v>
      </c>
      <c r="AE33">
        <v>124</v>
      </c>
      <c r="AF33">
        <v>0</v>
      </c>
      <c r="AG33">
        <v>63</v>
      </c>
      <c r="AH33">
        <v>63</v>
      </c>
      <c r="AI33">
        <v>0</v>
      </c>
      <c r="AJ33">
        <v>61</v>
      </c>
      <c r="AK33">
        <v>61</v>
      </c>
      <c r="AL33">
        <v>0</v>
      </c>
    </row>
    <row r="34" spans="1:38" x14ac:dyDescent="0.2">
      <c r="A34" t="s">
        <v>24</v>
      </c>
      <c r="B34" t="s">
        <v>272</v>
      </c>
      <c r="C34" s="1">
        <v>1073</v>
      </c>
      <c r="D34">
        <v>591</v>
      </c>
      <c r="E34">
        <v>482</v>
      </c>
      <c r="F34">
        <v>0</v>
      </c>
      <c r="G34">
        <v>0</v>
      </c>
      <c r="H34">
        <v>0</v>
      </c>
      <c r="I34" s="1">
        <v>1073</v>
      </c>
      <c r="J34">
        <v>591</v>
      </c>
      <c r="K34">
        <v>482</v>
      </c>
      <c r="L34">
        <v>517</v>
      </c>
      <c r="M34">
        <v>159</v>
      </c>
      <c r="N34">
        <v>358</v>
      </c>
      <c r="O34">
        <v>0</v>
      </c>
      <c r="P34">
        <v>0</v>
      </c>
      <c r="Q34">
        <v>0</v>
      </c>
      <c r="R34">
        <v>517</v>
      </c>
      <c r="S34">
        <v>159</v>
      </c>
      <c r="T34">
        <v>358</v>
      </c>
      <c r="U34">
        <v>330</v>
      </c>
      <c r="V34">
        <v>330</v>
      </c>
      <c r="W34">
        <v>0</v>
      </c>
      <c r="X34">
        <v>0</v>
      </c>
      <c r="Y34">
        <v>0</v>
      </c>
      <c r="Z34">
        <v>0</v>
      </c>
      <c r="AA34">
        <v>330</v>
      </c>
      <c r="AB34">
        <v>330</v>
      </c>
      <c r="AC34">
        <v>0</v>
      </c>
      <c r="AD34">
        <v>226</v>
      </c>
      <c r="AE34">
        <v>102</v>
      </c>
      <c r="AF34">
        <v>124</v>
      </c>
      <c r="AG34">
        <v>0</v>
      </c>
      <c r="AH34">
        <v>0</v>
      </c>
      <c r="AI34">
        <v>0</v>
      </c>
      <c r="AJ34">
        <v>226</v>
      </c>
      <c r="AK34">
        <v>102</v>
      </c>
      <c r="AL34">
        <v>124</v>
      </c>
    </row>
    <row r="35" spans="1:38" x14ac:dyDescent="0.2">
      <c r="A35" t="s">
        <v>28</v>
      </c>
      <c r="B35" t="s">
        <v>272</v>
      </c>
      <c r="C35">
        <v>385</v>
      </c>
      <c r="D35">
        <v>163</v>
      </c>
      <c r="E35">
        <v>222</v>
      </c>
      <c r="F35">
        <v>0</v>
      </c>
      <c r="G35">
        <v>0</v>
      </c>
      <c r="H35">
        <v>0</v>
      </c>
      <c r="I35">
        <v>385</v>
      </c>
      <c r="J35">
        <v>163</v>
      </c>
      <c r="K35">
        <v>222</v>
      </c>
      <c r="L35">
        <v>222</v>
      </c>
      <c r="M35">
        <v>0</v>
      </c>
      <c r="N35">
        <v>222</v>
      </c>
      <c r="O35">
        <v>0</v>
      </c>
      <c r="P35">
        <v>0</v>
      </c>
      <c r="Q35">
        <v>0</v>
      </c>
      <c r="R35">
        <v>222</v>
      </c>
      <c r="S35">
        <v>0</v>
      </c>
      <c r="T35">
        <v>222</v>
      </c>
      <c r="U35">
        <v>163</v>
      </c>
      <c r="V35">
        <v>163</v>
      </c>
      <c r="W35">
        <v>0</v>
      </c>
      <c r="X35">
        <v>0</v>
      </c>
      <c r="Y35">
        <v>0</v>
      </c>
      <c r="Z35">
        <v>0</v>
      </c>
      <c r="AA35">
        <v>163</v>
      </c>
      <c r="AB35">
        <v>163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 t="s">
        <v>29</v>
      </c>
      <c r="B36" t="s">
        <v>272</v>
      </c>
      <c r="C36" s="1">
        <v>3694</v>
      </c>
      <c r="D36" s="1">
        <v>1868</v>
      </c>
      <c r="E36" s="1">
        <v>1826</v>
      </c>
      <c r="F36">
        <v>0</v>
      </c>
      <c r="G36">
        <v>0</v>
      </c>
      <c r="H36">
        <v>0</v>
      </c>
      <c r="I36" s="1">
        <v>3694</v>
      </c>
      <c r="J36" s="1">
        <v>1868</v>
      </c>
      <c r="K36" s="1">
        <v>1826</v>
      </c>
      <c r="L36" s="1">
        <v>3028</v>
      </c>
      <c r="M36" s="1">
        <v>1478</v>
      </c>
      <c r="N36" s="1">
        <v>1550</v>
      </c>
      <c r="O36">
        <v>0</v>
      </c>
      <c r="P36">
        <v>0</v>
      </c>
      <c r="Q36">
        <v>0</v>
      </c>
      <c r="R36" s="1">
        <v>3028</v>
      </c>
      <c r="S36" s="1">
        <v>1478</v>
      </c>
      <c r="T36" s="1">
        <v>1550</v>
      </c>
      <c r="U36">
        <v>390</v>
      </c>
      <c r="V36">
        <v>390</v>
      </c>
      <c r="W36">
        <v>0</v>
      </c>
      <c r="X36">
        <v>0</v>
      </c>
      <c r="Y36">
        <v>0</v>
      </c>
      <c r="Z36">
        <v>0</v>
      </c>
      <c r="AA36">
        <v>390</v>
      </c>
      <c r="AB36">
        <v>390</v>
      </c>
      <c r="AC36">
        <v>0</v>
      </c>
      <c r="AD36">
        <v>276</v>
      </c>
      <c r="AE36">
        <v>0</v>
      </c>
      <c r="AF36">
        <v>276</v>
      </c>
      <c r="AG36">
        <v>0</v>
      </c>
      <c r="AH36">
        <v>0</v>
      </c>
      <c r="AI36">
        <v>0</v>
      </c>
      <c r="AJ36">
        <v>276</v>
      </c>
      <c r="AK36">
        <v>0</v>
      </c>
      <c r="AL36">
        <v>276</v>
      </c>
    </row>
    <row r="37" spans="1:38" x14ac:dyDescent="0.2">
      <c r="A37" t="s">
        <v>84</v>
      </c>
      <c r="B37" t="s">
        <v>273</v>
      </c>
      <c r="C37" s="1">
        <v>1253</v>
      </c>
      <c r="D37">
        <v>646</v>
      </c>
      <c r="E37">
        <v>607</v>
      </c>
      <c r="F37">
        <v>135</v>
      </c>
      <c r="G37">
        <v>135</v>
      </c>
      <c r="H37">
        <v>0</v>
      </c>
      <c r="I37" s="1">
        <v>1118</v>
      </c>
      <c r="J37">
        <v>511</v>
      </c>
      <c r="K37">
        <v>607</v>
      </c>
      <c r="L37">
        <v>701</v>
      </c>
      <c r="M37">
        <v>317</v>
      </c>
      <c r="N37">
        <v>384</v>
      </c>
      <c r="O37">
        <v>0</v>
      </c>
      <c r="P37">
        <v>0</v>
      </c>
      <c r="Q37">
        <v>0</v>
      </c>
      <c r="R37">
        <v>701</v>
      </c>
      <c r="S37">
        <v>317</v>
      </c>
      <c r="T37">
        <v>384</v>
      </c>
      <c r="U37">
        <v>439</v>
      </c>
      <c r="V37">
        <v>329</v>
      </c>
      <c r="W37">
        <v>110</v>
      </c>
      <c r="X37">
        <v>135</v>
      </c>
      <c r="Y37">
        <v>135</v>
      </c>
      <c r="Z37">
        <v>0</v>
      </c>
      <c r="AA37">
        <v>304</v>
      </c>
      <c r="AB37">
        <v>194</v>
      </c>
      <c r="AC37">
        <v>110</v>
      </c>
      <c r="AD37">
        <v>113</v>
      </c>
      <c r="AE37">
        <v>0</v>
      </c>
      <c r="AF37">
        <v>113</v>
      </c>
      <c r="AG37">
        <v>0</v>
      </c>
      <c r="AH37">
        <v>0</v>
      </c>
      <c r="AI37">
        <v>0</v>
      </c>
      <c r="AJ37">
        <v>113</v>
      </c>
      <c r="AK37">
        <v>0</v>
      </c>
      <c r="AL37">
        <v>113</v>
      </c>
    </row>
    <row r="38" spans="1:38" x14ac:dyDescent="0.2">
      <c r="A38" t="s">
        <v>81</v>
      </c>
      <c r="B38" t="s">
        <v>273</v>
      </c>
      <c r="C38" s="1">
        <v>6892</v>
      </c>
      <c r="D38" s="1">
        <v>3801</v>
      </c>
      <c r="E38" s="1">
        <v>3091</v>
      </c>
      <c r="F38">
        <v>213</v>
      </c>
      <c r="G38">
        <v>213</v>
      </c>
      <c r="H38">
        <v>0</v>
      </c>
      <c r="I38" s="1">
        <v>6679</v>
      </c>
      <c r="J38" s="1">
        <v>3588</v>
      </c>
      <c r="K38" s="1">
        <v>3091</v>
      </c>
      <c r="L38" s="1">
        <v>1177</v>
      </c>
      <c r="M38">
        <v>379</v>
      </c>
      <c r="N38">
        <v>798</v>
      </c>
      <c r="O38">
        <v>0</v>
      </c>
      <c r="P38">
        <v>0</v>
      </c>
      <c r="Q38">
        <v>0</v>
      </c>
      <c r="R38" s="1">
        <v>1177</v>
      </c>
      <c r="S38">
        <v>379</v>
      </c>
      <c r="T38">
        <v>798</v>
      </c>
      <c r="U38" s="1">
        <v>3675</v>
      </c>
      <c r="V38" s="1">
        <v>1741</v>
      </c>
      <c r="W38" s="1">
        <v>1934</v>
      </c>
      <c r="X38">
        <v>213</v>
      </c>
      <c r="Y38">
        <v>213</v>
      </c>
      <c r="Z38">
        <v>0</v>
      </c>
      <c r="AA38" s="1">
        <v>3462</v>
      </c>
      <c r="AB38" s="1">
        <v>1528</v>
      </c>
      <c r="AC38" s="1">
        <v>1934</v>
      </c>
      <c r="AD38" s="1">
        <v>2040</v>
      </c>
      <c r="AE38" s="1">
        <v>1681</v>
      </c>
      <c r="AF38">
        <v>359</v>
      </c>
      <c r="AG38">
        <v>0</v>
      </c>
      <c r="AH38">
        <v>0</v>
      </c>
      <c r="AI38">
        <v>0</v>
      </c>
      <c r="AJ38" s="1">
        <v>2040</v>
      </c>
      <c r="AK38" s="1">
        <v>1681</v>
      </c>
      <c r="AL38">
        <v>359</v>
      </c>
    </row>
    <row r="39" spans="1:38" x14ac:dyDescent="0.2">
      <c r="A39" t="s">
        <v>82</v>
      </c>
      <c r="B39" t="s">
        <v>273</v>
      </c>
      <c r="C39" s="1">
        <v>5158</v>
      </c>
      <c r="D39" s="1">
        <v>2987</v>
      </c>
      <c r="E39" s="1">
        <v>2171</v>
      </c>
      <c r="F39">
        <v>0</v>
      </c>
      <c r="G39">
        <v>0</v>
      </c>
      <c r="H39">
        <v>0</v>
      </c>
      <c r="I39" s="1">
        <v>5158</v>
      </c>
      <c r="J39" s="1">
        <v>2987</v>
      </c>
      <c r="K39" s="1">
        <v>2171</v>
      </c>
      <c r="L39" s="1">
        <v>1605</v>
      </c>
      <c r="M39">
        <v>720</v>
      </c>
      <c r="N39">
        <v>885</v>
      </c>
      <c r="O39">
        <v>0</v>
      </c>
      <c r="P39">
        <v>0</v>
      </c>
      <c r="Q39">
        <v>0</v>
      </c>
      <c r="R39" s="1">
        <v>1605</v>
      </c>
      <c r="S39">
        <v>720</v>
      </c>
      <c r="T39">
        <v>885</v>
      </c>
      <c r="U39" s="1">
        <v>3163</v>
      </c>
      <c r="V39" s="1">
        <v>1925</v>
      </c>
      <c r="W39" s="1">
        <v>1238</v>
      </c>
      <c r="X39">
        <v>0</v>
      </c>
      <c r="Y39">
        <v>0</v>
      </c>
      <c r="Z39">
        <v>0</v>
      </c>
      <c r="AA39" s="1">
        <v>3163</v>
      </c>
      <c r="AB39" s="1">
        <v>1925</v>
      </c>
      <c r="AC39" s="1">
        <v>1238</v>
      </c>
      <c r="AD39">
        <v>390</v>
      </c>
      <c r="AE39">
        <v>342</v>
      </c>
      <c r="AF39">
        <v>48</v>
      </c>
      <c r="AG39">
        <v>0</v>
      </c>
      <c r="AH39">
        <v>0</v>
      </c>
      <c r="AI39">
        <v>0</v>
      </c>
      <c r="AJ39">
        <v>390</v>
      </c>
      <c r="AK39">
        <v>342</v>
      </c>
      <c r="AL39">
        <v>48</v>
      </c>
    </row>
    <row r="40" spans="1:38" x14ac:dyDescent="0.2">
      <c r="A40" t="s">
        <v>78</v>
      </c>
      <c r="B40" t="s">
        <v>273</v>
      </c>
      <c r="C40" s="1">
        <v>6456</v>
      </c>
      <c r="D40" s="1">
        <v>4340</v>
      </c>
      <c r="E40" s="1">
        <v>2116</v>
      </c>
      <c r="F40">
        <v>112</v>
      </c>
      <c r="G40">
        <v>0</v>
      </c>
      <c r="H40">
        <v>112</v>
      </c>
      <c r="I40" s="1">
        <v>6344</v>
      </c>
      <c r="J40" s="1">
        <v>4340</v>
      </c>
      <c r="K40" s="1">
        <v>2004</v>
      </c>
      <c r="L40" s="1">
        <v>3956</v>
      </c>
      <c r="M40" s="1">
        <v>2656</v>
      </c>
      <c r="N40" s="1">
        <v>1300</v>
      </c>
      <c r="O40">
        <v>66</v>
      </c>
      <c r="P40">
        <v>0</v>
      </c>
      <c r="Q40">
        <v>66</v>
      </c>
      <c r="R40" s="1">
        <v>3890</v>
      </c>
      <c r="S40" s="1">
        <v>2656</v>
      </c>
      <c r="T40" s="1">
        <v>1234</v>
      </c>
      <c r="U40" s="1">
        <v>1468</v>
      </c>
      <c r="V40">
        <v>983</v>
      </c>
      <c r="W40">
        <v>485</v>
      </c>
      <c r="X40">
        <v>0</v>
      </c>
      <c r="Y40">
        <v>0</v>
      </c>
      <c r="Z40">
        <v>0</v>
      </c>
      <c r="AA40" s="1">
        <v>1468</v>
      </c>
      <c r="AB40">
        <v>983</v>
      </c>
      <c r="AC40">
        <v>485</v>
      </c>
      <c r="AD40" s="1">
        <v>1032</v>
      </c>
      <c r="AE40">
        <v>701</v>
      </c>
      <c r="AF40">
        <v>331</v>
      </c>
      <c r="AG40">
        <v>46</v>
      </c>
      <c r="AH40">
        <v>0</v>
      </c>
      <c r="AI40">
        <v>46</v>
      </c>
      <c r="AJ40">
        <v>986</v>
      </c>
      <c r="AK40">
        <v>701</v>
      </c>
      <c r="AL40">
        <v>285</v>
      </c>
    </row>
    <row r="41" spans="1:38" x14ac:dyDescent="0.2">
      <c r="A41" t="s">
        <v>77</v>
      </c>
      <c r="B41" t="s">
        <v>273</v>
      </c>
      <c r="C41" s="1">
        <v>5754</v>
      </c>
      <c r="D41" s="1">
        <v>3345</v>
      </c>
      <c r="E41" s="1">
        <v>2409</v>
      </c>
      <c r="F41">
        <v>434</v>
      </c>
      <c r="G41">
        <v>290</v>
      </c>
      <c r="H41">
        <v>144</v>
      </c>
      <c r="I41" s="1">
        <v>5320</v>
      </c>
      <c r="J41" s="1">
        <v>3055</v>
      </c>
      <c r="K41" s="1">
        <v>2265</v>
      </c>
      <c r="L41" s="1">
        <v>2781</v>
      </c>
      <c r="M41" s="1">
        <v>1481</v>
      </c>
      <c r="N41" s="1">
        <v>1300</v>
      </c>
      <c r="O41">
        <v>144</v>
      </c>
      <c r="P41">
        <v>0</v>
      </c>
      <c r="Q41">
        <v>144</v>
      </c>
      <c r="R41" s="1">
        <v>2637</v>
      </c>
      <c r="S41" s="1">
        <v>1481</v>
      </c>
      <c r="T41" s="1">
        <v>1156</v>
      </c>
      <c r="U41" s="1">
        <v>1259</v>
      </c>
      <c r="V41">
        <v>566</v>
      </c>
      <c r="W41">
        <v>693</v>
      </c>
      <c r="X41">
        <v>0</v>
      </c>
      <c r="Y41">
        <v>0</v>
      </c>
      <c r="Z41">
        <v>0</v>
      </c>
      <c r="AA41" s="1">
        <v>1259</v>
      </c>
      <c r="AB41">
        <v>566</v>
      </c>
      <c r="AC41">
        <v>693</v>
      </c>
      <c r="AD41" s="1">
        <v>1714</v>
      </c>
      <c r="AE41" s="1">
        <v>1298</v>
      </c>
      <c r="AF41">
        <v>416</v>
      </c>
      <c r="AG41">
        <v>290</v>
      </c>
      <c r="AH41">
        <v>290</v>
      </c>
      <c r="AI41">
        <v>0</v>
      </c>
      <c r="AJ41" s="1">
        <v>1424</v>
      </c>
      <c r="AK41" s="1">
        <v>1008</v>
      </c>
      <c r="AL41">
        <v>416</v>
      </c>
    </row>
    <row r="42" spans="1:38" x14ac:dyDescent="0.2">
      <c r="A42" t="s">
        <v>76</v>
      </c>
      <c r="B42" t="s">
        <v>273</v>
      </c>
      <c r="C42" s="1">
        <v>4968</v>
      </c>
      <c r="D42" s="1">
        <v>2616</v>
      </c>
      <c r="E42" s="1">
        <v>2352</v>
      </c>
      <c r="F42">
        <v>64</v>
      </c>
      <c r="G42">
        <v>64</v>
      </c>
      <c r="H42">
        <v>0</v>
      </c>
      <c r="I42" s="1">
        <v>4904</v>
      </c>
      <c r="J42" s="1">
        <v>2552</v>
      </c>
      <c r="K42" s="1">
        <v>2352</v>
      </c>
      <c r="L42" s="1">
        <v>3842</v>
      </c>
      <c r="M42" s="1">
        <v>1860</v>
      </c>
      <c r="N42" s="1">
        <v>1982</v>
      </c>
      <c r="O42">
        <v>0</v>
      </c>
      <c r="P42">
        <v>0</v>
      </c>
      <c r="Q42">
        <v>0</v>
      </c>
      <c r="R42" s="1">
        <v>3842</v>
      </c>
      <c r="S42" s="1">
        <v>1860</v>
      </c>
      <c r="T42" s="1">
        <v>1982</v>
      </c>
      <c r="U42" s="1">
        <v>1058</v>
      </c>
      <c r="V42">
        <v>756</v>
      </c>
      <c r="W42">
        <v>302</v>
      </c>
      <c r="X42">
        <v>64</v>
      </c>
      <c r="Y42">
        <v>64</v>
      </c>
      <c r="Z42">
        <v>0</v>
      </c>
      <c r="AA42">
        <v>994</v>
      </c>
      <c r="AB42">
        <v>692</v>
      </c>
      <c r="AC42">
        <v>302</v>
      </c>
      <c r="AD42">
        <v>68</v>
      </c>
      <c r="AE42">
        <v>0</v>
      </c>
      <c r="AF42">
        <v>68</v>
      </c>
      <c r="AG42">
        <v>0</v>
      </c>
      <c r="AH42">
        <v>0</v>
      </c>
      <c r="AI42">
        <v>0</v>
      </c>
      <c r="AJ42">
        <v>68</v>
      </c>
      <c r="AK42">
        <v>0</v>
      </c>
      <c r="AL42">
        <v>68</v>
      </c>
    </row>
    <row r="43" spans="1:38" x14ac:dyDescent="0.2">
      <c r="A43" t="s">
        <v>85</v>
      </c>
      <c r="B43" t="s">
        <v>273</v>
      </c>
      <c r="C43" s="1">
        <v>3064</v>
      </c>
      <c r="D43">
        <v>788</v>
      </c>
      <c r="E43" s="1">
        <v>2276</v>
      </c>
      <c r="F43">
        <v>305</v>
      </c>
      <c r="G43">
        <v>129</v>
      </c>
      <c r="H43">
        <v>176</v>
      </c>
      <c r="I43" s="1">
        <v>2759</v>
      </c>
      <c r="J43">
        <v>659</v>
      </c>
      <c r="K43" s="1">
        <v>2100</v>
      </c>
      <c r="L43" s="1">
        <v>1353</v>
      </c>
      <c r="M43">
        <v>383</v>
      </c>
      <c r="N43">
        <v>970</v>
      </c>
      <c r="O43">
        <v>211</v>
      </c>
      <c r="P43">
        <v>129</v>
      </c>
      <c r="Q43">
        <v>82</v>
      </c>
      <c r="R43" s="1">
        <v>1142</v>
      </c>
      <c r="S43">
        <v>254</v>
      </c>
      <c r="T43">
        <v>888</v>
      </c>
      <c r="U43" s="1">
        <v>1514</v>
      </c>
      <c r="V43">
        <v>208</v>
      </c>
      <c r="W43" s="1">
        <v>1306</v>
      </c>
      <c r="X43">
        <v>94</v>
      </c>
      <c r="Y43">
        <v>0</v>
      </c>
      <c r="Z43">
        <v>94</v>
      </c>
      <c r="AA43" s="1">
        <v>1420</v>
      </c>
      <c r="AB43">
        <v>208</v>
      </c>
      <c r="AC43" s="1">
        <v>1212</v>
      </c>
      <c r="AD43">
        <v>197</v>
      </c>
      <c r="AE43">
        <v>197</v>
      </c>
      <c r="AF43">
        <v>0</v>
      </c>
      <c r="AG43">
        <v>0</v>
      </c>
      <c r="AH43">
        <v>0</v>
      </c>
      <c r="AI43">
        <v>0</v>
      </c>
      <c r="AJ43">
        <v>197</v>
      </c>
      <c r="AK43">
        <v>197</v>
      </c>
      <c r="AL43">
        <v>0</v>
      </c>
    </row>
    <row r="44" spans="1:38" x14ac:dyDescent="0.2">
      <c r="A44" t="s">
        <v>83</v>
      </c>
      <c r="B44" t="s">
        <v>273</v>
      </c>
      <c r="C44">
        <v>976</v>
      </c>
      <c r="D44">
        <v>353</v>
      </c>
      <c r="E44">
        <v>623</v>
      </c>
      <c r="F44">
        <v>0</v>
      </c>
      <c r="G44">
        <v>0</v>
      </c>
      <c r="H44">
        <v>0</v>
      </c>
      <c r="I44">
        <v>976</v>
      </c>
      <c r="J44">
        <v>353</v>
      </c>
      <c r="K44">
        <v>623</v>
      </c>
      <c r="L44">
        <v>301</v>
      </c>
      <c r="M44">
        <v>69</v>
      </c>
      <c r="N44">
        <v>232</v>
      </c>
      <c r="O44">
        <v>0</v>
      </c>
      <c r="P44">
        <v>0</v>
      </c>
      <c r="Q44">
        <v>0</v>
      </c>
      <c r="R44">
        <v>301</v>
      </c>
      <c r="S44">
        <v>69</v>
      </c>
      <c r="T44">
        <v>232</v>
      </c>
      <c r="U44">
        <v>574</v>
      </c>
      <c r="V44">
        <v>284</v>
      </c>
      <c r="W44">
        <v>290</v>
      </c>
      <c r="X44">
        <v>0</v>
      </c>
      <c r="Y44">
        <v>0</v>
      </c>
      <c r="Z44">
        <v>0</v>
      </c>
      <c r="AA44">
        <v>574</v>
      </c>
      <c r="AB44">
        <v>284</v>
      </c>
      <c r="AC44">
        <v>290</v>
      </c>
      <c r="AD44">
        <v>101</v>
      </c>
      <c r="AE44">
        <v>0</v>
      </c>
      <c r="AF44">
        <v>101</v>
      </c>
      <c r="AG44">
        <v>0</v>
      </c>
      <c r="AH44">
        <v>0</v>
      </c>
      <c r="AI44">
        <v>0</v>
      </c>
      <c r="AJ44">
        <v>101</v>
      </c>
      <c r="AK44">
        <v>0</v>
      </c>
      <c r="AL44">
        <v>101</v>
      </c>
    </row>
    <row r="45" spans="1:38" x14ac:dyDescent="0.2">
      <c r="A45" t="s">
        <v>87</v>
      </c>
      <c r="B45" t="s">
        <v>273</v>
      </c>
      <c r="C45" s="1">
        <v>3379</v>
      </c>
      <c r="D45" s="1">
        <v>1779</v>
      </c>
      <c r="E45" s="1">
        <v>1600</v>
      </c>
      <c r="F45">
        <v>130</v>
      </c>
      <c r="G45">
        <v>0</v>
      </c>
      <c r="H45">
        <v>130</v>
      </c>
      <c r="I45" s="1">
        <v>3249</v>
      </c>
      <c r="J45" s="1">
        <v>1779</v>
      </c>
      <c r="K45" s="1">
        <v>1470</v>
      </c>
      <c r="L45" s="1">
        <v>1152</v>
      </c>
      <c r="M45">
        <v>385</v>
      </c>
      <c r="N45">
        <v>767</v>
      </c>
      <c r="O45">
        <v>0</v>
      </c>
      <c r="P45">
        <v>0</v>
      </c>
      <c r="Q45">
        <v>0</v>
      </c>
      <c r="R45" s="1">
        <v>1152</v>
      </c>
      <c r="S45">
        <v>385</v>
      </c>
      <c r="T45">
        <v>767</v>
      </c>
      <c r="U45" s="1">
        <v>1259</v>
      </c>
      <c r="V45">
        <v>700</v>
      </c>
      <c r="W45">
        <v>559</v>
      </c>
      <c r="X45">
        <v>130</v>
      </c>
      <c r="Y45">
        <v>0</v>
      </c>
      <c r="Z45">
        <v>130</v>
      </c>
      <c r="AA45" s="1">
        <v>1129</v>
      </c>
      <c r="AB45">
        <v>700</v>
      </c>
      <c r="AC45">
        <v>429</v>
      </c>
      <c r="AD45">
        <v>968</v>
      </c>
      <c r="AE45">
        <v>694</v>
      </c>
      <c r="AF45">
        <v>274</v>
      </c>
      <c r="AG45">
        <v>0</v>
      </c>
      <c r="AH45">
        <v>0</v>
      </c>
      <c r="AI45">
        <v>0</v>
      </c>
      <c r="AJ45">
        <v>968</v>
      </c>
      <c r="AK45">
        <v>694</v>
      </c>
      <c r="AL45">
        <v>274</v>
      </c>
    </row>
    <row r="46" spans="1:38" x14ac:dyDescent="0.2">
      <c r="A46" t="s">
        <v>80</v>
      </c>
      <c r="B46" t="s">
        <v>273</v>
      </c>
      <c r="C46" s="1">
        <v>8634</v>
      </c>
      <c r="D46" s="1">
        <v>5069</v>
      </c>
      <c r="E46" s="1">
        <v>3565</v>
      </c>
      <c r="F46">
        <v>231</v>
      </c>
      <c r="G46">
        <v>86</v>
      </c>
      <c r="H46">
        <v>145</v>
      </c>
      <c r="I46" s="1">
        <v>8403</v>
      </c>
      <c r="J46" s="1">
        <v>4983</v>
      </c>
      <c r="K46" s="1">
        <v>3420</v>
      </c>
      <c r="L46" s="1">
        <v>3957</v>
      </c>
      <c r="M46" s="1">
        <v>2199</v>
      </c>
      <c r="N46" s="1">
        <v>1758</v>
      </c>
      <c r="O46">
        <v>145</v>
      </c>
      <c r="P46">
        <v>0</v>
      </c>
      <c r="Q46">
        <v>145</v>
      </c>
      <c r="R46" s="1">
        <v>3812</v>
      </c>
      <c r="S46" s="1">
        <v>2199</v>
      </c>
      <c r="T46" s="1">
        <v>1613</v>
      </c>
      <c r="U46" s="1">
        <v>3652</v>
      </c>
      <c r="V46" s="1">
        <v>2103</v>
      </c>
      <c r="W46" s="1">
        <v>1549</v>
      </c>
      <c r="X46">
        <v>86</v>
      </c>
      <c r="Y46">
        <v>86</v>
      </c>
      <c r="Z46">
        <v>0</v>
      </c>
      <c r="AA46" s="1">
        <v>3566</v>
      </c>
      <c r="AB46" s="1">
        <v>2017</v>
      </c>
      <c r="AC46" s="1">
        <v>1549</v>
      </c>
      <c r="AD46" s="1">
        <v>1025</v>
      </c>
      <c r="AE46">
        <v>767</v>
      </c>
      <c r="AF46">
        <v>258</v>
      </c>
      <c r="AG46">
        <v>0</v>
      </c>
      <c r="AH46">
        <v>0</v>
      </c>
      <c r="AI46">
        <v>0</v>
      </c>
      <c r="AJ46" s="1">
        <v>1025</v>
      </c>
      <c r="AK46">
        <v>767</v>
      </c>
      <c r="AL46">
        <v>258</v>
      </c>
    </row>
    <row r="47" spans="1:38" x14ac:dyDescent="0.2">
      <c r="A47" t="s">
        <v>86</v>
      </c>
      <c r="B47" t="s">
        <v>273</v>
      </c>
      <c r="C47" s="1">
        <v>7101</v>
      </c>
      <c r="D47" s="1">
        <v>3223</v>
      </c>
      <c r="E47" s="1">
        <v>3878</v>
      </c>
      <c r="F47">
        <v>282</v>
      </c>
      <c r="G47">
        <v>0</v>
      </c>
      <c r="H47">
        <v>282</v>
      </c>
      <c r="I47" s="1">
        <v>6819</v>
      </c>
      <c r="J47" s="1">
        <v>3223</v>
      </c>
      <c r="K47" s="1">
        <v>3596</v>
      </c>
      <c r="L47" s="1">
        <v>3195</v>
      </c>
      <c r="M47" s="1">
        <v>1436</v>
      </c>
      <c r="N47" s="1">
        <v>1759</v>
      </c>
      <c r="O47">
        <v>0</v>
      </c>
      <c r="P47">
        <v>0</v>
      </c>
      <c r="Q47">
        <v>0</v>
      </c>
      <c r="R47" s="1">
        <v>3195</v>
      </c>
      <c r="S47" s="1">
        <v>1436</v>
      </c>
      <c r="T47" s="1">
        <v>1759</v>
      </c>
      <c r="U47" s="1">
        <v>3855</v>
      </c>
      <c r="V47" s="1">
        <v>1736</v>
      </c>
      <c r="W47" s="1">
        <v>2119</v>
      </c>
      <c r="X47">
        <v>282</v>
      </c>
      <c r="Y47">
        <v>0</v>
      </c>
      <c r="Z47">
        <v>282</v>
      </c>
      <c r="AA47" s="1">
        <v>3573</v>
      </c>
      <c r="AB47" s="1">
        <v>1736</v>
      </c>
      <c r="AC47" s="1">
        <v>1837</v>
      </c>
      <c r="AD47">
        <v>51</v>
      </c>
      <c r="AE47">
        <v>51</v>
      </c>
      <c r="AF47">
        <v>0</v>
      </c>
      <c r="AG47">
        <v>0</v>
      </c>
      <c r="AH47">
        <v>0</v>
      </c>
      <c r="AI47">
        <v>0</v>
      </c>
      <c r="AJ47">
        <v>51</v>
      </c>
      <c r="AK47">
        <v>51</v>
      </c>
      <c r="AL47">
        <v>0</v>
      </c>
    </row>
    <row r="48" spans="1:38" x14ac:dyDescent="0.2">
      <c r="A48" t="s">
        <v>79</v>
      </c>
      <c r="B48" t="s">
        <v>273</v>
      </c>
      <c r="C48" s="1">
        <v>10834</v>
      </c>
      <c r="D48" s="1">
        <v>5315</v>
      </c>
      <c r="E48" s="1">
        <v>5519</v>
      </c>
      <c r="F48">
        <v>274</v>
      </c>
      <c r="G48">
        <v>0</v>
      </c>
      <c r="H48">
        <v>274</v>
      </c>
      <c r="I48" s="1">
        <v>10560</v>
      </c>
      <c r="J48" s="1">
        <v>5315</v>
      </c>
      <c r="K48" s="1">
        <v>5245</v>
      </c>
      <c r="L48" s="1">
        <v>7643</v>
      </c>
      <c r="M48" s="1">
        <v>4205</v>
      </c>
      <c r="N48" s="1">
        <v>3438</v>
      </c>
      <c r="O48">
        <v>175</v>
      </c>
      <c r="P48">
        <v>0</v>
      </c>
      <c r="Q48">
        <v>175</v>
      </c>
      <c r="R48" s="1">
        <v>7468</v>
      </c>
      <c r="S48" s="1">
        <v>4205</v>
      </c>
      <c r="T48" s="1">
        <v>3263</v>
      </c>
      <c r="U48" s="1">
        <v>2686</v>
      </c>
      <c r="V48">
        <v>827</v>
      </c>
      <c r="W48" s="1">
        <v>1859</v>
      </c>
      <c r="X48">
        <v>0</v>
      </c>
      <c r="Y48">
        <v>0</v>
      </c>
      <c r="Z48">
        <v>0</v>
      </c>
      <c r="AA48" s="1">
        <v>2686</v>
      </c>
      <c r="AB48">
        <v>827</v>
      </c>
      <c r="AC48" s="1">
        <v>1859</v>
      </c>
      <c r="AD48">
        <v>505</v>
      </c>
      <c r="AE48">
        <v>283</v>
      </c>
      <c r="AF48">
        <v>222</v>
      </c>
      <c r="AG48">
        <v>99</v>
      </c>
      <c r="AH48">
        <v>0</v>
      </c>
      <c r="AI48">
        <v>99</v>
      </c>
      <c r="AJ48">
        <v>406</v>
      </c>
      <c r="AK48">
        <v>283</v>
      </c>
      <c r="AL48">
        <v>123</v>
      </c>
    </row>
    <row r="49" spans="1:38" x14ac:dyDescent="0.2">
      <c r="A49" t="s">
        <v>32</v>
      </c>
      <c r="B49" t="s">
        <v>267</v>
      </c>
      <c r="C49">
        <v>269</v>
      </c>
      <c r="D49">
        <v>125</v>
      </c>
      <c r="E49">
        <v>144</v>
      </c>
      <c r="F49">
        <v>56</v>
      </c>
      <c r="G49">
        <v>0</v>
      </c>
      <c r="H49">
        <v>56</v>
      </c>
      <c r="I49">
        <v>213</v>
      </c>
      <c r="J49">
        <v>125</v>
      </c>
      <c r="K49">
        <v>88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144</v>
      </c>
      <c r="V49">
        <v>0</v>
      </c>
      <c r="W49">
        <v>144</v>
      </c>
      <c r="X49">
        <v>56</v>
      </c>
      <c r="Y49">
        <v>0</v>
      </c>
      <c r="Z49">
        <v>56</v>
      </c>
      <c r="AA49">
        <v>88</v>
      </c>
      <c r="AB49">
        <v>0</v>
      </c>
      <c r="AC49">
        <v>88</v>
      </c>
      <c r="AD49">
        <v>125</v>
      </c>
      <c r="AE49">
        <v>125</v>
      </c>
      <c r="AF49">
        <v>0</v>
      </c>
      <c r="AG49">
        <v>0</v>
      </c>
      <c r="AH49">
        <v>0</v>
      </c>
      <c r="AI49">
        <v>0</v>
      </c>
      <c r="AJ49">
        <v>125</v>
      </c>
      <c r="AK49">
        <v>125</v>
      </c>
      <c r="AL49">
        <v>0</v>
      </c>
    </row>
    <row r="50" spans="1:38" x14ac:dyDescent="0.2">
      <c r="A50" t="s">
        <v>31</v>
      </c>
      <c r="B50" t="s">
        <v>267</v>
      </c>
      <c r="C50">
        <v>461</v>
      </c>
      <c r="D50">
        <v>159</v>
      </c>
      <c r="E50">
        <v>302</v>
      </c>
      <c r="F50">
        <v>54</v>
      </c>
      <c r="G50">
        <v>54</v>
      </c>
      <c r="H50">
        <v>0</v>
      </c>
      <c r="I50">
        <v>407</v>
      </c>
      <c r="J50">
        <v>105</v>
      </c>
      <c r="K50">
        <v>302</v>
      </c>
      <c r="L50">
        <v>18</v>
      </c>
      <c r="M50">
        <v>0</v>
      </c>
      <c r="N50">
        <v>18</v>
      </c>
      <c r="O50">
        <v>0</v>
      </c>
      <c r="P50">
        <v>0</v>
      </c>
      <c r="Q50">
        <v>0</v>
      </c>
      <c r="R50">
        <v>18</v>
      </c>
      <c r="S50">
        <v>0</v>
      </c>
      <c r="T50">
        <v>18</v>
      </c>
      <c r="U50">
        <v>291</v>
      </c>
      <c r="V50">
        <v>159</v>
      </c>
      <c r="W50">
        <v>132</v>
      </c>
      <c r="X50">
        <v>54</v>
      </c>
      <c r="Y50">
        <v>54</v>
      </c>
      <c r="Z50">
        <v>0</v>
      </c>
      <c r="AA50">
        <v>237</v>
      </c>
      <c r="AB50">
        <v>105</v>
      </c>
      <c r="AC50">
        <v>132</v>
      </c>
      <c r="AD50">
        <v>152</v>
      </c>
      <c r="AE50">
        <v>0</v>
      </c>
      <c r="AF50">
        <v>152</v>
      </c>
      <c r="AG50">
        <v>0</v>
      </c>
      <c r="AH50">
        <v>0</v>
      </c>
      <c r="AI50">
        <v>0</v>
      </c>
      <c r="AJ50">
        <v>152</v>
      </c>
      <c r="AK50">
        <v>0</v>
      </c>
      <c r="AL50">
        <v>152</v>
      </c>
    </row>
    <row r="51" spans="1:38" x14ac:dyDescent="0.2">
      <c r="A51" t="s">
        <v>110</v>
      </c>
      <c r="B51" t="s">
        <v>274</v>
      </c>
      <c r="C51" s="1">
        <v>11587</v>
      </c>
      <c r="D51" s="1">
        <v>6074</v>
      </c>
      <c r="E51" s="1">
        <v>5513</v>
      </c>
      <c r="F51">
        <v>454</v>
      </c>
      <c r="G51">
        <v>96</v>
      </c>
      <c r="H51">
        <v>358</v>
      </c>
      <c r="I51" s="1">
        <v>11133</v>
      </c>
      <c r="J51" s="1">
        <v>5978</v>
      </c>
      <c r="K51" s="1">
        <v>5155</v>
      </c>
      <c r="L51" s="1">
        <v>2169</v>
      </c>
      <c r="M51">
        <v>720</v>
      </c>
      <c r="N51" s="1">
        <v>1449</v>
      </c>
      <c r="O51">
        <v>96</v>
      </c>
      <c r="P51">
        <v>96</v>
      </c>
      <c r="Q51">
        <v>0</v>
      </c>
      <c r="R51" s="1">
        <v>2073</v>
      </c>
      <c r="S51">
        <v>624</v>
      </c>
      <c r="T51" s="1">
        <v>1449</v>
      </c>
      <c r="U51" s="1">
        <v>6751</v>
      </c>
      <c r="V51" s="1">
        <v>3981</v>
      </c>
      <c r="W51" s="1">
        <v>2770</v>
      </c>
      <c r="X51">
        <v>206</v>
      </c>
      <c r="Y51">
        <v>0</v>
      </c>
      <c r="Z51">
        <v>206</v>
      </c>
      <c r="AA51" s="1">
        <v>6545</v>
      </c>
      <c r="AB51" s="1">
        <v>3981</v>
      </c>
      <c r="AC51" s="1">
        <v>2564</v>
      </c>
      <c r="AD51" s="1">
        <v>2667</v>
      </c>
      <c r="AE51" s="1">
        <v>1373</v>
      </c>
      <c r="AF51" s="1">
        <v>1294</v>
      </c>
      <c r="AG51">
        <v>152</v>
      </c>
      <c r="AH51">
        <v>0</v>
      </c>
      <c r="AI51">
        <v>152</v>
      </c>
      <c r="AJ51" s="1">
        <v>2515</v>
      </c>
      <c r="AK51" s="1">
        <v>1373</v>
      </c>
      <c r="AL51" s="1">
        <v>1142</v>
      </c>
    </row>
    <row r="52" spans="1:38" x14ac:dyDescent="0.2">
      <c r="A52" t="s">
        <v>103</v>
      </c>
      <c r="B52" t="s">
        <v>274</v>
      </c>
      <c r="C52" s="1">
        <v>6120</v>
      </c>
      <c r="D52" s="1">
        <v>2154</v>
      </c>
      <c r="E52" s="1">
        <v>3966</v>
      </c>
      <c r="F52">
        <v>0</v>
      </c>
      <c r="G52">
        <v>0</v>
      </c>
      <c r="H52">
        <v>0</v>
      </c>
      <c r="I52" s="1">
        <v>6120</v>
      </c>
      <c r="J52" s="1">
        <v>2154</v>
      </c>
      <c r="K52" s="1">
        <v>3966</v>
      </c>
      <c r="L52" s="1">
        <v>2498</v>
      </c>
      <c r="M52" s="1">
        <v>1014</v>
      </c>
      <c r="N52" s="1">
        <v>1484</v>
      </c>
      <c r="O52">
        <v>0</v>
      </c>
      <c r="P52">
        <v>0</v>
      </c>
      <c r="Q52">
        <v>0</v>
      </c>
      <c r="R52" s="1">
        <v>2498</v>
      </c>
      <c r="S52" s="1">
        <v>1014</v>
      </c>
      <c r="T52" s="1">
        <v>1484</v>
      </c>
      <c r="U52" s="1">
        <v>3049</v>
      </c>
      <c r="V52">
        <v>906</v>
      </c>
      <c r="W52" s="1">
        <v>2143</v>
      </c>
      <c r="X52">
        <v>0</v>
      </c>
      <c r="Y52">
        <v>0</v>
      </c>
      <c r="Z52">
        <v>0</v>
      </c>
      <c r="AA52" s="1">
        <v>3049</v>
      </c>
      <c r="AB52">
        <v>906</v>
      </c>
      <c r="AC52" s="1">
        <v>2143</v>
      </c>
      <c r="AD52">
        <v>573</v>
      </c>
      <c r="AE52">
        <v>234</v>
      </c>
      <c r="AF52">
        <v>339</v>
      </c>
      <c r="AG52">
        <v>0</v>
      </c>
      <c r="AH52">
        <v>0</v>
      </c>
      <c r="AI52">
        <v>0</v>
      </c>
      <c r="AJ52">
        <v>573</v>
      </c>
      <c r="AK52">
        <v>234</v>
      </c>
      <c r="AL52">
        <v>339</v>
      </c>
    </row>
    <row r="53" spans="1:38" x14ac:dyDescent="0.2">
      <c r="A53" t="s">
        <v>104</v>
      </c>
      <c r="B53" t="s">
        <v>274</v>
      </c>
      <c r="C53" s="1">
        <v>8824</v>
      </c>
      <c r="D53" s="1">
        <v>4612</v>
      </c>
      <c r="E53" s="1">
        <v>4212</v>
      </c>
      <c r="F53">
        <v>481</v>
      </c>
      <c r="G53">
        <v>0</v>
      </c>
      <c r="H53">
        <v>481</v>
      </c>
      <c r="I53" s="1">
        <v>8343</v>
      </c>
      <c r="J53" s="1">
        <v>4612</v>
      </c>
      <c r="K53" s="1">
        <v>3731</v>
      </c>
      <c r="L53" s="1">
        <v>3122</v>
      </c>
      <c r="M53" s="1">
        <v>1715</v>
      </c>
      <c r="N53" s="1">
        <v>1407</v>
      </c>
      <c r="O53">
        <v>411</v>
      </c>
      <c r="P53">
        <v>0</v>
      </c>
      <c r="Q53">
        <v>411</v>
      </c>
      <c r="R53" s="1">
        <v>2711</v>
      </c>
      <c r="S53" s="1">
        <v>1715</v>
      </c>
      <c r="T53">
        <v>996</v>
      </c>
      <c r="U53" s="1">
        <v>5049</v>
      </c>
      <c r="V53" s="1">
        <v>2244</v>
      </c>
      <c r="W53" s="1">
        <v>2805</v>
      </c>
      <c r="X53">
        <v>70</v>
      </c>
      <c r="Y53">
        <v>0</v>
      </c>
      <c r="Z53">
        <v>70</v>
      </c>
      <c r="AA53" s="1">
        <v>4979</v>
      </c>
      <c r="AB53" s="1">
        <v>2244</v>
      </c>
      <c r="AC53" s="1">
        <v>2735</v>
      </c>
      <c r="AD53">
        <v>653</v>
      </c>
      <c r="AE53">
        <v>653</v>
      </c>
      <c r="AF53">
        <v>0</v>
      </c>
      <c r="AG53">
        <v>0</v>
      </c>
      <c r="AH53">
        <v>0</v>
      </c>
      <c r="AI53">
        <v>0</v>
      </c>
      <c r="AJ53">
        <v>653</v>
      </c>
      <c r="AK53">
        <v>653</v>
      </c>
      <c r="AL53">
        <v>0</v>
      </c>
    </row>
    <row r="54" spans="1:38" x14ac:dyDescent="0.2">
      <c r="A54" t="s">
        <v>102</v>
      </c>
      <c r="B54" t="s">
        <v>274</v>
      </c>
      <c r="C54" s="1">
        <v>5285</v>
      </c>
      <c r="D54" s="1">
        <v>2896</v>
      </c>
      <c r="E54" s="1">
        <v>2389</v>
      </c>
      <c r="F54">
        <v>351</v>
      </c>
      <c r="G54">
        <v>80</v>
      </c>
      <c r="H54">
        <v>271</v>
      </c>
      <c r="I54" s="1">
        <v>4934</v>
      </c>
      <c r="J54" s="1">
        <v>2816</v>
      </c>
      <c r="K54" s="1">
        <v>2118</v>
      </c>
      <c r="L54" s="1">
        <v>2001</v>
      </c>
      <c r="M54" s="1">
        <v>1052</v>
      </c>
      <c r="N54">
        <v>949</v>
      </c>
      <c r="O54">
        <v>268</v>
      </c>
      <c r="P54">
        <v>80</v>
      </c>
      <c r="Q54">
        <v>188</v>
      </c>
      <c r="R54" s="1">
        <v>1733</v>
      </c>
      <c r="S54">
        <v>972</v>
      </c>
      <c r="T54">
        <v>761</v>
      </c>
      <c r="U54" s="1">
        <v>2946</v>
      </c>
      <c r="V54" s="1">
        <v>1506</v>
      </c>
      <c r="W54" s="1">
        <v>1440</v>
      </c>
      <c r="X54">
        <v>83</v>
      </c>
      <c r="Y54">
        <v>0</v>
      </c>
      <c r="Z54">
        <v>83</v>
      </c>
      <c r="AA54" s="1">
        <v>2863</v>
      </c>
      <c r="AB54" s="1">
        <v>1506</v>
      </c>
      <c r="AC54" s="1">
        <v>1357</v>
      </c>
      <c r="AD54">
        <v>338</v>
      </c>
      <c r="AE54">
        <v>338</v>
      </c>
      <c r="AF54">
        <v>0</v>
      </c>
      <c r="AG54">
        <v>0</v>
      </c>
      <c r="AH54">
        <v>0</v>
      </c>
      <c r="AI54">
        <v>0</v>
      </c>
      <c r="AJ54">
        <v>338</v>
      </c>
      <c r="AK54">
        <v>338</v>
      </c>
      <c r="AL54">
        <v>0</v>
      </c>
    </row>
    <row r="55" spans="1:38" x14ac:dyDescent="0.2">
      <c r="A55" t="s">
        <v>105</v>
      </c>
      <c r="B55" t="s">
        <v>274</v>
      </c>
      <c r="C55" s="1">
        <v>12464</v>
      </c>
      <c r="D55" s="1">
        <v>6166</v>
      </c>
      <c r="E55" s="1">
        <v>6298</v>
      </c>
      <c r="F55" s="1">
        <v>1257</v>
      </c>
      <c r="G55">
        <v>410</v>
      </c>
      <c r="H55">
        <v>847</v>
      </c>
      <c r="I55" s="1">
        <v>11207</v>
      </c>
      <c r="J55" s="1">
        <v>5756</v>
      </c>
      <c r="K55" s="1">
        <v>5451</v>
      </c>
      <c r="L55" s="1">
        <v>1877</v>
      </c>
      <c r="M55">
        <v>817</v>
      </c>
      <c r="N55" s="1">
        <v>1060</v>
      </c>
      <c r="O55">
        <v>52</v>
      </c>
      <c r="P55">
        <v>52</v>
      </c>
      <c r="Q55">
        <v>0</v>
      </c>
      <c r="R55" s="1">
        <v>1825</v>
      </c>
      <c r="S55">
        <v>765</v>
      </c>
      <c r="T55" s="1">
        <v>1060</v>
      </c>
      <c r="U55" s="1">
        <v>8151</v>
      </c>
      <c r="V55" s="1">
        <v>4190</v>
      </c>
      <c r="W55" s="1">
        <v>3961</v>
      </c>
      <c r="X55">
        <v>787</v>
      </c>
      <c r="Y55">
        <v>167</v>
      </c>
      <c r="Z55">
        <v>620</v>
      </c>
      <c r="AA55" s="1">
        <v>7364</v>
      </c>
      <c r="AB55" s="1">
        <v>4023</v>
      </c>
      <c r="AC55" s="1">
        <v>3341</v>
      </c>
      <c r="AD55" s="1">
        <v>2436</v>
      </c>
      <c r="AE55" s="1">
        <v>1159</v>
      </c>
      <c r="AF55" s="1">
        <v>1277</v>
      </c>
      <c r="AG55">
        <v>418</v>
      </c>
      <c r="AH55">
        <v>191</v>
      </c>
      <c r="AI55">
        <v>227</v>
      </c>
      <c r="AJ55" s="1">
        <v>2018</v>
      </c>
      <c r="AK55">
        <v>968</v>
      </c>
      <c r="AL55" s="1">
        <v>1050</v>
      </c>
    </row>
    <row r="56" spans="1:38" x14ac:dyDescent="0.2">
      <c r="A56" t="s">
        <v>108</v>
      </c>
      <c r="B56" t="s">
        <v>274</v>
      </c>
      <c r="C56" s="1">
        <v>14923</v>
      </c>
      <c r="D56" s="1">
        <v>7142</v>
      </c>
      <c r="E56" s="1">
        <v>7781</v>
      </c>
      <c r="F56" s="1">
        <v>1230</v>
      </c>
      <c r="G56">
        <v>466</v>
      </c>
      <c r="H56">
        <v>764</v>
      </c>
      <c r="I56" s="1">
        <v>13693</v>
      </c>
      <c r="J56" s="1">
        <v>6676</v>
      </c>
      <c r="K56" s="1">
        <v>7017</v>
      </c>
      <c r="L56" s="1">
        <v>4445</v>
      </c>
      <c r="M56" s="1">
        <v>2357</v>
      </c>
      <c r="N56" s="1">
        <v>2088</v>
      </c>
      <c r="O56">
        <v>69</v>
      </c>
      <c r="P56">
        <v>69</v>
      </c>
      <c r="Q56">
        <v>0</v>
      </c>
      <c r="R56" s="1">
        <v>4376</v>
      </c>
      <c r="S56" s="1">
        <v>2288</v>
      </c>
      <c r="T56" s="1">
        <v>2088</v>
      </c>
      <c r="U56" s="1">
        <v>7800</v>
      </c>
      <c r="V56" s="1">
        <v>3913</v>
      </c>
      <c r="W56" s="1">
        <v>3887</v>
      </c>
      <c r="X56">
        <v>924</v>
      </c>
      <c r="Y56">
        <v>329</v>
      </c>
      <c r="Z56">
        <v>595</v>
      </c>
      <c r="AA56" s="1">
        <v>6876</v>
      </c>
      <c r="AB56" s="1">
        <v>3584</v>
      </c>
      <c r="AC56" s="1">
        <v>3292</v>
      </c>
      <c r="AD56" s="1">
        <v>2678</v>
      </c>
      <c r="AE56">
        <v>872</v>
      </c>
      <c r="AF56" s="1">
        <v>1806</v>
      </c>
      <c r="AG56">
        <v>237</v>
      </c>
      <c r="AH56">
        <v>68</v>
      </c>
      <c r="AI56">
        <v>169</v>
      </c>
      <c r="AJ56" s="1">
        <v>2441</v>
      </c>
      <c r="AK56">
        <v>804</v>
      </c>
      <c r="AL56" s="1">
        <v>1637</v>
      </c>
    </row>
    <row r="57" spans="1:38" x14ac:dyDescent="0.2">
      <c r="A57" t="s">
        <v>107</v>
      </c>
      <c r="B57" t="s">
        <v>274</v>
      </c>
      <c r="C57" s="1">
        <v>9772</v>
      </c>
      <c r="D57" s="1">
        <v>5370</v>
      </c>
      <c r="E57" s="1">
        <v>4402</v>
      </c>
      <c r="F57">
        <v>240</v>
      </c>
      <c r="G57">
        <v>197</v>
      </c>
      <c r="H57">
        <v>43</v>
      </c>
      <c r="I57" s="1">
        <v>9532</v>
      </c>
      <c r="J57" s="1">
        <v>5173</v>
      </c>
      <c r="K57" s="1">
        <v>4359</v>
      </c>
      <c r="L57" s="1">
        <v>2349</v>
      </c>
      <c r="M57" s="1">
        <v>1695</v>
      </c>
      <c r="N57">
        <v>654</v>
      </c>
      <c r="O57">
        <v>0</v>
      </c>
      <c r="P57">
        <v>0</v>
      </c>
      <c r="Q57">
        <v>0</v>
      </c>
      <c r="R57" s="1">
        <v>2349</v>
      </c>
      <c r="S57" s="1">
        <v>1695</v>
      </c>
      <c r="T57">
        <v>654</v>
      </c>
      <c r="U57" s="1">
        <v>5529</v>
      </c>
      <c r="V57" s="1">
        <v>3004</v>
      </c>
      <c r="W57" s="1">
        <v>2525</v>
      </c>
      <c r="X57">
        <v>197</v>
      </c>
      <c r="Y57">
        <v>197</v>
      </c>
      <c r="Z57">
        <v>0</v>
      </c>
      <c r="AA57" s="1">
        <v>5332</v>
      </c>
      <c r="AB57" s="1">
        <v>2807</v>
      </c>
      <c r="AC57" s="1">
        <v>2525</v>
      </c>
      <c r="AD57" s="1">
        <v>1894</v>
      </c>
      <c r="AE57">
        <v>671</v>
      </c>
      <c r="AF57" s="1">
        <v>1223</v>
      </c>
      <c r="AG57">
        <v>43</v>
      </c>
      <c r="AH57">
        <v>0</v>
      </c>
      <c r="AI57">
        <v>43</v>
      </c>
      <c r="AJ57" s="1">
        <v>1851</v>
      </c>
      <c r="AK57">
        <v>671</v>
      </c>
      <c r="AL57" s="1">
        <v>1180</v>
      </c>
    </row>
    <row r="58" spans="1:38" x14ac:dyDescent="0.2">
      <c r="A58" t="s">
        <v>106</v>
      </c>
      <c r="B58" t="s">
        <v>274</v>
      </c>
      <c r="C58" s="1">
        <v>14258</v>
      </c>
      <c r="D58" s="1">
        <v>7710</v>
      </c>
      <c r="E58" s="1">
        <v>6548</v>
      </c>
      <c r="F58" s="1">
        <v>1765</v>
      </c>
      <c r="G58">
        <v>362</v>
      </c>
      <c r="H58" s="1">
        <v>1403</v>
      </c>
      <c r="I58" s="1">
        <v>12493</v>
      </c>
      <c r="J58" s="1">
        <v>7348</v>
      </c>
      <c r="K58" s="1">
        <v>5145</v>
      </c>
      <c r="L58" s="1">
        <v>4409</v>
      </c>
      <c r="M58" s="1">
        <v>2763</v>
      </c>
      <c r="N58" s="1">
        <v>1646</v>
      </c>
      <c r="O58">
        <v>924</v>
      </c>
      <c r="P58">
        <v>362</v>
      </c>
      <c r="Q58">
        <v>562</v>
      </c>
      <c r="R58" s="1">
        <v>3485</v>
      </c>
      <c r="S58" s="1">
        <v>2401</v>
      </c>
      <c r="T58" s="1">
        <v>1084</v>
      </c>
      <c r="U58" s="1">
        <v>7652</v>
      </c>
      <c r="V58" s="1">
        <v>3769</v>
      </c>
      <c r="W58" s="1">
        <v>3883</v>
      </c>
      <c r="X58">
        <v>602</v>
      </c>
      <c r="Y58">
        <v>0</v>
      </c>
      <c r="Z58">
        <v>602</v>
      </c>
      <c r="AA58" s="1">
        <v>7050</v>
      </c>
      <c r="AB58" s="1">
        <v>3769</v>
      </c>
      <c r="AC58" s="1">
        <v>3281</v>
      </c>
      <c r="AD58" s="1">
        <v>2197</v>
      </c>
      <c r="AE58" s="1">
        <v>1178</v>
      </c>
      <c r="AF58" s="1">
        <v>1019</v>
      </c>
      <c r="AG58">
        <v>239</v>
      </c>
      <c r="AH58">
        <v>0</v>
      </c>
      <c r="AI58">
        <v>239</v>
      </c>
      <c r="AJ58" s="1">
        <v>1958</v>
      </c>
      <c r="AK58" s="1">
        <v>1178</v>
      </c>
      <c r="AL58">
        <v>780</v>
      </c>
    </row>
    <row r="59" spans="1:38" x14ac:dyDescent="0.2">
      <c r="A59" t="s">
        <v>101</v>
      </c>
      <c r="B59" t="s">
        <v>274</v>
      </c>
      <c r="C59" s="1">
        <v>8690</v>
      </c>
      <c r="D59" s="1">
        <v>3828</v>
      </c>
      <c r="E59" s="1">
        <v>4862</v>
      </c>
      <c r="F59">
        <v>0</v>
      </c>
      <c r="G59">
        <v>0</v>
      </c>
      <c r="H59">
        <v>0</v>
      </c>
      <c r="I59" s="1">
        <v>8690</v>
      </c>
      <c r="J59" s="1">
        <v>3828</v>
      </c>
      <c r="K59" s="1">
        <v>4862</v>
      </c>
      <c r="L59" s="1">
        <v>3911</v>
      </c>
      <c r="M59" s="1">
        <v>1550</v>
      </c>
      <c r="N59" s="1">
        <v>2361</v>
      </c>
      <c r="O59">
        <v>0</v>
      </c>
      <c r="P59">
        <v>0</v>
      </c>
      <c r="Q59">
        <v>0</v>
      </c>
      <c r="R59" s="1">
        <v>3911</v>
      </c>
      <c r="S59" s="1">
        <v>1550</v>
      </c>
      <c r="T59" s="1">
        <v>2361</v>
      </c>
      <c r="U59" s="1">
        <v>3803</v>
      </c>
      <c r="V59" s="1">
        <v>1911</v>
      </c>
      <c r="W59" s="1">
        <v>1892</v>
      </c>
      <c r="X59">
        <v>0</v>
      </c>
      <c r="Y59">
        <v>0</v>
      </c>
      <c r="Z59">
        <v>0</v>
      </c>
      <c r="AA59" s="1">
        <v>3803</v>
      </c>
      <c r="AB59" s="1">
        <v>1911</v>
      </c>
      <c r="AC59" s="1">
        <v>1892</v>
      </c>
      <c r="AD59">
        <v>976</v>
      </c>
      <c r="AE59">
        <v>367</v>
      </c>
      <c r="AF59">
        <v>609</v>
      </c>
      <c r="AG59">
        <v>0</v>
      </c>
      <c r="AH59">
        <v>0</v>
      </c>
      <c r="AI59">
        <v>0</v>
      </c>
      <c r="AJ59">
        <v>976</v>
      </c>
      <c r="AK59">
        <v>367</v>
      </c>
      <c r="AL59">
        <v>609</v>
      </c>
    </row>
    <row r="60" spans="1:38" x14ac:dyDescent="0.2">
      <c r="A60" t="s">
        <v>109</v>
      </c>
      <c r="B60" t="s">
        <v>274</v>
      </c>
      <c r="C60" s="1">
        <v>11521</v>
      </c>
      <c r="D60" s="1">
        <v>7071</v>
      </c>
      <c r="E60" s="1">
        <v>4450</v>
      </c>
      <c r="F60">
        <v>988</v>
      </c>
      <c r="G60">
        <v>687</v>
      </c>
      <c r="H60">
        <v>301</v>
      </c>
      <c r="I60" s="1">
        <v>10533</v>
      </c>
      <c r="J60" s="1">
        <v>6384</v>
      </c>
      <c r="K60" s="1">
        <v>4149</v>
      </c>
      <c r="L60" s="1">
        <v>3188</v>
      </c>
      <c r="M60" s="1">
        <v>1894</v>
      </c>
      <c r="N60" s="1">
        <v>1294</v>
      </c>
      <c r="O60">
        <v>0</v>
      </c>
      <c r="P60">
        <v>0</v>
      </c>
      <c r="Q60">
        <v>0</v>
      </c>
      <c r="R60" s="1">
        <v>3188</v>
      </c>
      <c r="S60" s="1">
        <v>1894</v>
      </c>
      <c r="T60" s="1">
        <v>1294</v>
      </c>
      <c r="U60" s="1">
        <v>7180</v>
      </c>
      <c r="V60" s="1">
        <v>4772</v>
      </c>
      <c r="W60" s="1">
        <v>2408</v>
      </c>
      <c r="X60">
        <v>737</v>
      </c>
      <c r="Y60">
        <v>649</v>
      </c>
      <c r="Z60">
        <v>88</v>
      </c>
      <c r="AA60" s="1">
        <v>6443</v>
      </c>
      <c r="AB60" s="1">
        <v>4123</v>
      </c>
      <c r="AC60" s="1">
        <v>2320</v>
      </c>
      <c r="AD60" s="1">
        <v>1153</v>
      </c>
      <c r="AE60">
        <v>405</v>
      </c>
      <c r="AF60">
        <v>748</v>
      </c>
      <c r="AG60">
        <v>251</v>
      </c>
      <c r="AH60">
        <v>38</v>
      </c>
      <c r="AI60">
        <v>213</v>
      </c>
      <c r="AJ60">
        <v>902</v>
      </c>
      <c r="AK60">
        <v>367</v>
      </c>
      <c r="AL60">
        <v>535</v>
      </c>
    </row>
    <row r="61" spans="1:38" x14ac:dyDescent="0.2">
      <c r="A61" t="s">
        <v>124</v>
      </c>
      <c r="B61" t="s">
        <v>274</v>
      </c>
      <c r="C61" s="1">
        <v>3459</v>
      </c>
      <c r="D61" s="1">
        <v>1772</v>
      </c>
      <c r="E61" s="1">
        <v>1687</v>
      </c>
      <c r="F61">
        <v>109</v>
      </c>
      <c r="G61">
        <v>109</v>
      </c>
      <c r="H61">
        <v>0</v>
      </c>
      <c r="I61" s="1">
        <v>3350</v>
      </c>
      <c r="J61" s="1">
        <v>1663</v>
      </c>
      <c r="K61" s="1">
        <v>1687</v>
      </c>
      <c r="L61" s="1">
        <v>1544</v>
      </c>
      <c r="M61">
        <v>461</v>
      </c>
      <c r="N61" s="1">
        <v>1083</v>
      </c>
      <c r="O61">
        <v>109</v>
      </c>
      <c r="P61">
        <v>109</v>
      </c>
      <c r="Q61">
        <v>0</v>
      </c>
      <c r="R61" s="1">
        <v>1435</v>
      </c>
      <c r="S61">
        <v>352</v>
      </c>
      <c r="T61" s="1">
        <v>1083</v>
      </c>
      <c r="U61" s="1">
        <v>1503</v>
      </c>
      <c r="V61" s="1">
        <v>1076</v>
      </c>
      <c r="W61">
        <v>427</v>
      </c>
      <c r="X61">
        <v>0</v>
      </c>
      <c r="Y61">
        <v>0</v>
      </c>
      <c r="Z61">
        <v>0</v>
      </c>
      <c r="AA61" s="1">
        <v>1503</v>
      </c>
      <c r="AB61" s="1">
        <v>1076</v>
      </c>
      <c r="AC61">
        <v>427</v>
      </c>
      <c r="AD61">
        <v>412</v>
      </c>
      <c r="AE61">
        <v>235</v>
      </c>
      <c r="AF61">
        <v>177</v>
      </c>
      <c r="AG61">
        <v>0</v>
      </c>
      <c r="AH61">
        <v>0</v>
      </c>
      <c r="AI61">
        <v>0</v>
      </c>
      <c r="AJ61">
        <v>412</v>
      </c>
      <c r="AK61">
        <v>235</v>
      </c>
      <c r="AL61">
        <v>177</v>
      </c>
    </row>
    <row r="62" spans="1:38" x14ac:dyDescent="0.2">
      <c r="A62" t="s">
        <v>136</v>
      </c>
      <c r="B62" t="s">
        <v>274</v>
      </c>
      <c r="C62" s="1">
        <v>7425</v>
      </c>
      <c r="D62" s="1">
        <v>4015</v>
      </c>
      <c r="E62" s="1">
        <v>3410</v>
      </c>
      <c r="F62">
        <v>233</v>
      </c>
      <c r="G62">
        <v>202</v>
      </c>
      <c r="H62">
        <v>31</v>
      </c>
      <c r="I62" s="1">
        <v>7192</v>
      </c>
      <c r="J62" s="1">
        <v>3813</v>
      </c>
      <c r="K62" s="1">
        <v>3379</v>
      </c>
      <c r="L62" s="1">
        <v>4171</v>
      </c>
      <c r="M62" s="1">
        <v>2162</v>
      </c>
      <c r="N62" s="1">
        <v>2009</v>
      </c>
      <c r="O62">
        <v>202</v>
      </c>
      <c r="P62">
        <v>202</v>
      </c>
      <c r="Q62">
        <v>0</v>
      </c>
      <c r="R62" s="1">
        <v>3969</v>
      </c>
      <c r="S62" s="1">
        <v>1960</v>
      </c>
      <c r="T62" s="1">
        <v>2009</v>
      </c>
      <c r="U62" s="1">
        <v>2261</v>
      </c>
      <c r="V62" s="1">
        <v>1048</v>
      </c>
      <c r="W62" s="1">
        <v>1213</v>
      </c>
      <c r="X62">
        <v>31</v>
      </c>
      <c r="Y62">
        <v>0</v>
      </c>
      <c r="Z62">
        <v>31</v>
      </c>
      <c r="AA62" s="1">
        <v>2230</v>
      </c>
      <c r="AB62" s="1">
        <v>1048</v>
      </c>
      <c r="AC62" s="1">
        <v>1182</v>
      </c>
      <c r="AD62">
        <v>993</v>
      </c>
      <c r="AE62">
        <v>805</v>
      </c>
      <c r="AF62">
        <v>188</v>
      </c>
      <c r="AG62">
        <v>0</v>
      </c>
      <c r="AH62">
        <v>0</v>
      </c>
      <c r="AI62">
        <v>0</v>
      </c>
      <c r="AJ62">
        <v>993</v>
      </c>
      <c r="AK62">
        <v>805</v>
      </c>
      <c r="AL62">
        <v>188</v>
      </c>
    </row>
    <row r="63" spans="1:38" x14ac:dyDescent="0.2">
      <c r="A63" t="s">
        <v>140</v>
      </c>
      <c r="B63" t="s">
        <v>274</v>
      </c>
      <c r="C63" s="1">
        <v>17213</v>
      </c>
      <c r="D63" s="1">
        <v>8700</v>
      </c>
      <c r="E63" s="1">
        <v>8513</v>
      </c>
      <c r="F63">
        <v>838</v>
      </c>
      <c r="G63">
        <v>424</v>
      </c>
      <c r="H63">
        <v>414</v>
      </c>
      <c r="I63" s="1">
        <v>16375</v>
      </c>
      <c r="J63" s="1">
        <v>8276</v>
      </c>
      <c r="K63" s="1">
        <v>8099</v>
      </c>
      <c r="L63" s="1">
        <v>9074</v>
      </c>
      <c r="M63" s="1">
        <v>4402</v>
      </c>
      <c r="N63" s="1">
        <v>4672</v>
      </c>
      <c r="O63">
        <v>461</v>
      </c>
      <c r="P63">
        <v>424</v>
      </c>
      <c r="Q63">
        <v>37</v>
      </c>
      <c r="R63" s="1">
        <v>8613</v>
      </c>
      <c r="S63" s="1">
        <v>3978</v>
      </c>
      <c r="T63" s="1">
        <v>4635</v>
      </c>
      <c r="U63" s="1">
        <v>6277</v>
      </c>
      <c r="V63" s="1">
        <v>2913</v>
      </c>
      <c r="W63" s="1">
        <v>3364</v>
      </c>
      <c r="X63">
        <v>223</v>
      </c>
      <c r="Y63">
        <v>0</v>
      </c>
      <c r="Z63">
        <v>223</v>
      </c>
      <c r="AA63" s="1">
        <v>6054</v>
      </c>
      <c r="AB63" s="1">
        <v>2913</v>
      </c>
      <c r="AC63" s="1">
        <v>3141</v>
      </c>
      <c r="AD63" s="1">
        <v>1862</v>
      </c>
      <c r="AE63" s="1">
        <v>1385</v>
      </c>
      <c r="AF63">
        <v>477</v>
      </c>
      <c r="AG63">
        <v>154</v>
      </c>
      <c r="AH63">
        <v>0</v>
      </c>
      <c r="AI63">
        <v>154</v>
      </c>
      <c r="AJ63" s="1">
        <v>1708</v>
      </c>
      <c r="AK63" s="1">
        <v>1385</v>
      </c>
      <c r="AL63">
        <v>323</v>
      </c>
    </row>
    <row r="64" spans="1:38" x14ac:dyDescent="0.2">
      <c r="A64" t="s">
        <v>137</v>
      </c>
      <c r="B64" t="s">
        <v>274</v>
      </c>
      <c r="C64" s="1">
        <v>6471</v>
      </c>
      <c r="D64" s="1">
        <v>4305</v>
      </c>
      <c r="E64" s="1">
        <v>2166</v>
      </c>
      <c r="F64">
        <v>127</v>
      </c>
      <c r="G64">
        <v>127</v>
      </c>
      <c r="H64">
        <v>0</v>
      </c>
      <c r="I64" s="1">
        <v>6344</v>
      </c>
      <c r="J64" s="1">
        <v>4178</v>
      </c>
      <c r="K64" s="1">
        <v>2166</v>
      </c>
      <c r="L64" s="1">
        <v>2170</v>
      </c>
      <c r="M64" s="1">
        <v>1823</v>
      </c>
      <c r="N64">
        <v>347</v>
      </c>
      <c r="O64">
        <v>0</v>
      </c>
      <c r="P64">
        <v>0</v>
      </c>
      <c r="Q64">
        <v>0</v>
      </c>
      <c r="R64" s="1">
        <v>2170</v>
      </c>
      <c r="S64" s="1">
        <v>1823</v>
      </c>
      <c r="T64">
        <v>347</v>
      </c>
      <c r="U64" s="1">
        <v>3171</v>
      </c>
      <c r="V64" s="1">
        <v>1594</v>
      </c>
      <c r="W64" s="1">
        <v>1577</v>
      </c>
      <c r="X64">
        <v>127</v>
      </c>
      <c r="Y64">
        <v>127</v>
      </c>
      <c r="Z64">
        <v>0</v>
      </c>
      <c r="AA64" s="1">
        <v>3044</v>
      </c>
      <c r="AB64" s="1">
        <v>1467</v>
      </c>
      <c r="AC64" s="1">
        <v>1577</v>
      </c>
      <c r="AD64" s="1">
        <v>1130</v>
      </c>
      <c r="AE64">
        <v>888</v>
      </c>
      <c r="AF64">
        <v>242</v>
      </c>
      <c r="AG64">
        <v>0</v>
      </c>
      <c r="AH64">
        <v>0</v>
      </c>
      <c r="AI64">
        <v>0</v>
      </c>
      <c r="AJ64" s="1">
        <v>1130</v>
      </c>
      <c r="AK64">
        <v>888</v>
      </c>
      <c r="AL64">
        <v>242</v>
      </c>
    </row>
    <row r="65" spans="1:38" x14ac:dyDescent="0.2">
      <c r="A65" t="s">
        <v>141</v>
      </c>
      <c r="B65" t="s">
        <v>274</v>
      </c>
      <c r="C65" s="1">
        <v>3379</v>
      </c>
      <c r="D65" s="1">
        <v>2130</v>
      </c>
      <c r="E65" s="1">
        <v>1249</v>
      </c>
      <c r="F65">
        <v>98</v>
      </c>
      <c r="G65">
        <v>0</v>
      </c>
      <c r="H65">
        <v>98</v>
      </c>
      <c r="I65" s="1">
        <v>3281</v>
      </c>
      <c r="J65" s="1">
        <v>2130</v>
      </c>
      <c r="K65" s="1">
        <v>1151</v>
      </c>
      <c r="L65" s="1">
        <v>1068</v>
      </c>
      <c r="M65">
        <v>557</v>
      </c>
      <c r="N65">
        <v>511</v>
      </c>
      <c r="O65">
        <v>0</v>
      </c>
      <c r="P65">
        <v>0</v>
      </c>
      <c r="Q65">
        <v>0</v>
      </c>
      <c r="R65" s="1">
        <v>1068</v>
      </c>
      <c r="S65">
        <v>557</v>
      </c>
      <c r="T65">
        <v>511</v>
      </c>
      <c r="U65" s="1">
        <v>1765</v>
      </c>
      <c r="V65" s="1">
        <v>1174</v>
      </c>
      <c r="W65">
        <v>591</v>
      </c>
      <c r="X65">
        <v>0</v>
      </c>
      <c r="Y65">
        <v>0</v>
      </c>
      <c r="Z65">
        <v>0</v>
      </c>
      <c r="AA65" s="1">
        <v>1765</v>
      </c>
      <c r="AB65" s="1">
        <v>1174</v>
      </c>
      <c r="AC65">
        <v>591</v>
      </c>
      <c r="AD65">
        <v>546</v>
      </c>
      <c r="AE65">
        <v>399</v>
      </c>
      <c r="AF65">
        <v>147</v>
      </c>
      <c r="AG65">
        <v>98</v>
      </c>
      <c r="AH65">
        <v>0</v>
      </c>
      <c r="AI65">
        <v>98</v>
      </c>
      <c r="AJ65">
        <v>448</v>
      </c>
      <c r="AK65">
        <v>399</v>
      </c>
      <c r="AL65">
        <v>49</v>
      </c>
    </row>
    <row r="66" spans="1:38" x14ac:dyDescent="0.2">
      <c r="A66" t="s">
        <v>138</v>
      </c>
      <c r="B66" t="s">
        <v>274</v>
      </c>
      <c r="C66" s="1">
        <v>12815</v>
      </c>
      <c r="D66" s="1">
        <v>7571</v>
      </c>
      <c r="E66" s="1">
        <v>5244</v>
      </c>
      <c r="F66">
        <v>692</v>
      </c>
      <c r="G66">
        <v>692</v>
      </c>
      <c r="H66">
        <v>0</v>
      </c>
      <c r="I66" s="1">
        <v>12123</v>
      </c>
      <c r="J66" s="1">
        <v>6879</v>
      </c>
      <c r="K66" s="1">
        <v>5244</v>
      </c>
      <c r="L66" s="1">
        <v>4048</v>
      </c>
      <c r="M66" s="1">
        <v>1791</v>
      </c>
      <c r="N66" s="1">
        <v>2257</v>
      </c>
      <c r="O66">
        <v>80</v>
      </c>
      <c r="P66">
        <v>80</v>
      </c>
      <c r="Q66">
        <v>0</v>
      </c>
      <c r="R66" s="1">
        <v>3968</v>
      </c>
      <c r="S66" s="1">
        <v>1711</v>
      </c>
      <c r="T66" s="1">
        <v>2257</v>
      </c>
      <c r="U66" s="1">
        <v>5973</v>
      </c>
      <c r="V66" s="1">
        <v>3961</v>
      </c>
      <c r="W66" s="1">
        <v>2012</v>
      </c>
      <c r="X66">
        <v>612</v>
      </c>
      <c r="Y66">
        <v>612</v>
      </c>
      <c r="Z66">
        <v>0</v>
      </c>
      <c r="AA66" s="1">
        <v>5361</v>
      </c>
      <c r="AB66" s="1">
        <v>3349</v>
      </c>
      <c r="AC66" s="1">
        <v>2012</v>
      </c>
      <c r="AD66" s="1">
        <v>2794</v>
      </c>
      <c r="AE66" s="1">
        <v>1819</v>
      </c>
      <c r="AF66">
        <v>975</v>
      </c>
      <c r="AG66">
        <v>0</v>
      </c>
      <c r="AH66">
        <v>0</v>
      </c>
      <c r="AI66">
        <v>0</v>
      </c>
      <c r="AJ66" s="1">
        <v>2794</v>
      </c>
      <c r="AK66" s="1">
        <v>1819</v>
      </c>
      <c r="AL66">
        <v>975</v>
      </c>
    </row>
    <row r="67" spans="1:38" x14ac:dyDescent="0.2">
      <c r="A67" t="s">
        <v>139</v>
      </c>
      <c r="B67" t="s">
        <v>274</v>
      </c>
      <c r="C67" s="1">
        <v>5593</v>
      </c>
      <c r="D67" s="1">
        <v>2836</v>
      </c>
      <c r="E67" s="1">
        <v>2757</v>
      </c>
      <c r="F67">
        <v>294</v>
      </c>
      <c r="G67">
        <v>185</v>
      </c>
      <c r="H67">
        <v>109</v>
      </c>
      <c r="I67" s="1">
        <v>5299</v>
      </c>
      <c r="J67" s="1">
        <v>2651</v>
      </c>
      <c r="K67" s="1">
        <v>2648</v>
      </c>
      <c r="L67" s="1">
        <v>2125</v>
      </c>
      <c r="M67">
        <v>947</v>
      </c>
      <c r="N67" s="1">
        <v>1178</v>
      </c>
      <c r="O67">
        <v>0</v>
      </c>
      <c r="P67">
        <v>0</v>
      </c>
      <c r="Q67">
        <v>0</v>
      </c>
      <c r="R67" s="1">
        <v>2125</v>
      </c>
      <c r="S67">
        <v>947</v>
      </c>
      <c r="T67" s="1">
        <v>1178</v>
      </c>
      <c r="U67" s="1">
        <v>2507</v>
      </c>
      <c r="V67" s="1">
        <v>1466</v>
      </c>
      <c r="W67" s="1">
        <v>1041</v>
      </c>
      <c r="X67">
        <v>98</v>
      </c>
      <c r="Y67">
        <v>98</v>
      </c>
      <c r="Z67">
        <v>0</v>
      </c>
      <c r="AA67" s="1">
        <v>2409</v>
      </c>
      <c r="AB67" s="1">
        <v>1368</v>
      </c>
      <c r="AC67" s="1">
        <v>1041</v>
      </c>
      <c r="AD67">
        <v>961</v>
      </c>
      <c r="AE67">
        <v>423</v>
      </c>
      <c r="AF67">
        <v>538</v>
      </c>
      <c r="AG67">
        <v>196</v>
      </c>
      <c r="AH67">
        <v>87</v>
      </c>
      <c r="AI67">
        <v>109</v>
      </c>
      <c r="AJ67">
        <v>765</v>
      </c>
      <c r="AK67">
        <v>336</v>
      </c>
      <c r="AL67">
        <v>429</v>
      </c>
    </row>
    <row r="68" spans="1:38" x14ac:dyDescent="0.2">
      <c r="A68" t="s">
        <v>130</v>
      </c>
      <c r="B68" t="s">
        <v>274</v>
      </c>
      <c r="C68" s="1">
        <v>3782</v>
      </c>
      <c r="D68" s="1">
        <v>1943</v>
      </c>
      <c r="E68" s="1">
        <v>1839</v>
      </c>
      <c r="F68">
        <v>88</v>
      </c>
      <c r="G68">
        <v>88</v>
      </c>
      <c r="H68">
        <v>0</v>
      </c>
      <c r="I68" s="1">
        <v>3694</v>
      </c>
      <c r="J68" s="1">
        <v>1855</v>
      </c>
      <c r="K68" s="1">
        <v>1839</v>
      </c>
      <c r="L68">
        <v>824</v>
      </c>
      <c r="M68">
        <v>452</v>
      </c>
      <c r="N68">
        <v>372</v>
      </c>
      <c r="O68">
        <v>0</v>
      </c>
      <c r="P68">
        <v>0</v>
      </c>
      <c r="Q68">
        <v>0</v>
      </c>
      <c r="R68">
        <v>824</v>
      </c>
      <c r="S68">
        <v>452</v>
      </c>
      <c r="T68">
        <v>372</v>
      </c>
      <c r="U68" s="1">
        <v>1547</v>
      </c>
      <c r="V68">
        <v>701</v>
      </c>
      <c r="W68">
        <v>846</v>
      </c>
      <c r="X68">
        <v>0</v>
      </c>
      <c r="Y68">
        <v>0</v>
      </c>
      <c r="Z68">
        <v>0</v>
      </c>
      <c r="AA68" s="1">
        <v>1547</v>
      </c>
      <c r="AB68">
        <v>701</v>
      </c>
      <c r="AC68">
        <v>846</v>
      </c>
      <c r="AD68" s="1">
        <v>1411</v>
      </c>
      <c r="AE68">
        <v>790</v>
      </c>
      <c r="AF68">
        <v>621</v>
      </c>
      <c r="AG68">
        <v>88</v>
      </c>
      <c r="AH68">
        <v>88</v>
      </c>
      <c r="AI68">
        <v>0</v>
      </c>
      <c r="AJ68" s="1">
        <v>1323</v>
      </c>
      <c r="AK68">
        <v>702</v>
      </c>
      <c r="AL68">
        <v>621</v>
      </c>
    </row>
    <row r="69" spans="1:38" x14ac:dyDescent="0.2">
      <c r="A69" t="s">
        <v>133</v>
      </c>
      <c r="B69" t="s">
        <v>274</v>
      </c>
      <c r="C69" s="1">
        <v>9024</v>
      </c>
      <c r="D69" s="1">
        <v>3797</v>
      </c>
      <c r="E69" s="1">
        <v>5227</v>
      </c>
      <c r="F69">
        <v>513</v>
      </c>
      <c r="G69">
        <v>163</v>
      </c>
      <c r="H69">
        <v>350</v>
      </c>
      <c r="I69" s="1">
        <v>8511</v>
      </c>
      <c r="J69" s="1">
        <v>3634</v>
      </c>
      <c r="K69" s="1">
        <v>4877</v>
      </c>
      <c r="L69" s="1">
        <v>1927</v>
      </c>
      <c r="M69">
        <v>354</v>
      </c>
      <c r="N69" s="1">
        <v>1573</v>
      </c>
      <c r="O69">
        <v>69</v>
      </c>
      <c r="P69">
        <v>0</v>
      </c>
      <c r="Q69">
        <v>69</v>
      </c>
      <c r="R69" s="1">
        <v>1858</v>
      </c>
      <c r="S69">
        <v>354</v>
      </c>
      <c r="T69" s="1">
        <v>1504</v>
      </c>
      <c r="U69" s="1">
        <v>5699</v>
      </c>
      <c r="V69" s="1">
        <v>2811</v>
      </c>
      <c r="W69" s="1">
        <v>2888</v>
      </c>
      <c r="X69">
        <v>444</v>
      </c>
      <c r="Y69">
        <v>163</v>
      </c>
      <c r="Z69">
        <v>281</v>
      </c>
      <c r="AA69" s="1">
        <v>5255</v>
      </c>
      <c r="AB69" s="1">
        <v>2648</v>
      </c>
      <c r="AC69" s="1">
        <v>2607</v>
      </c>
      <c r="AD69" s="1">
        <v>1398</v>
      </c>
      <c r="AE69">
        <v>632</v>
      </c>
      <c r="AF69">
        <v>766</v>
      </c>
      <c r="AG69">
        <v>0</v>
      </c>
      <c r="AH69">
        <v>0</v>
      </c>
      <c r="AI69">
        <v>0</v>
      </c>
      <c r="AJ69" s="1">
        <v>1398</v>
      </c>
      <c r="AK69">
        <v>632</v>
      </c>
      <c r="AL69">
        <v>766</v>
      </c>
    </row>
    <row r="70" spans="1:38" x14ac:dyDescent="0.2">
      <c r="A70" t="s">
        <v>132</v>
      </c>
      <c r="B70" t="s">
        <v>274</v>
      </c>
      <c r="C70" s="1">
        <v>15252</v>
      </c>
      <c r="D70" s="1">
        <v>7500</v>
      </c>
      <c r="E70" s="1">
        <v>7752</v>
      </c>
      <c r="F70" s="1">
        <v>1009</v>
      </c>
      <c r="G70">
        <v>705</v>
      </c>
      <c r="H70">
        <v>304</v>
      </c>
      <c r="I70" s="1">
        <v>14243</v>
      </c>
      <c r="J70" s="1">
        <v>6795</v>
      </c>
      <c r="K70" s="1">
        <v>7448</v>
      </c>
      <c r="L70" s="1">
        <v>5619</v>
      </c>
      <c r="M70" s="1">
        <v>2104</v>
      </c>
      <c r="N70" s="1">
        <v>3515</v>
      </c>
      <c r="O70">
        <v>171</v>
      </c>
      <c r="P70">
        <v>0</v>
      </c>
      <c r="Q70">
        <v>171</v>
      </c>
      <c r="R70" s="1">
        <v>5448</v>
      </c>
      <c r="S70" s="1">
        <v>2104</v>
      </c>
      <c r="T70" s="1">
        <v>3344</v>
      </c>
      <c r="U70" s="1">
        <v>7734</v>
      </c>
      <c r="V70" s="1">
        <v>4144</v>
      </c>
      <c r="W70" s="1">
        <v>3590</v>
      </c>
      <c r="X70">
        <v>633</v>
      </c>
      <c r="Y70">
        <v>500</v>
      </c>
      <c r="Z70">
        <v>133</v>
      </c>
      <c r="AA70" s="1">
        <v>7101</v>
      </c>
      <c r="AB70" s="1">
        <v>3644</v>
      </c>
      <c r="AC70" s="1">
        <v>3457</v>
      </c>
      <c r="AD70" s="1">
        <v>1899</v>
      </c>
      <c r="AE70" s="1">
        <v>1252</v>
      </c>
      <c r="AF70">
        <v>647</v>
      </c>
      <c r="AG70">
        <v>205</v>
      </c>
      <c r="AH70">
        <v>205</v>
      </c>
      <c r="AI70">
        <v>0</v>
      </c>
      <c r="AJ70" s="1">
        <v>1694</v>
      </c>
      <c r="AK70" s="1">
        <v>1047</v>
      </c>
      <c r="AL70">
        <v>647</v>
      </c>
    </row>
    <row r="71" spans="1:38" x14ac:dyDescent="0.2">
      <c r="A71" t="s">
        <v>127</v>
      </c>
      <c r="B71" t="s">
        <v>274</v>
      </c>
      <c r="C71" s="1">
        <v>4761</v>
      </c>
      <c r="D71" s="1">
        <v>2506</v>
      </c>
      <c r="E71" s="1">
        <v>2255</v>
      </c>
      <c r="F71">
        <v>264</v>
      </c>
      <c r="G71">
        <v>55</v>
      </c>
      <c r="H71">
        <v>209</v>
      </c>
      <c r="I71" s="1">
        <v>4497</v>
      </c>
      <c r="J71" s="1">
        <v>2451</v>
      </c>
      <c r="K71" s="1">
        <v>2046</v>
      </c>
      <c r="L71" s="1">
        <v>2649</v>
      </c>
      <c r="M71">
        <v>976</v>
      </c>
      <c r="N71" s="1">
        <v>1673</v>
      </c>
      <c r="O71">
        <v>192</v>
      </c>
      <c r="P71">
        <v>55</v>
      </c>
      <c r="Q71">
        <v>137</v>
      </c>
      <c r="R71" s="1">
        <v>2457</v>
      </c>
      <c r="S71">
        <v>921</v>
      </c>
      <c r="T71" s="1">
        <v>1536</v>
      </c>
      <c r="U71" s="1">
        <v>1931</v>
      </c>
      <c r="V71" s="1">
        <v>1530</v>
      </c>
      <c r="W71">
        <v>401</v>
      </c>
      <c r="X71">
        <v>72</v>
      </c>
      <c r="Y71">
        <v>0</v>
      </c>
      <c r="Z71">
        <v>72</v>
      </c>
      <c r="AA71" s="1">
        <v>1859</v>
      </c>
      <c r="AB71" s="1">
        <v>1530</v>
      </c>
      <c r="AC71">
        <v>329</v>
      </c>
      <c r="AD71">
        <v>181</v>
      </c>
      <c r="AE71">
        <v>0</v>
      </c>
      <c r="AF71">
        <v>181</v>
      </c>
      <c r="AG71">
        <v>0</v>
      </c>
      <c r="AH71">
        <v>0</v>
      </c>
      <c r="AI71">
        <v>0</v>
      </c>
      <c r="AJ71">
        <v>181</v>
      </c>
      <c r="AK71">
        <v>0</v>
      </c>
      <c r="AL71">
        <v>181</v>
      </c>
    </row>
    <row r="72" spans="1:38" x14ac:dyDescent="0.2">
      <c r="A72" t="s">
        <v>126</v>
      </c>
      <c r="B72" t="s">
        <v>274</v>
      </c>
      <c r="C72" s="1">
        <v>3021</v>
      </c>
      <c r="D72" s="1">
        <v>2040</v>
      </c>
      <c r="E72">
        <v>981</v>
      </c>
      <c r="F72">
        <v>218</v>
      </c>
      <c r="G72">
        <v>218</v>
      </c>
      <c r="H72">
        <v>0</v>
      </c>
      <c r="I72" s="1">
        <v>2803</v>
      </c>
      <c r="J72" s="1">
        <v>1822</v>
      </c>
      <c r="K72">
        <v>981</v>
      </c>
      <c r="L72" s="1">
        <v>1058</v>
      </c>
      <c r="M72">
        <v>828</v>
      </c>
      <c r="N72">
        <v>230</v>
      </c>
      <c r="O72">
        <v>19</v>
      </c>
      <c r="P72">
        <v>19</v>
      </c>
      <c r="Q72">
        <v>0</v>
      </c>
      <c r="R72" s="1">
        <v>1039</v>
      </c>
      <c r="S72">
        <v>809</v>
      </c>
      <c r="T72">
        <v>230</v>
      </c>
      <c r="U72" s="1">
        <v>1633</v>
      </c>
      <c r="V72">
        <v>946</v>
      </c>
      <c r="W72">
        <v>687</v>
      </c>
      <c r="X72">
        <v>128</v>
      </c>
      <c r="Y72">
        <v>128</v>
      </c>
      <c r="Z72">
        <v>0</v>
      </c>
      <c r="AA72" s="1">
        <v>1505</v>
      </c>
      <c r="AB72">
        <v>818</v>
      </c>
      <c r="AC72">
        <v>687</v>
      </c>
      <c r="AD72">
        <v>330</v>
      </c>
      <c r="AE72">
        <v>266</v>
      </c>
      <c r="AF72">
        <v>64</v>
      </c>
      <c r="AG72">
        <v>71</v>
      </c>
      <c r="AH72">
        <v>71</v>
      </c>
      <c r="AI72">
        <v>0</v>
      </c>
      <c r="AJ72">
        <v>259</v>
      </c>
      <c r="AK72">
        <v>195</v>
      </c>
      <c r="AL72">
        <v>64</v>
      </c>
    </row>
    <row r="73" spans="1:38" x14ac:dyDescent="0.2">
      <c r="A73" t="s">
        <v>125</v>
      </c>
      <c r="B73" t="s">
        <v>274</v>
      </c>
      <c r="C73" s="1">
        <v>5042</v>
      </c>
      <c r="D73" s="1">
        <v>3500</v>
      </c>
      <c r="E73" s="1">
        <v>1542</v>
      </c>
      <c r="F73">
        <v>371</v>
      </c>
      <c r="G73">
        <v>371</v>
      </c>
      <c r="H73">
        <v>0</v>
      </c>
      <c r="I73" s="1">
        <v>4671</v>
      </c>
      <c r="J73" s="1">
        <v>3129</v>
      </c>
      <c r="K73" s="1">
        <v>1542</v>
      </c>
      <c r="L73" s="1">
        <v>1106</v>
      </c>
      <c r="M73">
        <v>757</v>
      </c>
      <c r="N73">
        <v>349</v>
      </c>
      <c r="O73">
        <v>61</v>
      </c>
      <c r="P73">
        <v>61</v>
      </c>
      <c r="Q73">
        <v>0</v>
      </c>
      <c r="R73" s="1">
        <v>1045</v>
      </c>
      <c r="S73">
        <v>696</v>
      </c>
      <c r="T73">
        <v>349</v>
      </c>
      <c r="U73" s="1">
        <v>3117</v>
      </c>
      <c r="V73" s="1">
        <v>2051</v>
      </c>
      <c r="W73" s="1">
        <v>1066</v>
      </c>
      <c r="X73">
        <v>310</v>
      </c>
      <c r="Y73">
        <v>310</v>
      </c>
      <c r="Z73">
        <v>0</v>
      </c>
      <c r="AA73" s="1">
        <v>2807</v>
      </c>
      <c r="AB73" s="1">
        <v>1741</v>
      </c>
      <c r="AC73" s="1">
        <v>1066</v>
      </c>
      <c r="AD73">
        <v>819</v>
      </c>
      <c r="AE73">
        <v>692</v>
      </c>
      <c r="AF73">
        <v>127</v>
      </c>
      <c r="AG73">
        <v>0</v>
      </c>
      <c r="AH73">
        <v>0</v>
      </c>
      <c r="AI73">
        <v>0</v>
      </c>
      <c r="AJ73">
        <v>819</v>
      </c>
      <c r="AK73">
        <v>692</v>
      </c>
      <c r="AL73">
        <v>127</v>
      </c>
    </row>
    <row r="74" spans="1:38" x14ac:dyDescent="0.2">
      <c r="A74" t="s">
        <v>131</v>
      </c>
      <c r="B74" t="s">
        <v>274</v>
      </c>
      <c r="C74" s="1">
        <v>7953</v>
      </c>
      <c r="D74" s="1">
        <v>3848</v>
      </c>
      <c r="E74" s="1">
        <v>4105</v>
      </c>
      <c r="F74">
        <v>52</v>
      </c>
      <c r="G74">
        <v>0</v>
      </c>
      <c r="H74">
        <v>52</v>
      </c>
      <c r="I74" s="1">
        <v>7901</v>
      </c>
      <c r="J74" s="1">
        <v>3848</v>
      </c>
      <c r="K74" s="1">
        <v>4053</v>
      </c>
      <c r="L74" s="1">
        <v>1862</v>
      </c>
      <c r="M74">
        <v>646</v>
      </c>
      <c r="N74" s="1">
        <v>1216</v>
      </c>
      <c r="O74">
        <v>52</v>
      </c>
      <c r="P74">
        <v>0</v>
      </c>
      <c r="Q74">
        <v>52</v>
      </c>
      <c r="R74" s="1">
        <v>1810</v>
      </c>
      <c r="S74">
        <v>646</v>
      </c>
      <c r="T74" s="1">
        <v>1164</v>
      </c>
      <c r="U74" s="1">
        <v>4302</v>
      </c>
      <c r="V74" s="1">
        <v>1630</v>
      </c>
      <c r="W74" s="1">
        <v>2672</v>
      </c>
      <c r="X74">
        <v>0</v>
      </c>
      <c r="Y74">
        <v>0</v>
      </c>
      <c r="Z74">
        <v>0</v>
      </c>
      <c r="AA74" s="1">
        <v>4302</v>
      </c>
      <c r="AB74" s="1">
        <v>1630</v>
      </c>
      <c r="AC74" s="1">
        <v>2672</v>
      </c>
      <c r="AD74" s="1">
        <v>1789</v>
      </c>
      <c r="AE74" s="1">
        <v>1572</v>
      </c>
      <c r="AF74">
        <v>217</v>
      </c>
      <c r="AG74">
        <v>0</v>
      </c>
      <c r="AH74">
        <v>0</v>
      </c>
      <c r="AI74">
        <v>0</v>
      </c>
      <c r="AJ74" s="1">
        <v>1789</v>
      </c>
      <c r="AK74" s="1">
        <v>1572</v>
      </c>
      <c r="AL74">
        <v>217</v>
      </c>
    </row>
    <row r="75" spans="1:38" x14ac:dyDescent="0.2">
      <c r="A75" t="s">
        <v>128</v>
      </c>
      <c r="B75" t="s">
        <v>274</v>
      </c>
      <c r="C75" s="1">
        <v>1967</v>
      </c>
      <c r="D75">
        <v>708</v>
      </c>
      <c r="E75" s="1">
        <v>1259</v>
      </c>
      <c r="F75">
        <v>128</v>
      </c>
      <c r="G75">
        <v>0</v>
      </c>
      <c r="H75">
        <v>128</v>
      </c>
      <c r="I75" s="1">
        <v>1839</v>
      </c>
      <c r="J75">
        <v>708</v>
      </c>
      <c r="K75" s="1">
        <v>1131</v>
      </c>
      <c r="L75" s="1">
        <v>1622</v>
      </c>
      <c r="M75">
        <v>363</v>
      </c>
      <c r="N75" s="1">
        <v>1259</v>
      </c>
      <c r="O75">
        <v>128</v>
      </c>
      <c r="P75">
        <v>0</v>
      </c>
      <c r="Q75">
        <v>128</v>
      </c>
      <c r="R75" s="1">
        <v>1494</v>
      </c>
      <c r="S75">
        <v>363</v>
      </c>
      <c r="T75" s="1">
        <v>1131</v>
      </c>
      <c r="U75">
        <v>188</v>
      </c>
      <c r="V75">
        <v>188</v>
      </c>
      <c r="W75">
        <v>0</v>
      </c>
      <c r="X75">
        <v>0</v>
      </c>
      <c r="Y75">
        <v>0</v>
      </c>
      <c r="Z75">
        <v>0</v>
      </c>
      <c r="AA75">
        <v>188</v>
      </c>
      <c r="AB75">
        <v>188</v>
      </c>
      <c r="AC75">
        <v>0</v>
      </c>
      <c r="AD75">
        <v>157</v>
      </c>
      <c r="AE75">
        <v>157</v>
      </c>
      <c r="AF75">
        <v>0</v>
      </c>
      <c r="AG75">
        <v>0</v>
      </c>
      <c r="AH75">
        <v>0</v>
      </c>
      <c r="AI75">
        <v>0</v>
      </c>
      <c r="AJ75">
        <v>157</v>
      </c>
      <c r="AK75">
        <v>157</v>
      </c>
      <c r="AL75">
        <v>0</v>
      </c>
    </row>
    <row r="76" spans="1:38" x14ac:dyDescent="0.2">
      <c r="A76" t="s">
        <v>135</v>
      </c>
      <c r="B76" t="s">
        <v>274</v>
      </c>
      <c r="C76" s="1">
        <v>12645</v>
      </c>
      <c r="D76" s="1">
        <v>7566</v>
      </c>
      <c r="E76" s="1">
        <v>5079</v>
      </c>
      <c r="F76">
        <v>685</v>
      </c>
      <c r="G76">
        <v>388</v>
      </c>
      <c r="H76">
        <v>297</v>
      </c>
      <c r="I76" s="1">
        <v>11960</v>
      </c>
      <c r="J76" s="1">
        <v>7178</v>
      </c>
      <c r="K76" s="1">
        <v>4782</v>
      </c>
      <c r="L76" s="1">
        <v>3585</v>
      </c>
      <c r="M76" s="1">
        <v>2073</v>
      </c>
      <c r="N76" s="1">
        <v>1512</v>
      </c>
      <c r="O76">
        <v>306</v>
      </c>
      <c r="P76">
        <v>216</v>
      </c>
      <c r="Q76">
        <v>90</v>
      </c>
      <c r="R76" s="1">
        <v>3279</v>
      </c>
      <c r="S76" s="1">
        <v>1857</v>
      </c>
      <c r="T76" s="1">
        <v>1422</v>
      </c>
      <c r="U76" s="1">
        <v>5797</v>
      </c>
      <c r="V76" s="1">
        <v>3641</v>
      </c>
      <c r="W76" s="1">
        <v>2156</v>
      </c>
      <c r="X76">
        <v>227</v>
      </c>
      <c r="Y76">
        <v>172</v>
      </c>
      <c r="Z76">
        <v>55</v>
      </c>
      <c r="AA76" s="1">
        <v>5570</v>
      </c>
      <c r="AB76" s="1">
        <v>3469</v>
      </c>
      <c r="AC76" s="1">
        <v>2101</v>
      </c>
      <c r="AD76" s="1">
        <v>3263</v>
      </c>
      <c r="AE76" s="1">
        <v>1852</v>
      </c>
      <c r="AF76" s="1">
        <v>1411</v>
      </c>
      <c r="AG76">
        <v>152</v>
      </c>
      <c r="AH76">
        <v>0</v>
      </c>
      <c r="AI76">
        <v>152</v>
      </c>
      <c r="AJ76" s="1">
        <v>3111</v>
      </c>
      <c r="AK76" s="1">
        <v>1852</v>
      </c>
      <c r="AL76" s="1">
        <v>1259</v>
      </c>
    </row>
    <row r="77" spans="1:38" x14ac:dyDescent="0.2">
      <c r="A77" t="s">
        <v>129</v>
      </c>
      <c r="B77" t="s">
        <v>274</v>
      </c>
      <c r="C77" s="1">
        <v>4355</v>
      </c>
      <c r="D77" s="1">
        <v>1658</v>
      </c>
      <c r="E77" s="1">
        <v>2697</v>
      </c>
      <c r="F77">
        <v>281</v>
      </c>
      <c r="G77">
        <v>156</v>
      </c>
      <c r="H77">
        <v>125</v>
      </c>
      <c r="I77" s="1">
        <v>4074</v>
      </c>
      <c r="J77" s="1">
        <v>1502</v>
      </c>
      <c r="K77" s="1">
        <v>2572</v>
      </c>
      <c r="L77" s="1">
        <v>1123</v>
      </c>
      <c r="M77">
        <v>448</v>
      </c>
      <c r="N77">
        <v>675</v>
      </c>
      <c r="O77">
        <v>56</v>
      </c>
      <c r="P77">
        <v>0</v>
      </c>
      <c r="Q77">
        <v>56</v>
      </c>
      <c r="R77" s="1">
        <v>1067</v>
      </c>
      <c r="S77">
        <v>448</v>
      </c>
      <c r="T77">
        <v>619</v>
      </c>
      <c r="U77" s="1">
        <v>2565</v>
      </c>
      <c r="V77" s="1">
        <v>1078</v>
      </c>
      <c r="W77" s="1">
        <v>1487</v>
      </c>
      <c r="X77">
        <v>225</v>
      </c>
      <c r="Y77">
        <v>156</v>
      </c>
      <c r="Z77">
        <v>69</v>
      </c>
      <c r="AA77" s="1">
        <v>2340</v>
      </c>
      <c r="AB77">
        <v>922</v>
      </c>
      <c r="AC77" s="1">
        <v>1418</v>
      </c>
      <c r="AD77">
        <v>667</v>
      </c>
      <c r="AE77">
        <v>132</v>
      </c>
      <c r="AF77">
        <v>535</v>
      </c>
      <c r="AG77">
        <v>0</v>
      </c>
      <c r="AH77">
        <v>0</v>
      </c>
      <c r="AI77">
        <v>0</v>
      </c>
      <c r="AJ77">
        <v>667</v>
      </c>
      <c r="AK77">
        <v>132</v>
      </c>
      <c r="AL77">
        <v>535</v>
      </c>
    </row>
    <row r="78" spans="1:38" x14ac:dyDescent="0.2">
      <c r="A78" t="s">
        <v>134</v>
      </c>
      <c r="B78" t="s">
        <v>274</v>
      </c>
      <c r="C78" s="1">
        <v>5720</v>
      </c>
      <c r="D78" s="1">
        <v>2690</v>
      </c>
      <c r="E78" s="1">
        <v>3030</v>
      </c>
      <c r="F78">
        <v>817</v>
      </c>
      <c r="G78">
        <v>618</v>
      </c>
      <c r="H78">
        <v>199</v>
      </c>
      <c r="I78" s="1">
        <v>4903</v>
      </c>
      <c r="J78" s="1">
        <v>2072</v>
      </c>
      <c r="K78" s="1">
        <v>2831</v>
      </c>
      <c r="L78" s="1">
        <v>1658</v>
      </c>
      <c r="M78">
        <v>405</v>
      </c>
      <c r="N78" s="1">
        <v>1253</v>
      </c>
      <c r="O78">
        <v>117</v>
      </c>
      <c r="P78">
        <v>117</v>
      </c>
      <c r="Q78">
        <v>0</v>
      </c>
      <c r="R78" s="1">
        <v>1541</v>
      </c>
      <c r="S78">
        <v>288</v>
      </c>
      <c r="T78" s="1">
        <v>1253</v>
      </c>
      <c r="U78" s="1">
        <v>2917</v>
      </c>
      <c r="V78" s="1">
        <v>1317</v>
      </c>
      <c r="W78" s="1">
        <v>1600</v>
      </c>
      <c r="X78">
        <v>700</v>
      </c>
      <c r="Y78">
        <v>501</v>
      </c>
      <c r="Z78">
        <v>199</v>
      </c>
      <c r="AA78" s="1">
        <v>2217</v>
      </c>
      <c r="AB78">
        <v>816</v>
      </c>
      <c r="AC78" s="1">
        <v>1401</v>
      </c>
      <c r="AD78" s="1">
        <v>1145</v>
      </c>
      <c r="AE78">
        <v>968</v>
      </c>
      <c r="AF78">
        <v>177</v>
      </c>
      <c r="AG78">
        <v>0</v>
      </c>
      <c r="AH78">
        <v>0</v>
      </c>
      <c r="AI78">
        <v>0</v>
      </c>
      <c r="AJ78" s="1">
        <v>1145</v>
      </c>
      <c r="AK78">
        <v>968</v>
      </c>
      <c r="AL78">
        <v>177</v>
      </c>
    </row>
    <row r="79" spans="1:38" x14ac:dyDescent="0.2">
      <c r="A79" t="s">
        <v>120</v>
      </c>
      <c r="B79" t="s">
        <v>274</v>
      </c>
      <c r="C79" s="1">
        <v>8128</v>
      </c>
      <c r="D79" s="1">
        <v>3802</v>
      </c>
      <c r="E79" s="1">
        <v>4326</v>
      </c>
      <c r="F79">
        <v>274</v>
      </c>
      <c r="G79">
        <v>274</v>
      </c>
      <c r="H79">
        <v>0</v>
      </c>
      <c r="I79" s="1">
        <v>7854</v>
      </c>
      <c r="J79" s="1">
        <v>3528</v>
      </c>
      <c r="K79" s="1">
        <v>4326</v>
      </c>
      <c r="L79" s="1">
        <v>6343</v>
      </c>
      <c r="M79" s="1">
        <v>2751</v>
      </c>
      <c r="N79" s="1">
        <v>3592</v>
      </c>
      <c r="O79">
        <v>274</v>
      </c>
      <c r="P79">
        <v>274</v>
      </c>
      <c r="Q79">
        <v>0</v>
      </c>
      <c r="R79" s="1">
        <v>6069</v>
      </c>
      <c r="S79" s="1">
        <v>2477</v>
      </c>
      <c r="T79" s="1">
        <v>3592</v>
      </c>
      <c r="U79">
        <v>753</v>
      </c>
      <c r="V79">
        <v>142</v>
      </c>
      <c r="W79">
        <v>611</v>
      </c>
      <c r="X79">
        <v>0</v>
      </c>
      <c r="Y79">
        <v>0</v>
      </c>
      <c r="Z79">
        <v>0</v>
      </c>
      <c r="AA79">
        <v>753</v>
      </c>
      <c r="AB79">
        <v>142</v>
      </c>
      <c r="AC79">
        <v>611</v>
      </c>
      <c r="AD79" s="1">
        <v>1032</v>
      </c>
      <c r="AE79">
        <v>909</v>
      </c>
      <c r="AF79">
        <v>123</v>
      </c>
      <c r="AG79">
        <v>0</v>
      </c>
      <c r="AH79">
        <v>0</v>
      </c>
      <c r="AI79">
        <v>0</v>
      </c>
      <c r="AJ79" s="1">
        <v>1032</v>
      </c>
      <c r="AK79">
        <v>909</v>
      </c>
      <c r="AL79">
        <v>123</v>
      </c>
    </row>
    <row r="80" spans="1:38" x14ac:dyDescent="0.2">
      <c r="A80" t="s">
        <v>113</v>
      </c>
      <c r="B80" t="s">
        <v>274</v>
      </c>
      <c r="C80" s="1">
        <v>5828</v>
      </c>
      <c r="D80" s="1">
        <v>3588</v>
      </c>
      <c r="E80" s="1">
        <v>2240</v>
      </c>
      <c r="F80">
        <v>277</v>
      </c>
      <c r="G80">
        <v>180</v>
      </c>
      <c r="H80">
        <v>97</v>
      </c>
      <c r="I80" s="1">
        <v>5551</v>
      </c>
      <c r="J80" s="1">
        <v>3408</v>
      </c>
      <c r="K80" s="1">
        <v>2143</v>
      </c>
      <c r="L80" s="1">
        <v>2760</v>
      </c>
      <c r="M80" s="1">
        <v>1811</v>
      </c>
      <c r="N80">
        <v>949</v>
      </c>
      <c r="O80">
        <v>0</v>
      </c>
      <c r="P80">
        <v>0</v>
      </c>
      <c r="Q80">
        <v>0</v>
      </c>
      <c r="R80" s="1">
        <v>2760</v>
      </c>
      <c r="S80" s="1">
        <v>1811</v>
      </c>
      <c r="T80">
        <v>949</v>
      </c>
      <c r="U80" s="1">
        <v>1900</v>
      </c>
      <c r="V80">
        <v>706</v>
      </c>
      <c r="W80" s="1">
        <v>1194</v>
      </c>
      <c r="X80">
        <v>0</v>
      </c>
      <c r="Y80">
        <v>0</v>
      </c>
      <c r="Z80">
        <v>0</v>
      </c>
      <c r="AA80" s="1">
        <v>1900</v>
      </c>
      <c r="AB80">
        <v>706</v>
      </c>
      <c r="AC80" s="1">
        <v>1194</v>
      </c>
      <c r="AD80" s="1">
        <v>1168</v>
      </c>
      <c r="AE80" s="1">
        <v>1071</v>
      </c>
      <c r="AF80">
        <v>97</v>
      </c>
      <c r="AG80">
        <v>277</v>
      </c>
      <c r="AH80">
        <v>180</v>
      </c>
      <c r="AI80">
        <v>97</v>
      </c>
      <c r="AJ80">
        <v>891</v>
      </c>
      <c r="AK80">
        <v>891</v>
      </c>
      <c r="AL80">
        <v>0</v>
      </c>
    </row>
    <row r="81" spans="1:38" x14ac:dyDescent="0.2">
      <c r="A81" t="s">
        <v>114</v>
      </c>
      <c r="B81" t="s">
        <v>274</v>
      </c>
      <c r="C81" s="1">
        <v>8743</v>
      </c>
      <c r="D81" s="1">
        <v>4467</v>
      </c>
      <c r="E81" s="1">
        <v>4276</v>
      </c>
      <c r="F81">
        <v>346</v>
      </c>
      <c r="G81">
        <v>61</v>
      </c>
      <c r="H81">
        <v>285</v>
      </c>
      <c r="I81" s="1">
        <v>8397</v>
      </c>
      <c r="J81" s="1">
        <v>4406</v>
      </c>
      <c r="K81" s="1">
        <v>3991</v>
      </c>
      <c r="L81" s="1">
        <v>2382</v>
      </c>
      <c r="M81">
        <v>928</v>
      </c>
      <c r="N81" s="1">
        <v>1454</v>
      </c>
      <c r="O81">
        <v>61</v>
      </c>
      <c r="P81">
        <v>61</v>
      </c>
      <c r="Q81">
        <v>0</v>
      </c>
      <c r="R81" s="1">
        <v>2321</v>
      </c>
      <c r="S81">
        <v>867</v>
      </c>
      <c r="T81" s="1">
        <v>1454</v>
      </c>
      <c r="U81" s="1">
        <v>5382</v>
      </c>
      <c r="V81" s="1">
        <v>2804</v>
      </c>
      <c r="W81" s="1">
        <v>2578</v>
      </c>
      <c r="X81">
        <v>157</v>
      </c>
      <c r="Y81">
        <v>0</v>
      </c>
      <c r="Z81">
        <v>157</v>
      </c>
      <c r="AA81" s="1">
        <v>5225</v>
      </c>
      <c r="AB81" s="1">
        <v>2804</v>
      </c>
      <c r="AC81" s="1">
        <v>2421</v>
      </c>
      <c r="AD81">
        <v>979</v>
      </c>
      <c r="AE81">
        <v>735</v>
      </c>
      <c r="AF81">
        <v>244</v>
      </c>
      <c r="AG81">
        <v>128</v>
      </c>
      <c r="AH81">
        <v>0</v>
      </c>
      <c r="AI81">
        <v>128</v>
      </c>
      <c r="AJ81">
        <v>851</v>
      </c>
      <c r="AK81">
        <v>735</v>
      </c>
      <c r="AL81">
        <v>116</v>
      </c>
    </row>
    <row r="82" spans="1:38" x14ac:dyDescent="0.2">
      <c r="A82" t="s">
        <v>111</v>
      </c>
      <c r="B82" t="s">
        <v>274</v>
      </c>
      <c r="C82" s="1">
        <v>18710</v>
      </c>
      <c r="D82" s="1">
        <v>8369</v>
      </c>
      <c r="E82" s="1">
        <v>10341</v>
      </c>
      <c r="F82" s="1">
        <v>2160</v>
      </c>
      <c r="G82">
        <v>985</v>
      </c>
      <c r="H82" s="1">
        <v>1175</v>
      </c>
      <c r="I82" s="1">
        <v>16550</v>
      </c>
      <c r="J82" s="1">
        <v>7384</v>
      </c>
      <c r="K82" s="1">
        <v>9166</v>
      </c>
      <c r="L82" s="1">
        <v>3228</v>
      </c>
      <c r="M82" s="1">
        <v>1129</v>
      </c>
      <c r="N82" s="1">
        <v>2099</v>
      </c>
      <c r="O82">
        <v>914</v>
      </c>
      <c r="P82">
        <v>592</v>
      </c>
      <c r="Q82">
        <v>322</v>
      </c>
      <c r="R82" s="1">
        <v>2314</v>
      </c>
      <c r="S82">
        <v>537</v>
      </c>
      <c r="T82" s="1">
        <v>1777</v>
      </c>
      <c r="U82" s="1">
        <v>12393</v>
      </c>
      <c r="V82" s="1">
        <v>5762</v>
      </c>
      <c r="W82" s="1">
        <v>6631</v>
      </c>
      <c r="X82">
        <v>990</v>
      </c>
      <c r="Y82">
        <v>393</v>
      </c>
      <c r="Z82">
        <v>597</v>
      </c>
      <c r="AA82" s="1">
        <v>11403</v>
      </c>
      <c r="AB82" s="1">
        <v>5369</v>
      </c>
      <c r="AC82" s="1">
        <v>6034</v>
      </c>
      <c r="AD82" s="1">
        <v>3089</v>
      </c>
      <c r="AE82" s="1">
        <v>1478</v>
      </c>
      <c r="AF82" s="1">
        <v>1611</v>
      </c>
      <c r="AG82">
        <v>256</v>
      </c>
      <c r="AH82">
        <v>0</v>
      </c>
      <c r="AI82">
        <v>256</v>
      </c>
      <c r="AJ82" s="1">
        <v>2833</v>
      </c>
      <c r="AK82" s="1">
        <v>1478</v>
      </c>
      <c r="AL82" s="1">
        <v>1355</v>
      </c>
    </row>
    <row r="83" spans="1:38" x14ac:dyDescent="0.2">
      <c r="A83" t="s">
        <v>119</v>
      </c>
      <c r="B83" t="s">
        <v>274</v>
      </c>
      <c r="C83" s="1">
        <v>6054</v>
      </c>
      <c r="D83" s="1">
        <v>3356</v>
      </c>
      <c r="E83" s="1">
        <v>2698</v>
      </c>
      <c r="F83">
        <v>298</v>
      </c>
      <c r="G83">
        <v>90</v>
      </c>
      <c r="H83">
        <v>208</v>
      </c>
      <c r="I83" s="1">
        <v>5756</v>
      </c>
      <c r="J83" s="1">
        <v>3266</v>
      </c>
      <c r="K83" s="1">
        <v>2490</v>
      </c>
      <c r="L83" s="1">
        <v>3315</v>
      </c>
      <c r="M83" s="1">
        <v>1562</v>
      </c>
      <c r="N83" s="1">
        <v>1753</v>
      </c>
      <c r="O83">
        <v>0</v>
      </c>
      <c r="P83">
        <v>0</v>
      </c>
      <c r="Q83">
        <v>0</v>
      </c>
      <c r="R83" s="1">
        <v>3315</v>
      </c>
      <c r="S83" s="1">
        <v>1562</v>
      </c>
      <c r="T83" s="1">
        <v>1753</v>
      </c>
      <c r="U83" s="1">
        <v>2045</v>
      </c>
      <c r="V83" s="1">
        <v>1370</v>
      </c>
      <c r="W83">
        <v>675</v>
      </c>
      <c r="X83">
        <v>168</v>
      </c>
      <c r="Y83">
        <v>90</v>
      </c>
      <c r="Z83">
        <v>78</v>
      </c>
      <c r="AA83" s="1">
        <v>1877</v>
      </c>
      <c r="AB83" s="1">
        <v>1280</v>
      </c>
      <c r="AC83">
        <v>597</v>
      </c>
      <c r="AD83">
        <v>694</v>
      </c>
      <c r="AE83">
        <v>424</v>
      </c>
      <c r="AF83">
        <v>270</v>
      </c>
      <c r="AG83">
        <v>130</v>
      </c>
      <c r="AH83">
        <v>0</v>
      </c>
      <c r="AI83">
        <v>130</v>
      </c>
      <c r="AJ83">
        <v>564</v>
      </c>
      <c r="AK83">
        <v>424</v>
      </c>
      <c r="AL83">
        <v>140</v>
      </c>
    </row>
    <row r="84" spans="1:38" x14ac:dyDescent="0.2">
      <c r="A84" t="s">
        <v>117</v>
      </c>
      <c r="B84" t="s">
        <v>274</v>
      </c>
      <c r="C84" s="1">
        <v>7273</v>
      </c>
      <c r="D84" s="1">
        <v>2777</v>
      </c>
      <c r="E84" s="1">
        <v>4496</v>
      </c>
      <c r="F84">
        <v>649</v>
      </c>
      <c r="G84">
        <v>387</v>
      </c>
      <c r="H84">
        <v>262</v>
      </c>
      <c r="I84" s="1">
        <v>6624</v>
      </c>
      <c r="J84" s="1">
        <v>2390</v>
      </c>
      <c r="K84" s="1">
        <v>4234</v>
      </c>
      <c r="L84" s="1">
        <v>4248</v>
      </c>
      <c r="M84" s="1">
        <v>2108</v>
      </c>
      <c r="N84" s="1">
        <v>2140</v>
      </c>
      <c r="O84">
        <v>297</v>
      </c>
      <c r="P84">
        <v>206</v>
      </c>
      <c r="Q84">
        <v>91</v>
      </c>
      <c r="R84" s="1">
        <v>3951</v>
      </c>
      <c r="S84" s="1">
        <v>1902</v>
      </c>
      <c r="T84" s="1">
        <v>2049</v>
      </c>
      <c r="U84" s="1">
        <v>1704</v>
      </c>
      <c r="V84">
        <v>475</v>
      </c>
      <c r="W84" s="1">
        <v>1229</v>
      </c>
      <c r="X84">
        <v>181</v>
      </c>
      <c r="Y84">
        <v>181</v>
      </c>
      <c r="Z84">
        <v>0</v>
      </c>
      <c r="AA84" s="1">
        <v>1523</v>
      </c>
      <c r="AB84">
        <v>294</v>
      </c>
      <c r="AC84" s="1">
        <v>1229</v>
      </c>
      <c r="AD84" s="1">
        <v>1321</v>
      </c>
      <c r="AE84">
        <v>194</v>
      </c>
      <c r="AF84" s="1">
        <v>1127</v>
      </c>
      <c r="AG84">
        <v>171</v>
      </c>
      <c r="AH84">
        <v>0</v>
      </c>
      <c r="AI84">
        <v>171</v>
      </c>
      <c r="AJ84" s="1">
        <v>1150</v>
      </c>
      <c r="AK84">
        <v>194</v>
      </c>
      <c r="AL84">
        <v>956</v>
      </c>
    </row>
    <row r="85" spans="1:38" x14ac:dyDescent="0.2">
      <c r="A85" t="s">
        <v>118</v>
      </c>
      <c r="B85" t="s">
        <v>274</v>
      </c>
      <c r="C85" s="1">
        <v>4354</v>
      </c>
      <c r="D85" s="1">
        <v>1275</v>
      </c>
      <c r="E85" s="1">
        <v>3079</v>
      </c>
      <c r="F85">
        <v>0</v>
      </c>
      <c r="G85">
        <v>0</v>
      </c>
      <c r="H85">
        <v>0</v>
      </c>
      <c r="I85" s="1">
        <v>4354</v>
      </c>
      <c r="J85" s="1">
        <v>1275</v>
      </c>
      <c r="K85" s="1">
        <v>3079</v>
      </c>
      <c r="L85" s="1">
        <v>4084</v>
      </c>
      <c r="M85" s="1">
        <v>1275</v>
      </c>
      <c r="N85" s="1">
        <v>2809</v>
      </c>
      <c r="O85">
        <v>0</v>
      </c>
      <c r="P85">
        <v>0</v>
      </c>
      <c r="Q85">
        <v>0</v>
      </c>
      <c r="R85" s="1">
        <v>4084</v>
      </c>
      <c r="S85" s="1">
        <v>1275</v>
      </c>
      <c r="T85" s="1">
        <v>2809</v>
      </c>
      <c r="U85">
        <v>270</v>
      </c>
      <c r="V85">
        <v>0</v>
      </c>
      <c r="W85">
        <v>270</v>
      </c>
      <c r="X85">
        <v>0</v>
      </c>
      <c r="Y85">
        <v>0</v>
      </c>
      <c r="Z85">
        <v>0</v>
      </c>
      <c r="AA85">
        <v>270</v>
      </c>
      <c r="AB85">
        <v>0</v>
      </c>
      <c r="AC85">
        <v>270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">
      <c r="A86" t="s">
        <v>116</v>
      </c>
      <c r="B86" t="s">
        <v>274</v>
      </c>
      <c r="C86" s="1">
        <v>5933</v>
      </c>
      <c r="D86" s="1">
        <v>2294</v>
      </c>
      <c r="E86" s="1">
        <v>3639</v>
      </c>
      <c r="F86">
        <v>0</v>
      </c>
      <c r="G86">
        <v>0</v>
      </c>
      <c r="H86">
        <v>0</v>
      </c>
      <c r="I86" s="1">
        <v>5933</v>
      </c>
      <c r="J86" s="1">
        <v>2294</v>
      </c>
      <c r="K86" s="1">
        <v>3639</v>
      </c>
      <c r="L86" s="1">
        <v>4089</v>
      </c>
      <c r="M86" s="1">
        <v>1662</v>
      </c>
      <c r="N86" s="1">
        <v>2427</v>
      </c>
      <c r="O86">
        <v>0</v>
      </c>
      <c r="P86">
        <v>0</v>
      </c>
      <c r="Q86">
        <v>0</v>
      </c>
      <c r="R86" s="1">
        <v>4089</v>
      </c>
      <c r="S86" s="1">
        <v>1662</v>
      </c>
      <c r="T86" s="1">
        <v>2427</v>
      </c>
      <c r="U86" s="1">
        <v>1844</v>
      </c>
      <c r="V86">
        <v>632</v>
      </c>
      <c r="W86" s="1">
        <v>1212</v>
      </c>
      <c r="X86">
        <v>0</v>
      </c>
      <c r="Y86">
        <v>0</v>
      </c>
      <c r="Z86">
        <v>0</v>
      </c>
      <c r="AA86" s="1">
        <v>1844</v>
      </c>
      <c r="AB86">
        <v>632</v>
      </c>
      <c r="AC86" s="1">
        <v>1212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">
      <c r="A87" t="s">
        <v>115</v>
      </c>
      <c r="B87" t="s">
        <v>274</v>
      </c>
      <c r="C87" s="1">
        <v>5485</v>
      </c>
      <c r="D87" s="1">
        <v>2611</v>
      </c>
      <c r="E87" s="1">
        <v>2874</v>
      </c>
      <c r="F87">
        <v>0</v>
      </c>
      <c r="G87">
        <v>0</v>
      </c>
      <c r="H87">
        <v>0</v>
      </c>
      <c r="I87" s="1">
        <v>5485</v>
      </c>
      <c r="J87" s="1">
        <v>2611</v>
      </c>
      <c r="K87" s="1">
        <v>2874</v>
      </c>
      <c r="L87" s="1">
        <v>4698</v>
      </c>
      <c r="M87" s="1">
        <v>2383</v>
      </c>
      <c r="N87" s="1">
        <v>2315</v>
      </c>
      <c r="O87">
        <v>0</v>
      </c>
      <c r="P87">
        <v>0</v>
      </c>
      <c r="Q87">
        <v>0</v>
      </c>
      <c r="R87" s="1">
        <v>4698</v>
      </c>
      <c r="S87" s="1">
        <v>2383</v>
      </c>
      <c r="T87" s="1">
        <v>2315</v>
      </c>
      <c r="U87">
        <v>787</v>
      </c>
      <c r="V87">
        <v>228</v>
      </c>
      <c r="W87">
        <v>559</v>
      </c>
      <c r="X87">
        <v>0</v>
      </c>
      <c r="Y87">
        <v>0</v>
      </c>
      <c r="Z87">
        <v>0</v>
      </c>
      <c r="AA87">
        <v>787</v>
      </c>
      <c r="AB87">
        <v>228</v>
      </c>
      <c r="AC87">
        <v>559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 t="s">
        <v>112</v>
      </c>
      <c r="B88" t="s">
        <v>274</v>
      </c>
      <c r="C88" s="1">
        <v>10703</v>
      </c>
      <c r="D88" s="1">
        <v>5342</v>
      </c>
      <c r="E88" s="1">
        <v>5361</v>
      </c>
      <c r="F88">
        <v>169</v>
      </c>
      <c r="G88">
        <v>169</v>
      </c>
      <c r="H88">
        <v>0</v>
      </c>
      <c r="I88" s="1">
        <v>10534</v>
      </c>
      <c r="J88" s="1">
        <v>5173</v>
      </c>
      <c r="K88" s="1">
        <v>5361</v>
      </c>
      <c r="L88" s="1">
        <v>3889</v>
      </c>
      <c r="M88" s="1">
        <v>2295</v>
      </c>
      <c r="N88" s="1">
        <v>1594</v>
      </c>
      <c r="O88">
        <v>169</v>
      </c>
      <c r="P88">
        <v>169</v>
      </c>
      <c r="Q88">
        <v>0</v>
      </c>
      <c r="R88" s="1">
        <v>3720</v>
      </c>
      <c r="S88" s="1">
        <v>2126</v>
      </c>
      <c r="T88" s="1">
        <v>1594</v>
      </c>
      <c r="U88" s="1">
        <v>4104</v>
      </c>
      <c r="V88" s="1">
        <v>1988</v>
      </c>
      <c r="W88" s="1">
        <v>2116</v>
      </c>
      <c r="X88">
        <v>0</v>
      </c>
      <c r="Y88">
        <v>0</v>
      </c>
      <c r="Z88">
        <v>0</v>
      </c>
      <c r="AA88" s="1">
        <v>4104</v>
      </c>
      <c r="AB88" s="1">
        <v>1988</v>
      </c>
      <c r="AC88" s="1">
        <v>2116</v>
      </c>
      <c r="AD88" s="1">
        <v>2710</v>
      </c>
      <c r="AE88" s="1">
        <v>1059</v>
      </c>
      <c r="AF88" s="1">
        <v>1651</v>
      </c>
      <c r="AG88">
        <v>0</v>
      </c>
      <c r="AH88">
        <v>0</v>
      </c>
      <c r="AI88">
        <v>0</v>
      </c>
      <c r="AJ88" s="1">
        <v>2710</v>
      </c>
      <c r="AK88" s="1">
        <v>1059</v>
      </c>
      <c r="AL88" s="1">
        <v>1651</v>
      </c>
    </row>
    <row r="89" spans="1:38" x14ac:dyDescent="0.2">
      <c r="A89" t="s">
        <v>142</v>
      </c>
      <c r="B89" t="s">
        <v>274</v>
      </c>
      <c r="C89" s="1">
        <v>14459</v>
      </c>
      <c r="D89" s="1">
        <v>8500</v>
      </c>
      <c r="E89" s="1">
        <v>5959</v>
      </c>
      <c r="F89">
        <v>927</v>
      </c>
      <c r="G89">
        <v>399</v>
      </c>
      <c r="H89">
        <v>528</v>
      </c>
      <c r="I89" s="1">
        <v>13532</v>
      </c>
      <c r="J89" s="1">
        <v>8101</v>
      </c>
      <c r="K89" s="1">
        <v>5431</v>
      </c>
      <c r="L89" s="1">
        <v>7116</v>
      </c>
      <c r="M89" s="1">
        <v>3654</v>
      </c>
      <c r="N89" s="1">
        <v>3462</v>
      </c>
      <c r="O89">
        <v>646</v>
      </c>
      <c r="P89">
        <v>285</v>
      </c>
      <c r="Q89">
        <v>361</v>
      </c>
      <c r="R89" s="1">
        <v>6470</v>
      </c>
      <c r="S89" s="1">
        <v>3369</v>
      </c>
      <c r="T89" s="1">
        <v>3101</v>
      </c>
      <c r="U89" s="1">
        <v>5536</v>
      </c>
      <c r="V89" s="1">
        <v>3553</v>
      </c>
      <c r="W89" s="1">
        <v>1983</v>
      </c>
      <c r="X89">
        <v>179</v>
      </c>
      <c r="Y89">
        <v>114</v>
      </c>
      <c r="Z89">
        <v>65</v>
      </c>
      <c r="AA89" s="1">
        <v>5357</v>
      </c>
      <c r="AB89" s="1">
        <v>3439</v>
      </c>
      <c r="AC89" s="1">
        <v>1918</v>
      </c>
      <c r="AD89" s="1">
        <v>1807</v>
      </c>
      <c r="AE89" s="1">
        <v>1293</v>
      </c>
      <c r="AF89">
        <v>514</v>
      </c>
      <c r="AG89">
        <v>102</v>
      </c>
      <c r="AH89">
        <v>0</v>
      </c>
      <c r="AI89">
        <v>102</v>
      </c>
      <c r="AJ89" s="1">
        <v>1705</v>
      </c>
      <c r="AK89" s="1">
        <v>1293</v>
      </c>
      <c r="AL89">
        <v>412</v>
      </c>
    </row>
    <row r="90" spans="1:38" x14ac:dyDescent="0.2">
      <c r="A90" t="s">
        <v>154</v>
      </c>
      <c r="B90" t="s">
        <v>274</v>
      </c>
      <c r="C90" s="1">
        <v>6700</v>
      </c>
      <c r="D90" s="1">
        <v>3621</v>
      </c>
      <c r="E90" s="1">
        <v>3079</v>
      </c>
      <c r="F90">
        <v>769</v>
      </c>
      <c r="G90">
        <v>427</v>
      </c>
      <c r="H90">
        <v>342</v>
      </c>
      <c r="I90" s="1">
        <v>5931</v>
      </c>
      <c r="J90" s="1">
        <v>3194</v>
      </c>
      <c r="K90" s="1">
        <v>2737</v>
      </c>
      <c r="L90" s="1">
        <v>2013</v>
      </c>
      <c r="M90">
        <v>988</v>
      </c>
      <c r="N90" s="1">
        <v>1025</v>
      </c>
      <c r="O90">
        <v>251</v>
      </c>
      <c r="P90">
        <v>119</v>
      </c>
      <c r="Q90">
        <v>132</v>
      </c>
      <c r="R90" s="1">
        <v>1762</v>
      </c>
      <c r="S90">
        <v>869</v>
      </c>
      <c r="T90">
        <v>893</v>
      </c>
      <c r="U90" s="1">
        <v>4001</v>
      </c>
      <c r="V90" s="1">
        <v>1999</v>
      </c>
      <c r="W90" s="1">
        <v>2002</v>
      </c>
      <c r="X90">
        <v>431</v>
      </c>
      <c r="Y90">
        <v>221</v>
      </c>
      <c r="Z90">
        <v>210</v>
      </c>
      <c r="AA90" s="1">
        <v>3570</v>
      </c>
      <c r="AB90" s="1">
        <v>1778</v>
      </c>
      <c r="AC90" s="1">
        <v>1792</v>
      </c>
      <c r="AD90">
        <v>686</v>
      </c>
      <c r="AE90">
        <v>634</v>
      </c>
      <c r="AF90">
        <v>52</v>
      </c>
      <c r="AG90">
        <v>87</v>
      </c>
      <c r="AH90">
        <v>87</v>
      </c>
      <c r="AI90">
        <v>0</v>
      </c>
      <c r="AJ90">
        <v>599</v>
      </c>
      <c r="AK90">
        <v>547</v>
      </c>
      <c r="AL90">
        <v>52</v>
      </c>
    </row>
    <row r="91" spans="1:38" x14ac:dyDescent="0.2">
      <c r="A91" t="s">
        <v>145</v>
      </c>
      <c r="B91" t="s">
        <v>274</v>
      </c>
      <c r="C91" s="1">
        <v>13670</v>
      </c>
      <c r="D91" s="1">
        <v>7084</v>
      </c>
      <c r="E91" s="1">
        <v>6586</v>
      </c>
      <c r="F91">
        <v>466</v>
      </c>
      <c r="G91">
        <v>284</v>
      </c>
      <c r="H91">
        <v>182</v>
      </c>
      <c r="I91" s="1">
        <v>13204</v>
      </c>
      <c r="J91" s="1">
        <v>6800</v>
      </c>
      <c r="K91" s="1">
        <v>6404</v>
      </c>
      <c r="L91" s="1">
        <v>8432</v>
      </c>
      <c r="M91" s="1">
        <v>4046</v>
      </c>
      <c r="N91" s="1">
        <v>4386</v>
      </c>
      <c r="O91">
        <v>0</v>
      </c>
      <c r="P91">
        <v>0</v>
      </c>
      <c r="Q91">
        <v>0</v>
      </c>
      <c r="R91" s="1">
        <v>8432</v>
      </c>
      <c r="S91" s="1">
        <v>4046</v>
      </c>
      <c r="T91" s="1">
        <v>4386</v>
      </c>
      <c r="U91" s="1">
        <v>4340</v>
      </c>
      <c r="V91" s="1">
        <v>2242</v>
      </c>
      <c r="W91" s="1">
        <v>2098</v>
      </c>
      <c r="X91">
        <v>466</v>
      </c>
      <c r="Y91">
        <v>284</v>
      </c>
      <c r="Z91">
        <v>182</v>
      </c>
      <c r="AA91" s="1">
        <v>3874</v>
      </c>
      <c r="AB91" s="1">
        <v>1958</v>
      </c>
      <c r="AC91" s="1">
        <v>1916</v>
      </c>
      <c r="AD91">
        <v>898</v>
      </c>
      <c r="AE91">
        <v>796</v>
      </c>
      <c r="AF91">
        <v>102</v>
      </c>
      <c r="AG91">
        <v>0</v>
      </c>
      <c r="AH91">
        <v>0</v>
      </c>
      <c r="AI91">
        <v>0</v>
      </c>
      <c r="AJ91">
        <v>898</v>
      </c>
      <c r="AK91">
        <v>796</v>
      </c>
      <c r="AL91">
        <v>102</v>
      </c>
    </row>
    <row r="92" spans="1:38" x14ac:dyDescent="0.2">
      <c r="A92" t="s">
        <v>153</v>
      </c>
      <c r="B92" t="s">
        <v>274</v>
      </c>
      <c r="C92" s="1">
        <v>15226</v>
      </c>
      <c r="D92" s="1">
        <v>9163</v>
      </c>
      <c r="E92" s="1">
        <v>6063</v>
      </c>
      <c r="F92" s="1">
        <v>1365</v>
      </c>
      <c r="G92">
        <v>777</v>
      </c>
      <c r="H92">
        <v>588</v>
      </c>
      <c r="I92" s="1">
        <v>13861</v>
      </c>
      <c r="J92" s="1">
        <v>8386</v>
      </c>
      <c r="K92" s="1">
        <v>5475</v>
      </c>
      <c r="L92" s="1">
        <v>5702</v>
      </c>
      <c r="M92" s="1">
        <v>3420</v>
      </c>
      <c r="N92" s="1">
        <v>2282</v>
      </c>
      <c r="O92">
        <v>98</v>
      </c>
      <c r="P92">
        <v>42</v>
      </c>
      <c r="Q92">
        <v>56</v>
      </c>
      <c r="R92" s="1">
        <v>5604</v>
      </c>
      <c r="S92" s="1">
        <v>3378</v>
      </c>
      <c r="T92" s="1">
        <v>2226</v>
      </c>
      <c r="U92" s="1">
        <v>7107</v>
      </c>
      <c r="V92" s="1">
        <v>4426</v>
      </c>
      <c r="W92" s="1">
        <v>2681</v>
      </c>
      <c r="X92" s="1">
        <v>1128</v>
      </c>
      <c r="Y92">
        <v>735</v>
      </c>
      <c r="Z92">
        <v>393</v>
      </c>
      <c r="AA92" s="1">
        <v>5979</v>
      </c>
      <c r="AB92" s="1">
        <v>3691</v>
      </c>
      <c r="AC92" s="1">
        <v>2288</v>
      </c>
      <c r="AD92" s="1">
        <v>2417</v>
      </c>
      <c r="AE92" s="1">
        <v>1317</v>
      </c>
      <c r="AF92" s="1">
        <v>1100</v>
      </c>
      <c r="AG92">
        <v>139</v>
      </c>
      <c r="AH92">
        <v>0</v>
      </c>
      <c r="AI92">
        <v>139</v>
      </c>
      <c r="AJ92" s="1">
        <v>2278</v>
      </c>
      <c r="AK92" s="1">
        <v>1317</v>
      </c>
      <c r="AL92">
        <v>961</v>
      </c>
    </row>
    <row r="93" spans="1:38" x14ac:dyDescent="0.2">
      <c r="A93" t="s">
        <v>146</v>
      </c>
      <c r="B93" t="s">
        <v>274</v>
      </c>
      <c r="C93" s="1">
        <v>19284</v>
      </c>
      <c r="D93" s="1">
        <v>11460</v>
      </c>
      <c r="E93" s="1">
        <v>7824</v>
      </c>
      <c r="F93">
        <v>677</v>
      </c>
      <c r="G93">
        <v>553</v>
      </c>
      <c r="H93">
        <v>124</v>
      </c>
      <c r="I93" s="1">
        <v>18607</v>
      </c>
      <c r="J93" s="1">
        <v>10907</v>
      </c>
      <c r="K93" s="1">
        <v>7700</v>
      </c>
      <c r="L93" s="1">
        <v>7108</v>
      </c>
      <c r="M93" s="1">
        <v>3905</v>
      </c>
      <c r="N93" s="1">
        <v>3203</v>
      </c>
      <c r="O93">
        <v>207</v>
      </c>
      <c r="P93">
        <v>157</v>
      </c>
      <c r="Q93">
        <v>50</v>
      </c>
      <c r="R93" s="1">
        <v>6901</v>
      </c>
      <c r="S93" s="1">
        <v>3748</v>
      </c>
      <c r="T93" s="1">
        <v>3153</v>
      </c>
      <c r="U93" s="1">
        <v>10670</v>
      </c>
      <c r="V93" s="1">
        <v>6477</v>
      </c>
      <c r="W93" s="1">
        <v>4193</v>
      </c>
      <c r="X93">
        <v>470</v>
      </c>
      <c r="Y93">
        <v>396</v>
      </c>
      <c r="Z93">
        <v>74</v>
      </c>
      <c r="AA93" s="1">
        <v>10200</v>
      </c>
      <c r="AB93" s="1">
        <v>6081</v>
      </c>
      <c r="AC93" s="1">
        <v>4119</v>
      </c>
      <c r="AD93" s="1">
        <v>1506</v>
      </c>
      <c r="AE93" s="1">
        <v>1078</v>
      </c>
      <c r="AF93">
        <v>428</v>
      </c>
      <c r="AG93">
        <v>0</v>
      </c>
      <c r="AH93">
        <v>0</v>
      </c>
      <c r="AI93">
        <v>0</v>
      </c>
      <c r="AJ93" s="1">
        <v>1506</v>
      </c>
      <c r="AK93" s="1">
        <v>1078</v>
      </c>
      <c r="AL93">
        <v>428</v>
      </c>
    </row>
    <row r="94" spans="1:38" x14ac:dyDescent="0.2">
      <c r="A94" t="s">
        <v>155</v>
      </c>
      <c r="B94" t="s">
        <v>274</v>
      </c>
      <c r="C94" s="1">
        <v>3342</v>
      </c>
      <c r="D94" s="1">
        <v>1782</v>
      </c>
      <c r="E94" s="1">
        <v>1560</v>
      </c>
      <c r="F94">
        <v>312</v>
      </c>
      <c r="G94">
        <v>233</v>
      </c>
      <c r="H94">
        <v>79</v>
      </c>
      <c r="I94" s="1">
        <v>3030</v>
      </c>
      <c r="J94" s="1">
        <v>1549</v>
      </c>
      <c r="K94" s="1">
        <v>1481</v>
      </c>
      <c r="L94" s="1">
        <v>1837</v>
      </c>
      <c r="M94">
        <v>930</v>
      </c>
      <c r="N94">
        <v>907</v>
      </c>
      <c r="O94">
        <v>233</v>
      </c>
      <c r="P94">
        <v>233</v>
      </c>
      <c r="Q94">
        <v>0</v>
      </c>
      <c r="R94" s="1">
        <v>1604</v>
      </c>
      <c r="S94">
        <v>697</v>
      </c>
      <c r="T94">
        <v>907</v>
      </c>
      <c r="U94">
        <v>951</v>
      </c>
      <c r="V94">
        <v>554</v>
      </c>
      <c r="W94">
        <v>397</v>
      </c>
      <c r="X94">
        <v>0</v>
      </c>
      <c r="Y94">
        <v>0</v>
      </c>
      <c r="Z94">
        <v>0</v>
      </c>
      <c r="AA94">
        <v>951</v>
      </c>
      <c r="AB94">
        <v>554</v>
      </c>
      <c r="AC94">
        <v>397</v>
      </c>
      <c r="AD94">
        <v>554</v>
      </c>
      <c r="AE94">
        <v>298</v>
      </c>
      <c r="AF94">
        <v>256</v>
      </c>
      <c r="AG94">
        <v>79</v>
      </c>
      <c r="AH94">
        <v>0</v>
      </c>
      <c r="AI94">
        <v>79</v>
      </c>
      <c r="AJ94">
        <v>475</v>
      </c>
      <c r="AK94">
        <v>298</v>
      </c>
      <c r="AL94">
        <v>177</v>
      </c>
    </row>
    <row r="95" spans="1:38" x14ac:dyDescent="0.2">
      <c r="A95" t="s">
        <v>150</v>
      </c>
      <c r="B95" t="s">
        <v>274</v>
      </c>
      <c r="C95" s="1">
        <v>19470</v>
      </c>
      <c r="D95" s="1">
        <v>11920</v>
      </c>
      <c r="E95" s="1">
        <v>7550</v>
      </c>
      <c r="F95" s="1">
        <v>1207</v>
      </c>
      <c r="G95">
        <v>714</v>
      </c>
      <c r="H95">
        <v>493</v>
      </c>
      <c r="I95" s="1">
        <v>18263</v>
      </c>
      <c r="J95" s="1">
        <v>11206</v>
      </c>
      <c r="K95" s="1">
        <v>7057</v>
      </c>
      <c r="L95" s="1">
        <v>9472</v>
      </c>
      <c r="M95" s="1">
        <v>5472</v>
      </c>
      <c r="N95" s="1">
        <v>4000</v>
      </c>
      <c r="O95">
        <v>519</v>
      </c>
      <c r="P95">
        <v>269</v>
      </c>
      <c r="Q95">
        <v>250</v>
      </c>
      <c r="R95" s="1">
        <v>8953</v>
      </c>
      <c r="S95" s="1">
        <v>5203</v>
      </c>
      <c r="T95" s="1">
        <v>3750</v>
      </c>
      <c r="U95" s="1">
        <v>7669</v>
      </c>
      <c r="V95" s="1">
        <v>4792</v>
      </c>
      <c r="W95" s="1">
        <v>2877</v>
      </c>
      <c r="X95">
        <v>688</v>
      </c>
      <c r="Y95">
        <v>445</v>
      </c>
      <c r="Z95">
        <v>243</v>
      </c>
      <c r="AA95" s="1">
        <v>6981</v>
      </c>
      <c r="AB95" s="1">
        <v>4347</v>
      </c>
      <c r="AC95" s="1">
        <v>2634</v>
      </c>
      <c r="AD95" s="1">
        <v>2329</v>
      </c>
      <c r="AE95" s="1">
        <v>1656</v>
      </c>
      <c r="AF95">
        <v>673</v>
      </c>
      <c r="AG95">
        <v>0</v>
      </c>
      <c r="AH95">
        <v>0</v>
      </c>
      <c r="AI95">
        <v>0</v>
      </c>
      <c r="AJ95" s="1">
        <v>2329</v>
      </c>
      <c r="AK95" s="1">
        <v>1656</v>
      </c>
      <c r="AL95">
        <v>673</v>
      </c>
    </row>
    <row r="96" spans="1:38" x14ac:dyDescent="0.2">
      <c r="A96" t="s">
        <v>143</v>
      </c>
      <c r="B96" t="s">
        <v>274</v>
      </c>
      <c r="C96" s="1">
        <v>19149</v>
      </c>
      <c r="D96" s="1">
        <v>12838</v>
      </c>
      <c r="E96" s="1">
        <v>6311</v>
      </c>
      <c r="F96" s="1">
        <v>1364</v>
      </c>
      <c r="G96">
        <v>792</v>
      </c>
      <c r="H96">
        <v>572</v>
      </c>
      <c r="I96" s="1">
        <v>17785</v>
      </c>
      <c r="J96" s="1">
        <v>12046</v>
      </c>
      <c r="K96" s="1">
        <v>5739</v>
      </c>
      <c r="L96" s="1">
        <v>5070</v>
      </c>
      <c r="M96" s="1">
        <v>2981</v>
      </c>
      <c r="N96" s="1">
        <v>2089</v>
      </c>
      <c r="O96">
        <v>236</v>
      </c>
      <c r="P96">
        <v>0</v>
      </c>
      <c r="Q96">
        <v>236</v>
      </c>
      <c r="R96" s="1">
        <v>4834</v>
      </c>
      <c r="S96" s="1">
        <v>2981</v>
      </c>
      <c r="T96" s="1">
        <v>1853</v>
      </c>
      <c r="U96" s="1">
        <v>10061</v>
      </c>
      <c r="V96" s="1">
        <v>6896</v>
      </c>
      <c r="W96" s="1">
        <v>3165</v>
      </c>
      <c r="X96" s="1">
        <v>1128</v>
      </c>
      <c r="Y96">
        <v>792</v>
      </c>
      <c r="Z96">
        <v>336</v>
      </c>
      <c r="AA96" s="1">
        <v>8933</v>
      </c>
      <c r="AB96" s="1">
        <v>6104</v>
      </c>
      <c r="AC96" s="1">
        <v>2829</v>
      </c>
      <c r="AD96" s="1">
        <v>4018</v>
      </c>
      <c r="AE96" s="1">
        <v>2961</v>
      </c>
      <c r="AF96" s="1">
        <v>1057</v>
      </c>
      <c r="AG96">
        <v>0</v>
      </c>
      <c r="AH96">
        <v>0</v>
      </c>
      <c r="AI96">
        <v>0</v>
      </c>
      <c r="AJ96" s="1">
        <v>4018</v>
      </c>
      <c r="AK96" s="1">
        <v>2961</v>
      </c>
      <c r="AL96" s="1">
        <v>1057</v>
      </c>
    </row>
    <row r="97" spans="1:38" x14ac:dyDescent="0.2">
      <c r="A97" t="s">
        <v>148</v>
      </c>
      <c r="B97" t="s">
        <v>274</v>
      </c>
      <c r="C97" s="1">
        <v>28550</v>
      </c>
      <c r="D97" s="1">
        <v>18932</v>
      </c>
      <c r="E97" s="1">
        <v>9618</v>
      </c>
      <c r="F97" s="1">
        <v>1353</v>
      </c>
      <c r="G97">
        <v>832</v>
      </c>
      <c r="H97">
        <v>521</v>
      </c>
      <c r="I97" s="1">
        <v>27197</v>
      </c>
      <c r="J97" s="1">
        <v>18100</v>
      </c>
      <c r="K97" s="1">
        <v>9097</v>
      </c>
      <c r="L97" s="1">
        <v>11776</v>
      </c>
      <c r="M97" s="1">
        <v>8338</v>
      </c>
      <c r="N97" s="1">
        <v>3438</v>
      </c>
      <c r="O97">
        <v>627</v>
      </c>
      <c r="P97">
        <v>209</v>
      </c>
      <c r="Q97">
        <v>418</v>
      </c>
      <c r="R97" s="1">
        <v>11149</v>
      </c>
      <c r="S97" s="1">
        <v>8129</v>
      </c>
      <c r="T97" s="1">
        <v>3020</v>
      </c>
      <c r="U97" s="1">
        <v>13925</v>
      </c>
      <c r="V97" s="1">
        <v>8546</v>
      </c>
      <c r="W97" s="1">
        <v>5379</v>
      </c>
      <c r="X97">
        <v>623</v>
      </c>
      <c r="Y97">
        <v>623</v>
      </c>
      <c r="Z97">
        <v>0</v>
      </c>
      <c r="AA97" s="1">
        <v>13302</v>
      </c>
      <c r="AB97" s="1">
        <v>7923</v>
      </c>
      <c r="AC97" s="1">
        <v>5379</v>
      </c>
      <c r="AD97" s="1">
        <v>2849</v>
      </c>
      <c r="AE97" s="1">
        <v>2048</v>
      </c>
      <c r="AF97">
        <v>801</v>
      </c>
      <c r="AG97">
        <v>103</v>
      </c>
      <c r="AH97">
        <v>0</v>
      </c>
      <c r="AI97">
        <v>103</v>
      </c>
      <c r="AJ97" s="1">
        <v>2746</v>
      </c>
      <c r="AK97" s="1">
        <v>2048</v>
      </c>
      <c r="AL97">
        <v>698</v>
      </c>
    </row>
    <row r="98" spans="1:38" x14ac:dyDescent="0.2">
      <c r="A98" t="s">
        <v>151</v>
      </c>
      <c r="B98" t="s">
        <v>274</v>
      </c>
      <c r="C98" s="1">
        <v>6903</v>
      </c>
      <c r="D98" s="1">
        <v>3032</v>
      </c>
      <c r="E98" s="1">
        <v>3871</v>
      </c>
      <c r="F98">
        <v>161</v>
      </c>
      <c r="G98">
        <v>126</v>
      </c>
      <c r="H98">
        <v>35</v>
      </c>
      <c r="I98" s="1">
        <v>6742</v>
      </c>
      <c r="J98" s="1">
        <v>2906</v>
      </c>
      <c r="K98" s="1">
        <v>3836</v>
      </c>
      <c r="L98" s="1">
        <v>2833</v>
      </c>
      <c r="M98" s="1">
        <v>1383</v>
      </c>
      <c r="N98" s="1">
        <v>1450</v>
      </c>
      <c r="O98">
        <v>35</v>
      </c>
      <c r="P98">
        <v>0</v>
      </c>
      <c r="Q98">
        <v>35</v>
      </c>
      <c r="R98" s="1">
        <v>2798</v>
      </c>
      <c r="S98" s="1">
        <v>1383</v>
      </c>
      <c r="T98" s="1">
        <v>1415</v>
      </c>
      <c r="U98" s="1">
        <v>3213</v>
      </c>
      <c r="V98" s="1">
        <v>1258</v>
      </c>
      <c r="W98" s="1">
        <v>1955</v>
      </c>
      <c r="X98">
        <v>126</v>
      </c>
      <c r="Y98">
        <v>126</v>
      </c>
      <c r="Z98">
        <v>0</v>
      </c>
      <c r="AA98" s="1">
        <v>3087</v>
      </c>
      <c r="AB98" s="1">
        <v>1132</v>
      </c>
      <c r="AC98" s="1">
        <v>1955</v>
      </c>
      <c r="AD98">
        <v>857</v>
      </c>
      <c r="AE98">
        <v>391</v>
      </c>
      <c r="AF98">
        <v>466</v>
      </c>
      <c r="AG98">
        <v>0</v>
      </c>
      <c r="AH98">
        <v>0</v>
      </c>
      <c r="AI98">
        <v>0</v>
      </c>
      <c r="AJ98">
        <v>857</v>
      </c>
      <c r="AK98">
        <v>391</v>
      </c>
      <c r="AL98">
        <v>466</v>
      </c>
    </row>
    <row r="99" spans="1:38" x14ac:dyDescent="0.2">
      <c r="A99" t="s">
        <v>149</v>
      </c>
      <c r="B99" t="s">
        <v>274</v>
      </c>
      <c r="C99" s="1">
        <v>11435</v>
      </c>
      <c r="D99" s="1">
        <v>5500</v>
      </c>
      <c r="E99" s="1">
        <v>5935</v>
      </c>
      <c r="F99">
        <v>613</v>
      </c>
      <c r="G99">
        <v>442</v>
      </c>
      <c r="H99">
        <v>171</v>
      </c>
      <c r="I99" s="1">
        <v>10822</v>
      </c>
      <c r="J99" s="1">
        <v>5058</v>
      </c>
      <c r="K99" s="1">
        <v>5764</v>
      </c>
      <c r="L99" s="1">
        <v>7551</v>
      </c>
      <c r="M99" s="1">
        <v>3365</v>
      </c>
      <c r="N99" s="1">
        <v>4186</v>
      </c>
      <c r="O99">
        <v>373</v>
      </c>
      <c r="P99">
        <v>202</v>
      </c>
      <c r="Q99">
        <v>171</v>
      </c>
      <c r="R99" s="1">
        <v>7178</v>
      </c>
      <c r="S99" s="1">
        <v>3163</v>
      </c>
      <c r="T99" s="1">
        <v>4015</v>
      </c>
      <c r="U99" s="1">
        <v>3625</v>
      </c>
      <c r="V99" s="1">
        <v>1965</v>
      </c>
      <c r="W99" s="1">
        <v>1660</v>
      </c>
      <c r="X99">
        <v>240</v>
      </c>
      <c r="Y99">
        <v>240</v>
      </c>
      <c r="Z99">
        <v>0</v>
      </c>
      <c r="AA99" s="1">
        <v>3385</v>
      </c>
      <c r="AB99" s="1">
        <v>1725</v>
      </c>
      <c r="AC99" s="1">
        <v>1660</v>
      </c>
      <c r="AD99">
        <v>259</v>
      </c>
      <c r="AE99">
        <v>170</v>
      </c>
      <c r="AF99">
        <v>89</v>
      </c>
      <c r="AG99">
        <v>0</v>
      </c>
      <c r="AH99">
        <v>0</v>
      </c>
      <c r="AI99">
        <v>0</v>
      </c>
      <c r="AJ99">
        <v>259</v>
      </c>
      <c r="AK99">
        <v>170</v>
      </c>
      <c r="AL99">
        <v>89</v>
      </c>
    </row>
    <row r="100" spans="1:38" x14ac:dyDescent="0.2">
      <c r="A100" t="s">
        <v>144</v>
      </c>
      <c r="B100" t="s">
        <v>274</v>
      </c>
      <c r="C100" s="1">
        <v>31185</v>
      </c>
      <c r="D100" s="1">
        <v>17402</v>
      </c>
      <c r="E100" s="1">
        <v>13783</v>
      </c>
      <c r="F100">
        <v>653</v>
      </c>
      <c r="G100">
        <v>233</v>
      </c>
      <c r="H100">
        <v>420</v>
      </c>
      <c r="I100" s="1">
        <v>30532</v>
      </c>
      <c r="J100" s="1">
        <v>17169</v>
      </c>
      <c r="K100" s="1">
        <v>13363</v>
      </c>
      <c r="L100" s="1">
        <v>12112</v>
      </c>
      <c r="M100" s="1">
        <v>6739</v>
      </c>
      <c r="N100" s="1">
        <v>5373</v>
      </c>
      <c r="O100">
        <v>254</v>
      </c>
      <c r="P100">
        <v>179</v>
      </c>
      <c r="Q100">
        <v>75</v>
      </c>
      <c r="R100" s="1">
        <v>11858</v>
      </c>
      <c r="S100" s="1">
        <v>6560</v>
      </c>
      <c r="T100" s="1">
        <v>5298</v>
      </c>
      <c r="U100" s="1">
        <v>17024</v>
      </c>
      <c r="V100" s="1">
        <v>9693</v>
      </c>
      <c r="W100" s="1">
        <v>7331</v>
      </c>
      <c r="X100">
        <v>399</v>
      </c>
      <c r="Y100">
        <v>54</v>
      </c>
      <c r="Z100">
        <v>345</v>
      </c>
      <c r="AA100" s="1">
        <v>16625</v>
      </c>
      <c r="AB100" s="1">
        <v>9639</v>
      </c>
      <c r="AC100" s="1">
        <v>6986</v>
      </c>
      <c r="AD100" s="1">
        <v>2049</v>
      </c>
      <c r="AE100">
        <v>970</v>
      </c>
      <c r="AF100" s="1">
        <v>1079</v>
      </c>
      <c r="AG100">
        <v>0</v>
      </c>
      <c r="AH100">
        <v>0</v>
      </c>
      <c r="AI100">
        <v>0</v>
      </c>
      <c r="AJ100" s="1">
        <v>2049</v>
      </c>
      <c r="AK100">
        <v>970</v>
      </c>
      <c r="AL100" s="1">
        <v>1079</v>
      </c>
    </row>
    <row r="101" spans="1:38" x14ac:dyDescent="0.2">
      <c r="A101" t="s">
        <v>147</v>
      </c>
      <c r="B101" t="s">
        <v>274</v>
      </c>
      <c r="C101" s="1">
        <v>18915</v>
      </c>
      <c r="D101" s="1">
        <v>9426</v>
      </c>
      <c r="E101" s="1">
        <v>9489</v>
      </c>
      <c r="F101" s="1">
        <v>1068</v>
      </c>
      <c r="G101">
        <v>477</v>
      </c>
      <c r="H101">
        <v>591</v>
      </c>
      <c r="I101" s="1">
        <v>17847</v>
      </c>
      <c r="J101" s="1">
        <v>8949</v>
      </c>
      <c r="K101" s="1">
        <v>8898</v>
      </c>
      <c r="L101" s="1">
        <v>8419</v>
      </c>
      <c r="M101" s="1">
        <v>4497</v>
      </c>
      <c r="N101" s="1">
        <v>3922</v>
      </c>
      <c r="O101">
        <v>651</v>
      </c>
      <c r="P101">
        <v>154</v>
      </c>
      <c r="Q101">
        <v>497</v>
      </c>
      <c r="R101" s="1">
        <v>7768</v>
      </c>
      <c r="S101" s="1">
        <v>4343</v>
      </c>
      <c r="T101" s="1">
        <v>3425</v>
      </c>
      <c r="U101" s="1">
        <v>9053</v>
      </c>
      <c r="V101" s="1">
        <v>4022</v>
      </c>
      <c r="W101" s="1">
        <v>5031</v>
      </c>
      <c r="X101">
        <v>417</v>
      </c>
      <c r="Y101">
        <v>323</v>
      </c>
      <c r="Z101">
        <v>94</v>
      </c>
      <c r="AA101" s="1">
        <v>8636</v>
      </c>
      <c r="AB101" s="1">
        <v>3699</v>
      </c>
      <c r="AC101" s="1">
        <v>4937</v>
      </c>
      <c r="AD101" s="1">
        <v>1443</v>
      </c>
      <c r="AE101">
        <v>907</v>
      </c>
      <c r="AF101">
        <v>536</v>
      </c>
      <c r="AG101">
        <v>0</v>
      </c>
      <c r="AH101">
        <v>0</v>
      </c>
      <c r="AI101">
        <v>0</v>
      </c>
      <c r="AJ101" s="1">
        <v>1443</v>
      </c>
      <c r="AK101">
        <v>907</v>
      </c>
      <c r="AL101">
        <v>536</v>
      </c>
    </row>
    <row r="102" spans="1:38" x14ac:dyDescent="0.2">
      <c r="A102" t="s">
        <v>152</v>
      </c>
      <c r="B102" t="s">
        <v>274</v>
      </c>
      <c r="C102" s="1">
        <v>17838</v>
      </c>
      <c r="D102" s="1">
        <v>10200</v>
      </c>
      <c r="E102" s="1">
        <v>7638</v>
      </c>
      <c r="F102" s="1">
        <v>1724</v>
      </c>
      <c r="G102">
        <v>930</v>
      </c>
      <c r="H102">
        <v>794</v>
      </c>
      <c r="I102" s="1">
        <v>16114</v>
      </c>
      <c r="J102" s="1">
        <v>9270</v>
      </c>
      <c r="K102" s="1">
        <v>6844</v>
      </c>
      <c r="L102" s="1">
        <v>6290</v>
      </c>
      <c r="M102" s="1">
        <v>3325</v>
      </c>
      <c r="N102" s="1">
        <v>2965</v>
      </c>
      <c r="O102">
        <v>616</v>
      </c>
      <c r="P102">
        <v>319</v>
      </c>
      <c r="Q102">
        <v>297</v>
      </c>
      <c r="R102" s="1">
        <v>5674</v>
      </c>
      <c r="S102" s="1">
        <v>3006</v>
      </c>
      <c r="T102" s="1">
        <v>2668</v>
      </c>
      <c r="U102" s="1">
        <v>9048</v>
      </c>
      <c r="V102" s="1">
        <v>5064</v>
      </c>
      <c r="W102" s="1">
        <v>3984</v>
      </c>
      <c r="X102">
        <v>781</v>
      </c>
      <c r="Y102">
        <v>371</v>
      </c>
      <c r="Z102">
        <v>410</v>
      </c>
      <c r="AA102" s="1">
        <v>8267</v>
      </c>
      <c r="AB102" s="1">
        <v>4693</v>
      </c>
      <c r="AC102" s="1">
        <v>3574</v>
      </c>
      <c r="AD102" s="1">
        <v>2500</v>
      </c>
      <c r="AE102" s="1">
        <v>1811</v>
      </c>
      <c r="AF102">
        <v>689</v>
      </c>
      <c r="AG102">
        <v>327</v>
      </c>
      <c r="AH102">
        <v>240</v>
      </c>
      <c r="AI102">
        <v>87</v>
      </c>
      <c r="AJ102" s="1">
        <v>2173</v>
      </c>
      <c r="AK102" s="1">
        <v>1571</v>
      </c>
      <c r="AL102">
        <v>602</v>
      </c>
    </row>
    <row r="103" spans="1:38" x14ac:dyDescent="0.2">
      <c r="A103" t="s">
        <v>123</v>
      </c>
      <c r="B103" t="s">
        <v>274</v>
      </c>
      <c r="C103" s="1">
        <v>8933</v>
      </c>
      <c r="D103" s="1">
        <v>5247</v>
      </c>
      <c r="E103" s="1">
        <v>3686</v>
      </c>
      <c r="F103">
        <v>172</v>
      </c>
      <c r="G103">
        <v>125</v>
      </c>
      <c r="H103">
        <v>47</v>
      </c>
      <c r="I103" s="1">
        <v>8761</v>
      </c>
      <c r="J103" s="1">
        <v>5122</v>
      </c>
      <c r="K103" s="1">
        <v>3639</v>
      </c>
      <c r="L103" s="1">
        <v>3060</v>
      </c>
      <c r="M103" s="1">
        <v>1704</v>
      </c>
      <c r="N103" s="1">
        <v>1356</v>
      </c>
      <c r="O103">
        <v>0</v>
      </c>
      <c r="P103">
        <v>0</v>
      </c>
      <c r="Q103">
        <v>0</v>
      </c>
      <c r="R103" s="1">
        <v>3060</v>
      </c>
      <c r="S103" s="1">
        <v>1704</v>
      </c>
      <c r="T103" s="1">
        <v>1356</v>
      </c>
      <c r="U103" s="1">
        <v>3933</v>
      </c>
      <c r="V103" s="1">
        <v>2136</v>
      </c>
      <c r="W103" s="1">
        <v>1797</v>
      </c>
      <c r="X103">
        <v>172</v>
      </c>
      <c r="Y103">
        <v>125</v>
      </c>
      <c r="Z103">
        <v>47</v>
      </c>
      <c r="AA103" s="1">
        <v>3761</v>
      </c>
      <c r="AB103" s="1">
        <v>2011</v>
      </c>
      <c r="AC103" s="1">
        <v>1750</v>
      </c>
      <c r="AD103" s="1">
        <v>1940</v>
      </c>
      <c r="AE103" s="1">
        <v>1407</v>
      </c>
      <c r="AF103">
        <v>533</v>
      </c>
      <c r="AG103">
        <v>0</v>
      </c>
      <c r="AH103">
        <v>0</v>
      </c>
      <c r="AI103">
        <v>0</v>
      </c>
      <c r="AJ103" s="1">
        <v>1940</v>
      </c>
      <c r="AK103" s="1">
        <v>1407</v>
      </c>
      <c r="AL103">
        <v>533</v>
      </c>
    </row>
    <row r="104" spans="1:38" x14ac:dyDescent="0.2">
      <c r="A104" t="s">
        <v>122</v>
      </c>
      <c r="B104" t="s">
        <v>274</v>
      </c>
      <c r="C104" s="1">
        <v>6010</v>
      </c>
      <c r="D104" s="1">
        <v>2867</v>
      </c>
      <c r="E104" s="1">
        <v>3143</v>
      </c>
      <c r="F104">
        <v>120</v>
      </c>
      <c r="G104">
        <v>120</v>
      </c>
      <c r="H104">
        <v>0</v>
      </c>
      <c r="I104" s="1">
        <v>5890</v>
      </c>
      <c r="J104" s="1">
        <v>2747</v>
      </c>
      <c r="K104" s="1">
        <v>3143</v>
      </c>
      <c r="L104" s="1">
        <v>2578</v>
      </c>
      <c r="M104" s="1">
        <v>1120</v>
      </c>
      <c r="N104" s="1">
        <v>1458</v>
      </c>
      <c r="O104">
        <v>13</v>
      </c>
      <c r="P104">
        <v>13</v>
      </c>
      <c r="Q104">
        <v>0</v>
      </c>
      <c r="R104" s="1">
        <v>2565</v>
      </c>
      <c r="S104" s="1">
        <v>1107</v>
      </c>
      <c r="T104" s="1">
        <v>1458</v>
      </c>
      <c r="U104" s="1">
        <v>2971</v>
      </c>
      <c r="V104" s="1">
        <v>1747</v>
      </c>
      <c r="W104" s="1">
        <v>1224</v>
      </c>
      <c r="X104">
        <v>107</v>
      </c>
      <c r="Y104">
        <v>107</v>
      </c>
      <c r="Z104">
        <v>0</v>
      </c>
      <c r="AA104" s="1">
        <v>2864</v>
      </c>
      <c r="AB104" s="1">
        <v>1640</v>
      </c>
      <c r="AC104" s="1">
        <v>1224</v>
      </c>
      <c r="AD104">
        <v>461</v>
      </c>
      <c r="AE104">
        <v>0</v>
      </c>
      <c r="AF104">
        <v>461</v>
      </c>
      <c r="AG104">
        <v>0</v>
      </c>
      <c r="AH104">
        <v>0</v>
      </c>
      <c r="AI104">
        <v>0</v>
      </c>
      <c r="AJ104">
        <v>461</v>
      </c>
      <c r="AK104">
        <v>0</v>
      </c>
      <c r="AL104">
        <v>461</v>
      </c>
    </row>
    <row r="105" spans="1:38" x14ac:dyDescent="0.2">
      <c r="A105" t="s">
        <v>121</v>
      </c>
      <c r="B105" t="s">
        <v>274</v>
      </c>
      <c r="C105" s="1">
        <v>1479</v>
      </c>
      <c r="D105">
        <v>683</v>
      </c>
      <c r="E105">
        <v>796</v>
      </c>
      <c r="F105">
        <v>67</v>
      </c>
      <c r="G105">
        <v>0</v>
      </c>
      <c r="H105">
        <v>67</v>
      </c>
      <c r="I105" s="1">
        <v>1412</v>
      </c>
      <c r="J105">
        <v>683</v>
      </c>
      <c r="K105">
        <v>729</v>
      </c>
      <c r="L105">
        <v>649</v>
      </c>
      <c r="M105">
        <v>299</v>
      </c>
      <c r="N105">
        <v>350</v>
      </c>
      <c r="O105">
        <v>0</v>
      </c>
      <c r="P105">
        <v>0</v>
      </c>
      <c r="Q105">
        <v>0</v>
      </c>
      <c r="R105">
        <v>649</v>
      </c>
      <c r="S105">
        <v>299</v>
      </c>
      <c r="T105">
        <v>350</v>
      </c>
      <c r="U105">
        <v>654</v>
      </c>
      <c r="V105">
        <v>275</v>
      </c>
      <c r="W105">
        <v>379</v>
      </c>
      <c r="X105">
        <v>0</v>
      </c>
      <c r="Y105">
        <v>0</v>
      </c>
      <c r="Z105">
        <v>0</v>
      </c>
      <c r="AA105">
        <v>654</v>
      </c>
      <c r="AB105">
        <v>275</v>
      </c>
      <c r="AC105">
        <v>379</v>
      </c>
      <c r="AD105">
        <v>176</v>
      </c>
      <c r="AE105">
        <v>109</v>
      </c>
      <c r="AF105">
        <v>67</v>
      </c>
      <c r="AG105">
        <v>67</v>
      </c>
      <c r="AH105">
        <v>0</v>
      </c>
      <c r="AI105">
        <v>67</v>
      </c>
      <c r="AJ105">
        <v>109</v>
      </c>
      <c r="AK105">
        <v>109</v>
      </c>
      <c r="AL105">
        <v>0</v>
      </c>
    </row>
    <row r="106" spans="1:38" x14ac:dyDescent="0.2">
      <c r="A106" t="s">
        <v>15</v>
      </c>
      <c r="B106" t="s">
        <v>271</v>
      </c>
      <c r="C106" s="1">
        <v>2294</v>
      </c>
      <c r="D106" s="1">
        <v>1382</v>
      </c>
      <c r="E106">
        <v>912</v>
      </c>
      <c r="F106">
        <v>269</v>
      </c>
      <c r="G106">
        <v>171</v>
      </c>
      <c r="H106">
        <v>98</v>
      </c>
      <c r="I106" s="1">
        <v>2025</v>
      </c>
      <c r="J106" s="1">
        <v>1211</v>
      </c>
      <c r="K106">
        <v>814</v>
      </c>
      <c r="L106">
        <v>669</v>
      </c>
      <c r="M106">
        <v>415</v>
      </c>
      <c r="N106">
        <v>254</v>
      </c>
      <c r="O106">
        <v>0</v>
      </c>
      <c r="P106">
        <v>0</v>
      </c>
      <c r="Q106">
        <v>0</v>
      </c>
      <c r="R106">
        <v>669</v>
      </c>
      <c r="S106">
        <v>415</v>
      </c>
      <c r="T106">
        <v>254</v>
      </c>
      <c r="U106" s="1">
        <v>1167</v>
      </c>
      <c r="V106">
        <v>603</v>
      </c>
      <c r="W106">
        <v>564</v>
      </c>
      <c r="X106">
        <v>269</v>
      </c>
      <c r="Y106">
        <v>171</v>
      </c>
      <c r="Z106">
        <v>98</v>
      </c>
      <c r="AA106">
        <v>898</v>
      </c>
      <c r="AB106">
        <v>432</v>
      </c>
      <c r="AC106">
        <v>466</v>
      </c>
      <c r="AD106">
        <v>458</v>
      </c>
      <c r="AE106">
        <v>364</v>
      </c>
      <c r="AF106">
        <v>94</v>
      </c>
      <c r="AG106">
        <v>0</v>
      </c>
      <c r="AH106">
        <v>0</v>
      </c>
      <c r="AI106">
        <v>0</v>
      </c>
      <c r="AJ106">
        <v>458</v>
      </c>
      <c r="AK106">
        <v>364</v>
      </c>
      <c r="AL106">
        <v>94</v>
      </c>
    </row>
    <row r="107" spans="1:38" x14ac:dyDescent="0.2">
      <c r="A107" t="s">
        <v>21</v>
      </c>
      <c r="B107" t="s">
        <v>268</v>
      </c>
      <c r="C107" s="1">
        <v>1051</v>
      </c>
      <c r="D107">
        <v>618</v>
      </c>
      <c r="E107">
        <v>433</v>
      </c>
      <c r="F107">
        <v>0</v>
      </c>
      <c r="G107">
        <v>0</v>
      </c>
      <c r="H107">
        <v>0</v>
      </c>
      <c r="I107" s="1">
        <v>1051</v>
      </c>
      <c r="J107">
        <v>618</v>
      </c>
      <c r="K107">
        <v>433</v>
      </c>
      <c r="L107">
        <v>934</v>
      </c>
      <c r="M107">
        <v>570</v>
      </c>
      <c r="N107">
        <v>364</v>
      </c>
      <c r="O107">
        <v>0</v>
      </c>
      <c r="P107">
        <v>0</v>
      </c>
      <c r="Q107">
        <v>0</v>
      </c>
      <c r="R107">
        <v>934</v>
      </c>
      <c r="S107">
        <v>570</v>
      </c>
      <c r="T107">
        <v>364</v>
      </c>
      <c r="U107">
        <v>117</v>
      </c>
      <c r="V107">
        <v>48</v>
      </c>
      <c r="W107">
        <v>69</v>
      </c>
      <c r="X107">
        <v>0</v>
      </c>
      <c r="Y107">
        <v>0</v>
      </c>
      <c r="Z107">
        <v>0</v>
      </c>
      <c r="AA107">
        <v>117</v>
      </c>
      <c r="AB107">
        <v>48</v>
      </c>
      <c r="AC107">
        <v>69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 t="s">
        <v>19</v>
      </c>
      <c r="B108" t="s">
        <v>268</v>
      </c>
      <c r="C108" s="1">
        <v>3132</v>
      </c>
      <c r="D108" s="1">
        <v>1947</v>
      </c>
      <c r="E108" s="1">
        <v>1185</v>
      </c>
      <c r="F108">
        <v>229</v>
      </c>
      <c r="G108">
        <v>100</v>
      </c>
      <c r="H108">
        <v>129</v>
      </c>
      <c r="I108" s="1">
        <v>2903</v>
      </c>
      <c r="J108" s="1">
        <v>1847</v>
      </c>
      <c r="K108" s="1">
        <v>1056</v>
      </c>
      <c r="L108" s="1">
        <v>1118</v>
      </c>
      <c r="M108">
        <v>614</v>
      </c>
      <c r="N108">
        <v>504</v>
      </c>
      <c r="O108">
        <v>0</v>
      </c>
      <c r="P108">
        <v>0</v>
      </c>
      <c r="Q108">
        <v>0</v>
      </c>
      <c r="R108" s="1">
        <v>1118</v>
      </c>
      <c r="S108">
        <v>614</v>
      </c>
      <c r="T108">
        <v>504</v>
      </c>
      <c r="U108" s="1">
        <v>1319</v>
      </c>
      <c r="V108">
        <v>870</v>
      </c>
      <c r="W108">
        <v>449</v>
      </c>
      <c r="X108">
        <v>229</v>
      </c>
      <c r="Y108">
        <v>100</v>
      </c>
      <c r="Z108">
        <v>129</v>
      </c>
      <c r="AA108" s="1">
        <v>1090</v>
      </c>
      <c r="AB108">
        <v>770</v>
      </c>
      <c r="AC108">
        <v>320</v>
      </c>
      <c r="AD108">
        <v>695</v>
      </c>
      <c r="AE108">
        <v>463</v>
      </c>
      <c r="AF108">
        <v>232</v>
      </c>
      <c r="AG108">
        <v>0</v>
      </c>
      <c r="AH108">
        <v>0</v>
      </c>
      <c r="AI108">
        <v>0</v>
      </c>
      <c r="AJ108">
        <v>695</v>
      </c>
      <c r="AK108">
        <v>463</v>
      </c>
      <c r="AL108">
        <v>232</v>
      </c>
    </row>
    <row r="109" spans="1:38" x14ac:dyDescent="0.2">
      <c r="A109" t="s">
        <v>20</v>
      </c>
      <c r="B109" t="s">
        <v>268</v>
      </c>
      <c r="C109" s="1">
        <v>1281</v>
      </c>
      <c r="D109">
        <v>448</v>
      </c>
      <c r="E109">
        <v>833</v>
      </c>
      <c r="F109">
        <v>0</v>
      </c>
      <c r="G109">
        <v>0</v>
      </c>
      <c r="H109">
        <v>0</v>
      </c>
      <c r="I109" s="1">
        <v>1281</v>
      </c>
      <c r="J109">
        <v>448</v>
      </c>
      <c r="K109">
        <v>833</v>
      </c>
      <c r="L109">
        <v>755</v>
      </c>
      <c r="M109">
        <v>74</v>
      </c>
      <c r="N109">
        <v>681</v>
      </c>
      <c r="O109">
        <v>0</v>
      </c>
      <c r="P109">
        <v>0</v>
      </c>
      <c r="Q109">
        <v>0</v>
      </c>
      <c r="R109">
        <v>755</v>
      </c>
      <c r="S109">
        <v>74</v>
      </c>
      <c r="T109">
        <v>681</v>
      </c>
      <c r="U109">
        <v>526</v>
      </c>
      <c r="V109">
        <v>374</v>
      </c>
      <c r="W109">
        <v>152</v>
      </c>
      <c r="X109">
        <v>0</v>
      </c>
      <c r="Y109">
        <v>0</v>
      </c>
      <c r="Z109">
        <v>0</v>
      </c>
      <c r="AA109">
        <v>526</v>
      </c>
      <c r="AB109">
        <v>374</v>
      </c>
      <c r="AC109">
        <v>152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">
      <c r="A110" t="s">
        <v>41</v>
      </c>
      <c r="B110" t="s">
        <v>272</v>
      </c>
      <c r="C110">
        <v>898</v>
      </c>
      <c r="D110">
        <v>250</v>
      </c>
      <c r="E110">
        <v>648</v>
      </c>
      <c r="F110">
        <v>0</v>
      </c>
      <c r="G110">
        <v>0</v>
      </c>
      <c r="H110">
        <v>0</v>
      </c>
      <c r="I110">
        <v>898</v>
      </c>
      <c r="J110">
        <v>250</v>
      </c>
      <c r="K110">
        <v>648</v>
      </c>
      <c r="L110">
        <v>121</v>
      </c>
      <c r="M110">
        <v>0</v>
      </c>
      <c r="N110">
        <v>121</v>
      </c>
      <c r="O110">
        <v>0</v>
      </c>
      <c r="P110">
        <v>0</v>
      </c>
      <c r="Q110">
        <v>0</v>
      </c>
      <c r="R110">
        <v>121</v>
      </c>
      <c r="S110">
        <v>0</v>
      </c>
      <c r="T110">
        <v>121</v>
      </c>
      <c r="U110">
        <v>777</v>
      </c>
      <c r="V110">
        <v>250</v>
      </c>
      <c r="W110">
        <v>527</v>
      </c>
      <c r="X110">
        <v>0</v>
      </c>
      <c r="Y110">
        <v>0</v>
      </c>
      <c r="Z110">
        <v>0</v>
      </c>
      <c r="AA110">
        <v>777</v>
      </c>
      <c r="AB110">
        <v>250</v>
      </c>
      <c r="AC110">
        <v>527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 t="s">
        <v>63</v>
      </c>
      <c r="B111" t="s">
        <v>270</v>
      </c>
      <c r="C111" s="1">
        <v>1798</v>
      </c>
      <c r="D111">
        <v>712</v>
      </c>
      <c r="E111" s="1">
        <v>1086</v>
      </c>
      <c r="F111">
        <v>0</v>
      </c>
      <c r="G111">
        <v>0</v>
      </c>
      <c r="H111">
        <v>0</v>
      </c>
      <c r="I111" s="1">
        <v>1798</v>
      </c>
      <c r="J111">
        <v>712</v>
      </c>
      <c r="K111" s="1">
        <v>1086</v>
      </c>
      <c r="L111">
        <v>574</v>
      </c>
      <c r="M111">
        <v>247</v>
      </c>
      <c r="N111">
        <v>327</v>
      </c>
      <c r="O111">
        <v>0</v>
      </c>
      <c r="P111">
        <v>0</v>
      </c>
      <c r="Q111">
        <v>0</v>
      </c>
      <c r="R111">
        <v>574</v>
      </c>
      <c r="S111">
        <v>247</v>
      </c>
      <c r="T111">
        <v>327</v>
      </c>
      <c r="U111" s="1">
        <v>1070</v>
      </c>
      <c r="V111">
        <v>408</v>
      </c>
      <c r="W111">
        <v>662</v>
      </c>
      <c r="X111">
        <v>0</v>
      </c>
      <c r="Y111">
        <v>0</v>
      </c>
      <c r="Z111">
        <v>0</v>
      </c>
      <c r="AA111" s="1">
        <v>1070</v>
      </c>
      <c r="AB111">
        <v>408</v>
      </c>
      <c r="AC111">
        <v>662</v>
      </c>
      <c r="AD111">
        <v>154</v>
      </c>
      <c r="AE111">
        <v>57</v>
      </c>
      <c r="AF111">
        <v>97</v>
      </c>
      <c r="AG111">
        <v>0</v>
      </c>
      <c r="AH111">
        <v>0</v>
      </c>
      <c r="AI111">
        <v>0</v>
      </c>
      <c r="AJ111">
        <v>154</v>
      </c>
      <c r="AK111">
        <v>57</v>
      </c>
      <c r="AL111">
        <v>97</v>
      </c>
    </row>
    <row r="112" spans="1:38" x14ac:dyDescent="0.2">
      <c r="A112" t="s">
        <v>64</v>
      </c>
      <c r="B112" t="s">
        <v>270</v>
      </c>
      <c r="C112" s="1">
        <v>2486</v>
      </c>
      <c r="D112">
        <v>789</v>
      </c>
      <c r="E112" s="1">
        <v>1697</v>
      </c>
      <c r="F112">
        <v>0</v>
      </c>
      <c r="G112">
        <v>0</v>
      </c>
      <c r="H112">
        <v>0</v>
      </c>
      <c r="I112" s="1">
        <v>2486</v>
      </c>
      <c r="J112">
        <v>789</v>
      </c>
      <c r="K112" s="1">
        <v>1697</v>
      </c>
      <c r="L112" s="1">
        <v>1178</v>
      </c>
      <c r="M112">
        <v>350</v>
      </c>
      <c r="N112">
        <v>828</v>
      </c>
      <c r="O112">
        <v>0</v>
      </c>
      <c r="P112">
        <v>0</v>
      </c>
      <c r="Q112">
        <v>0</v>
      </c>
      <c r="R112" s="1">
        <v>1178</v>
      </c>
      <c r="S112">
        <v>350</v>
      </c>
      <c r="T112">
        <v>828</v>
      </c>
      <c r="U112" s="1">
        <v>1231</v>
      </c>
      <c r="V112">
        <v>362</v>
      </c>
      <c r="W112">
        <v>869</v>
      </c>
      <c r="X112">
        <v>0</v>
      </c>
      <c r="Y112">
        <v>0</v>
      </c>
      <c r="Z112">
        <v>0</v>
      </c>
      <c r="AA112" s="1">
        <v>1231</v>
      </c>
      <c r="AB112">
        <v>362</v>
      </c>
      <c r="AC112">
        <v>869</v>
      </c>
      <c r="AD112">
        <v>77</v>
      </c>
      <c r="AE112">
        <v>77</v>
      </c>
      <c r="AF112">
        <v>0</v>
      </c>
      <c r="AG112">
        <v>0</v>
      </c>
      <c r="AH112">
        <v>0</v>
      </c>
      <c r="AI112">
        <v>0</v>
      </c>
      <c r="AJ112">
        <v>77</v>
      </c>
      <c r="AK112">
        <v>77</v>
      </c>
      <c r="AL112">
        <v>0</v>
      </c>
    </row>
    <row r="113" spans="1:38" x14ac:dyDescent="0.2">
      <c r="A113" t="s">
        <v>65</v>
      </c>
      <c r="B113" t="s">
        <v>270</v>
      </c>
      <c r="C113" s="1">
        <v>2513</v>
      </c>
      <c r="D113" s="1">
        <v>1307</v>
      </c>
      <c r="E113" s="1">
        <v>1206</v>
      </c>
      <c r="F113">
        <v>287</v>
      </c>
      <c r="G113">
        <v>287</v>
      </c>
      <c r="H113">
        <v>0</v>
      </c>
      <c r="I113" s="1">
        <v>2226</v>
      </c>
      <c r="J113" s="1">
        <v>1020</v>
      </c>
      <c r="K113" s="1">
        <v>1206</v>
      </c>
      <c r="L113" s="1">
        <v>1346</v>
      </c>
      <c r="M113">
        <v>743</v>
      </c>
      <c r="N113">
        <v>603</v>
      </c>
      <c r="O113">
        <v>0</v>
      </c>
      <c r="P113">
        <v>0</v>
      </c>
      <c r="Q113">
        <v>0</v>
      </c>
      <c r="R113" s="1">
        <v>1346</v>
      </c>
      <c r="S113">
        <v>743</v>
      </c>
      <c r="T113">
        <v>603</v>
      </c>
      <c r="U113">
        <v>733</v>
      </c>
      <c r="V113">
        <v>130</v>
      </c>
      <c r="W113">
        <v>603</v>
      </c>
      <c r="X113">
        <v>0</v>
      </c>
      <c r="Y113">
        <v>0</v>
      </c>
      <c r="Z113">
        <v>0</v>
      </c>
      <c r="AA113">
        <v>733</v>
      </c>
      <c r="AB113">
        <v>130</v>
      </c>
      <c r="AC113">
        <v>603</v>
      </c>
      <c r="AD113">
        <v>434</v>
      </c>
      <c r="AE113">
        <v>434</v>
      </c>
      <c r="AF113">
        <v>0</v>
      </c>
      <c r="AG113">
        <v>287</v>
      </c>
      <c r="AH113">
        <v>287</v>
      </c>
      <c r="AI113">
        <v>0</v>
      </c>
      <c r="AJ113">
        <v>147</v>
      </c>
      <c r="AK113">
        <v>147</v>
      </c>
      <c r="AL113">
        <v>0</v>
      </c>
    </row>
    <row r="114" spans="1:38" x14ac:dyDescent="0.2">
      <c r="A114" t="s">
        <v>18</v>
      </c>
      <c r="B114" t="s">
        <v>268</v>
      </c>
      <c r="C114">
        <v>334</v>
      </c>
      <c r="D114">
        <v>334</v>
      </c>
      <c r="E114">
        <v>0</v>
      </c>
      <c r="F114">
        <v>99</v>
      </c>
      <c r="G114">
        <v>99</v>
      </c>
      <c r="H114">
        <v>0</v>
      </c>
      <c r="I114">
        <v>235</v>
      </c>
      <c r="J114">
        <v>235</v>
      </c>
      <c r="K114">
        <v>0</v>
      </c>
      <c r="L114">
        <v>33</v>
      </c>
      <c r="M114">
        <v>33</v>
      </c>
      <c r="N114">
        <v>0</v>
      </c>
      <c r="O114">
        <v>0</v>
      </c>
      <c r="P114">
        <v>0</v>
      </c>
      <c r="Q114">
        <v>0</v>
      </c>
      <c r="R114">
        <v>33</v>
      </c>
      <c r="S114">
        <v>33</v>
      </c>
      <c r="T114">
        <v>0</v>
      </c>
      <c r="U114">
        <v>301</v>
      </c>
      <c r="V114">
        <v>301</v>
      </c>
      <c r="W114">
        <v>0</v>
      </c>
      <c r="X114">
        <v>99</v>
      </c>
      <c r="Y114">
        <v>99</v>
      </c>
      <c r="Z114">
        <v>0</v>
      </c>
      <c r="AA114">
        <v>202</v>
      </c>
      <c r="AB114">
        <v>202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 t="s">
        <v>16</v>
      </c>
      <c r="B115" t="s">
        <v>271</v>
      </c>
      <c r="C115">
        <v>182</v>
      </c>
      <c r="D115">
        <v>85</v>
      </c>
      <c r="E115">
        <v>97</v>
      </c>
      <c r="F115">
        <v>0</v>
      </c>
      <c r="G115">
        <v>0</v>
      </c>
      <c r="H115">
        <v>0</v>
      </c>
      <c r="I115">
        <v>182</v>
      </c>
      <c r="J115">
        <v>85</v>
      </c>
      <c r="K115">
        <v>97</v>
      </c>
      <c r="L115">
        <v>150</v>
      </c>
      <c r="M115">
        <v>64</v>
      </c>
      <c r="N115">
        <v>86</v>
      </c>
      <c r="O115">
        <v>0</v>
      </c>
      <c r="P115">
        <v>0</v>
      </c>
      <c r="Q115">
        <v>0</v>
      </c>
      <c r="R115">
        <v>150</v>
      </c>
      <c r="S115">
        <v>64</v>
      </c>
      <c r="T115">
        <v>86</v>
      </c>
      <c r="U115">
        <v>19</v>
      </c>
      <c r="V115">
        <v>8</v>
      </c>
      <c r="W115">
        <v>11</v>
      </c>
      <c r="X115">
        <v>0</v>
      </c>
      <c r="Y115">
        <v>0</v>
      </c>
      <c r="Z115">
        <v>0</v>
      </c>
      <c r="AA115">
        <v>19</v>
      </c>
      <c r="AB115">
        <v>8</v>
      </c>
      <c r="AC115">
        <v>11</v>
      </c>
      <c r="AD115">
        <v>13</v>
      </c>
      <c r="AE115">
        <v>13</v>
      </c>
      <c r="AF115">
        <v>0</v>
      </c>
      <c r="AG115">
        <v>0</v>
      </c>
      <c r="AH115">
        <v>0</v>
      </c>
      <c r="AI115">
        <v>0</v>
      </c>
      <c r="AJ115">
        <v>13</v>
      </c>
      <c r="AK115">
        <v>13</v>
      </c>
      <c r="AL115">
        <v>0</v>
      </c>
    </row>
    <row r="116" spans="1:38" x14ac:dyDescent="0.2">
      <c r="A116" t="s">
        <v>69</v>
      </c>
      <c r="B116" t="s">
        <v>270</v>
      </c>
      <c r="C116" s="1">
        <v>2753</v>
      </c>
      <c r="D116" s="1">
        <v>1090</v>
      </c>
      <c r="E116" s="1">
        <v>1663</v>
      </c>
      <c r="F116">
        <v>138</v>
      </c>
      <c r="G116">
        <v>74</v>
      </c>
      <c r="H116">
        <v>64</v>
      </c>
      <c r="I116" s="1">
        <v>2615</v>
      </c>
      <c r="J116" s="1">
        <v>1016</v>
      </c>
      <c r="K116" s="1">
        <v>1599</v>
      </c>
      <c r="L116" s="1">
        <v>1925</v>
      </c>
      <c r="M116">
        <v>555</v>
      </c>
      <c r="N116" s="1">
        <v>1370</v>
      </c>
      <c r="O116">
        <v>64</v>
      </c>
      <c r="P116">
        <v>0</v>
      </c>
      <c r="Q116">
        <v>64</v>
      </c>
      <c r="R116" s="1">
        <v>1861</v>
      </c>
      <c r="S116">
        <v>555</v>
      </c>
      <c r="T116" s="1">
        <v>1306</v>
      </c>
      <c r="U116">
        <v>579</v>
      </c>
      <c r="V116">
        <v>464</v>
      </c>
      <c r="W116">
        <v>115</v>
      </c>
      <c r="X116">
        <v>74</v>
      </c>
      <c r="Y116">
        <v>74</v>
      </c>
      <c r="Z116">
        <v>0</v>
      </c>
      <c r="AA116">
        <v>505</v>
      </c>
      <c r="AB116">
        <v>390</v>
      </c>
      <c r="AC116">
        <v>115</v>
      </c>
      <c r="AD116">
        <v>249</v>
      </c>
      <c r="AE116">
        <v>71</v>
      </c>
      <c r="AF116">
        <v>178</v>
      </c>
      <c r="AG116">
        <v>0</v>
      </c>
      <c r="AH116">
        <v>0</v>
      </c>
      <c r="AI116">
        <v>0</v>
      </c>
      <c r="AJ116">
        <v>249</v>
      </c>
      <c r="AK116">
        <v>71</v>
      </c>
      <c r="AL116">
        <v>178</v>
      </c>
    </row>
    <row r="117" spans="1:38" x14ac:dyDescent="0.2">
      <c r="A117" t="s">
        <v>47</v>
      </c>
      <c r="B117" t="s">
        <v>265</v>
      </c>
      <c r="C117" s="1">
        <v>1447</v>
      </c>
      <c r="D117">
        <v>792</v>
      </c>
      <c r="E117">
        <v>655</v>
      </c>
      <c r="F117">
        <v>141</v>
      </c>
      <c r="G117">
        <v>0</v>
      </c>
      <c r="H117">
        <v>141</v>
      </c>
      <c r="I117" s="1">
        <v>1306</v>
      </c>
      <c r="J117">
        <v>792</v>
      </c>
      <c r="K117">
        <v>514</v>
      </c>
      <c r="L117">
        <v>836</v>
      </c>
      <c r="M117">
        <v>268</v>
      </c>
      <c r="N117">
        <v>568</v>
      </c>
      <c r="O117">
        <v>141</v>
      </c>
      <c r="P117">
        <v>0</v>
      </c>
      <c r="Q117">
        <v>141</v>
      </c>
      <c r="R117">
        <v>695</v>
      </c>
      <c r="S117">
        <v>268</v>
      </c>
      <c r="T117">
        <v>427</v>
      </c>
      <c r="U117">
        <v>248</v>
      </c>
      <c r="V117">
        <v>161</v>
      </c>
      <c r="W117">
        <v>87</v>
      </c>
      <c r="X117">
        <v>0</v>
      </c>
      <c r="Y117">
        <v>0</v>
      </c>
      <c r="Z117">
        <v>0</v>
      </c>
      <c r="AA117">
        <v>248</v>
      </c>
      <c r="AB117">
        <v>161</v>
      </c>
      <c r="AC117">
        <v>87</v>
      </c>
      <c r="AD117">
        <v>363</v>
      </c>
      <c r="AE117">
        <v>363</v>
      </c>
      <c r="AF117">
        <v>0</v>
      </c>
      <c r="AG117">
        <v>0</v>
      </c>
      <c r="AH117">
        <v>0</v>
      </c>
      <c r="AI117">
        <v>0</v>
      </c>
      <c r="AJ117">
        <v>363</v>
      </c>
      <c r="AK117">
        <v>363</v>
      </c>
      <c r="AL117">
        <v>0</v>
      </c>
    </row>
    <row r="118" spans="1:38" x14ac:dyDescent="0.2">
      <c r="A118" t="s">
        <v>66</v>
      </c>
      <c r="B118" t="s">
        <v>270</v>
      </c>
      <c r="C118" s="1">
        <v>6418</v>
      </c>
      <c r="D118" s="1">
        <v>2776</v>
      </c>
      <c r="E118" s="1">
        <v>3642</v>
      </c>
      <c r="F118">
        <v>0</v>
      </c>
      <c r="G118">
        <v>0</v>
      </c>
      <c r="H118">
        <v>0</v>
      </c>
      <c r="I118" s="1">
        <v>6418</v>
      </c>
      <c r="J118" s="1">
        <v>2776</v>
      </c>
      <c r="K118" s="1">
        <v>3642</v>
      </c>
      <c r="L118" s="1">
        <v>2234</v>
      </c>
      <c r="M118" s="1">
        <v>1189</v>
      </c>
      <c r="N118" s="1">
        <v>1045</v>
      </c>
      <c r="O118">
        <v>0</v>
      </c>
      <c r="P118">
        <v>0</v>
      </c>
      <c r="Q118">
        <v>0</v>
      </c>
      <c r="R118" s="1">
        <v>2234</v>
      </c>
      <c r="S118" s="1">
        <v>1189</v>
      </c>
      <c r="T118" s="1">
        <v>1045</v>
      </c>
      <c r="U118" s="1">
        <v>3407</v>
      </c>
      <c r="V118" s="1">
        <v>1293</v>
      </c>
      <c r="W118" s="1">
        <v>2114</v>
      </c>
      <c r="X118">
        <v>0</v>
      </c>
      <c r="Y118">
        <v>0</v>
      </c>
      <c r="Z118">
        <v>0</v>
      </c>
      <c r="AA118" s="1">
        <v>3407</v>
      </c>
      <c r="AB118" s="1">
        <v>1293</v>
      </c>
      <c r="AC118" s="1">
        <v>2114</v>
      </c>
      <c r="AD118">
        <v>777</v>
      </c>
      <c r="AE118">
        <v>294</v>
      </c>
      <c r="AF118">
        <v>483</v>
      </c>
      <c r="AG118">
        <v>0</v>
      </c>
      <c r="AH118">
        <v>0</v>
      </c>
      <c r="AI118">
        <v>0</v>
      </c>
      <c r="AJ118">
        <v>777</v>
      </c>
      <c r="AK118">
        <v>294</v>
      </c>
      <c r="AL118">
        <v>483</v>
      </c>
    </row>
    <row r="119" spans="1:38" x14ac:dyDescent="0.2">
      <c r="A119" t="s">
        <v>67</v>
      </c>
      <c r="B119" t="s">
        <v>270</v>
      </c>
      <c r="C119" s="1">
        <v>4403</v>
      </c>
      <c r="D119" s="1">
        <v>2125</v>
      </c>
      <c r="E119" s="1">
        <v>2278</v>
      </c>
      <c r="F119">
        <v>0</v>
      </c>
      <c r="G119">
        <v>0</v>
      </c>
      <c r="H119">
        <v>0</v>
      </c>
      <c r="I119" s="1">
        <v>4403</v>
      </c>
      <c r="J119" s="1">
        <v>2125</v>
      </c>
      <c r="K119" s="1">
        <v>2278</v>
      </c>
      <c r="L119" s="1">
        <v>2438</v>
      </c>
      <c r="M119" s="1">
        <v>1332</v>
      </c>
      <c r="N119" s="1">
        <v>1106</v>
      </c>
      <c r="O119">
        <v>0</v>
      </c>
      <c r="P119">
        <v>0</v>
      </c>
      <c r="Q119">
        <v>0</v>
      </c>
      <c r="R119" s="1">
        <v>2438</v>
      </c>
      <c r="S119" s="1">
        <v>1332</v>
      </c>
      <c r="T119" s="1">
        <v>1106</v>
      </c>
      <c r="U119" s="1">
        <v>1652</v>
      </c>
      <c r="V119">
        <v>793</v>
      </c>
      <c r="W119">
        <v>859</v>
      </c>
      <c r="X119">
        <v>0</v>
      </c>
      <c r="Y119">
        <v>0</v>
      </c>
      <c r="Z119">
        <v>0</v>
      </c>
      <c r="AA119" s="1">
        <v>1652</v>
      </c>
      <c r="AB119">
        <v>793</v>
      </c>
      <c r="AC119">
        <v>859</v>
      </c>
      <c r="AD119">
        <v>313</v>
      </c>
      <c r="AE119">
        <v>0</v>
      </c>
      <c r="AF119">
        <v>313</v>
      </c>
      <c r="AG119">
        <v>0</v>
      </c>
      <c r="AH119">
        <v>0</v>
      </c>
      <c r="AI119">
        <v>0</v>
      </c>
      <c r="AJ119">
        <v>313</v>
      </c>
      <c r="AK119">
        <v>0</v>
      </c>
      <c r="AL119">
        <v>313</v>
      </c>
    </row>
    <row r="120" spans="1:38" x14ac:dyDescent="0.2">
      <c r="A120" t="s">
        <v>68</v>
      </c>
      <c r="B120" t="s">
        <v>270</v>
      </c>
      <c r="C120" s="1">
        <v>6361</v>
      </c>
      <c r="D120" s="1">
        <v>3369</v>
      </c>
      <c r="E120" s="1">
        <v>2992</v>
      </c>
      <c r="F120">
        <v>296</v>
      </c>
      <c r="G120">
        <v>296</v>
      </c>
      <c r="H120">
        <v>0</v>
      </c>
      <c r="I120" s="1">
        <v>6065</v>
      </c>
      <c r="J120" s="1">
        <v>3073</v>
      </c>
      <c r="K120" s="1">
        <v>2992</v>
      </c>
      <c r="L120" s="1">
        <v>2080</v>
      </c>
      <c r="M120" s="1">
        <v>1373</v>
      </c>
      <c r="N120">
        <v>707</v>
      </c>
      <c r="O120">
        <v>0</v>
      </c>
      <c r="P120">
        <v>0</v>
      </c>
      <c r="Q120">
        <v>0</v>
      </c>
      <c r="R120" s="1">
        <v>2080</v>
      </c>
      <c r="S120" s="1">
        <v>1373</v>
      </c>
      <c r="T120">
        <v>707</v>
      </c>
      <c r="U120" s="1">
        <v>3593</v>
      </c>
      <c r="V120" s="1">
        <v>1637</v>
      </c>
      <c r="W120" s="1">
        <v>1956</v>
      </c>
      <c r="X120">
        <v>296</v>
      </c>
      <c r="Y120">
        <v>296</v>
      </c>
      <c r="Z120">
        <v>0</v>
      </c>
      <c r="AA120" s="1">
        <v>3297</v>
      </c>
      <c r="AB120" s="1">
        <v>1341</v>
      </c>
      <c r="AC120" s="1">
        <v>1956</v>
      </c>
      <c r="AD120">
        <v>688</v>
      </c>
      <c r="AE120">
        <v>359</v>
      </c>
      <c r="AF120">
        <v>329</v>
      </c>
      <c r="AG120">
        <v>0</v>
      </c>
      <c r="AH120">
        <v>0</v>
      </c>
      <c r="AI120">
        <v>0</v>
      </c>
      <c r="AJ120">
        <v>688</v>
      </c>
      <c r="AK120">
        <v>359</v>
      </c>
      <c r="AL120">
        <v>329</v>
      </c>
    </row>
    <row r="121" spans="1:38" x14ac:dyDescent="0.2">
      <c r="A121" t="s">
        <v>46</v>
      </c>
      <c r="B121" t="s">
        <v>265</v>
      </c>
      <c r="C121">
        <v>319</v>
      </c>
      <c r="D121">
        <v>105</v>
      </c>
      <c r="E121">
        <v>214</v>
      </c>
      <c r="F121">
        <v>106</v>
      </c>
      <c r="G121">
        <v>0</v>
      </c>
      <c r="H121">
        <v>106</v>
      </c>
      <c r="I121">
        <v>213</v>
      </c>
      <c r="J121">
        <v>105</v>
      </c>
      <c r="K121">
        <v>108</v>
      </c>
      <c r="L121">
        <v>231</v>
      </c>
      <c r="M121">
        <v>105</v>
      </c>
      <c r="N121">
        <v>126</v>
      </c>
      <c r="O121">
        <v>106</v>
      </c>
      <c r="P121">
        <v>0</v>
      </c>
      <c r="Q121">
        <v>106</v>
      </c>
      <c r="R121">
        <v>125</v>
      </c>
      <c r="S121">
        <v>105</v>
      </c>
      <c r="T121">
        <v>20</v>
      </c>
      <c r="U121">
        <v>88</v>
      </c>
      <c r="V121">
        <v>0</v>
      </c>
      <c r="W121">
        <v>88</v>
      </c>
      <c r="X121">
        <v>0</v>
      </c>
      <c r="Y121">
        <v>0</v>
      </c>
      <c r="Z121">
        <v>0</v>
      </c>
      <c r="AA121">
        <v>88</v>
      </c>
      <c r="AB121">
        <v>0</v>
      </c>
      <c r="AC121">
        <v>88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 t="s">
        <v>45</v>
      </c>
      <c r="B122" t="s">
        <v>265</v>
      </c>
      <c r="C122" s="1">
        <v>1289</v>
      </c>
      <c r="D122">
        <v>487</v>
      </c>
      <c r="E122">
        <v>802</v>
      </c>
      <c r="F122">
        <v>131</v>
      </c>
      <c r="G122">
        <v>0</v>
      </c>
      <c r="H122">
        <v>131</v>
      </c>
      <c r="I122" s="1">
        <v>1158</v>
      </c>
      <c r="J122">
        <v>487</v>
      </c>
      <c r="K122">
        <v>671</v>
      </c>
      <c r="L122" s="1">
        <v>1097</v>
      </c>
      <c r="M122">
        <v>487</v>
      </c>
      <c r="N122">
        <v>610</v>
      </c>
      <c r="O122">
        <v>131</v>
      </c>
      <c r="P122">
        <v>0</v>
      </c>
      <c r="Q122">
        <v>131</v>
      </c>
      <c r="R122">
        <v>966</v>
      </c>
      <c r="S122">
        <v>487</v>
      </c>
      <c r="T122">
        <v>479</v>
      </c>
      <c r="U122">
        <v>192</v>
      </c>
      <c r="V122">
        <v>0</v>
      </c>
      <c r="W122">
        <v>192</v>
      </c>
      <c r="X122">
        <v>0</v>
      </c>
      <c r="Y122">
        <v>0</v>
      </c>
      <c r="Z122">
        <v>0</v>
      </c>
      <c r="AA122">
        <v>192</v>
      </c>
      <c r="AB122">
        <v>0</v>
      </c>
      <c r="AC122">
        <v>192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 t="s">
        <v>44</v>
      </c>
      <c r="B123" t="s">
        <v>265</v>
      </c>
      <c r="C123" s="1">
        <v>1942</v>
      </c>
      <c r="D123" s="1">
        <v>1352</v>
      </c>
      <c r="E123">
        <v>590</v>
      </c>
      <c r="F123">
        <v>0</v>
      </c>
      <c r="G123">
        <v>0</v>
      </c>
      <c r="H123">
        <v>0</v>
      </c>
      <c r="I123" s="1">
        <v>1942</v>
      </c>
      <c r="J123" s="1">
        <v>1352</v>
      </c>
      <c r="K123">
        <v>590</v>
      </c>
      <c r="L123">
        <v>895</v>
      </c>
      <c r="M123">
        <v>579</v>
      </c>
      <c r="N123">
        <v>316</v>
      </c>
      <c r="O123">
        <v>0</v>
      </c>
      <c r="P123">
        <v>0</v>
      </c>
      <c r="Q123">
        <v>0</v>
      </c>
      <c r="R123">
        <v>895</v>
      </c>
      <c r="S123">
        <v>579</v>
      </c>
      <c r="T123">
        <v>316</v>
      </c>
      <c r="U123">
        <v>373</v>
      </c>
      <c r="V123">
        <v>185</v>
      </c>
      <c r="W123">
        <v>188</v>
      </c>
      <c r="X123">
        <v>0</v>
      </c>
      <c r="Y123">
        <v>0</v>
      </c>
      <c r="Z123">
        <v>0</v>
      </c>
      <c r="AA123">
        <v>373</v>
      </c>
      <c r="AB123">
        <v>185</v>
      </c>
      <c r="AC123">
        <v>188</v>
      </c>
      <c r="AD123">
        <v>674</v>
      </c>
      <c r="AE123">
        <v>588</v>
      </c>
      <c r="AF123">
        <v>86</v>
      </c>
      <c r="AG123">
        <v>0</v>
      </c>
      <c r="AH123">
        <v>0</v>
      </c>
      <c r="AI123">
        <v>0</v>
      </c>
      <c r="AJ123">
        <v>674</v>
      </c>
      <c r="AK123">
        <v>588</v>
      </c>
      <c r="AL123">
        <v>86</v>
      </c>
    </row>
    <row r="124" spans="1:38" x14ac:dyDescent="0.2">
      <c r="A124" t="s">
        <v>11</v>
      </c>
      <c r="B124" t="s">
        <v>269</v>
      </c>
      <c r="C124">
        <v>365</v>
      </c>
      <c r="D124">
        <v>66</v>
      </c>
      <c r="E124">
        <v>299</v>
      </c>
      <c r="F124">
        <v>0</v>
      </c>
      <c r="G124">
        <v>0</v>
      </c>
      <c r="H124">
        <v>0</v>
      </c>
      <c r="I124">
        <v>365</v>
      </c>
      <c r="J124">
        <v>66</v>
      </c>
      <c r="K124">
        <v>299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365</v>
      </c>
      <c r="V124">
        <v>66</v>
      </c>
      <c r="W124">
        <v>299</v>
      </c>
      <c r="X124">
        <v>0</v>
      </c>
      <c r="Y124">
        <v>0</v>
      </c>
      <c r="Z124">
        <v>0</v>
      </c>
      <c r="AA124">
        <v>365</v>
      </c>
      <c r="AB124">
        <v>66</v>
      </c>
      <c r="AC124">
        <v>299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 t="s">
        <v>56</v>
      </c>
      <c r="B125" t="s">
        <v>266</v>
      </c>
      <c r="C125">
        <v>37</v>
      </c>
      <c r="D125">
        <v>37</v>
      </c>
      <c r="E125">
        <v>0</v>
      </c>
      <c r="F125">
        <v>0</v>
      </c>
      <c r="G125">
        <v>0</v>
      </c>
      <c r="H125">
        <v>0</v>
      </c>
      <c r="I125">
        <v>37</v>
      </c>
      <c r="J125">
        <v>37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37</v>
      </c>
      <c r="V125">
        <v>37</v>
      </c>
      <c r="W125">
        <v>0</v>
      </c>
      <c r="X125">
        <v>0</v>
      </c>
      <c r="Y125">
        <v>0</v>
      </c>
      <c r="Z125">
        <v>0</v>
      </c>
      <c r="AA125">
        <v>37</v>
      </c>
      <c r="AB125">
        <v>37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 t="s">
        <v>94</v>
      </c>
      <c r="B126" t="s">
        <v>273</v>
      </c>
      <c r="C126" s="1">
        <v>2437</v>
      </c>
      <c r="D126" s="1">
        <v>1493</v>
      </c>
      <c r="E126">
        <v>944</v>
      </c>
      <c r="F126">
        <v>84</v>
      </c>
      <c r="G126">
        <v>0</v>
      </c>
      <c r="H126">
        <v>84</v>
      </c>
      <c r="I126" s="1">
        <v>2353</v>
      </c>
      <c r="J126" s="1">
        <v>1493</v>
      </c>
      <c r="K126">
        <v>860</v>
      </c>
      <c r="L126" s="1">
        <v>1369</v>
      </c>
      <c r="M126">
        <v>831</v>
      </c>
      <c r="N126">
        <v>538</v>
      </c>
      <c r="O126">
        <v>84</v>
      </c>
      <c r="P126">
        <v>0</v>
      </c>
      <c r="Q126">
        <v>84</v>
      </c>
      <c r="R126" s="1">
        <v>1285</v>
      </c>
      <c r="S126">
        <v>831</v>
      </c>
      <c r="T126">
        <v>454</v>
      </c>
      <c r="U126" s="1">
        <v>1068</v>
      </c>
      <c r="V126">
        <v>662</v>
      </c>
      <c r="W126">
        <v>406</v>
      </c>
      <c r="X126">
        <v>0</v>
      </c>
      <c r="Y126">
        <v>0</v>
      </c>
      <c r="Z126">
        <v>0</v>
      </c>
      <c r="AA126" s="1">
        <v>1068</v>
      </c>
      <c r="AB126">
        <v>662</v>
      </c>
      <c r="AC126">
        <v>406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">
      <c r="A127" t="s">
        <v>95</v>
      </c>
      <c r="B127" t="s">
        <v>273</v>
      </c>
      <c r="C127" s="1">
        <v>2390</v>
      </c>
      <c r="D127" s="1">
        <v>1822</v>
      </c>
      <c r="E127">
        <v>568</v>
      </c>
      <c r="F127">
        <v>59</v>
      </c>
      <c r="G127">
        <v>0</v>
      </c>
      <c r="H127">
        <v>59</v>
      </c>
      <c r="I127" s="1">
        <v>2331</v>
      </c>
      <c r="J127" s="1">
        <v>1822</v>
      </c>
      <c r="K127">
        <v>509</v>
      </c>
      <c r="L127" s="1">
        <v>1266</v>
      </c>
      <c r="M127">
        <v>814</v>
      </c>
      <c r="N127">
        <v>452</v>
      </c>
      <c r="O127">
        <v>0</v>
      </c>
      <c r="P127">
        <v>0</v>
      </c>
      <c r="Q127">
        <v>0</v>
      </c>
      <c r="R127" s="1">
        <v>1266</v>
      </c>
      <c r="S127">
        <v>814</v>
      </c>
      <c r="T127">
        <v>452</v>
      </c>
      <c r="U127" s="1">
        <v>1124</v>
      </c>
      <c r="V127" s="1">
        <v>1008</v>
      </c>
      <c r="W127">
        <v>116</v>
      </c>
      <c r="X127">
        <v>59</v>
      </c>
      <c r="Y127">
        <v>0</v>
      </c>
      <c r="Z127">
        <v>59</v>
      </c>
      <c r="AA127" s="1">
        <v>1065</v>
      </c>
      <c r="AB127" s="1">
        <v>1008</v>
      </c>
      <c r="AC127">
        <v>57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">
      <c r="A128" t="s">
        <v>96</v>
      </c>
      <c r="B128" t="s">
        <v>273</v>
      </c>
      <c r="C128">
        <v>561</v>
      </c>
      <c r="D128">
        <v>450</v>
      </c>
      <c r="E128">
        <v>111</v>
      </c>
      <c r="F128">
        <v>0</v>
      </c>
      <c r="G128">
        <v>0</v>
      </c>
      <c r="H128">
        <v>0</v>
      </c>
      <c r="I128">
        <v>561</v>
      </c>
      <c r="J128">
        <v>450</v>
      </c>
      <c r="K128">
        <v>111</v>
      </c>
      <c r="L128">
        <v>286</v>
      </c>
      <c r="M128">
        <v>248</v>
      </c>
      <c r="N128">
        <v>38</v>
      </c>
      <c r="O128">
        <v>0</v>
      </c>
      <c r="P128">
        <v>0</v>
      </c>
      <c r="Q128">
        <v>0</v>
      </c>
      <c r="R128">
        <v>286</v>
      </c>
      <c r="S128">
        <v>248</v>
      </c>
      <c r="T128">
        <v>38</v>
      </c>
      <c r="U128">
        <v>196</v>
      </c>
      <c r="V128">
        <v>123</v>
      </c>
      <c r="W128">
        <v>73</v>
      </c>
      <c r="X128">
        <v>0</v>
      </c>
      <c r="Y128">
        <v>0</v>
      </c>
      <c r="Z128">
        <v>0</v>
      </c>
      <c r="AA128">
        <v>196</v>
      </c>
      <c r="AB128">
        <v>123</v>
      </c>
      <c r="AC128">
        <v>73</v>
      </c>
      <c r="AD128">
        <v>79</v>
      </c>
      <c r="AE128">
        <v>79</v>
      </c>
      <c r="AF128">
        <v>0</v>
      </c>
      <c r="AG128">
        <v>0</v>
      </c>
      <c r="AH128">
        <v>0</v>
      </c>
      <c r="AI128">
        <v>0</v>
      </c>
      <c r="AJ128">
        <v>79</v>
      </c>
      <c r="AK128">
        <v>79</v>
      </c>
      <c r="AL128">
        <v>0</v>
      </c>
    </row>
    <row r="129" spans="1:38" x14ac:dyDescent="0.2">
      <c r="A129" t="s">
        <v>97</v>
      </c>
      <c r="B129" t="s">
        <v>273</v>
      </c>
      <c r="C129" s="1">
        <v>9742</v>
      </c>
      <c r="D129" s="1">
        <v>4772</v>
      </c>
      <c r="E129" s="1">
        <v>4970</v>
      </c>
      <c r="F129">
        <v>144</v>
      </c>
      <c r="G129">
        <v>15</v>
      </c>
      <c r="H129">
        <v>129</v>
      </c>
      <c r="I129" s="1">
        <v>9598</v>
      </c>
      <c r="J129" s="1">
        <v>4757</v>
      </c>
      <c r="K129" s="1">
        <v>4841</v>
      </c>
      <c r="L129" s="1">
        <v>1715</v>
      </c>
      <c r="M129">
        <v>422</v>
      </c>
      <c r="N129" s="1">
        <v>1293</v>
      </c>
      <c r="O129">
        <v>73</v>
      </c>
      <c r="P129">
        <v>0</v>
      </c>
      <c r="Q129">
        <v>73</v>
      </c>
      <c r="R129" s="1">
        <v>1642</v>
      </c>
      <c r="S129">
        <v>422</v>
      </c>
      <c r="T129" s="1">
        <v>1220</v>
      </c>
      <c r="U129" s="1">
        <v>7133</v>
      </c>
      <c r="V129" s="1">
        <v>3872</v>
      </c>
      <c r="W129" s="1">
        <v>3261</v>
      </c>
      <c r="X129">
        <v>71</v>
      </c>
      <c r="Y129">
        <v>15</v>
      </c>
      <c r="Z129">
        <v>56</v>
      </c>
      <c r="AA129" s="1">
        <v>7062</v>
      </c>
      <c r="AB129" s="1">
        <v>3857</v>
      </c>
      <c r="AC129" s="1">
        <v>3205</v>
      </c>
      <c r="AD129">
        <v>894</v>
      </c>
      <c r="AE129">
        <v>478</v>
      </c>
      <c r="AF129">
        <v>416</v>
      </c>
      <c r="AG129">
        <v>0</v>
      </c>
      <c r="AH129">
        <v>0</v>
      </c>
      <c r="AI129">
        <v>0</v>
      </c>
      <c r="AJ129">
        <v>894</v>
      </c>
      <c r="AK129">
        <v>478</v>
      </c>
      <c r="AL129">
        <v>416</v>
      </c>
    </row>
    <row r="130" spans="1:38" x14ac:dyDescent="0.2">
      <c r="A130" t="s">
        <v>92</v>
      </c>
      <c r="B130" t="s">
        <v>273</v>
      </c>
      <c r="C130" s="1">
        <v>1212</v>
      </c>
      <c r="D130">
        <v>527</v>
      </c>
      <c r="E130">
        <v>685</v>
      </c>
      <c r="F130">
        <v>0</v>
      </c>
      <c r="G130">
        <v>0</v>
      </c>
      <c r="H130">
        <v>0</v>
      </c>
      <c r="I130" s="1">
        <v>1212</v>
      </c>
      <c r="J130">
        <v>527</v>
      </c>
      <c r="K130">
        <v>685</v>
      </c>
      <c r="L130">
        <v>425</v>
      </c>
      <c r="M130">
        <v>170</v>
      </c>
      <c r="N130">
        <v>255</v>
      </c>
      <c r="O130">
        <v>0</v>
      </c>
      <c r="P130">
        <v>0</v>
      </c>
      <c r="Q130">
        <v>0</v>
      </c>
      <c r="R130">
        <v>425</v>
      </c>
      <c r="S130">
        <v>170</v>
      </c>
      <c r="T130">
        <v>255</v>
      </c>
      <c r="U130">
        <v>463</v>
      </c>
      <c r="V130">
        <v>102</v>
      </c>
      <c r="W130">
        <v>361</v>
      </c>
      <c r="X130">
        <v>0</v>
      </c>
      <c r="Y130">
        <v>0</v>
      </c>
      <c r="Z130">
        <v>0</v>
      </c>
      <c r="AA130">
        <v>463</v>
      </c>
      <c r="AB130">
        <v>102</v>
      </c>
      <c r="AC130">
        <v>361</v>
      </c>
      <c r="AD130">
        <v>324</v>
      </c>
      <c r="AE130">
        <v>255</v>
      </c>
      <c r="AF130">
        <v>69</v>
      </c>
      <c r="AG130">
        <v>0</v>
      </c>
      <c r="AH130">
        <v>0</v>
      </c>
      <c r="AI130">
        <v>0</v>
      </c>
      <c r="AJ130">
        <v>324</v>
      </c>
      <c r="AK130">
        <v>255</v>
      </c>
      <c r="AL130">
        <v>69</v>
      </c>
    </row>
    <row r="131" spans="1:38" x14ac:dyDescent="0.2">
      <c r="A131" t="s">
        <v>91</v>
      </c>
      <c r="B131" t="s">
        <v>273</v>
      </c>
      <c r="C131" s="1">
        <v>1506</v>
      </c>
      <c r="D131">
        <v>760</v>
      </c>
      <c r="E131">
        <v>746</v>
      </c>
      <c r="F131">
        <v>105</v>
      </c>
      <c r="G131">
        <v>0</v>
      </c>
      <c r="H131">
        <v>105</v>
      </c>
      <c r="I131" s="1">
        <v>1401</v>
      </c>
      <c r="J131">
        <v>760</v>
      </c>
      <c r="K131">
        <v>641</v>
      </c>
      <c r="L131" s="1">
        <v>1172</v>
      </c>
      <c r="M131">
        <v>584</v>
      </c>
      <c r="N131">
        <v>588</v>
      </c>
      <c r="O131">
        <v>105</v>
      </c>
      <c r="P131">
        <v>0</v>
      </c>
      <c r="Q131">
        <v>105</v>
      </c>
      <c r="R131" s="1">
        <v>1067</v>
      </c>
      <c r="S131">
        <v>584</v>
      </c>
      <c r="T131">
        <v>483</v>
      </c>
      <c r="U131">
        <v>334</v>
      </c>
      <c r="V131">
        <v>176</v>
      </c>
      <c r="W131">
        <v>158</v>
      </c>
      <c r="X131">
        <v>0</v>
      </c>
      <c r="Y131">
        <v>0</v>
      </c>
      <c r="Z131">
        <v>0</v>
      </c>
      <c r="AA131">
        <v>334</v>
      </c>
      <c r="AB131">
        <v>176</v>
      </c>
      <c r="AC131">
        <v>158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 t="s">
        <v>88</v>
      </c>
      <c r="B132" t="s">
        <v>273</v>
      </c>
      <c r="C132" s="1">
        <v>2864</v>
      </c>
      <c r="D132" s="1">
        <v>1867</v>
      </c>
      <c r="E132">
        <v>997</v>
      </c>
      <c r="F132">
        <v>137</v>
      </c>
      <c r="G132">
        <v>137</v>
      </c>
      <c r="H132">
        <v>0</v>
      </c>
      <c r="I132" s="1">
        <v>2727</v>
      </c>
      <c r="J132" s="1">
        <v>1730</v>
      </c>
      <c r="K132">
        <v>997</v>
      </c>
      <c r="L132">
        <v>678</v>
      </c>
      <c r="M132">
        <v>552</v>
      </c>
      <c r="N132">
        <v>126</v>
      </c>
      <c r="O132">
        <v>103</v>
      </c>
      <c r="P132">
        <v>103</v>
      </c>
      <c r="Q132">
        <v>0</v>
      </c>
      <c r="R132">
        <v>575</v>
      </c>
      <c r="S132">
        <v>449</v>
      </c>
      <c r="T132">
        <v>126</v>
      </c>
      <c r="U132" s="1">
        <v>1221</v>
      </c>
      <c r="V132">
        <v>442</v>
      </c>
      <c r="W132">
        <v>779</v>
      </c>
      <c r="X132">
        <v>0</v>
      </c>
      <c r="Y132">
        <v>0</v>
      </c>
      <c r="Z132">
        <v>0</v>
      </c>
      <c r="AA132" s="1">
        <v>1221</v>
      </c>
      <c r="AB132">
        <v>442</v>
      </c>
      <c r="AC132">
        <v>779</v>
      </c>
      <c r="AD132">
        <v>965</v>
      </c>
      <c r="AE132">
        <v>873</v>
      </c>
      <c r="AF132">
        <v>92</v>
      </c>
      <c r="AG132">
        <v>34</v>
      </c>
      <c r="AH132">
        <v>34</v>
      </c>
      <c r="AI132">
        <v>0</v>
      </c>
      <c r="AJ132">
        <v>931</v>
      </c>
      <c r="AK132">
        <v>839</v>
      </c>
      <c r="AL132">
        <v>92</v>
      </c>
    </row>
    <row r="133" spans="1:38" x14ac:dyDescent="0.2">
      <c r="A133" t="s">
        <v>89</v>
      </c>
      <c r="B133" t="s">
        <v>273</v>
      </c>
      <c r="C133" s="1">
        <v>3304</v>
      </c>
      <c r="D133" s="1">
        <v>1658</v>
      </c>
      <c r="E133" s="1">
        <v>1646</v>
      </c>
      <c r="F133">
        <v>136</v>
      </c>
      <c r="G133">
        <v>136</v>
      </c>
      <c r="H133">
        <v>0</v>
      </c>
      <c r="I133" s="1">
        <v>3168</v>
      </c>
      <c r="J133" s="1">
        <v>1522</v>
      </c>
      <c r="K133" s="1">
        <v>1646</v>
      </c>
      <c r="L133" s="1">
        <v>1700</v>
      </c>
      <c r="M133" s="1">
        <v>1013</v>
      </c>
      <c r="N133">
        <v>687</v>
      </c>
      <c r="O133">
        <v>0</v>
      </c>
      <c r="P133">
        <v>0</v>
      </c>
      <c r="Q133">
        <v>0</v>
      </c>
      <c r="R133" s="1">
        <v>1700</v>
      </c>
      <c r="S133" s="1">
        <v>1013</v>
      </c>
      <c r="T133">
        <v>687</v>
      </c>
      <c r="U133" s="1">
        <v>1278</v>
      </c>
      <c r="V133">
        <v>385</v>
      </c>
      <c r="W133">
        <v>893</v>
      </c>
      <c r="X133">
        <v>136</v>
      </c>
      <c r="Y133">
        <v>136</v>
      </c>
      <c r="Z133">
        <v>0</v>
      </c>
      <c r="AA133" s="1">
        <v>1142</v>
      </c>
      <c r="AB133">
        <v>249</v>
      </c>
      <c r="AC133">
        <v>893</v>
      </c>
      <c r="AD133">
        <v>326</v>
      </c>
      <c r="AE133">
        <v>260</v>
      </c>
      <c r="AF133">
        <v>66</v>
      </c>
      <c r="AG133">
        <v>0</v>
      </c>
      <c r="AH133">
        <v>0</v>
      </c>
      <c r="AI133">
        <v>0</v>
      </c>
      <c r="AJ133">
        <v>326</v>
      </c>
      <c r="AK133">
        <v>260</v>
      </c>
      <c r="AL133">
        <v>66</v>
      </c>
    </row>
    <row r="134" spans="1:38" x14ac:dyDescent="0.2">
      <c r="A134" t="s">
        <v>90</v>
      </c>
      <c r="B134" t="s">
        <v>273</v>
      </c>
      <c r="C134" s="1">
        <v>1539</v>
      </c>
      <c r="D134">
        <v>512</v>
      </c>
      <c r="E134" s="1">
        <v>1027</v>
      </c>
      <c r="F134">
        <v>33</v>
      </c>
      <c r="G134">
        <v>33</v>
      </c>
      <c r="H134">
        <v>0</v>
      </c>
      <c r="I134" s="1">
        <v>1506</v>
      </c>
      <c r="J134">
        <v>479</v>
      </c>
      <c r="K134" s="1">
        <v>1027</v>
      </c>
      <c r="L134">
        <v>673</v>
      </c>
      <c r="M134">
        <v>444</v>
      </c>
      <c r="N134">
        <v>229</v>
      </c>
      <c r="O134">
        <v>33</v>
      </c>
      <c r="P134">
        <v>33</v>
      </c>
      <c r="Q134">
        <v>0</v>
      </c>
      <c r="R134">
        <v>640</v>
      </c>
      <c r="S134">
        <v>411</v>
      </c>
      <c r="T134">
        <v>229</v>
      </c>
      <c r="U134">
        <v>620</v>
      </c>
      <c r="V134">
        <v>68</v>
      </c>
      <c r="W134">
        <v>552</v>
      </c>
      <c r="X134">
        <v>0</v>
      </c>
      <c r="Y134">
        <v>0</v>
      </c>
      <c r="Z134">
        <v>0</v>
      </c>
      <c r="AA134">
        <v>620</v>
      </c>
      <c r="AB134">
        <v>68</v>
      </c>
      <c r="AC134">
        <v>552</v>
      </c>
      <c r="AD134">
        <v>246</v>
      </c>
      <c r="AE134">
        <v>0</v>
      </c>
      <c r="AF134">
        <v>246</v>
      </c>
      <c r="AG134">
        <v>0</v>
      </c>
      <c r="AH134">
        <v>0</v>
      </c>
      <c r="AI134">
        <v>0</v>
      </c>
      <c r="AJ134">
        <v>246</v>
      </c>
      <c r="AK134">
        <v>0</v>
      </c>
      <c r="AL134">
        <v>246</v>
      </c>
    </row>
    <row r="135" spans="1:38" x14ac:dyDescent="0.2">
      <c r="A135" t="s">
        <v>93</v>
      </c>
      <c r="B135" t="s">
        <v>273</v>
      </c>
      <c r="C135">
        <v>922</v>
      </c>
      <c r="D135">
        <v>525</v>
      </c>
      <c r="E135">
        <v>397</v>
      </c>
      <c r="F135">
        <v>70</v>
      </c>
      <c r="G135">
        <v>0</v>
      </c>
      <c r="H135">
        <v>70</v>
      </c>
      <c r="I135">
        <v>852</v>
      </c>
      <c r="J135">
        <v>525</v>
      </c>
      <c r="K135">
        <v>327</v>
      </c>
      <c r="L135">
        <v>622</v>
      </c>
      <c r="M135">
        <v>257</v>
      </c>
      <c r="N135">
        <v>365</v>
      </c>
      <c r="O135">
        <v>70</v>
      </c>
      <c r="P135">
        <v>0</v>
      </c>
      <c r="Q135">
        <v>70</v>
      </c>
      <c r="R135">
        <v>552</v>
      </c>
      <c r="S135">
        <v>257</v>
      </c>
      <c r="T135">
        <v>295</v>
      </c>
      <c r="U135">
        <v>300</v>
      </c>
      <c r="V135">
        <v>268</v>
      </c>
      <c r="W135">
        <v>32</v>
      </c>
      <c r="X135">
        <v>0</v>
      </c>
      <c r="Y135">
        <v>0</v>
      </c>
      <c r="Z135">
        <v>0</v>
      </c>
      <c r="AA135">
        <v>300</v>
      </c>
      <c r="AB135">
        <v>268</v>
      </c>
      <c r="AC135">
        <v>32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">
      <c r="A136" t="s">
        <v>99</v>
      </c>
      <c r="B136" t="s">
        <v>273</v>
      </c>
      <c r="C136" s="1">
        <v>1954</v>
      </c>
      <c r="D136" s="1">
        <v>1276</v>
      </c>
      <c r="E136">
        <v>678</v>
      </c>
      <c r="F136">
        <v>74</v>
      </c>
      <c r="G136">
        <v>0</v>
      </c>
      <c r="H136">
        <v>74</v>
      </c>
      <c r="I136" s="1">
        <v>1880</v>
      </c>
      <c r="J136" s="1">
        <v>1276</v>
      </c>
      <c r="K136">
        <v>604</v>
      </c>
      <c r="L136">
        <v>675</v>
      </c>
      <c r="M136">
        <v>499</v>
      </c>
      <c r="N136">
        <v>176</v>
      </c>
      <c r="O136">
        <v>74</v>
      </c>
      <c r="P136">
        <v>0</v>
      </c>
      <c r="Q136">
        <v>74</v>
      </c>
      <c r="R136">
        <v>601</v>
      </c>
      <c r="S136">
        <v>499</v>
      </c>
      <c r="T136">
        <v>102</v>
      </c>
      <c r="U136">
        <v>707</v>
      </c>
      <c r="V136">
        <v>349</v>
      </c>
      <c r="W136">
        <v>358</v>
      </c>
      <c r="X136">
        <v>0</v>
      </c>
      <c r="Y136">
        <v>0</v>
      </c>
      <c r="Z136">
        <v>0</v>
      </c>
      <c r="AA136">
        <v>707</v>
      </c>
      <c r="AB136">
        <v>349</v>
      </c>
      <c r="AC136">
        <v>358</v>
      </c>
      <c r="AD136">
        <v>572</v>
      </c>
      <c r="AE136">
        <v>428</v>
      </c>
      <c r="AF136">
        <v>144</v>
      </c>
      <c r="AG136">
        <v>0</v>
      </c>
      <c r="AH136">
        <v>0</v>
      </c>
      <c r="AI136">
        <v>0</v>
      </c>
      <c r="AJ136">
        <v>572</v>
      </c>
      <c r="AK136">
        <v>428</v>
      </c>
      <c r="AL136">
        <v>144</v>
      </c>
    </row>
    <row r="137" spans="1:38" x14ac:dyDescent="0.2">
      <c r="A137" t="s">
        <v>98</v>
      </c>
      <c r="B137" t="s">
        <v>273</v>
      </c>
      <c r="C137" s="1">
        <v>2057</v>
      </c>
      <c r="D137" s="1">
        <v>1415</v>
      </c>
      <c r="E137">
        <v>642</v>
      </c>
      <c r="F137">
        <v>43</v>
      </c>
      <c r="G137">
        <v>43</v>
      </c>
      <c r="H137">
        <v>0</v>
      </c>
      <c r="I137" s="1">
        <v>2014</v>
      </c>
      <c r="J137" s="1">
        <v>1372</v>
      </c>
      <c r="K137">
        <v>642</v>
      </c>
      <c r="L137">
        <v>409</v>
      </c>
      <c r="M137">
        <v>281</v>
      </c>
      <c r="N137">
        <v>128</v>
      </c>
      <c r="O137">
        <v>0</v>
      </c>
      <c r="P137">
        <v>0</v>
      </c>
      <c r="Q137">
        <v>0</v>
      </c>
      <c r="R137">
        <v>409</v>
      </c>
      <c r="S137">
        <v>281</v>
      </c>
      <c r="T137">
        <v>128</v>
      </c>
      <c r="U137" s="1">
        <v>1354</v>
      </c>
      <c r="V137">
        <v>840</v>
      </c>
      <c r="W137">
        <v>514</v>
      </c>
      <c r="X137">
        <v>43</v>
      </c>
      <c r="Y137">
        <v>43</v>
      </c>
      <c r="Z137">
        <v>0</v>
      </c>
      <c r="AA137" s="1">
        <v>1311</v>
      </c>
      <c r="AB137">
        <v>797</v>
      </c>
      <c r="AC137">
        <v>514</v>
      </c>
      <c r="AD137">
        <v>294</v>
      </c>
      <c r="AE137">
        <v>294</v>
      </c>
      <c r="AF137">
        <v>0</v>
      </c>
      <c r="AG137">
        <v>0</v>
      </c>
      <c r="AH137">
        <v>0</v>
      </c>
      <c r="AI137">
        <v>0</v>
      </c>
      <c r="AJ137">
        <v>294</v>
      </c>
      <c r="AK137">
        <v>294</v>
      </c>
      <c r="AL137">
        <v>0</v>
      </c>
    </row>
    <row r="138" spans="1:38" x14ac:dyDescent="0.2">
      <c r="A138" t="s">
        <v>100</v>
      </c>
      <c r="B138" t="s">
        <v>273</v>
      </c>
      <c r="C138" s="1">
        <v>6596</v>
      </c>
      <c r="D138" s="1">
        <v>3494</v>
      </c>
      <c r="E138" s="1">
        <v>3102</v>
      </c>
      <c r="F138">
        <v>328</v>
      </c>
      <c r="G138">
        <v>176</v>
      </c>
      <c r="H138">
        <v>152</v>
      </c>
      <c r="I138" s="1">
        <v>6268</v>
      </c>
      <c r="J138" s="1">
        <v>3318</v>
      </c>
      <c r="K138" s="1">
        <v>2950</v>
      </c>
      <c r="L138" s="1">
        <v>1424</v>
      </c>
      <c r="M138">
        <v>363</v>
      </c>
      <c r="N138" s="1">
        <v>1061</v>
      </c>
      <c r="O138">
        <v>176</v>
      </c>
      <c r="P138">
        <v>176</v>
      </c>
      <c r="Q138">
        <v>0</v>
      </c>
      <c r="R138" s="1">
        <v>1248</v>
      </c>
      <c r="S138">
        <v>187</v>
      </c>
      <c r="T138" s="1">
        <v>1061</v>
      </c>
      <c r="U138" s="1">
        <v>3868</v>
      </c>
      <c r="V138" s="1">
        <v>2229</v>
      </c>
      <c r="W138" s="1">
        <v>1639</v>
      </c>
      <c r="X138">
        <v>0</v>
      </c>
      <c r="Y138">
        <v>0</v>
      </c>
      <c r="Z138">
        <v>0</v>
      </c>
      <c r="AA138" s="1">
        <v>3868</v>
      </c>
      <c r="AB138" s="1">
        <v>2229</v>
      </c>
      <c r="AC138" s="1">
        <v>1639</v>
      </c>
      <c r="AD138" s="1">
        <v>1304</v>
      </c>
      <c r="AE138">
        <v>902</v>
      </c>
      <c r="AF138">
        <v>402</v>
      </c>
      <c r="AG138">
        <v>152</v>
      </c>
      <c r="AH138">
        <v>0</v>
      </c>
      <c r="AI138">
        <v>152</v>
      </c>
      <c r="AJ138" s="1">
        <v>1152</v>
      </c>
      <c r="AK138">
        <v>902</v>
      </c>
      <c r="AL138">
        <v>250</v>
      </c>
    </row>
    <row r="139" spans="1:38" x14ac:dyDescent="0.2">
      <c r="A139" t="s">
        <v>59</v>
      </c>
      <c r="B139" t="s">
        <v>270</v>
      </c>
      <c r="C139" s="1">
        <v>1324</v>
      </c>
      <c r="D139">
        <v>301</v>
      </c>
      <c r="E139" s="1">
        <v>1023</v>
      </c>
      <c r="F139">
        <v>0</v>
      </c>
      <c r="G139">
        <v>0</v>
      </c>
      <c r="H139">
        <v>0</v>
      </c>
      <c r="I139" s="1">
        <v>1324</v>
      </c>
      <c r="J139">
        <v>301</v>
      </c>
      <c r="K139" s="1">
        <v>1023</v>
      </c>
      <c r="L139">
        <v>266</v>
      </c>
      <c r="M139">
        <v>87</v>
      </c>
      <c r="N139">
        <v>179</v>
      </c>
      <c r="O139">
        <v>0</v>
      </c>
      <c r="P139">
        <v>0</v>
      </c>
      <c r="Q139">
        <v>0</v>
      </c>
      <c r="R139">
        <v>266</v>
      </c>
      <c r="S139">
        <v>87</v>
      </c>
      <c r="T139">
        <v>179</v>
      </c>
      <c r="U139" s="1">
        <v>1027</v>
      </c>
      <c r="V139">
        <v>183</v>
      </c>
      <c r="W139">
        <v>844</v>
      </c>
      <c r="X139">
        <v>0</v>
      </c>
      <c r="Y139">
        <v>0</v>
      </c>
      <c r="Z139">
        <v>0</v>
      </c>
      <c r="AA139" s="1">
        <v>1027</v>
      </c>
      <c r="AB139">
        <v>183</v>
      </c>
      <c r="AC139">
        <v>844</v>
      </c>
      <c r="AD139">
        <v>31</v>
      </c>
      <c r="AE139">
        <v>31</v>
      </c>
      <c r="AF139">
        <v>0</v>
      </c>
      <c r="AG139">
        <v>0</v>
      </c>
      <c r="AH139">
        <v>0</v>
      </c>
      <c r="AI139">
        <v>0</v>
      </c>
      <c r="AJ139">
        <v>31</v>
      </c>
      <c r="AK139">
        <v>31</v>
      </c>
      <c r="AL139">
        <v>0</v>
      </c>
    </row>
    <row r="140" spans="1:38" x14ac:dyDescent="0.2">
      <c r="A140" t="s">
        <v>54</v>
      </c>
      <c r="B140" t="s">
        <v>266</v>
      </c>
      <c r="C140" s="1">
        <v>1511</v>
      </c>
      <c r="D140">
        <v>893</v>
      </c>
      <c r="E140">
        <v>618</v>
      </c>
      <c r="F140">
        <v>0</v>
      </c>
      <c r="G140">
        <v>0</v>
      </c>
      <c r="H140">
        <v>0</v>
      </c>
      <c r="I140" s="1">
        <v>1511</v>
      </c>
      <c r="J140">
        <v>893</v>
      </c>
      <c r="K140">
        <v>618</v>
      </c>
      <c r="L140" s="1">
        <v>1160</v>
      </c>
      <c r="M140">
        <v>542</v>
      </c>
      <c r="N140">
        <v>618</v>
      </c>
      <c r="O140">
        <v>0</v>
      </c>
      <c r="P140">
        <v>0</v>
      </c>
      <c r="Q140">
        <v>0</v>
      </c>
      <c r="R140" s="1">
        <v>1160</v>
      </c>
      <c r="S140">
        <v>542</v>
      </c>
      <c r="T140">
        <v>618</v>
      </c>
      <c r="U140">
        <v>351</v>
      </c>
      <c r="V140">
        <v>351</v>
      </c>
      <c r="W140">
        <v>0</v>
      </c>
      <c r="X140">
        <v>0</v>
      </c>
      <c r="Y140">
        <v>0</v>
      </c>
      <c r="Z140">
        <v>0</v>
      </c>
      <c r="AA140">
        <v>351</v>
      </c>
      <c r="AB140">
        <v>351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 t="s">
        <v>60</v>
      </c>
      <c r="B141" t="s">
        <v>270</v>
      </c>
      <c r="C141" s="1">
        <v>2046</v>
      </c>
      <c r="D141" s="1">
        <v>1239</v>
      </c>
      <c r="E141">
        <v>807</v>
      </c>
      <c r="F141">
        <v>0</v>
      </c>
      <c r="G141">
        <v>0</v>
      </c>
      <c r="H141">
        <v>0</v>
      </c>
      <c r="I141" s="1">
        <v>2046</v>
      </c>
      <c r="J141" s="1">
        <v>1239</v>
      </c>
      <c r="K141">
        <v>807</v>
      </c>
      <c r="L141">
        <v>978</v>
      </c>
      <c r="M141">
        <v>352</v>
      </c>
      <c r="N141">
        <v>626</v>
      </c>
      <c r="O141">
        <v>0</v>
      </c>
      <c r="P141">
        <v>0</v>
      </c>
      <c r="Q141">
        <v>0</v>
      </c>
      <c r="R141">
        <v>978</v>
      </c>
      <c r="S141">
        <v>352</v>
      </c>
      <c r="T141">
        <v>626</v>
      </c>
      <c r="U141">
        <v>512</v>
      </c>
      <c r="V141">
        <v>512</v>
      </c>
      <c r="W141">
        <v>0</v>
      </c>
      <c r="X141">
        <v>0</v>
      </c>
      <c r="Y141">
        <v>0</v>
      </c>
      <c r="Z141">
        <v>0</v>
      </c>
      <c r="AA141">
        <v>512</v>
      </c>
      <c r="AB141">
        <v>512</v>
      </c>
      <c r="AC141">
        <v>0</v>
      </c>
      <c r="AD141">
        <v>556</v>
      </c>
      <c r="AE141">
        <v>375</v>
      </c>
      <c r="AF141">
        <v>181</v>
      </c>
      <c r="AG141">
        <v>0</v>
      </c>
      <c r="AH141">
        <v>0</v>
      </c>
      <c r="AI141">
        <v>0</v>
      </c>
      <c r="AJ141">
        <v>556</v>
      </c>
      <c r="AK141">
        <v>375</v>
      </c>
      <c r="AL141">
        <v>181</v>
      </c>
    </row>
    <row r="142" spans="1:38" x14ac:dyDescent="0.2">
      <c r="A142" t="s">
        <v>13</v>
      </c>
      <c r="B142" t="s">
        <v>265</v>
      </c>
      <c r="C142">
        <v>198</v>
      </c>
      <c r="D142">
        <v>91</v>
      </c>
      <c r="E142">
        <v>107</v>
      </c>
      <c r="F142">
        <v>0</v>
      </c>
      <c r="G142">
        <v>0</v>
      </c>
      <c r="H142">
        <v>0</v>
      </c>
      <c r="I142">
        <v>198</v>
      </c>
      <c r="J142">
        <v>91</v>
      </c>
      <c r="K142">
        <v>107</v>
      </c>
      <c r="L142">
        <v>91</v>
      </c>
      <c r="M142">
        <v>91</v>
      </c>
      <c r="N142">
        <v>0</v>
      </c>
      <c r="O142">
        <v>0</v>
      </c>
      <c r="P142">
        <v>0</v>
      </c>
      <c r="Q142">
        <v>0</v>
      </c>
      <c r="R142">
        <v>91</v>
      </c>
      <c r="S142">
        <v>91</v>
      </c>
      <c r="T142">
        <v>0</v>
      </c>
      <c r="U142">
        <v>107</v>
      </c>
      <c r="V142">
        <v>0</v>
      </c>
      <c r="W142">
        <v>107</v>
      </c>
      <c r="X142">
        <v>0</v>
      </c>
      <c r="Y142">
        <v>0</v>
      </c>
      <c r="Z142">
        <v>0</v>
      </c>
      <c r="AA142">
        <v>107</v>
      </c>
      <c r="AB142">
        <v>0</v>
      </c>
      <c r="AC142">
        <v>107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 t="s">
        <v>23</v>
      </c>
      <c r="B143" t="s">
        <v>272</v>
      </c>
      <c r="C143" s="1">
        <v>1157</v>
      </c>
      <c r="D143">
        <v>708</v>
      </c>
      <c r="E143">
        <v>449</v>
      </c>
      <c r="F143">
        <v>0</v>
      </c>
      <c r="G143">
        <v>0</v>
      </c>
      <c r="H143">
        <v>0</v>
      </c>
      <c r="I143" s="1">
        <v>1157</v>
      </c>
      <c r="J143">
        <v>708</v>
      </c>
      <c r="K143">
        <v>449</v>
      </c>
      <c r="L143">
        <v>708</v>
      </c>
      <c r="M143">
        <v>708</v>
      </c>
      <c r="N143">
        <v>0</v>
      </c>
      <c r="O143">
        <v>0</v>
      </c>
      <c r="P143">
        <v>0</v>
      </c>
      <c r="Q143">
        <v>0</v>
      </c>
      <c r="R143">
        <v>708</v>
      </c>
      <c r="S143">
        <v>708</v>
      </c>
      <c r="T143">
        <v>0</v>
      </c>
      <c r="U143">
        <v>376</v>
      </c>
      <c r="V143">
        <v>0</v>
      </c>
      <c r="W143">
        <v>376</v>
      </c>
      <c r="X143">
        <v>0</v>
      </c>
      <c r="Y143">
        <v>0</v>
      </c>
      <c r="Z143">
        <v>0</v>
      </c>
      <c r="AA143">
        <v>376</v>
      </c>
      <c r="AB143">
        <v>0</v>
      </c>
      <c r="AC143">
        <v>376</v>
      </c>
      <c r="AD143">
        <v>73</v>
      </c>
      <c r="AE143">
        <v>0</v>
      </c>
      <c r="AF143">
        <v>73</v>
      </c>
      <c r="AG143">
        <v>0</v>
      </c>
      <c r="AH143">
        <v>0</v>
      </c>
      <c r="AI143">
        <v>0</v>
      </c>
      <c r="AJ143">
        <v>73</v>
      </c>
      <c r="AK143">
        <v>0</v>
      </c>
      <c r="AL143">
        <v>73</v>
      </c>
    </row>
    <row r="144" spans="1:38" x14ac:dyDescent="0.2">
      <c r="A144" t="s">
        <v>73</v>
      </c>
      <c r="B144" t="s">
        <v>270</v>
      </c>
      <c r="C144" s="1">
        <v>6707</v>
      </c>
      <c r="D144" s="1">
        <v>3508</v>
      </c>
      <c r="E144" s="1">
        <v>3199</v>
      </c>
      <c r="F144">
        <v>290</v>
      </c>
      <c r="G144">
        <v>228</v>
      </c>
      <c r="H144">
        <v>62</v>
      </c>
      <c r="I144" s="1">
        <v>6417</v>
      </c>
      <c r="J144" s="1">
        <v>3280</v>
      </c>
      <c r="K144" s="1">
        <v>3137</v>
      </c>
      <c r="L144" s="1">
        <v>4284</v>
      </c>
      <c r="M144" s="1">
        <v>2137</v>
      </c>
      <c r="N144" s="1">
        <v>2147</v>
      </c>
      <c r="O144">
        <v>62</v>
      </c>
      <c r="P144">
        <v>0</v>
      </c>
      <c r="Q144">
        <v>62</v>
      </c>
      <c r="R144" s="1">
        <v>4222</v>
      </c>
      <c r="S144" s="1">
        <v>2137</v>
      </c>
      <c r="T144" s="1">
        <v>2085</v>
      </c>
      <c r="U144" s="1">
        <v>1969</v>
      </c>
      <c r="V144">
        <v>917</v>
      </c>
      <c r="W144" s="1">
        <v>1052</v>
      </c>
      <c r="X144">
        <v>228</v>
      </c>
      <c r="Y144">
        <v>228</v>
      </c>
      <c r="Z144">
        <v>0</v>
      </c>
      <c r="AA144" s="1">
        <v>1741</v>
      </c>
      <c r="AB144">
        <v>689</v>
      </c>
      <c r="AC144" s="1">
        <v>1052</v>
      </c>
      <c r="AD144">
        <v>454</v>
      </c>
      <c r="AE144">
        <v>454</v>
      </c>
      <c r="AF144">
        <v>0</v>
      </c>
      <c r="AG144">
        <v>0</v>
      </c>
      <c r="AH144">
        <v>0</v>
      </c>
      <c r="AI144">
        <v>0</v>
      </c>
      <c r="AJ144">
        <v>454</v>
      </c>
      <c r="AK144">
        <v>454</v>
      </c>
      <c r="AL144">
        <v>0</v>
      </c>
    </row>
    <row r="145" spans="1:38" x14ac:dyDescent="0.2">
      <c r="A145" t="s">
        <v>71</v>
      </c>
      <c r="B145" t="s">
        <v>270</v>
      </c>
      <c r="C145" s="1">
        <v>4706</v>
      </c>
      <c r="D145" s="1">
        <v>2305</v>
      </c>
      <c r="E145" s="1">
        <v>2401</v>
      </c>
      <c r="F145">
        <v>69</v>
      </c>
      <c r="G145">
        <v>0</v>
      </c>
      <c r="H145">
        <v>69</v>
      </c>
      <c r="I145" s="1">
        <v>4637</v>
      </c>
      <c r="J145" s="1">
        <v>2305</v>
      </c>
      <c r="K145" s="1">
        <v>2332</v>
      </c>
      <c r="L145" s="1">
        <v>1831</v>
      </c>
      <c r="M145">
        <v>598</v>
      </c>
      <c r="N145" s="1">
        <v>1233</v>
      </c>
      <c r="O145">
        <v>69</v>
      </c>
      <c r="P145">
        <v>0</v>
      </c>
      <c r="Q145">
        <v>69</v>
      </c>
      <c r="R145" s="1">
        <v>1762</v>
      </c>
      <c r="S145">
        <v>598</v>
      </c>
      <c r="T145" s="1">
        <v>1164</v>
      </c>
      <c r="U145" s="1">
        <v>1686</v>
      </c>
      <c r="V145">
        <v>518</v>
      </c>
      <c r="W145" s="1">
        <v>1168</v>
      </c>
      <c r="X145">
        <v>0</v>
      </c>
      <c r="Y145">
        <v>0</v>
      </c>
      <c r="Z145">
        <v>0</v>
      </c>
      <c r="AA145" s="1">
        <v>1686</v>
      </c>
      <c r="AB145">
        <v>518</v>
      </c>
      <c r="AC145" s="1">
        <v>1168</v>
      </c>
      <c r="AD145" s="1">
        <v>1189</v>
      </c>
      <c r="AE145" s="1">
        <v>1189</v>
      </c>
      <c r="AF145">
        <v>0</v>
      </c>
      <c r="AG145">
        <v>0</v>
      </c>
      <c r="AH145">
        <v>0</v>
      </c>
      <c r="AI145">
        <v>0</v>
      </c>
      <c r="AJ145" s="1">
        <v>1189</v>
      </c>
      <c r="AK145" s="1">
        <v>1189</v>
      </c>
      <c r="AL145">
        <v>0</v>
      </c>
    </row>
    <row r="146" spans="1:38" x14ac:dyDescent="0.2">
      <c r="A146" t="s">
        <v>70</v>
      </c>
      <c r="B146" t="s">
        <v>270</v>
      </c>
      <c r="C146" s="1">
        <v>7446</v>
      </c>
      <c r="D146" s="1">
        <v>3178</v>
      </c>
      <c r="E146" s="1">
        <v>4268</v>
      </c>
      <c r="F146">
        <v>469</v>
      </c>
      <c r="G146">
        <v>0</v>
      </c>
      <c r="H146">
        <v>469</v>
      </c>
      <c r="I146" s="1">
        <v>6977</v>
      </c>
      <c r="J146" s="1">
        <v>3178</v>
      </c>
      <c r="K146" s="1">
        <v>3799</v>
      </c>
      <c r="L146" s="1">
        <v>3042</v>
      </c>
      <c r="M146" s="1">
        <v>1347</v>
      </c>
      <c r="N146" s="1">
        <v>1695</v>
      </c>
      <c r="O146">
        <v>0</v>
      </c>
      <c r="P146">
        <v>0</v>
      </c>
      <c r="Q146">
        <v>0</v>
      </c>
      <c r="R146" s="1">
        <v>3042</v>
      </c>
      <c r="S146" s="1">
        <v>1347</v>
      </c>
      <c r="T146" s="1">
        <v>1695</v>
      </c>
      <c r="U146" s="1">
        <v>3890</v>
      </c>
      <c r="V146" s="1">
        <v>1461</v>
      </c>
      <c r="W146" s="1">
        <v>2429</v>
      </c>
      <c r="X146">
        <v>469</v>
      </c>
      <c r="Y146">
        <v>0</v>
      </c>
      <c r="Z146">
        <v>469</v>
      </c>
      <c r="AA146" s="1">
        <v>3421</v>
      </c>
      <c r="AB146" s="1">
        <v>1461</v>
      </c>
      <c r="AC146" s="1">
        <v>1960</v>
      </c>
      <c r="AD146">
        <v>514</v>
      </c>
      <c r="AE146">
        <v>370</v>
      </c>
      <c r="AF146">
        <v>144</v>
      </c>
      <c r="AG146">
        <v>0</v>
      </c>
      <c r="AH146">
        <v>0</v>
      </c>
      <c r="AI146">
        <v>0</v>
      </c>
      <c r="AJ146">
        <v>514</v>
      </c>
      <c r="AK146">
        <v>370</v>
      </c>
      <c r="AL146">
        <v>144</v>
      </c>
    </row>
    <row r="147" spans="1:38" x14ac:dyDescent="0.2">
      <c r="A147" t="s">
        <v>75</v>
      </c>
      <c r="B147" t="s">
        <v>270</v>
      </c>
      <c r="C147" s="1">
        <v>8820</v>
      </c>
      <c r="D147" s="1">
        <v>3964</v>
      </c>
      <c r="E147" s="1">
        <v>4856</v>
      </c>
      <c r="F147">
        <v>832</v>
      </c>
      <c r="G147">
        <v>93</v>
      </c>
      <c r="H147">
        <v>739</v>
      </c>
      <c r="I147" s="1">
        <v>7988</v>
      </c>
      <c r="J147" s="1">
        <v>3871</v>
      </c>
      <c r="K147" s="1">
        <v>4117</v>
      </c>
      <c r="L147" s="1">
        <v>2432</v>
      </c>
      <c r="M147" s="1">
        <v>1042</v>
      </c>
      <c r="N147" s="1">
        <v>1390</v>
      </c>
      <c r="O147">
        <v>84</v>
      </c>
      <c r="P147">
        <v>0</v>
      </c>
      <c r="Q147">
        <v>84</v>
      </c>
      <c r="R147" s="1">
        <v>2348</v>
      </c>
      <c r="S147" s="1">
        <v>1042</v>
      </c>
      <c r="T147" s="1">
        <v>1306</v>
      </c>
      <c r="U147" s="1">
        <v>5699</v>
      </c>
      <c r="V147" s="1">
        <v>2463</v>
      </c>
      <c r="W147" s="1">
        <v>3236</v>
      </c>
      <c r="X147">
        <v>748</v>
      </c>
      <c r="Y147">
        <v>93</v>
      </c>
      <c r="Z147">
        <v>655</v>
      </c>
      <c r="AA147" s="1">
        <v>4951</v>
      </c>
      <c r="AB147" s="1">
        <v>2370</v>
      </c>
      <c r="AC147" s="1">
        <v>2581</v>
      </c>
      <c r="AD147">
        <v>689</v>
      </c>
      <c r="AE147">
        <v>459</v>
      </c>
      <c r="AF147">
        <v>230</v>
      </c>
      <c r="AG147">
        <v>0</v>
      </c>
      <c r="AH147">
        <v>0</v>
      </c>
      <c r="AI147">
        <v>0</v>
      </c>
      <c r="AJ147">
        <v>689</v>
      </c>
      <c r="AK147">
        <v>459</v>
      </c>
      <c r="AL147">
        <v>230</v>
      </c>
    </row>
    <row r="148" spans="1:38" x14ac:dyDescent="0.2">
      <c r="A148" t="s">
        <v>72</v>
      </c>
      <c r="B148" t="s">
        <v>270</v>
      </c>
      <c r="C148" s="1">
        <v>8973</v>
      </c>
      <c r="D148" s="1">
        <v>5390</v>
      </c>
      <c r="E148" s="1">
        <v>3583</v>
      </c>
      <c r="F148">
        <v>825</v>
      </c>
      <c r="G148">
        <v>0</v>
      </c>
      <c r="H148">
        <v>825</v>
      </c>
      <c r="I148" s="1">
        <v>8148</v>
      </c>
      <c r="J148" s="1">
        <v>5390</v>
      </c>
      <c r="K148" s="1">
        <v>2758</v>
      </c>
      <c r="L148" s="1">
        <v>3248</v>
      </c>
      <c r="M148" s="1">
        <v>1841</v>
      </c>
      <c r="N148" s="1">
        <v>1407</v>
      </c>
      <c r="O148">
        <v>287</v>
      </c>
      <c r="P148">
        <v>0</v>
      </c>
      <c r="Q148">
        <v>287</v>
      </c>
      <c r="R148" s="1">
        <v>2961</v>
      </c>
      <c r="S148" s="1">
        <v>1841</v>
      </c>
      <c r="T148" s="1">
        <v>1120</v>
      </c>
      <c r="U148" s="1">
        <v>4758</v>
      </c>
      <c r="V148" s="1">
        <v>2582</v>
      </c>
      <c r="W148" s="1">
        <v>2176</v>
      </c>
      <c r="X148">
        <v>538</v>
      </c>
      <c r="Y148">
        <v>0</v>
      </c>
      <c r="Z148">
        <v>538</v>
      </c>
      <c r="AA148" s="1">
        <v>4220</v>
      </c>
      <c r="AB148" s="1">
        <v>2582</v>
      </c>
      <c r="AC148" s="1">
        <v>1638</v>
      </c>
      <c r="AD148">
        <v>967</v>
      </c>
      <c r="AE148">
        <v>967</v>
      </c>
      <c r="AF148">
        <v>0</v>
      </c>
      <c r="AG148">
        <v>0</v>
      </c>
      <c r="AH148">
        <v>0</v>
      </c>
      <c r="AI148">
        <v>0</v>
      </c>
      <c r="AJ148">
        <v>967</v>
      </c>
      <c r="AK148">
        <v>967</v>
      </c>
      <c r="AL148">
        <v>0</v>
      </c>
    </row>
    <row r="149" spans="1:38" x14ac:dyDescent="0.2">
      <c r="A149" t="s">
        <v>74</v>
      </c>
      <c r="B149" t="s">
        <v>270</v>
      </c>
      <c r="C149" s="1">
        <v>11337</v>
      </c>
      <c r="D149" s="1">
        <v>6392</v>
      </c>
      <c r="E149" s="1">
        <v>4945</v>
      </c>
      <c r="F149">
        <v>953</v>
      </c>
      <c r="G149">
        <v>184</v>
      </c>
      <c r="H149">
        <v>769</v>
      </c>
      <c r="I149" s="1">
        <v>10384</v>
      </c>
      <c r="J149" s="1">
        <v>6208</v>
      </c>
      <c r="K149" s="1">
        <v>4176</v>
      </c>
      <c r="L149" s="1">
        <v>4966</v>
      </c>
      <c r="M149" s="1">
        <v>2010</v>
      </c>
      <c r="N149" s="1">
        <v>2956</v>
      </c>
      <c r="O149">
        <v>208</v>
      </c>
      <c r="P149">
        <v>0</v>
      </c>
      <c r="Q149">
        <v>208</v>
      </c>
      <c r="R149" s="1">
        <v>4758</v>
      </c>
      <c r="S149" s="1">
        <v>2010</v>
      </c>
      <c r="T149" s="1">
        <v>2748</v>
      </c>
      <c r="U149" s="1">
        <v>4766</v>
      </c>
      <c r="V149" s="1">
        <v>3179</v>
      </c>
      <c r="W149" s="1">
        <v>1587</v>
      </c>
      <c r="X149">
        <v>579</v>
      </c>
      <c r="Y149">
        <v>184</v>
      </c>
      <c r="Z149">
        <v>395</v>
      </c>
      <c r="AA149" s="1">
        <v>4187</v>
      </c>
      <c r="AB149" s="1">
        <v>2995</v>
      </c>
      <c r="AC149" s="1">
        <v>1192</v>
      </c>
      <c r="AD149" s="1">
        <v>1605</v>
      </c>
      <c r="AE149" s="1">
        <v>1203</v>
      </c>
      <c r="AF149">
        <v>402</v>
      </c>
      <c r="AG149">
        <v>166</v>
      </c>
      <c r="AH149">
        <v>0</v>
      </c>
      <c r="AI149">
        <v>166</v>
      </c>
      <c r="AJ149" s="1">
        <v>1439</v>
      </c>
      <c r="AK149" s="1">
        <v>1203</v>
      </c>
      <c r="AL149">
        <v>236</v>
      </c>
    </row>
  </sheetData>
  <sortState ref="A5:AK149">
    <sortCondition ref="A5:A1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28.83203125" customWidth="1"/>
    <col min="3" max="6" width="14.6640625" style="3" customWidth="1"/>
  </cols>
  <sheetData>
    <row r="1" spans="1:6" s="8" customFormat="1" x14ac:dyDescent="0.2">
      <c r="A1" s="8" t="s">
        <v>239</v>
      </c>
      <c r="B1"/>
      <c r="C1" s="54"/>
      <c r="D1" s="54"/>
      <c r="E1" s="54"/>
      <c r="F1" s="54"/>
    </row>
    <row r="2" spans="1:6" s="24" customFormat="1" ht="30" x14ac:dyDescent="0.2">
      <c r="A2" s="24" t="s">
        <v>218</v>
      </c>
      <c r="B2"/>
      <c r="C2" s="42" t="s">
        <v>198</v>
      </c>
      <c r="D2" s="42" t="s">
        <v>209</v>
      </c>
      <c r="E2" s="42" t="s">
        <v>212</v>
      </c>
      <c r="F2" s="42" t="s">
        <v>214</v>
      </c>
    </row>
    <row r="3" spans="1:6" x14ac:dyDescent="0.2">
      <c r="A3" t="s">
        <v>10</v>
      </c>
      <c r="B3" t="s">
        <v>264</v>
      </c>
      <c r="C3" s="3">
        <v>0.15571907029643134</v>
      </c>
      <c r="D3" s="3">
        <v>6.8779971769755838E-2</v>
      </c>
      <c r="E3" s="3">
        <v>0.17361999989288832</v>
      </c>
      <c r="F3" s="3">
        <v>0.35245827776376021</v>
      </c>
    </row>
    <row r="4" spans="1:6" x14ac:dyDescent="0.2">
      <c r="A4" t="s">
        <v>48</v>
      </c>
      <c r="B4" t="s">
        <v>265</v>
      </c>
      <c r="C4" s="3">
        <v>0.15512465373961218</v>
      </c>
      <c r="D4" s="3">
        <v>0</v>
      </c>
      <c r="E4" s="3">
        <v>1</v>
      </c>
      <c r="F4" s="3">
        <v>0</v>
      </c>
    </row>
    <row r="5" spans="1:6" x14ac:dyDescent="0.2">
      <c r="A5" t="s">
        <v>49</v>
      </c>
      <c r="B5" t="s">
        <v>265</v>
      </c>
      <c r="C5" s="3">
        <v>5.0059594755661505E-2</v>
      </c>
      <c r="D5" s="3">
        <v>0</v>
      </c>
      <c r="E5" s="3">
        <v>0.36363636363636365</v>
      </c>
      <c r="F5" s="3" t="e">
        <v>#DIV/0!</v>
      </c>
    </row>
    <row r="6" spans="1:6" x14ac:dyDescent="0.2">
      <c r="A6" t="s">
        <v>52</v>
      </c>
      <c r="B6" t="s">
        <v>266</v>
      </c>
      <c r="C6" s="3">
        <v>0</v>
      </c>
      <c r="D6" s="3">
        <v>0</v>
      </c>
      <c r="E6" s="3" t="e">
        <v>#DIV/0!</v>
      </c>
      <c r="F6" s="3" t="e">
        <v>#DIV/0!</v>
      </c>
    </row>
    <row r="7" spans="1:6" x14ac:dyDescent="0.2">
      <c r="A7" t="s">
        <v>51</v>
      </c>
      <c r="B7" t="s">
        <v>266</v>
      </c>
      <c r="C7" s="3">
        <v>0.26970954356846472</v>
      </c>
      <c r="D7" s="3">
        <v>0.2544642857142857</v>
      </c>
      <c r="E7" s="3">
        <v>0.31391585760517798</v>
      </c>
      <c r="F7" s="3" t="e">
        <v>#DIV/0!</v>
      </c>
    </row>
    <row r="8" spans="1:6" x14ac:dyDescent="0.2">
      <c r="A8" t="s">
        <v>57</v>
      </c>
      <c r="B8" t="s">
        <v>267</v>
      </c>
      <c r="C8" s="3">
        <v>2.4096385542168676E-2</v>
      </c>
      <c r="D8" s="3">
        <v>0</v>
      </c>
      <c r="E8" s="3">
        <v>1</v>
      </c>
      <c r="F8" s="3" t="e">
        <v>#DIV/0!</v>
      </c>
    </row>
    <row r="9" spans="1:6" x14ac:dyDescent="0.2">
      <c r="A9" t="s">
        <v>22</v>
      </c>
      <c r="B9" t="s">
        <v>268</v>
      </c>
      <c r="C9" s="3">
        <v>0</v>
      </c>
      <c r="D9" s="3">
        <v>0</v>
      </c>
      <c r="E9" s="3">
        <v>0</v>
      </c>
      <c r="F9" s="3" t="e">
        <v>#DIV/0!</v>
      </c>
    </row>
    <row r="10" spans="1:6" x14ac:dyDescent="0.2">
      <c r="A10" t="s">
        <v>58</v>
      </c>
      <c r="B10" t="s">
        <v>267</v>
      </c>
      <c r="C10" s="3">
        <v>1</v>
      </c>
      <c r="D10" s="3">
        <v>1</v>
      </c>
      <c r="E10" s="3" t="e">
        <v>#DIV/0!</v>
      </c>
      <c r="F10" s="3">
        <v>1</v>
      </c>
    </row>
    <row r="11" spans="1:6" x14ac:dyDescent="0.2">
      <c r="A11" t="s">
        <v>55</v>
      </c>
      <c r="B11" t="s">
        <v>266</v>
      </c>
      <c r="C11" s="3">
        <v>3.9473684210526314E-2</v>
      </c>
      <c r="D11" s="3">
        <v>3.9473684210526314E-2</v>
      </c>
      <c r="E11" s="3" t="e">
        <v>#DIV/0!</v>
      </c>
      <c r="F11" s="3" t="e">
        <v>#DIV/0!</v>
      </c>
    </row>
    <row r="12" spans="1:6" x14ac:dyDescent="0.2">
      <c r="A12" t="s">
        <v>53</v>
      </c>
      <c r="B12" t="s">
        <v>266</v>
      </c>
      <c r="C12" s="3">
        <v>0.12063953488372094</v>
      </c>
      <c r="D12" s="3">
        <v>0</v>
      </c>
      <c r="E12" s="3">
        <v>1</v>
      </c>
      <c r="F12" s="3" t="e">
        <v>#DIV/0!</v>
      </c>
    </row>
    <row r="13" spans="1:6" x14ac:dyDescent="0.2">
      <c r="A13" t="s">
        <v>12</v>
      </c>
      <c r="B13" t="s">
        <v>269</v>
      </c>
      <c r="C13" s="3">
        <v>0.31458333333333333</v>
      </c>
      <c r="D13" s="3">
        <v>0.40053050397877982</v>
      </c>
      <c r="E13" s="3">
        <v>0</v>
      </c>
      <c r="F13" s="3" t="e">
        <v>#DIV/0!</v>
      </c>
    </row>
    <row r="14" spans="1:6" x14ac:dyDescent="0.2">
      <c r="A14" t="s">
        <v>50</v>
      </c>
      <c r="B14" t="s">
        <v>265</v>
      </c>
      <c r="C14" s="3">
        <v>0</v>
      </c>
      <c r="D14" s="3">
        <v>0</v>
      </c>
      <c r="E14" s="3">
        <v>0</v>
      </c>
      <c r="F14" s="3" t="e">
        <v>#DIV/0!</v>
      </c>
    </row>
    <row r="15" spans="1:6" x14ac:dyDescent="0.2">
      <c r="A15" t="s">
        <v>61</v>
      </c>
      <c r="B15" t="s">
        <v>270</v>
      </c>
      <c r="C15" s="3">
        <v>0.18545878693623638</v>
      </c>
      <c r="D15" s="3">
        <v>0</v>
      </c>
      <c r="E15" s="3">
        <v>0.18153846153846154</v>
      </c>
      <c r="F15" s="3">
        <v>0.4191304347826087</v>
      </c>
    </row>
    <row r="16" spans="1:6" x14ac:dyDescent="0.2">
      <c r="A16" t="s">
        <v>62</v>
      </c>
      <c r="B16" t="s">
        <v>270</v>
      </c>
      <c r="C16" s="3">
        <v>0.15952615992102664</v>
      </c>
      <c r="D16" s="3">
        <v>0</v>
      </c>
      <c r="E16" s="3">
        <v>0.19152691968225949</v>
      </c>
      <c r="F16" s="3">
        <v>1</v>
      </c>
    </row>
    <row r="17" spans="1:6" x14ac:dyDescent="0.2">
      <c r="A17" t="s">
        <v>36</v>
      </c>
      <c r="B17" t="s">
        <v>267</v>
      </c>
      <c r="C17" s="3">
        <v>9.5814977973568277E-2</v>
      </c>
      <c r="D17" s="3">
        <v>0.1746987951807229</v>
      </c>
      <c r="E17" s="3">
        <v>0</v>
      </c>
      <c r="F17" s="3" t="e">
        <v>#DIV/0!</v>
      </c>
    </row>
    <row r="18" spans="1:6" x14ac:dyDescent="0.2">
      <c r="A18" t="s">
        <v>34</v>
      </c>
      <c r="B18" t="s">
        <v>267</v>
      </c>
      <c r="C18" s="3">
        <v>0.10800438596491228</v>
      </c>
      <c r="D18" s="3">
        <v>0</v>
      </c>
      <c r="E18" s="3">
        <v>0</v>
      </c>
      <c r="F18" s="3">
        <v>1</v>
      </c>
    </row>
    <row r="19" spans="1:6" x14ac:dyDescent="0.2">
      <c r="A19" t="s">
        <v>35</v>
      </c>
      <c r="B19" t="s">
        <v>267</v>
      </c>
      <c r="C19" s="3">
        <v>0</v>
      </c>
      <c r="D19" s="3">
        <v>0</v>
      </c>
      <c r="E19" s="3" t="e">
        <v>#DIV/0!</v>
      </c>
      <c r="F19" s="3" t="e">
        <v>#DIV/0!</v>
      </c>
    </row>
    <row r="20" spans="1:6" x14ac:dyDescent="0.2">
      <c r="A20" t="s">
        <v>33</v>
      </c>
      <c r="B20" t="s">
        <v>267</v>
      </c>
      <c r="C20" s="3">
        <v>0.72799295774647887</v>
      </c>
      <c r="D20" s="3">
        <v>0</v>
      </c>
      <c r="E20" s="3">
        <v>0.90283842794759828</v>
      </c>
      <c r="F20" s="3" t="e">
        <v>#DIV/0!</v>
      </c>
    </row>
    <row r="21" spans="1:6" x14ac:dyDescent="0.2">
      <c r="A21" t="s">
        <v>39</v>
      </c>
      <c r="B21" t="s">
        <v>267</v>
      </c>
      <c r="C21" s="3">
        <v>0.67679558011049723</v>
      </c>
      <c r="D21" s="3">
        <v>0</v>
      </c>
      <c r="E21" s="3">
        <v>0.7357357357357357</v>
      </c>
      <c r="F21" s="3" t="e">
        <v>#DIV/0!</v>
      </c>
    </row>
    <row r="22" spans="1:6" x14ac:dyDescent="0.2">
      <c r="A22" t="s">
        <v>37</v>
      </c>
      <c r="B22" t="s">
        <v>267</v>
      </c>
      <c r="C22" s="3">
        <v>0.4039408866995074</v>
      </c>
      <c r="D22" s="3">
        <v>0</v>
      </c>
      <c r="E22" s="3">
        <v>0</v>
      </c>
      <c r="F22" s="3">
        <v>1</v>
      </c>
    </row>
    <row r="23" spans="1:6" x14ac:dyDescent="0.2">
      <c r="A23" t="s">
        <v>38</v>
      </c>
      <c r="B23" t="s">
        <v>267</v>
      </c>
      <c r="C23" s="3">
        <v>0.43486590038314177</v>
      </c>
      <c r="D23" s="3">
        <v>6.5015479876160992E-2</v>
      </c>
      <c r="E23" s="3">
        <v>0.73617511520737322</v>
      </c>
      <c r="F23" s="3">
        <v>0</v>
      </c>
    </row>
    <row r="24" spans="1:6" x14ac:dyDescent="0.2">
      <c r="A24" t="s">
        <v>43</v>
      </c>
      <c r="B24" t="s">
        <v>271</v>
      </c>
      <c r="C24" s="3">
        <v>0</v>
      </c>
      <c r="D24" s="3">
        <v>0</v>
      </c>
      <c r="E24" s="3">
        <v>0</v>
      </c>
      <c r="F24" s="3" t="e">
        <v>#DIV/0!</v>
      </c>
    </row>
    <row r="25" spans="1:6" x14ac:dyDescent="0.2">
      <c r="A25" t="s">
        <v>30</v>
      </c>
      <c r="B25" t="s">
        <v>272</v>
      </c>
      <c r="C25" s="3">
        <v>0.25622775800711745</v>
      </c>
      <c r="D25" s="3">
        <v>1</v>
      </c>
      <c r="E25" s="3">
        <v>0.14563106796116504</v>
      </c>
      <c r="F25" s="3">
        <v>0.45901639344262296</v>
      </c>
    </row>
    <row r="26" spans="1:6" x14ac:dyDescent="0.2">
      <c r="A26" t="s">
        <v>14</v>
      </c>
      <c r="B26" t="s">
        <v>271</v>
      </c>
      <c r="C26" s="3">
        <v>0.8</v>
      </c>
      <c r="D26" s="3">
        <v>0</v>
      </c>
      <c r="E26" s="3">
        <v>1</v>
      </c>
      <c r="F26" s="3" t="e">
        <v>#DIV/0!</v>
      </c>
    </row>
    <row r="27" spans="1:6" x14ac:dyDescent="0.2">
      <c r="A27" t="s">
        <v>17</v>
      </c>
      <c r="B27" t="s">
        <v>269</v>
      </c>
      <c r="C27" s="3">
        <v>0</v>
      </c>
      <c r="D27" s="3">
        <v>0</v>
      </c>
      <c r="E27" s="3" t="e">
        <v>#DIV/0!</v>
      </c>
      <c r="F27" s="3" t="e">
        <v>#DIV/0!</v>
      </c>
    </row>
    <row r="28" spans="1:6" x14ac:dyDescent="0.2">
      <c r="A28" t="s">
        <v>40</v>
      </c>
      <c r="B28" t="s">
        <v>272</v>
      </c>
      <c r="C28" s="3">
        <v>0</v>
      </c>
      <c r="D28" s="3" t="e">
        <v>#DIV/0!</v>
      </c>
      <c r="E28" s="3">
        <v>0</v>
      </c>
      <c r="F28" s="3" t="e">
        <v>#DIV/0!</v>
      </c>
    </row>
    <row r="29" spans="1:6" x14ac:dyDescent="0.2">
      <c r="A29" t="s">
        <v>42</v>
      </c>
      <c r="B29" t="s">
        <v>268</v>
      </c>
      <c r="C29" s="3">
        <v>0.47560975609756095</v>
      </c>
      <c r="D29" s="3" t="e">
        <v>#DIV/0!</v>
      </c>
      <c r="E29" s="3">
        <v>0.47560975609756095</v>
      </c>
      <c r="F29" s="3" t="e">
        <v>#DIV/0!</v>
      </c>
    </row>
    <row r="30" spans="1:6" x14ac:dyDescent="0.2">
      <c r="A30" t="s">
        <v>27</v>
      </c>
      <c r="B30" t="s">
        <v>272</v>
      </c>
      <c r="C30" s="3">
        <v>0</v>
      </c>
      <c r="D30" s="3">
        <v>0</v>
      </c>
      <c r="E30" s="3">
        <v>0</v>
      </c>
      <c r="F30" s="3" t="e">
        <v>#DIV/0!</v>
      </c>
    </row>
    <row r="31" spans="1:6" x14ac:dyDescent="0.2">
      <c r="A31" t="s">
        <v>25</v>
      </c>
      <c r="B31" t="s">
        <v>272</v>
      </c>
      <c r="C31" s="3">
        <v>0.13020489094514209</v>
      </c>
      <c r="D31" s="3">
        <v>9.7484276729559755E-2</v>
      </c>
      <c r="E31" s="3">
        <v>0.22103861517976031</v>
      </c>
      <c r="F31" s="3">
        <v>0</v>
      </c>
    </row>
    <row r="32" spans="1:6" x14ac:dyDescent="0.2">
      <c r="A32" t="s">
        <v>26</v>
      </c>
      <c r="B32" t="s">
        <v>272</v>
      </c>
      <c r="C32" s="3">
        <v>0.57149598867390283</v>
      </c>
      <c r="D32" s="3">
        <v>0</v>
      </c>
      <c r="E32" s="3">
        <v>0.70694687682428492</v>
      </c>
      <c r="F32" s="3">
        <v>0</v>
      </c>
    </row>
    <row r="33" spans="1:6" x14ac:dyDescent="0.2">
      <c r="A33" t="s">
        <v>24</v>
      </c>
      <c r="B33" t="s">
        <v>272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">
      <c r="A34" t="s">
        <v>28</v>
      </c>
      <c r="B34" t="s">
        <v>272</v>
      </c>
      <c r="C34" s="3">
        <v>0</v>
      </c>
      <c r="D34" s="3">
        <v>0</v>
      </c>
      <c r="E34" s="3">
        <v>0</v>
      </c>
      <c r="F34" s="3" t="e">
        <v>#DIV/0!</v>
      </c>
    </row>
    <row r="35" spans="1:6" x14ac:dyDescent="0.2">
      <c r="A35" t="s">
        <v>29</v>
      </c>
      <c r="B35" t="s">
        <v>272</v>
      </c>
      <c r="C35" s="3">
        <v>4.0286975717439291E-2</v>
      </c>
      <c r="D35" s="3">
        <v>0</v>
      </c>
      <c r="E35" s="3">
        <v>0.25</v>
      </c>
      <c r="F35" s="3">
        <v>0</v>
      </c>
    </row>
    <row r="36" spans="1:6" x14ac:dyDescent="0.2">
      <c r="A36" t="s">
        <v>84</v>
      </c>
      <c r="B36" t="s">
        <v>273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">
      <c r="A37" t="s">
        <v>81</v>
      </c>
      <c r="B37" t="s">
        <v>273</v>
      </c>
      <c r="C37" s="3">
        <v>0.33777777777777779</v>
      </c>
      <c r="D37" s="3">
        <v>0.14907275320970043</v>
      </c>
      <c r="E37" s="3">
        <v>0.28486180904522612</v>
      </c>
      <c r="F37" s="3">
        <v>0.53789279112754163</v>
      </c>
    </row>
    <row r="38" spans="1:6" x14ac:dyDescent="0.2">
      <c r="A38" t="s">
        <v>82</v>
      </c>
      <c r="B38" t="s">
        <v>273</v>
      </c>
      <c r="C38" s="3">
        <v>3.1902455319859697E-2</v>
      </c>
      <c r="D38" s="3">
        <v>0</v>
      </c>
      <c r="E38" s="3">
        <v>5.0302870687384781E-2</v>
      </c>
      <c r="F38" s="3">
        <v>0</v>
      </c>
    </row>
    <row r="39" spans="1:6" x14ac:dyDescent="0.2">
      <c r="A39" t="s">
        <v>78</v>
      </c>
      <c r="B39" t="s">
        <v>273</v>
      </c>
      <c r="C39" s="3">
        <v>7.5825405707890314E-2</v>
      </c>
      <c r="D39" s="3">
        <v>0</v>
      </c>
      <c r="E39" s="3">
        <v>0</v>
      </c>
      <c r="F39" s="3">
        <v>0.39190166305133767</v>
      </c>
    </row>
    <row r="40" spans="1:6" x14ac:dyDescent="0.2">
      <c r="A40" t="s">
        <v>77</v>
      </c>
      <c r="B40" t="s">
        <v>273</v>
      </c>
      <c r="C40" s="3">
        <v>0.21720061022120518</v>
      </c>
      <c r="D40" s="3">
        <v>3.9119804400977995E-2</v>
      </c>
      <c r="E40" s="3">
        <v>0.2022653721682848</v>
      </c>
      <c r="F40" s="3">
        <v>0.67860262008733629</v>
      </c>
    </row>
    <row r="41" spans="1:6" x14ac:dyDescent="0.2">
      <c r="A41" t="s">
        <v>76</v>
      </c>
      <c r="B41" t="s">
        <v>273</v>
      </c>
      <c r="C41" s="3">
        <v>2.1045598797394354E-2</v>
      </c>
      <c r="D41" s="3">
        <v>0</v>
      </c>
      <c r="E41" s="3">
        <v>3.5304906006419071E-2</v>
      </c>
      <c r="F41" s="3">
        <v>0.72058823529411764</v>
      </c>
    </row>
    <row r="42" spans="1:6" x14ac:dyDescent="0.2">
      <c r="A42" t="s">
        <v>85</v>
      </c>
      <c r="B42" t="s">
        <v>273</v>
      </c>
      <c r="C42" s="3">
        <v>9.1209349593495928E-2</v>
      </c>
      <c r="D42" s="3">
        <v>0</v>
      </c>
      <c r="E42" s="3">
        <v>0.15934309809143365</v>
      </c>
      <c r="F42" s="3">
        <v>0</v>
      </c>
    </row>
    <row r="43" spans="1:6" x14ac:dyDescent="0.2">
      <c r="A43" t="s">
        <v>83</v>
      </c>
      <c r="B43" t="s">
        <v>273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">
      <c r="A44" t="s">
        <v>87</v>
      </c>
      <c r="B44" t="s">
        <v>273</v>
      </c>
      <c r="C44" s="3">
        <v>0.14873563218390803</v>
      </c>
      <c r="D44" s="3">
        <v>0</v>
      </c>
      <c r="E44" s="3">
        <v>0.16795665634674922</v>
      </c>
      <c r="F44" s="3">
        <v>0.6195965417867435</v>
      </c>
    </row>
    <row r="45" spans="1:6" x14ac:dyDescent="0.2">
      <c r="A45" t="s">
        <v>80</v>
      </c>
      <c r="B45" t="s">
        <v>273</v>
      </c>
      <c r="C45" s="3">
        <v>1.1424654404204274E-2</v>
      </c>
      <c r="D45" s="3">
        <v>0</v>
      </c>
      <c r="E45" s="3">
        <v>2.5933609958506226E-2</v>
      </c>
      <c r="F45" s="3">
        <v>0</v>
      </c>
    </row>
    <row r="46" spans="1:6" x14ac:dyDescent="0.2">
      <c r="A46" t="s">
        <v>86</v>
      </c>
      <c r="B46" t="s">
        <v>273</v>
      </c>
      <c r="C46" s="3">
        <v>3.8906414300736068E-2</v>
      </c>
      <c r="D46" s="3">
        <v>0</v>
      </c>
      <c r="E46" s="3">
        <v>6.8014705882352935E-2</v>
      </c>
      <c r="F46" s="3">
        <v>0</v>
      </c>
    </row>
    <row r="47" spans="1:6" x14ac:dyDescent="0.2">
      <c r="A47" t="s">
        <v>79</v>
      </c>
      <c r="B47" t="s">
        <v>273</v>
      </c>
      <c r="C47" s="3">
        <v>2.7821522309711286E-2</v>
      </c>
      <c r="D47" s="3">
        <v>1.6158752657689582E-2</v>
      </c>
      <c r="E47" s="3">
        <v>0</v>
      </c>
      <c r="F47" s="3">
        <v>0.23421354764638347</v>
      </c>
    </row>
    <row r="48" spans="1:6" x14ac:dyDescent="0.2">
      <c r="A48" t="s">
        <v>32</v>
      </c>
      <c r="B48" t="s">
        <v>267</v>
      </c>
      <c r="C48" s="3">
        <v>0.48770491803278687</v>
      </c>
      <c r="D48" s="3" t="e">
        <v>#DIV/0!</v>
      </c>
      <c r="E48" s="3" t="e">
        <v>#DIV/0!</v>
      </c>
      <c r="F48" s="3">
        <v>0.48770491803278687</v>
      </c>
    </row>
    <row r="49" spans="1:6" x14ac:dyDescent="0.2">
      <c r="A49" t="s">
        <v>31</v>
      </c>
      <c r="B49" t="s">
        <v>267</v>
      </c>
      <c r="C49" s="3">
        <v>0.63396226415094337</v>
      </c>
      <c r="D49" s="3">
        <v>0</v>
      </c>
      <c r="E49" s="3">
        <v>0.58227848101265822</v>
      </c>
      <c r="F49" s="3">
        <v>0.77551020408163263</v>
      </c>
    </row>
    <row r="50" spans="1:6" x14ac:dyDescent="0.2">
      <c r="A50" t="s">
        <v>110</v>
      </c>
      <c r="B50" t="s">
        <v>274</v>
      </c>
      <c r="C50" s="3">
        <v>0.24752658344891354</v>
      </c>
      <c r="D50" s="3">
        <v>0</v>
      </c>
      <c r="E50" s="3">
        <v>0.32118164676304212</v>
      </c>
      <c r="F50" s="3">
        <v>0.29830348727615458</v>
      </c>
    </row>
    <row r="51" spans="1:6" x14ac:dyDescent="0.2">
      <c r="A51" t="s">
        <v>103</v>
      </c>
      <c r="B51" t="s">
        <v>274</v>
      </c>
      <c r="C51" s="3">
        <v>7.3274199768607788E-3</v>
      </c>
      <c r="D51" s="3">
        <v>1.6666666666666666E-2</v>
      </c>
      <c r="E51" s="3">
        <v>0</v>
      </c>
      <c r="F51" s="3">
        <v>0</v>
      </c>
    </row>
    <row r="52" spans="1:6" x14ac:dyDescent="0.2">
      <c r="A52" t="s">
        <v>104</v>
      </c>
      <c r="B52" t="s">
        <v>274</v>
      </c>
      <c r="C52" s="3">
        <v>0.14213934792318</v>
      </c>
      <c r="D52" s="3">
        <v>0</v>
      </c>
      <c r="E52" s="3">
        <v>0.21863866491655728</v>
      </c>
      <c r="F52" s="3">
        <v>0.14420485175202155</v>
      </c>
    </row>
    <row r="53" spans="1:6" x14ac:dyDescent="0.2">
      <c r="A53" t="s">
        <v>102</v>
      </c>
      <c r="B53" t="s">
        <v>274</v>
      </c>
      <c r="C53" s="3">
        <v>0.19408181026979981</v>
      </c>
      <c r="D53" s="3">
        <v>0.21581548599670511</v>
      </c>
      <c r="E53" s="3">
        <v>0.19936076707950459</v>
      </c>
      <c r="F53" s="3">
        <v>0</v>
      </c>
    </row>
    <row r="54" spans="1:6" x14ac:dyDescent="0.2">
      <c r="A54" t="s">
        <v>105</v>
      </c>
      <c r="B54" t="s">
        <v>274</v>
      </c>
      <c r="C54" s="3">
        <v>0.26872455259918571</v>
      </c>
      <c r="D54" s="3">
        <v>0.1187624750499002</v>
      </c>
      <c r="E54" s="3">
        <v>0.25700299156921402</v>
      </c>
      <c r="F54" s="3">
        <v>0.59019118869492937</v>
      </c>
    </row>
    <row r="55" spans="1:6" x14ac:dyDescent="0.2">
      <c r="A55" t="s">
        <v>108</v>
      </c>
      <c r="B55" t="s">
        <v>274</v>
      </c>
      <c r="C55" s="3">
        <v>0.27138157894736842</v>
      </c>
      <c r="D55" s="3">
        <v>0.23499558693733452</v>
      </c>
      <c r="E55" s="3">
        <v>0.22970949386043726</v>
      </c>
      <c r="F55" s="3">
        <v>0.55584082156611037</v>
      </c>
    </row>
    <row r="56" spans="1:6" x14ac:dyDescent="0.2">
      <c r="A56" t="s">
        <v>107</v>
      </c>
      <c r="B56" t="s">
        <v>274</v>
      </c>
      <c r="C56" s="3">
        <v>0.28217772955912812</v>
      </c>
      <c r="D56" s="3">
        <v>0.14883346741753822</v>
      </c>
      <c r="E56" s="3">
        <v>0.2834300047029315</v>
      </c>
      <c r="F56" s="3">
        <v>0.53610675039246469</v>
      </c>
    </row>
    <row r="57" spans="1:6" x14ac:dyDescent="0.2">
      <c r="A57" t="s">
        <v>106</v>
      </c>
      <c r="B57" t="s">
        <v>274</v>
      </c>
      <c r="C57" s="3">
        <v>0.21977103701846745</v>
      </c>
      <c r="D57" s="3">
        <v>5.6169965075669383E-2</v>
      </c>
      <c r="E57" s="3">
        <v>0.20962466905466437</v>
      </c>
      <c r="F57" s="3">
        <v>0.51706161137440754</v>
      </c>
    </row>
    <row r="58" spans="1:6" x14ac:dyDescent="0.2">
      <c r="A58" t="s">
        <v>101</v>
      </c>
      <c r="B58" t="s">
        <v>274</v>
      </c>
      <c r="C58" s="3">
        <v>5.7666517657577111E-2</v>
      </c>
      <c r="D58" s="3">
        <v>0</v>
      </c>
      <c r="E58" s="3">
        <v>8.1971677559912859E-2</v>
      </c>
      <c r="F58" s="3">
        <v>0.22164948453608246</v>
      </c>
    </row>
    <row r="59" spans="1:6" x14ac:dyDescent="0.2">
      <c r="A59" t="s">
        <v>109</v>
      </c>
      <c r="B59" t="s">
        <v>274</v>
      </c>
      <c r="C59" s="3">
        <v>0.24788817377312952</v>
      </c>
      <c r="D59" s="3">
        <v>0.18690731110431325</v>
      </c>
      <c r="E59" s="3">
        <v>0.25804803270311699</v>
      </c>
      <c r="F59" s="3">
        <v>0.42164179104477612</v>
      </c>
    </row>
    <row r="60" spans="1:6" x14ac:dyDescent="0.2">
      <c r="A60" t="s">
        <v>124</v>
      </c>
      <c r="B60" t="s">
        <v>274</v>
      </c>
      <c r="C60" s="3">
        <v>0.18134445023449713</v>
      </c>
      <c r="D60" s="3">
        <v>0</v>
      </c>
      <c r="E60" s="3">
        <v>0.36535433070866141</v>
      </c>
      <c r="F60" s="3">
        <v>0</v>
      </c>
    </row>
    <row r="61" spans="1:6" x14ac:dyDescent="0.2">
      <c r="A61" t="s">
        <v>136</v>
      </c>
      <c r="B61" t="s">
        <v>274</v>
      </c>
      <c r="C61" s="3">
        <v>0.24652060079922833</v>
      </c>
      <c r="D61" s="3">
        <v>0.14632370783790341</v>
      </c>
      <c r="E61" s="3">
        <v>0.42571846078908915</v>
      </c>
      <c r="F61" s="3">
        <v>0.2880886426592798</v>
      </c>
    </row>
    <row r="62" spans="1:6" x14ac:dyDescent="0.2">
      <c r="A62" t="s">
        <v>140</v>
      </c>
      <c r="B62" t="s">
        <v>274</v>
      </c>
      <c r="C62" s="3">
        <v>0.12555831265508685</v>
      </c>
      <c r="D62" s="3">
        <v>0.10671742601007</v>
      </c>
      <c r="E62" s="3">
        <v>9.2479018721755971E-2</v>
      </c>
      <c r="F62" s="3">
        <v>0.32678270634475015</v>
      </c>
    </row>
    <row r="63" spans="1:6" x14ac:dyDescent="0.2">
      <c r="A63" t="s">
        <v>137</v>
      </c>
      <c r="B63" t="s">
        <v>274</v>
      </c>
      <c r="C63" s="3">
        <v>0.37840353735164067</v>
      </c>
      <c r="D63" s="3">
        <v>0.37287234042553191</v>
      </c>
      <c r="E63" s="3">
        <v>0.24454148471615719</v>
      </c>
      <c r="F63" s="3">
        <v>0.65479115479115479</v>
      </c>
    </row>
    <row r="64" spans="1:6" x14ac:dyDescent="0.2">
      <c r="A64" t="s">
        <v>141</v>
      </c>
      <c r="B64" t="s">
        <v>274</v>
      </c>
      <c r="C64" s="3">
        <v>0.22211660329531052</v>
      </c>
      <c r="D64" s="3">
        <v>0.13296903460837886</v>
      </c>
      <c r="E64" s="3">
        <v>0.34472049689440992</v>
      </c>
      <c r="F64" s="3">
        <v>0</v>
      </c>
    </row>
    <row r="65" spans="1:6" x14ac:dyDescent="0.2">
      <c r="A65" t="s">
        <v>138</v>
      </c>
      <c r="B65" t="s">
        <v>274</v>
      </c>
      <c r="C65" s="3">
        <v>0.23596358118361152</v>
      </c>
      <c r="D65" s="3">
        <v>0.10846245530393325</v>
      </c>
      <c r="E65" s="3">
        <v>0.19571670907548769</v>
      </c>
      <c r="F65" s="3">
        <v>0.48584142394822005</v>
      </c>
    </row>
    <row r="66" spans="1:6" x14ac:dyDescent="0.2">
      <c r="A66" t="s">
        <v>139</v>
      </c>
      <c r="B66" t="s">
        <v>274</v>
      </c>
      <c r="C66" s="3">
        <v>0.10810280557190505</v>
      </c>
      <c r="D66" s="3">
        <v>5.237904838064774E-2</v>
      </c>
      <c r="E66" s="3">
        <v>0.18261291889266634</v>
      </c>
      <c r="F66" s="3">
        <v>8.1936685288640593E-2</v>
      </c>
    </row>
    <row r="67" spans="1:6" x14ac:dyDescent="0.2">
      <c r="A67" t="s">
        <v>130</v>
      </c>
      <c r="B67" t="s">
        <v>274</v>
      </c>
      <c r="C67" s="3">
        <v>0.27885783718104495</v>
      </c>
      <c r="D67" s="3">
        <v>0</v>
      </c>
      <c r="E67" s="3">
        <v>6.7812798471824254E-2</v>
      </c>
      <c r="F67" s="3">
        <v>0.57462686567164178</v>
      </c>
    </row>
    <row r="68" spans="1:6" x14ac:dyDescent="0.2">
      <c r="A68" t="s">
        <v>133</v>
      </c>
      <c r="B68" t="s">
        <v>274</v>
      </c>
      <c r="C68" s="3">
        <v>0.13306098628538079</v>
      </c>
      <c r="D68" s="3">
        <v>8.1174438687392061E-2</v>
      </c>
      <c r="E68" s="3">
        <v>0.14470531863919503</v>
      </c>
      <c r="F68" s="3">
        <v>0.17709437963944857</v>
      </c>
    </row>
    <row r="69" spans="1:6" x14ac:dyDescent="0.2">
      <c r="A69" t="s">
        <v>132</v>
      </c>
      <c r="B69" t="s">
        <v>274</v>
      </c>
      <c r="C69" s="3">
        <v>0.14471814306016106</v>
      </c>
      <c r="D69" s="3">
        <v>0.11304684475416182</v>
      </c>
      <c r="E69" s="3">
        <v>0.12676541508784017</v>
      </c>
      <c r="F69" s="3">
        <v>0.30283353010625735</v>
      </c>
    </row>
    <row r="70" spans="1:6" x14ac:dyDescent="0.2">
      <c r="A70" t="s">
        <v>127</v>
      </c>
      <c r="B70" t="s">
        <v>274</v>
      </c>
      <c r="C70" s="3">
        <v>0.11620936130966106</v>
      </c>
      <c r="D70" s="3">
        <v>0</v>
      </c>
      <c r="E70" s="3">
        <v>0.23599320882852293</v>
      </c>
      <c r="F70" s="3">
        <v>0.41232227488151657</v>
      </c>
    </row>
    <row r="71" spans="1:6" x14ac:dyDescent="0.2">
      <c r="A71" t="s">
        <v>126</v>
      </c>
      <c r="B71" t="s">
        <v>274</v>
      </c>
      <c r="C71" s="3">
        <v>0.43590718904526438</v>
      </c>
      <c r="D71" s="3">
        <v>0.34154535274356101</v>
      </c>
      <c r="E71" s="3">
        <v>0.49564050972501678</v>
      </c>
      <c r="F71" s="3">
        <v>0.41632653061224489</v>
      </c>
    </row>
    <row r="72" spans="1:6" x14ac:dyDescent="0.2">
      <c r="A72" t="s">
        <v>125</v>
      </c>
      <c r="B72" t="s">
        <v>274</v>
      </c>
      <c r="C72" s="3">
        <v>0.27767888928444284</v>
      </c>
      <c r="D72" s="3">
        <v>0.1158357771260997</v>
      </c>
      <c r="E72" s="3">
        <v>0.23504273504273504</v>
      </c>
      <c r="F72" s="3">
        <v>0.4283132530120482</v>
      </c>
    </row>
    <row r="73" spans="1:6" x14ac:dyDescent="0.2">
      <c r="A73" t="s">
        <v>131</v>
      </c>
      <c r="B73" t="s">
        <v>274</v>
      </c>
      <c r="C73" s="3">
        <v>0.27826002145713452</v>
      </c>
      <c r="D73" s="3">
        <v>3.3351558228540183E-2</v>
      </c>
      <c r="E73" s="3">
        <v>0.37073391724554516</v>
      </c>
      <c r="F73" s="3">
        <v>0.18701442841287458</v>
      </c>
    </row>
    <row r="74" spans="1:6" x14ac:dyDescent="0.2">
      <c r="A74" t="s">
        <v>128</v>
      </c>
      <c r="B74" t="s">
        <v>274</v>
      </c>
      <c r="C74" s="3">
        <v>5.778191985088537E-2</v>
      </c>
      <c r="D74" s="3">
        <v>0</v>
      </c>
      <c r="E74" s="3">
        <v>0.65957446808510634</v>
      </c>
      <c r="F74" s="3">
        <v>0</v>
      </c>
    </row>
    <row r="75" spans="1:6" x14ac:dyDescent="0.2">
      <c r="A75" t="s">
        <v>135</v>
      </c>
      <c r="B75" t="s">
        <v>274</v>
      </c>
      <c r="C75" s="3">
        <v>0.21567180698000443</v>
      </c>
      <c r="D75" s="3">
        <v>1.291638341264446E-2</v>
      </c>
      <c r="E75" s="3">
        <v>0.24857626596890872</v>
      </c>
      <c r="F75" s="3">
        <v>0.47332576617480138</v>
      </c>
    </row>
    <row r="76" spans="1:6" x14ac:dyDescent="0.2">
      <c r="A76" t="s">
        <v>129</v>
      </c>
      <c r="B76" t="s">
        <v>274</v>
      </c>
      <c r="C76" s="3">
        <v>0.25405892964521948</v>
      </c>
      <c r="D76" s="3">
        <v>0.23814541622760801</v>
      </c>
      <c r="E76" s="3">
        <v>0.23265102346480279</v>
      </c>
      <c r="F76" s="3">
        <v>0.40909090909090912</v>
      </c>
    </row>
    <row r="77" spans="1:6" x14ac:dyDescent="0.2">
      <c r="A77" t="s">
        <v>134</v>
      </c>
      <c r="B77" t="s">
        <v>274</v>
      </c>
      <c r="C77" s="3">
        <v>0.12662873921820517</v>
      </c>
      <c r="D77" s="3">
        <v>0</v>
      </c>
      <c r="E77" s="3">
        <v>0.11147303655446977</v>
      </c>
      <c r="F77" s="3">
        <v>0.33362445414847164</v>
      </c>
    </row>
    <row r="78" spans="1:6" x14ac:dyDescent="0.2">
      <c r="A78" t="s">
        <v>120</v>
      </c>
      <c r="B78" t="s">
        <v>274</v>
      </c>
      <c r="C78" s="3">
        <v>0.1348314606741573</v>
      </c>
      <c r="D78" s="3">
        <v>6.2698292793473331E-2</v>
      </c>
      <c r="E78" s="3">
        <v>0</v>
      </c>
      <c r="F78" s="3">
        <v>0.65600775193798455</v>
      </c>
    </row>
    <row r="79" spans="1:6" x14ac:dyDescent="0.2">
      <c r="A79" t="s">
        <v>113</v>
      </c>
      <c r="B79" t="s">
        <v>274</v>
      </c>
      <c r="C79" s="3">
        <v>0.2559880239520958</v>
      </c>
      <c r="D79" s="3">
        <v>6.9767441860465115E-2</v>
      </c>
      <c r="E79" s="3">
        <v>0.32831737346101231</v>
      </c>
      <c r="F79" s="3">
        <v>0.90040376850605652</v>
      </c>
    </row>
    <row r="80" spans="1:6" x14ac:dyDescent="0.2">
      <c r="A80" t="s">
        <v>114</v>
      </c>
      <c r="B80" t="s">
        <v>274</v>
      </c>
      <c r="C80" s="3">
        <v>0.18251341171099189</v>
      </c>
      <c r="D80" s="3">
        <v>8.4037558685446004E-2</v>
      </c>
      <c r="E80" s="3">
        <v>6.4275037369207769E-2</v>
      </c>
      <c r="F80" s="3">
        <v>0.57443531827515404</v>
      </c>
    </row>
    <row r="81" spans="1:6" x14ac:dyDescent="0.2">
      <c r="A81" t="s">
        <v>111</v>
      </c>
      <c r="B81" t="s">
        <v>274</v>
      </c>
      <c r="C81" s="3">
        <v>0.24915427159963485</v>
      </c>
      <c r="D81" s="3">
        <v>0.15108101067986454</v>
      </c>
      <c r="E81" s="3">
        <v>0.26047166490672297</v>
      </c>
      <c r="F81" s="3">
        <v>0.32163742690058478</v>
      </c>
    </row>
    <row r="82" spans="1:6" x14ac:dyDescent="0.2">
      <c r="A82" t="s">
        <v>119</v>
      </c>
      <c r="B82" t="s">
        <v>274</v>
      </c>
      <c r="C82" s="3">
        <v>3.7735849056603772E-2</v>
      </c>
      <c r="D82" s="3">
        <v>5.9622195985832349E-2</v>
      </c>
      <c r="E82" s="3">
        <v>0</v>
      </c>
      <c r="F82" s="3">
        <v>0</v>
      </c>
    </row>
    <row r="83" spans="1:6" x14ac:dyDescent="0.2">
      <c r="A83" t="s">
        <v>117</v>
      </c>
      <c r="B83" t="s">
        <v>274</v>
      </c>
      <c r="C83" s="3">
        <v>0.11074458058435438</v>
      </c>
      <c r="D83" s="3">
        <v>8.1263238975544008E-2</v>
      </c>
      <c r="E83" s="3">
        <v>0.15812591508052709</v>
      </c>
      <c r="F83" s="3">
        <v>0.15569823434991975</v>
      </c>
    </row>
    <row r="84" spans="1:6" x14ac:dyDescent="0.2">
      <c r="A84" t="s">
        <v>118</v>
      </c>
      <c r="B84" t="s">
        <v>274</v>
      </c>
      <c r="C84" s="3">
        <v>0</v>
      </c>
      <c r="D84" s="3">
        <v>0</v>
      </c>
      <c r="E84" s="3">
        <v>0</v>
      </c>
      <c r="F84" s="3" t="e">
        <v>#DIV/0!</v>
      </c>
    </row>
    <row r="85" spans="1:6" x14ac:dyDescent="0.2">
      <c r="A85" t="s">
        <v>116</v>
      </c>
      <c r="B85" t="s">
        <v>274</v>
      </c>
      <c r="C85" s="3">
        <v>3.233513857916534E-2</v>
      </c>
      <c r="D85" s="3">
        <v>4.230929553980825E-2</v>
      </c>
      <c r="E85" s="3">
        <v>0</v>
      </c>
      <c r="F85" s="3" t="e">
        <v>#DIV/0!</v>
      </c>
    </row>
    <row r="86" spans="1:6" x14ac:dyDescent="0.2">
      <c r="A86" t="s">
        <v>115</v>
      </c>
      <c r="B86" t="s">
        <v>274</v>
      </c>
      <c r="C86" s="3">
        <v>5.4156831890899551E-2</v>
      </c>
      <c r="D86" s="3">
        <v>2.6308304891922641E-2</v>
      </c>
      <c r="E86" s="3">
        <v>0.38383838383838381</v>
      </c>
      <c r="F86" s="3" t="e">
        <v>#DIV/0!</v>
      </c>
    </row>
    <row r="87" spans="1:6" x14ac:dyDescent="0.2">
      <c r="A87" t="s">
        <v>112</v>
      </c>
      <c r="B87" t="s">
        <v>274</v>
      </c>
      <c r="C87" s="3">
        <v>0.29520880864993554</v>
      </c>
      <c r="D87" s="3">
        <v>0.10674749604638903</v>
      </c>
      <c r="E87" s="3">
        <v>0.35084140744518105</v>
      </c>
      <c r="F87" s="3">
        <v>0.5052854122621564</v>
      </c>
    </row>
    <row r="88" spans="1:6" x14ac:dyDescent="0.2">
      <c r="A88" t="s">
        <v>142</v>
      </c>
      <c r="B88" t="s">
        <v>274</v>
      </c>
      <c r="C88" s="3">
        <v>0.14652126233702936</v>
      </c>
      <c r="D88" s="3">
        <v>0.15504442010466107</v>
      </c>
      <c r="E88" s="3">
        <v>0.11312895701432855</v>
      </c>
      <c r="F88" s="3">
        <v>0.20592255125284739</v>
      </c>
    </row>
    <row r="89" spans="1:6" x14ac:dyDescent="0.2">
      <c r="A89" t="s">
        <v>154</v>
      </c>
      <c r="B89" t="s">
        <v>274</v>
      </c>
      <c r="C89" s="3">
        <v>0.18209306232151856</v>
      </c>
      <c r="D89" s="3">
        <v>9.3478260869565219E-2</v>
      </c>
      <c r="E89" s="3">
        <v>0.17633477633477634</v>
      </c>
      <c r="F89" s="3">
        <v>0.46450617283950618</v>
      </c>
    </row>
    <row r="90" spans="1:6" x14ac:dyDescent="0.2">
      <c r="A90" t="s">
        <v>145</v>
      </c>
      <c r="B90" t="s">
        <v>274</v>
      </c>
      <c r="C90" s="3">
        <v>5.0759187266192329E-2</v>
      </c>
      <c r="D90" s="3">
        <v>5.8965254882069489E-2</v>
      </c>
      <c r="E90" s="3">
        <v>4.9650043744531934E-2</v>
      </c>
      <c r="F90" s="3">
        <v>0</v>
      </c>
    </row>
    <row r="91" spans="1:6" x14ac:dyDescent="0.2">
      <c r="A91" t="s">
        <v>153</v>
      </c>
      <c r="B91" t="s">
        <v>274</v>
      </c>
      <c r="C91" s="3">
        <v>0.20723340790454883</v>
      </c>
      <c r="D91" s="3">
        <v>0.15424368912741004</v>
      </c>
      <c r="E91" s="3">
        <v>0.16928657799274485</v>
      </c>
      <c r="F91" s="3">
        <v>0.39498069498069499</v>
      </c>
    </row>
    <row r="92" spans="1:6" x14ac:dyDescent="0.2">
      <c r="A92" t="s">
        <v>146</v>
      </c>
      <c r="B92" t="s">
        <v>274</v>
      </c>
      <c r="C92" s="3">
        <v>6.7759030932295045E-2</v>
      </c>
      <c r="D92" s="3">
        <v>1.6271085236602478E-2</v>
      </c>
      <c r="E92" s="3">
        <v>9.7458033573141492E-2</v>
      </c>
      <c r="F92" s="3">
        <v>9.3567251461988299E-2</v>
      </c>
    </row>
    <row r="93" spans="1:6" x14ac:dyDescent="0.2">
      <c r="A93" t="s">
        <v>155</v>
      </c>
      <c r="B93" t="s">
        <v>274</v>
      </c>
      <c r="C93" s="3">
        <v>0</v>
      </c>
      <c r="D93" s="3">
        <v>0</v>
      </c>
      <c r="E93" s="3">
        <v>0</v>
      </c>
      <c r="F93" s="3">
        <v>0</v>
      </c>
    </row>
    <row r="94" spans="1:6" x14ac:dyDescent="0.2">
      <c r="A94" t="s">
        <v>150</v>
      </c>
      <c r="B94" t="s">
        <v>274</v>
      </c>
      <c r="C94" s="3">
        <v>0.14582462010316463</v>
      </c>
      <c r="D94" s="3">
        <v>2.1900960189880248E-2</v>
      </c>
      <c r="E94" s="3">
        <v>0.24152309886974652</v>
      </c>
      <c r="F94" s="3">
        <v>0.23398151099776857</v>
      </c>
    </row>
    <row r="95" spans="1:6" x14ac:dyDescent="0.2">
      <c r="A95" t="s">
        <v>143</v>
      </c>
      <c r="B95" t="s">
        <v>274</v>
      </c>
      <c r="C95" s="3">
        <v>0.24531628829623098</v>
      </c>
      <c r="D95" s="3">
        <v>0.15732980444052344</v>
      </c>
      <c r="E95" s="3">
        <v>0.20864913062862239</v>
      </c>
      <c r="F95" s="3">
        <v>0.40212552060893292</v>
      </c>
    </row>
    <row r="96" spans="1:6" x14ac:dyDescent="0.2">
      <c r="A96" t="s">
        <v>148</v>
      </c>
      <c r="B96" t="s">
        <v>274</v>
      </c>
      <c r="C96" s="3">
        <v>0.21618960084033614</v>
      </c>
      <c r="D96" s="3">
        <v>0.17179689555380162</v>
      </c>
      <c r="E96" s="3">
        <v>0.24698004201680673</v>
      </c>
      <c r="F96" s="3">
        <v>0.22590754766257509</v>
      </c>
    </row>
    <row r="97" spans="1:6" x14ac:dyDescent="0.2">
      <c r="A97" t="s">
        <v>151</v>
      </c>
      <c r="B97" t="s">
        <v>274</v>
      </c>
      <c r="C97" s="3">
        <v>9.2938733125649015E-2</v>
      </c>
      <c r="D97" s="3">
        <v>3.7572254335260118E-2</v>
      </c>
      <c r="E97" s="3">
        <v>0.12696810658054097</v>
      </c>
      <c r="F97" s="3">
        <v>0.1118421052631579</v>
      </c>
    </row>
    <row r="98" spans="1:6" x14ac:dyDescent="0.2">
      <c r="A98" t="s">
        <v>149</v>
      </c>
      <c r="B98" t="s">
        <v>274</v>
      </c>
      <c r="C98" s="3">
        <v>1.868629671574179E-2</v>
      </c>
      <c r="D98" s="3">
        <v>2.2370240040216163E-2</v>
      </c>
      <c r="E98" s="3">
        <v>0</v>
      </c>
      <c r="F98" s="3">
        <v>9.7247706422018354E-2</v>
      </c>
    </row>
    <row r="99" spans="1:6" x14ac:dyDescent="0.2">
      <c r="A99" t="s">
        <v>144</v>
      </c>
      <c r="B99" t="s">
        <v>274</v>
      </c>
      <c r="C99" s="3">
        <v>0.13782270181669171</v>
      </c>
      <c r="D99" s="3">
        <v>7.3939078365009112E-2</v>
      </c>
      <c r="E99" s="3">
        <v>0.16338794357644379</v>
      </c>
      <c r="F99" s="3">
        <v>0.30788934426229508</v>
      </c>
    </row>
    <row r="100" spans="1:6" x14ac:dyDescent="0.2">
      <c r="A100" t="s">
        <v>147</v>
      </c>
      <c r="B100" t="s">
        <v>274</v>
      </c>
      <c r="C100" s="3">
        <v>9.0540302192956668E-2</v>
      </c>
      <c r="D100" s="3">
        <v>0.13862514242309154</v>
      </c>
      <c r="E100" s="3">
        <v>3.4511683642899943E-2</v>
      </c>
      <c r="F100" s="3">
        <v>0.20522875816993463</v>
      </c>
    </row>
    <row r="101" spans="1:6" x14ac:dyDescent="0.2">
      <c r="A101" t="s">
        <v>152</v>
      </c>
      <c r="B101" t="s">
        <v>274</v>
      </c>
      <c r="C101" s="3">
        <v>0.14721804511278194</v>
      </c>
      <c r="D101" s="3">
        <v>6.0155959896026734E-2</v>
      </c>
      <c r="E101" s="3">
        <v>0.14579423306602968</v>
      </c>
      <c r="F101" s="3">
        <v>0.31808585503166786</v>
      </c>
    </row>
    <row r="102" spans="1:6" x14ac:dyDescent="0.2">
      <c r="A102" t="s">
        <v>123</v>
      </c>
      <c r="B102" t="s">
        <v>274</v>
      </c>
      <c r="C102" s="3">
        <v>0.2458009961774586</v>
      </c>
      <c r="D102" s="3">
        <v>5.8919803600654665E-2</v>
      </c>
      <c r="E102" s="3">
        <v>0.21734022556390978</v>
      </c>
      <c r="F102" s="3">
        <v>0.76928895612708015</v>
      </c>
    </row>
    <row r="103" spans="1:6" x14ac:dyDescent="0.2">
      <c r="A103" t="s">
        <v>122</v>
      </c>
      <c r="B103" t="s">
        <v>274</v>
      </c>
      <c r="C103" s="3">
        <v>0.10165837479270315</v>
      </c>
      <c r="D103" s="3">
        <v>4.5835169678272364E-2</v>
      </c>
      <c r="E103" s="3">
        <v>0.15335944561614945</v>
      </c>
      <c r="F103" s="3">
        <v>0</v>
      </c>
    </row>
    <row r="104" spans="1:6" x14ac:dyDescent="0.2">
      <c r="A104" t="s">
        <v>121</v>
      </c>
      <c r="B104" t="s">
        <v>274</v>
      </c>
      <c r="C104" s="3">
        <v>5.3112033195020746E-2</v>
      </c>
      <c r="D104" s="3">
        <v>0</v>
      </c>
      <c r="E104" s="3">
        <v>0.10423452768729642</v>
      </c>
      <c r="F104" s="3">
        <v>0</v>
      </c>
    </row>
    <row r="105" spans="1:6" x14ac:dyDescent="0.2">
      <c r="A105" t="s">
        <v>15</v>
      </c>
      <c r="B105" t="s">
        <v>271</v>
      </c>
      <c r="C105" s="3">
        <v>0.28260869565217389</v>
      </c>
      <c r="D105" s="3">
        <v>0</v>
      </c>
      <c r="E105" s="3">
        <v>0.22331460674157302</v>
      </c>
      <c r="F105" s="3">
        <v>0.54325955734406439</v>
      </c>
    </row>
    <row r="106" spans="1:6" x14ac:dyDescent="0.2">
      <c r="A106" t="s">
        <v>21</v>
      </c>
      <c r="B106" t="s">
        <v>268</v>
      </c>
      <c r="C106" s="3">
        <v>0.19527363184079602</v>
      </c>
      <c r="D106" s="3">
        <v>0.12809315866084425</v>
      </c>
      <c r="E106" s="3">
        <v>0.58974358974358976</v>
      </c>
      <c r="F106" s="3" t="e">
        <v>#DIV/0!</v>
      </c>
    </row>
    <row r="107" spans="1:6" x14ac:dyDescent="0.2">
      <c r="A107" t="s">
        <v>19</v>
      </c>
      <c r="B107" t="s">
        <v>268</v>
      </c>
      <c r="C107" s="3">
        <v>0.2479631597591215</v>
      </c>
      <c r="D107" s="3">
        <v>0</v>
      </c>
      <c r="E107" s="3">
        <v>0.37701974865350091</v>
      </c>
      <c r="F107" s="3">
        <v>0.49122807017543857</v>
      </c>
    </row>
    <row r="108" spans="1:6" x14ac:dyDescent="0.2">
      <c r="A108" t="s">
        <v>20</v>
      </c>
      <c r="B108" t="s">
        <v>268</v>
      </c>
      <c r="C108" s="3">
        <v>7.6923076923076927E-2</v>
      </c>
      <c r="D108" s="3">
        <v>0</v>
      </c>
      <c r="E108" s="3">
        <v>0.19169960474308301</v>
      </c>
      <c r="F108" s="3" t="e">
        <v>#DIV/0!</v>
      </c>
    </row>
    <row r="109" spans="1:6" x14ac:dyDescent="0.2">
      <c r="A109" t="s">
        <v>41</v>
      </c>
      <c r="B109" t="s">
        <v>272</v>
      </c>
      <c r="C109" s="3">
        <v>0</v>
      </c>
      <c r="D109" s="3">
        <v>0</v>
      </c>
      <c r="E109" s="3">
        <v>0</v>
      </c>
      <c r="F109" s="3" t="e">
        <v>#DIV/0!</v>
      </c>
    </row>
    <row r="110" spans="1:6" x14ac:dyDescent="0.2">
      <c r="A110" t="s">
        <v>63</v>
      </c>
      <c r="B110" t="s">
        <v>270</v>
      </c>
      <c r="C110" s="3">
        <v>0.12129817444219067</v>
      </c>
      <c r="D110" s="3">
        <v>0</v>
      </c>
      <c r="E110" s="3">
        <v>6.2692702980472761E-2</v>
      </c>
      <c r="F110" s="3">
        <v>0.35575485799701045</v>
      </c>
    </row>
    <row r="111" spans="1:6" x14ac:dyDescent="0.2">
      <c r="A111" t="s">
        <v>64</v>
      </c>
      <c r="B111" t="s">
        <v>270</v>
      </c>
      <c r="C111" s="3">
        <v>2.2827687776141383E-2</v>
      </c>
      <c r="D111" s="3">
        <v>0</v>
      </c>
      <c r="E111" s="3">
        <v>4.2436687200547572E-2</v>
      </c>
      <c r="F111" s="3">
        <v>0</v>
      </c>
    </row>
    <row r="112" spans="1:6" x14ac:dyDescent="0.2">
      <c r="A112" t="s">
        <v>65</v>
      </c>
      <c r="B112" t="s">
        <v>270</v>
      </c>
      <c r="C112" s="3">
        <v>0</v>
      </c>
      <c r="D112" s="3">
        <v>0</v>
      </c>
      <c r="E112" s="3">
        <v>0</v>
      </c>
      <c r="F112" s="3">
        <v>0</v>
      </c>
    </row>
    <row r="113" spans="1:6" x14ac:dyDescent="0.2">
      <c r="A113" t="s">
        <v>18</v>
      </c>
      <c r="B113" t="s">
        <v>268</v>
      </c>
      <c r="C113" s="3">
        <v>0.2458628841607565</v>
      </c>
      <c r="D113" s="3">
        <v>0</v>
      </c>
      <c r="E113" s="3">
        <v>0.26666666666666666</v>
      </c>
      <c r="F113" s="3" t="e">
        <v>#DIV/0!</v>
      </c>
    </row>
    <row r="114" spans="1:6" x14ac:dyDescent="0.2">
      <c r="A114" t="s">
        <v>16</v>
      </c>
      <c r="B114" t="s">
        <v>271</v>
      </c>
      <c r="C114" s="3">
        <v>0.13541666666666666</v>
      </c>
      <c r="D114" s="3">
        <v>0</v>
      </c>
      <c r="E114" s="3">
        <v>0</v>
      </c>
      <c r="F114" s="3">
        <v>1</v>
      </c>
    </row>
    <row r="115" spans="1:6" x14ac:dyDescent="0.2">
      <c r="A115" t="s">
        <v>69</v>
      </c>
      <c r="B115" t="s">
        <v>270</v>
      </c>
      <c r="C115" s="3">
        <v>0.34298440979955458</v>
      </c>
      <c r="D115" s="3">
        <v>0.12894560107454667</v>
      </c>
      <c r="E115" s="3">
        <v>0.38615847542627885</v>
      </c>
      <c r="F115" s="3">
        <v>0.76255707762557079</v>
      </c>
    </row>
    <row r="116" spans="1:6" x14ac:dyDescent="0.2">
      <c r="A116" t="s">
        <v>47</v>
      </c>
      <c r="B116" t="s">
        <v>265</v>
      </c>
      <c r="C116" s="3">
        <v>0.45875420875420875</v>
      </c>
      <c r="D116" s="3">
        <v>0.31542461005199307</v>
      </c>
      <c r="E116" s="3">
        <v>0</v>
      </c>
      <c r="F116" s="3">
        <v>1</v>
      </c>
    </row>
    <row r="117" spans="1:6" x14ac:dyDescent="0.2">
      <c r="A117" t="s">
        <v>66</v>
      </c>
      <c r="B117" t="s">
        <v>270</v>
      </c>
      <c r="C117" s="3">
        <v>0.103515625</v>
      </c>
      <c r="D117" s="3">
        <v>0</v>
      </c>
      <c r="E117" s="3">
        <v>3.9383561643835614E-2</v>
      </c>
      <c r="F117" s="3">
        <v>0.57395833333333335</v>
      </c>
    </row>
    <row r="118" spans="1:6" x14ac:dyDescent="0.2">
      <c r="A118" t="s">
        <v>67</v>
      </c>
      <c r="B118" t="s">
        <v>270</v>
      </c>
      <c r="C118" s="3">
        <v>0.12158302733578132</v>
      </c>
      <c r="D118" s="3">
        <v>0</v>
      </c>
      <c r="E118" s="3">
        <v>0</v>
      </c>
      <c r="F118" s="3">
        <v>1</v>
      </c>
    </row>
    <row r="119" spans="1:6" x14ac:dyDescent="0.2">
      <c r="A119" t="s">
        <v>68</v>
      </c>
      <c r="B119" t="s">
        <v>270</v>
      </c>
      <c r="C119" s="3">
        <v>0.16146083613647286</v>
      </c>
      <c r="D119" s="3">
        <v>0.11105371900826447</v>
      </c>
      <c r="E119" s="3">
        <v>0.147240990990991</v>
      </c>
      <c r="F119" s="3">
        <v>0.35761589403973509</v>
      </c>
    </row>
    <row r="120" spans="1:6" x14ac:dyDescent="0.2">
      <c r="A120" t="s">
        <v>46</v>
      </c>
      <c r="B120" t="s">
        <v>265</v>
      </c>
      <c r="C120" s="3">
        <v>0.71062271062271065</v>
      </c>
      <c r="D120" s="3">
        <v>0.84126984126984128</v>
      </c>
      <c r="E120" s="3">
        <v>0.59863945578231292</v>
      </c>
      <c r="F120" s="3" t="e">
        <v>#DIV/0!</v>
      </c>
    </row>
    <row r="121" spans="1:6" x14ac:dyDescent="0.2">
      <c r="A121" t="s">
        <v>45</v>
      </c>
      <c r="B121" t="s">
        <v>265</v>
      </c>
      <c r="C121" s="3">
        <v>3.2490974729241874E-2</v>
      </c>
      <c r="D121" s="3">
        <v>0</v>
      </c>
      <c r="E121" s="3">
        <v>0.16513761467889909</v>
      </c>
      <c r="F121" s="3" t="e">
        <v>#DIV/0!</v>
      </c>
    </row>
    <row r="122" spans="1:6" x14ac:dyDescent="0.2">
      <c r="A122" t="s">
        <v>44</v>
      </c>
      <c r="B122" t="s">
        <v>265</v>
      </c>
      <c r="C122" s="3">
        <v>0.29253731343283584</v>
      </c>
      <c r="D122" s="3">
        <v>0</v>
      </c>
      <c r="E122" s="3">
        <v>0.36193029490616624</v>
      </c>
      <c r="F122" s="3">
        <v>0.6037414965986394</v>
      </c>
    </row>
    <row r="123" spans="1:6" x14ac:dyDescent="0.2">
      <c r="A123" t="s">
        <v>11</v>
      </c>
      <c r="B123" t="s">
        <v>269</v>
      </c>
      <c r="C123" s="3">
        <v>0</v>
      </c>
      <c r="D123" s="3">
        <v>0</v>
      </c>
      <c r="E123" s="3">
        <v>0</v>
      </c>
      <c r="F123" s="3" t="e">
        <v>#DIV/0!</v>
      </c>
    </row>
    <row r="124" spans="1:6" x14ac:dyDescent="0.2">
      <c r="A124" t="s">
        <v>56</v>
      </c>
      <c r="B124" t="s">
        <v>266</v>
      </c>
      <c r="C124" s="3">
        <v>0</v>
      </c>
      <c r="D124" s="3" t="e">
        <v>#DIV/0!</v>
      </c>
      <c r="E124" s="3">
        <v>0</v>
      </c>
      <c r="F124" s="3" t="e">
        <v>#DIV/0!</v>
      </c>
    </row>
    <row r="125" spans="1:6" x14ac:dyDescent="0.2">
      <c r="A125" t="s">
        <v>94</v>
      </c>
      <c r="B125" t="s">
        <v>273</v>
      </c>
      <c r="C125" s="3">
        <v>3.5280282242257939E-2</v>
      </c>
      <c r="D125" s="3">
        <v>0</v>
      </c>
      <c r="E125" s="3">
        <v>0</v>
      </c>
      <c r="F125" s="3">
        <v>1</v>
      </c>
    </row>
    <row r="126" spans="1:6" x14ac:dyDescent="0.2">
      <c r="A126" t="s">
        <v>95</v>
      </c>
      <c r="B126" t="s">
        <v>273</v>
      </c>
      <c r="C126" s="3">
        <v>0.13275109170305677</v>
      </c>
      <c r="D126" s="3">
        <v>4.2253521126760563E-2</v>
      </c>
      <c r="E126" s="3">
        <v>0.2283609576427256</v>
      </c>
      <c r="F126" s="3">
        <v>0.2160392798690671</v>
      </c>
    </row>
    <row r="127" spans="1:6" x14ac:dyDescent="0.2">
      <c r="A127" t="s">
        <v>96</v>
      </c>
      <c r="B127" t="s">
        <v>273</v>
      </c>
      <c r="C127" s="3">
        <v>7.3510773130544993E-2</v>
      </c>
      <c r="D127" s="3">
        <v>0</v>
      </c>
      <c r="E127" s="3">
        <v>0.14720812182741116</v>
      </c>
      <c r="F127" s="3">
        <v>0</v>
      </c>
    </row>
    <row r="128" spans="1:6" x14ac:dyDescent="0.2">
      <c r="A128" t="s">
        <v>97</v>
      </c>
      <c r="B128" t="s">
        <v>273</v>
      </c>
      <c r="C128" s="3">
        <v>8.6899151743638076E-2</v>
      </c>
      <c r="D128" s="3">
        <v>1.9821605550049554E-2</v>
      </c>
      <c r="E128" s="3">
        <v>9.5856081625346812E-2</v>
      </c>
      <c r="F128" s="3">
        <v>9.9853157121879588E-2</v>
      </c>
    </row>
    <row r="129" spans="1:6" x14ac:dyDescent="0.2">
      <c r="A129" t="s">
        <v>92</v>
      </c>
      <c r="B129" t="s">
        <v>273</v>
      </c>
      <c r="C129" s="3">
        <v>0.32488864142538976</v>
      </c>
      <c r="D129" s="3">
        <v>0.23160762942779292</v>
      </c>
      <c r="E129" s="3">
        <v>0.21272727272727274</v>
      </c>
      <c r="F129" s="3">
        <v>0.53476821192052981</v>
      </c>
    </row>
    <row r="130" spans="1:6" x14ac:dyDescent="0.2">
      <c r="A130" t="s">
        <v>91</v>
      </c>
      <c r="B130" t="s">
        <v>273</v>
      </c>
      <c r="C130" s="3">
        <v>0</v>
      </c>
      <c r="D130" s="3">
        <v>0</v>
      </c>
      <c r="E130" s="3">
        <v>0</v>
      </c>
      <c r="F130" s="3" t="e">
        <v>#DIV/0!</v>
      </c>
    </row>
    <row r="131" spans="1:6" x14ac:dyDescent="0.2">
      <c r="A131" t="s">
        <v>88</v>
      </c>
      <c r="B131" t="s">
        <v>273</v>
      </c>
      <c r="C131" s="3">
        <v>0.13590263691683571</v>
      </c>
      <c r="D131" s="3">
        <v>0.26351351351351349</v>
      </c>
      <c r="E131" s="3">
        <v>0</v>
      </c>
      <c r="F131" s="3">
        <v>0.1685897435897436</v>
      </c>
    </row>
    <row r="132" spans="1:6" x14ac:dyDescent="0.2">
      <c r="A132" t="s">
        <v>89</v>
      </c>
      <c r="B132" t="s">
        <v>273</v>
      </c>
      <c r="C132" s="3">
        <v>0.17291381668946648</v>
      </c>
      <c r="D132" s="3">
        <v>3.4632034632034632E-2</v>
      </c>
      <c r="E132" s="3">
        <v>0.26081657525898844</v>
      </c>
      <c r="F132" s="3">
        <v>0.37279596977329976</v>
      </c>
    </row>
    <row r="133" spans="1:6" x14ac:dyDescent="0.2">
      <c r="A133" t="s">
        <v>90</v>
      </c>
      <c r="B133" t="s">
        <v>273</v>
      </c>
      <c r="C133" s="3">
        <v>0</v>
      </c>
      <c r="D133" s="3">
        <v>0</v>
      </c>
      <c r="E133" s="3">
        <v>0</v>
      </c>
      <c r="F133" s="3" t="e">
        <v>#DIV/0!</v>
      </c>
    </row>
    <row r="134" spans="1:6" x14ac:dyDescent="0.2">
      <c r="A134" t="s">
        <v>93</v>
      </c>
      <c r="B134" t="s">
        <v>273</v>
      </c>
      <c r="C134" s="3">
        <v>0.14312406576980569</v>
      </c>
      <c r="D134" s="3">
        <v>0.37924528301886795</v>
      </c>
      <c r="E134" s="3">
        <v>4.1937389249852332E-2</v>
      </c>
      <c r="F134" s="3">
        <v>0.24503311258278146</v>
      </c>
    </row>
    <row r="135" spans="1:6" x14ac:dyDescent="0.2">
      <c r="A135" t="s">
        <v>99</v>
      </c>
      <c r="B135" t="s">
        <v>273</v>
      </c>
      <c r="C135" s="3">
        <v>0.14584221748400852</v>
      </c>
      <c r="D135" s="3">
        <v>0</v>
      </c>
      <c r="E135" s="3">
        <v>0</v>
      </c>
      <c r="F135" s="3">
        <v>0.59790209790209792</v>
      </c>
    </row>
    <row r="136" spans="1:6" x14ac:dyDescent="0.2">
      <c r="A136" t="s">
        <v>98</v>
      </c>
      <c r="B136" t="s">
        <v>273</v>
      </c>
      <c r="C136" s="3">
        <v>0.17105263157894737</v>
      </c>
      <c r="D136" s="3">
        <v>0</v>
      </c>
      <c r="E136" s="3">
        <v>0.22207446808510639</v>
      </c>
      <c r="F136" s="3">
        <v>0.2703804347826087</v>
      </c>
    </row>
    <row r="137" spans="1:6" x14ac:dyDescent="0.2">
      <c r="A137" t="s">
        <v>100</v>
      </c>
      <c r="B137" t="s">
        <v>273</v>
      </c>
      <c r="C137" s="3">
        <v>0.11146259769259396</v>
      </c>
      <c r="D137" s="3">
        <v>0</v>
      </c>
      <c r="E137" s="3">
        <v>0.15907005200367086</v>
      </c>
      <c r="F137" s="3">
        <v>8.9265536723163841E-2</v>
      </c>
    </row>
    <row r="138" spans="1:6" x14ac:dyDescent="0.2">
      <c r="A138" t="s">
        <v>59</v>
      </c>
      <c r="B138" t="s">
        <v>270</v>
      </c>
      <c r="C138" s="3">
        <v>8.5314685314685321E-2</v>
      </c>
      <c r="D138" s="3">
        <v>1.4204545454545454E-2</v>
      </c>
      <c r="E138" s="3">
        <v>0.11174785100286533</v>
      </c>
      <c r="F138" s="3">
        <v>0</v>
      </c>
    </row>
    <row r="139" spans="1:6" x14ac:dyDescent="0.2">
      <c r="A139" t="s">
        <v>54</v>
      </c>
      <c r="B139" t="s">
        <v>266</v>
      </c>
      <c r="C139" s="3">
        <v>6.2536528345996489E-2</v>
      </c>
      <c r="D139" s="3">
        <v>2.3529411764705882E-2</v>
      </c>
      <c r="E139" s="3">
        <v>0.21367521367521367</v>
      </c>
      <c r="F139" s="3" t="e">
        <v>#DIV/0!</v>
      </c>
    </row>
    <row r="140" spans="1:6" x14ac:dyDescent="0.2">
      <c r="A140" t="s">
        <v>60</v>
      </c>
      <c r="B140" t="s">
        <v>270</v>
      </c>
      <c r="C140" s="3">
        <v>0.13697513249082754</v>
      </c>
      <c r="D140" s="3">
        <v>0.26551724137931032</v>
      </c>
      <c r="E140" s="3">
        <v>0.18899273104880582</v>
      </c>
      <c r="F140" s="3">
        <v>0</v>
      </c>
    </row>
    <row r="141" spans="1:6" x14ac:dyDescent="0.2">
      <c r="A141" t="s">
        <v>13</v>
      </c>
      <c r="B141" t="s">
        <v>265</v>
      </c>
      <c r="C141" s="3">
        <v>0.15740740740740741</v>
      </c>
      <c r="D141" s="3">
        <v>0</v>
      </c>
      <c r="E141" s="3">
        <v>1</v>
      </c>
      <c r="F141" s="3" t="e">
        <v>#DIV/0!</v>
      </c>
    </row>
    <row r="142" spans="1:6" x14ac:dyDescent="0.2">
      <c r="A142" t="s">
        <v>23</v>
      </c>
      <c r="B142" t="s">
        <v>272</v>
      </c>
      <c r="C142" s="3">
        <v>0.3876478318002628</v>
      </c>
      <c r="D142" s="3">
        <v>0.42630057803468208</v>
      </c>
      <c r="E142" s="3">
        <v>0</v>
      </c>
      <c r="F142" s="3" t="e">
        <v>#DIV/0!</v>
      </c>
    </row>
    <row r="143" spans="1:6" x14ac:dyDescent="0.2">
      <c r="A143" t="s">
        <v>73</v>
      </c>
      <c r="B143" t="s">
        <v>270</v>
      </c>
      <c r="C143" s="3">
        <v>0.16083467094703049</v>
      </c>
      <c r="D143" s="3">
        <v>9.1277890466531439E-2</v>
      </c>
      <c r="E143" s="3">
        <v>0.23421316404944872</v>
      </c>
      <c r="F143" s="3">
        <v>0.24753867791842477</v>
      </c>
    </row>
    <row r="144" spans="1:6" x14ac:dyDescent="0.2">
      <c r="A144" t="s">
        <v>71</v>
      </c>
      <c r="B144" t="s">
        <v>270</v>
      </c>
      <c r="C144" s="3">
        <v>7.8875638841567286E-2</v>
      </c>
      <c r="D144" s="3">
        <v>2.5293255131964808E-2</v>
      </c>
      <c r="E144" s="3">
        <v>2.9697900665642603E-2</v>
      </c>
      <c r="F144" s="3">
        <v>0.28259041211101765</v>
      </c>
    </row>
    <row r="145" spans="1:6" x14ac:dyDescent="0.2">
      <c r="A145" t="s">
        <v>70</v>
      </c>
      <c r="B145" t="s">
        <v>270</v>
      </c>
      <c r="C145" s="3">
        <v>0.11615429234338748</v>
      </c>
      <c r="D145" s="3">
        <v>1.6474464579901153E-2</v>
      </c>
      <c r="E145" s="3">
        <v>0.1163714111178986</v>
      </c>
      <c r="F145" s="3">
        <v>0.63032367972742764</v>
      </c>
    </row>
    <row r="146" spans="1:6" x14ac:dyDescent="0.2">
      <c r="A146" t="s">
        <v>75</v>
      </c>
      <c r="B146" t="s">
        <v>270</v>
      </c>
      <c r="C146" s="3">
        <v>9.4845775143172911E-2</v>
      </c>
      <c r="D146" s="3">
        <v>0</v>
      </c>
      <c r="E146" s="3">
        <v>0.14887026239067055</v>
      </c>
      <c r="F146" s="3">
        <v>7.0989379541643374E-2</v>
      </c>
    </row>
    <row r="147" spans="1:6" x14ac:dyDescent="0.2">
      <c r="A147" t="s">
        <v>72</v>
      </c>
      <c r="B147" t="s">
        <v>270</v>
      </c>
      <c r="C147" s="3">
        <v>9.9650174912543729E-2</v>
      </c>
      <c r="D147" s="3">
        <v>0</v>
      </c>
      <c r="E147" s="3">
        <v>3.5957026967770228E-2</v>
      </c>
      <c r="F147" s="3">
        <v>0.47599999999999998</v>
      </c>
    </row>
    <row r="148" spans="1:6" x14ac:dyDescent="0.2">
      <c r="A148" t="s">
        <v>74</v>
      </c>
      <c r="B148" t="s">
        <v>270</v>
      </c>
      <c r="C148" s="3">
        <v>0.124881003894418</v>
      </c>
      <c r="D148" s="3">
        <v>0</v>
      </c>
      <c r="E148" s="3">
        <v>0.15386123088984713</v>
      </c>
      <c r="F148" s="3">
        <v>0.43576158940397353</v>
      </c>
    </row>
  </sheetData>
  <sortState ref="A4:E148">
    <sortCondition ref="A4:A1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7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38.6640625" customWidth="1"/>
    <col min="4" max="4" width="8.83203125" style="16"/>
    <col min="5" max="5" width="8.83203125" style="13"/>
    <col min="7" max="7" width="8.83203125" style="16"/>
    <col min="8" max="8" width="8.83203125" style="13"/>
    <col min="9" max="9" width="8.83203125" style="52"/>
    <col min="12" max="12" width="8.83203125" style="16"/>
    <col min="13" max="13" width="8.83203125" style="13"/>
    <col min="15" max="15" width="8.83203125" style="16"/>
    <col min="16" max="16" width="8.83203125" style="13"/>
    <col min="17" max="17" width="8.83203125" style="52"/>
    <col min="20" max="20" width="8.83203125" style="16"/>
    <col min="21" max="21" width="8.83203125" style="13"/>
    <col min="23" max="23" width="8.83203125" style="16"/>
    <col min="24" max="24" width="8.83203125" style="13"/>
    <col min="25" max="25" width="8.83203125" style="52"/>
    <col min="28" max="28" width="8.83203125" style="16"/>
    <col min="29" max="29" width="8.83203125" style="13"/>
    <col min="31" max="31" width="8.83203125" style="16"/>
    <col min="32" max="32" width="8.83203125" style="13"/>
    <col min="33" max="33" width="8.83203125" style="52"/>
  </cols>
  <sheetData>
    <row r="1" spans="1:34" x14ac:dyDescent="0.2">
      <c r="A1" s="9" t="s">
        <v>158</v>
      </c>
      <c r="C1" t="s">
        <v>0</v>
      </c>
      <c r="D1" s="16" t="s">
        <v>0</v>
      </c>
      <c r="K1" t="s">
        <v>1</v>
      </c>
      <c r="L1" s="16" t="s">
        <v>1</v>
      </c>
      <c r="S1" t="s">
        <v>2</v>
      </c>
      <c r="T1" s="16" t="s">
        <v>2</v>
      </c>
      <c r="AA1" t="s">
        <v>3</v>
      </c>
      <c r="AB1" s="16" t="s">
        <v>3</v>
      </c>
    </row>
    <row r="2" spans="1:34" s="2" customFormat="1" ht="45" x14ac:dyDescent="0.2">
      <c r="A2" s="2" t="s">
        <v>218</v>
      </c>
      <c r="B2"/>
      <c r="C2" s="2" t="s">
        <v>4</v>
      </c>
      <c r="D2" s="25" t="s">
        <v>4</v>
      </c>
      <c r="E2" s="51" t="s">
        <v>234</v>
      </c>
      <c r="F2" s="2" t="s">
        <v>156</v>
      </c>
      <c r="G2" s="25" t="s">
        <v>156</v>
      </c>
      <c r="H2" s="51" t="s">
        <v>235</v>
      </c>
      <c r="I2" s="53" t="s">
        <v>198</v>
      </c>
      <c r="J2" s="2" t="s">
        <v>157</v>
      </c>
      <c r="K2" s="2" t="s">
        <v>4</v>
      </c>
      <c r="L2" s="25" t="s">
        <v>4</v>
      </c>
      <c r="M2" s="51" t="s">
        <v>203</v>
      </c>
      <c r="N2" s="2" t="s">
        <v>156</v>
      </c>
      <c r="O2" s="25" t="s">
        <v>156</v>
      </c>
      <c r="P2" s="51" t="s">
        <v>236</v>
      </c>
      <c r="Q2" s="53" t="s">
        <v>209</v>
      </c>
      <c r="R2" s="2" t="s">
        <v>157</v>
      </c>
      <c r="S2" s="2" t="s">
        <v>4</v>
      </c>
      <c r="T2" s="25" t="s">
        <v>4</v>
      </c>
      <c r="U2" s="51" t="s">
        <v>211</v>
      </c>
      <c r="V2" s="2" t="s">
        <v>156</v>
      </c>
      <c r="W2" s="25" t="s">
        <v>156</v>
      </c>
      <c r="X2" s="51" t="s">
        <v>237</v>
      </c>
      <c r="Y2" s="53" t="s">
        <v>212</v>
      </c>
      <c r="Z2" s="2" t="s">
        <v>157</v>
      </c>
      <c r="AA2" s="2" t="s">
        <v>4</v>
      </c>
      <c r="AB2" s="25" t="s">
        <v>4</v>
      </c>
      <c r="AC2" s="51" t="s">
        <v>215</v>
      </c>
      <c r="AD2" s="2" t="s">
        <v>156</v>
      </c>
      <c r="AE2" s="25" t="s">
        <v>156</v>
      </c>
      <c r="AF2" s="51" t="s">
        <v>238</v>
      </c>
      <c r="AG2" s="53" t="s">
        <v>214</v>
      </c>
      <c r="AH2" s="2" t="s">
        <v>157</v>
      </c>
    </row>
    <row r="3" spans="1:34" x14ac:dyDescent="0.2">
      <c r="A3" t="s">
        <v>10</v>
      </c>
      <c r="B3" t="s">
        <v>264</v>
      </c>
      <c r="C3" s="1">
        <v>660897</v>
      </c>
      <c r="D3" s="17">
        <v>151534</v>
      </c>
      <c r="E3" s="37">
        <f t="shared" ref="E3:E34" si="0">C3+D3</f>
        <v>812431</v>
      </c>
      <c r="F3" s="1">
        <v>103029</v>
      </c>
      <c r="G3" s="17">
        <v>23482</v>
      </c>
      <c r="H3" s="37">
        <f t="shared" ref="H3:H34" si="1">F3+G3</f>
        <v>126511</v>
      </c>
      <c r="I3" s="52">
        <f t="shared" ref="I3:I34" si="2">H3/E3</f>
        <v>0.15571907029643134</v>
      </c>
      <c r="J3" s="1">
        <v>557868</v>
      </c>
      <c r="K3" s="1">
        <v>283747</v>
      </c>
      <c r="L3" s="17">
        <v>44270</v>
      </c>
      <c r="M3" s="37">
        <f t="shared" ref="M3:M34" si="3">K3+L3</f>
        <v>328017</v>
      </c>
      <c r="N3" s="1">
        <v>19166</v>
      </c>
      <c r="O3" s="17">
        <v>3395</v>
      </c>
      <c r="P3" s="37">
        <f t="shared" ref="P3:P34" si="4">N3+O3</f>
        <v>22561</v>
      </c>
      <c r="Q3" s="52">
        <f t="shared" ref="Q3:Q34" si="5">P3/M3</f>
        <v>6.8779971769755838E-2</v>
      </c>
      <c r="R3" s="1">
        <v>264581</v>
      </c>
      <c r="S3" s="1">
        <v>294343</v>
      </c>
      <c r="T3" s="17">
        <v>79099</v>
      </c>
      <c r="U3" s="37">
        <f t="shared" ref="U3:U34" si="6">S3+T3</f>
        <v>373442</v>
      </c>
      <c r="V3" s="1">
        <v>52196</v>
      </c>
      <c r="W3" s="17">
        <v>12641</v>
      </c>
      <c r="X3" s="37">
        <f t="shared" ref="X3:X34" si="7">V3+W3</f>
        <v>64837</v>
      </c>
      <c r="Y3" s="52">
        <f t="shared" ref="Y3:Y34" si="8">X3/U3</f>
        <v>0.17361999989288832</v>
      </c>
      <c r="Z3" s="1">
        <v>242147</v>
      </c>
      <c r="AA3" s="1">
        <v>82807</v>
      </c>
      <c r="AB3" s="17">
        <v>28165</v>
      </c>
      <c r="AC3" s="37">
        <f t="shared" ref="AC3:AC34" si="9">AA3+AB3</f>
        <v>110972</v>
      </c>
      <c r="AD3" s="1">
        <v>31667</v>
      </c>
      <c r="AE3" s="17">
        <v>7446</v>
      </c>
      <c r="AF3" s="37">
        <f t="shared" ref="AF3:AF34" si="10">AD3+AE3</f>
        <v>39113</v>
      </c>
      <c r="AG3" s="52">
        <f t="shared" ref="AG3:AG34" si="11">AF3/AC3</f>
        <v>0.35245827776376021</v>
      </c>
      <c r="AH3" s="1">
        <v>51140</v>
      </c>
    </row>
    <row r="4" spans="1:34" x14ac:dyDescent="0.2">
      <c r="A4" t="s">
        <v>48</v>
      </c>
      <c r="B4" t="s">
        <v>265</v>
      </c>
      <c r="C4">
        <v>361</v>
      </c>
      <c r="D4" s="16">
        <v>0</v>
      </c>
      <c r="E4" s="37">
        <f t="shared" si="0"/>
        <v>361</v>
      </c>
      <c r="F4">
        <v>56</v>
      </c>
      <c r="G4" s="16">
        <v>0</v>
      </c>
      <c r="H4" s="37">
        <f t="shared" si="1"/>
        <v>56</v>
      </c>
      <c r="I4" s="52">
        <f t="shared" si="2"/>
        <v>0.15512465373961218</v>
      </c>
      <c r="J4">
        <v>305</v>
      </c>
      <c r="K4">
        <v>236</v>
      </c>
      <c r="L4" s="16">
        <v>0</v>
      </c>
      <c r="M4" s="37">
        <f t="shared" si="3"/>
        <v>236</v>
      </c>
      <c r="N4">
        <v>0</v>
      </c>
      <c r="O4" s="16">
        <v>0</v>
      </c>
      <c r="P4" s="37">
        <f t="shared" si="4"/>
        <v>0</v>
      </c>
      <c r="Q4" s="52">
        <f t="shared" si="5"/>
        <v>0</v>
      </c>
      <c r="R4">
        <v>236</v>
      </c>
      <c r="S4">
        <v>56</v>
      </c>
      <c r="T4" s="16">
        <v>0</v>
      </c>
      <c r="U4" s="37">
        <f t="shared" si="6"/>
        <v>56</v>
      </c>
      <c r="V4">
        <v>56</v>
      </c>
      <c r="W4" s="16">
        <v>0</v>
      </c>
      <c r="X4" s="37">
        <f t="shared" si="7"/>
        <v>56</v>
      </c>
      <c r="Y4" s="52">
        <f t="shared" si="8"/>
        <v>1</v>
      </c>
      <c r="Z4">
        <v>0</v>
      </c>
      <c r="AA4">
        <v>69</v>
      </c>
      <c r="AB4" s="16">
        <v>0</v>
      </c>
      <c r="AC4" s="37">
        <f t="shared" si="9"/>
        <v>69</v>
      </c>
      <c r="AD4">
        <v>0</v>
      </c>
      <c r="AE4" s="16">
        <v>0</v>
      </c>
      <c r="AF4" s="37">
        <f t="shared" si="10"/>
        <v>0</v>
      </c>
      <c r="AG4" s="52">
        <f t="shared" si="11"/>
        <v>0</v>
      </c>
      <c r="AH4">
        <v>69</v>
      </c>
    </row>
    <row r="5" spans="1:34" x14ac:dyDescent="0.2">
      <c r="A5" t="s">
        <v>49</v>
      </c>
      <c r="B5" t="s">
        <v>265</v>
      </c>
      <c r="C5" s="1">
        <v>3296</v>
      </c>
      <c r="D5" s="16">
        <v>60</v>
      </c>
      <c r="E5" s="37">
        <f t="shared" si="0"/>
        <v>3356</v>
      </c>
      <c r="F5">
        <v>168</v>
      </c>
      <c r="G5" s="16">
        <v>0</v>
      </c>
      <c r="H5" s="37">
        <f t="shared" si="1"/>
        <v>168</v>
      </c>
      <c r="I5" s="52">
        <f t="shared" si="2"/>
        <v>5.0059594755661505E-2</v>
      </c>
      <c r="J5" s="1">
        <v>3128</v>
      </c>
      <c r="K5" s="1">
        <v>2834</v>
      </c>
      <c r="L5" s="16">
        <v>60</v>
      </c>
      <c r="M5" s="37">
        <f t="shared" si="3"/>
        <v>2894</v>
      </c>
      <c r="N5">
        <v>0</v>
      </c>
      <c r="O5" s="16">
        <v>0</v>
      </c>
      <c r="P5" s="37">
        <f t="shared" si="4"/>
        <v>0</v>
      </c>
      <c r="Q5" s="52">
        <f t="shared" si="5"/>
        <v>0</v>
      </c>
      <c r="R5" s="1">
        <v>2834</v>
      </c>
      <c r="S5">
        <v>462</v>
      </c>
      <c r="T5" s="16">
        <v>0</v>
      </c>
      <c r="U5" s="37">
        <f t="shared" si="6"/>
        <v>462</v>
      </c>
      <c r="V5">
        <v>168</v>
      </c>
      <c r="W5" s="16">
        <v>0</v>
      </c>
      <c r="X5" s="37">
        <f t="shared" si="7"/>
        <v>168</v>
      </c>
      <c r="Y5" s="52">
        <f t="shared" si="8"/>
        <v>0.36363636363636365</v>
      </c>
      <c r="Z5">
        <v>294</v>
      </c>
      <c r="AA5">
        <v>0</v>
      </c>
      <c r="AB5" s="16">
        <v>0</v>
      </c>
      <c r="AC5" s="37">
        <f t="shared" si="9"/>
        <v>0</v>
      </c>
      <c r="AD5">
        <v>0</v>
      </c>
      <c r="AE5" s="16">
        <v>0</v>
      </c>
      <c r="AF5" s="37">
        <f t="shared" si="10"/>
        <v>0</v>
      </c>
      <c r="AG5" s="52" t="e">
        <f t="shared" si="11"/>
        <v>#DIV/0!</v>
      </c>
      <c r="AH5">
        <v>0</v>
      </c>
    </row>
    <row r="6" spans="1:34" x14ac:dyDescent="0.2">
      <c r="A6" t="s">
        <v>52</v>
      </c>
      <c r="B6" t="s">
        <v>266</v>
      </c>
      <c r="C6">
        <v>89</v>
      </c>
      <c r="D6" s="16">
        <v>0</v>
      </c>
      <c r="E6" s="37">
        <f t="shared" si="0"/>
        <v>89</v>
      </c>
      <c r="F6">
        <v>0</v>
      </c>
      <c r="G6" s="16">
        <v>0</v>
      </c>
      <c r="H6" s="37">
        <f t="shared" si="1"/>
        <v>0</v>
      </c>
      <c r="I6" s="52">
        <f t="shared" si="2"/>
        <v>0</v>
      </c>
      <c r="J6">
        <v>89</v>
      </c>
      <c r="K6">
        <v>89</v>
      </c>
      <c r="L6" s="16">
        <v>0</v>
      </c>
      <c r="M6" s="37">
        <f t="shared" si="3"/>
        <v>89</v>
      </c>
      <c r="N6">
        <v>0</v>
      </c>
      <c r="O6" s="16">
        <v>0</v>
      </c>
      <c r="P6" s="37">
        <f t="shared" si="4"/>
        <v>0</v>
      </c>
      <c r="Q6" s="52">
        <f t="shared" si="5"/>
        <v>0</v>
      </c>
      <c r="R6">
        <v>89</v>
      </c>
      <c r="S6">
        <v>0</v>
      </c>
      <c r="T6" s="16">
        <v>0</v>
      </c>
      <c r="U6" s="37">
        <f t="shared" si="6"/>
        <v>0</v>
      </c>
      <c r="V6">
        <v>0</v>
      </c>
      <c r="W6" s="16">
        <v>0</v>
      </c>
      <c r="X6" s="37">
        <f t="shared" si="7"/>
        <v>0</v>
      </c>
      <c r="Y6" s="52" t="e">
        <f t="shared" si="8"/>
        <v>#DIV/0!</v>
      </c>
      <c r="Z6">
        <v>0</v>
      </c>
      <c r="AA6">
        <v>0</v>
      </c>
      <c r="AB6" s="16">
        <v>0</v>
      </c>
      <c r="AC6" s="37">
        <f t="shared" si="9"/>
        <v>0</v>
      </c>
      <c r="AD6">
        <v>0</v>
      </c>
      <c r="AE6" s="16">
        <v>0</v>
      </c>
      <c r="AF6" s="37">
        <f t="shared" si="10"/>
        <v>0</v>
      </c>
      <c r="AG6" s="52" t="e">
        <f t="shared" si="11"/>
        <v>#DIV/0!</v>
      </c>
      <c r="AH6">
        <v>0</v>
      </c>
    </row>
    <row r="7" spans="1:34" x14ac:dyDescent="0.2">
      <c r="A7" t="s">
        <v>51</v>
      </c>
      <c r="B7" t="s">
        <v>266</v>
      </c>
      <c r="C7" s="1">
        <v>1135</v>
      </c>
      <c r="D7" s="16">
        <v>70</v>
      </c>
      <c r="E7" s="37">
        <f t="shared" si="0"/>
        <v>1205</v>
      </c>
      <c r="F7">
        <v>325</v>
      </c>
      <c r="G7" s="16">
        <v>0</v>
      </c>
      <c r="H7" s="37">
        <f t="shared" si="1"/>
        <v>325</v>
      </c>
      <c r="I7" s="52">
        <f t="shared" si="2"/>
        <v>0.26970954356846472</v>
      </c>
      <c r="J7">
        <v>810</v>
      </c>
      <c r="K7">
        <v>826</v>
      </c>
      <c r="L7" s="16">
        <v>70</v>
      </c>
      <c r="M7" s="37">
        <f t="shared" si="3"/>
        <v>896</v>
      </c>
      <c r="N7">
        <v>228</v>
      </c>
      <c r="O7" s="16">
        <v>0</v>
      </c>
      <c r="P7" s="37">
        <f t="shared" si="4"/>
        <v>228</v>
      </c>
      <c r="Q7" s="52">
        <f t="shared" si="5"/>
        <v>0.2544642857142857</v>
      </c>
      <c r="R7">
        <v>598</v>
      </c>
      <c r="S7">
        <v>309</v>
      </c>
      <c r="T7" s="16">
        <v>0</v>
      </c>
      <c r="U7" s="37">
        <f t="shared" si="6"/>
        <v>309</v>
      </c>
      <c r="V7">
        <v>97</v>
      </c>
      <c r="W7" s="16">
        <v>0</v>
      </c>
      <c r="X7" s="37">
        <f t="shared" si="7"/>
        <v>97</v>
      </c>
      <c r="Y7" s="52">
        <f t="shared" si="8"/>
        <v>0.31391585760517798</v>
      </c>
      <c r="Z7">
        <v>212</v>
      </c>
      <c r="AA7">
        <v>0</v>
      </c>
      <c r="AB7" s="16">
        <v>0</v>
      </c>
      <c r="AC7" s="37">
        <f t="shared" si="9"/>
        <v>0</v>
      </c>
      <c r="AD7">
        <v>0</v>
      </c>
      <c r="AE7" s="16">
        <v>0</v>
      </c>
      <c r="AF7" s="37">
        <f t="shared" si="10"/>
        <v>0</v>
      </c>
      <c r="AG7" s="52" t="e">
        <f t="shared" si="11"/>
        <v>#DIV/0!</v>
      </c>
      <c r="AH7">
        <v>0</v>
      </c>
    </row>
    <row r="8" spans="1:34" x14ac:dyDescent="0.2">
      <c r="A8" t="s">
        <v>57</v>
      </c>
      <c r="B8" t="s">
        <v>267</v>
      </c>
      <c r="C8">
        <v>332</v>
      </c>
      <c r="D8" s="16">
        <v>0</v>
      </c>
      <c r="E8" s="37">
        <f t="shared" si="0"/>
        <v>332</v>
      </c>
      <c r="F8">
        <v>8</v>
      </c>
      <c r="G8" s="16">
        <v>0</v>
      </c>
      <c r="H8" s="37">
        <f t="shared" si="1"/>
        <v>8</v>
      </c>
      <c r="I8" s="52">
        <f t="shared" si="2"/>
        <v>2.4096385542168676E-2</v>
      </c>
      <c r="J8">
        <v>324</v>
      </c>
      <c r="K8">
        <v>324</v>
      </c>
      <c r="L8" s="16">
        <v>0</v>
      </c>
      <c r="M8" s="37">
        <f t="shared" si="3"/>
        <v>324</v>
      </c>
      <c r="N8">
        <v>0</v>
      </c>
      <c r="O8" s="16">
        <v>0</v>
      </c>
      <c r="P8" s="37">
        <f t="shared" si="4"/>
        <v>0</v>
      </c>
      <c r="Q8" s="52">
        <f t="shared" si="5"/>
        <v>0</v>
      </c>
      <c r="R8">
        <v>324</v>
      </c>
      <c r="S8">
        <v>8</v>
      </c>
      <c r="T8" s="16">
        <v>0</v>
      </c>
      <c r="U8" s="37">
        <f t="shared" si="6"/>
        <v>8</v>
      </c>
      <c r="V8">
        <v>8</v>
      </c>
      <c r="W8" s="16">
        <v>0</v>
      </c>
      <c r="X8" s="37">
        <f t="shared" si="7"/>
        <v>8</v>
      </c>
      <c r="Y8" s="52">
        <f t="shared" si="8"/>
        <v>1</v>
      </c>
      <c r="Z8">
        <v>0</v>
      </c>
      <c r="AA8">
        <v>0</v>
      </c>
      <c r="AB8" s="16">
        <v>0</v>
      </c>
      <c r="AC8" s="37">
        <f t="shared" si="9"/>
        <v>0</v>
      </c>
      <c r="AD8">
        <v>0</v>
      </c>
      <c r="AE8" s="16">
        <v>0</v>
      </c>
      <c r="AF8" s="37">
        <f t="shared" si="10"/>
        <v>0</v>
      </c>
      <c r="AG8" s="52" t="e">
        <f t="shared" si="11"/>
        <v>#DIV/0!</v>
      </c>
      <c r="AH8">
        <v>0</v>
      </c>
    </row>
    <row r="9" spans="1:34" x14ac:dyDescent="0.2">
      <c r="A9" t="s">
        <v>22</v>
      </c>
      <c r="B9" t="s">
        <v>268</v>
      </c>
      <c r="C9">
        <v>144</v>
      </c>
      <c r="D9" s="16">
        <v>0</v>
      </c>
      <c r="E9" s="37">
        <f t="shared" si="0"/>
        <v>144</v>
      </c>
      <c r="F9">
        <v>0</v>
      </c>
      <c r="G9" s="16">
        <v>0</v>
      </c>
      <c r="H9" s="37">
        <f t="shared" si="1"/>
        <v>0</v>
      </c>
      <c r="I9" s="52">
        <f t="shared" si="2"/>
        <v>0</v>
      </c>
      <c r="J9">
        <v>144</v>
      </c>
      <c r="K9">
        <v>103</v>
      </c>
      <c r="L9" s="16">
        <v>0</v>
      </c>
      <c r="M9" s="37">
        <f t="shared" si="3"/>
        <v>103</v>
      </c>
      <c r="N9">
        <v>0</v>
      </c>
      <c r="O9" s="16">
        <v>0</v>
      </c>
      <c r="P9" s="37">
        <f t="shared" si="4"/>
        <v>0</v>
      </c>
      <c r="Q9" s="52">
        <f t="shared" si="5"/>
        <v>0</v>
      </c>
      <c r="R9">
        <v>103</v>
      </c>
      <c r="S9">
        <v>41</v>
      </c>
      <c r="T9" s="16">
        <v>0</v>
      </c>
      <c r="U9" s="37">
        <f t="shared" si="6"/>
        <v>41</v>
      </c>
      <c r="V9">
        <v>0</v>
      </c>
      <c r="W9" s="16">
        <v>0</v>
      </c>
      <c r="X9" s="37">
        <f t="shared" si="7"/>
        <v>0</v>
      </c>
      <c r="Y9" s="52">
        <f t="shared" si="8"/>
        <v>0</v>
      </c>
      <c r="Z9">
        <v>41</v>
      </c>
      <c r="AA9">
        <v>0</v>
      </c>
      <c r="AB9" s="16">
        <v>0</v>
      </c>
      <c r="AC9" s="37">
        <f t="shared" si="9"/>
        <v>0</v>
      </c>
      <c r="AD9">
        <v>0</v>
      </c>
      <c r="AE9" s="16">
        <v>0</v>
      </c>
      <c r="AF9" s="37">
        <f t="shared" si="10"/>
        <v>0</v>
      </c>
      <c r="AG9" s="52" t="e">
        <f t="shared" si="11"/>
        <v>#DIV/0!</v>
      </c>
      <c r="AH9">
        <v>0</v>
      </c>
    </row>
    <row r="10" spans="1:34" x14ac:dyDescent="0.2">
      <c r="A10" t="s">
        <v>58</v>
      </c>
      <c r="B10" t="s">
        <v>267</v>
      </c>
      <c r="C10">
        <v>93</v>
      </c>
      <c r="D10" s="16">
        <v>0</v>
      </c>
      <c r="E10" s="37">
        <f t="shared" si="0"/>
        <v>93</v>
      </c>
      <c r="F10">
        <v>93</v>
      </c>
      <c r="G10" s="16">
        <v>0</v>
      </c>
      <c r="H10" s="37">
        <f t="shared" si="1"/>
        <v>93</v>
      </c>
      <c r="I10" s="52">
        <f t="shared" si="2"/>
        <v>1</v>
      </c>
      <c r="J10">
        <v>0</v>
      </c>
      <c r="K10">
        <v>32</v>
      </c>
      <c r="L10" s="16">
        <v>0</v>
      </c>
      <c r="M10" s="37">
        <f t="shared" si="3"/>
        <v>32</v>
      </c>
      <c r="N10">
        <v>32</v>
      </c>
      <c r="O10" s="16">
        <v>0</v>
      </c>
      <c r="P10" s="37">
        <f t="shared" si="4"/>
        <v>32</v>
      </c>
      <c r="Q10" s="52">
        <f t="shared" si="5"/>
        <v>1</v>
      </c>
      <c r="R10">
        <v>0</v>
      </c>
      <c r="S10">
        <v>0</v>
      </c>
      <c r="T10" s="16">
        <v>0</v>
      </c>
      <c r="U10" s="37">
        <f t="shared" si="6"/>
        <v>0</v>
      </c>
      <c r="V10">
        <v>0</v>
      </c>
      <c r="W10" s="16">
        <v>0</v>
      </c>
      <c r="X10" s="37">
        <f t="shared" si="7"/>
        <v>0</v>
      </c>
      <c r="Y10" s="52" t="e">
        <f t="shared" si="8"/>
        <v>#DIV/0!</v>
      </c>
      <c r="Z10">
        <v>0</v>
      </c>
      <c r="AA10">
        <v>61</v>
      </c>
      <c r="AB10" s="16">
        <v>0</v>
      </c>
      <c r="AC10" s="37">
        <f t="shared" si="9"/>
        <v>61</v>
      </c>
      <c r="AD10">
        <v>61</v>
      </c>
      <c r="AE10" s="16">
        <v>0</v>
      </c>
      <c r="AF10" s="37">
        <f t="shared" si="10"/>
        <v>61</v>
      </c>
      <c r="AG10" s="52">
        <f t="shared" si="11"/>
        <v>1</v>
      </c>
      <c r="AH10">
        <v>0</v>
      </c>
    </row>
    <row r="11" spans="1:34" x14ac:dyDescent="0.2">
      <c r="A11" t="s">
        <v>55</v>
      </c>
      <c r="B11" t="s">
        <v>266</v>
      </c>
      <c r="C11">
        <v>704</v>
      </c>
      <c r="D11" s="16">
        <v>284</v>
      </c>
      <c r="E11" s="37">
        <f t="shared" si="0"/>
        <v>988</v>
      </c>
      <c r="F11">
        <v>39</v>
      </c>
      <c r="G11" s="16">
        <v>0</v>
      </c>
      <c r="H11" s="37">
        <f t="shared" si="1"/>
        <v>39</v>
      </c>
      <c r="I11" s="52">
        <f t="shared" si="2"/>
        <v>3.9473684210526314E-2</v>
      </c>
      <c r="J11">
        <v>665</v>
      </c>
      <c r="K11">
        <v>704</v>
      </c>
      <c r="L11" s="16">
        <v>284</v>
      </c>
      <c r="M11" s="37">
        <f t="shared" si="3"/>
        <v>988</v>
      </c>
      <c r="N11">
        <v>39</v>
      </c>
      <c r="O11" s="16">
        <v>0</v>
      </c>
      <c r="P11" s="37">
        <f t="shared" si="4"/>
        <v>39</v>
      </c>
      <c r="Q11" s="52">
        <f t="shared" si="5"/>
        <v>3.9473684210526314E-2</v>
      </c>
      <c r="R11">
        <v>665</v>
      </c>
      <c r="S11">
        <v>0</v>
      </c>
      <c r="T11" s="16">
        <v>0</v>
      </c>
      <c r="U11" s="37">
        <f t="shared" si="6"/>
        <v>0</v>
      </c>
      <c r="V11">
        <v>0</v>
      </c>
      <c r="W11" s="16">
        <v>0</v>
      </c>
      <c r="X11" s="37">
        <f t="shared" si="7"/>
        <v>0</v>
      </c>
      <c r="Y11" s="52" t="e">
        <f t="shared" si="8"/>
        <v>#DIV/0!</v>
      </c>
      <c r="Z11">
        <v>0</v>
      </c>
      <c r="AA11">
        <v>0</v>
      </c>
      <c r="AB11" s="16">
        <v>0</v>
      </c>
      <c r="AC11" s="37">
        <f t="shared" si="9"/>
        <v>0</v>
      </c>
      <c r="AD11">
        <v>0</v>
      </c>
      <c r="AE11" s="16">
        <v>0</v>
      </c>
      <c r="AF11" s="37">
        <f t="shared" si="10"/>
        <v>0</v>
      </c>
      <c r="AG11" s="52" t="e">
        <f t="shared" si="11"/>
        <v>#DIV/0!</v>
      </c>
      <c r="AH11">
        <v>0</v>
      </c>
    </row>
    <row r="12" spans="1:34" x14ac:dyDescent="0.2">
      <c r="A12" t="s">
        <v>53</v>
      </c>
      <c r="B12" t="s">
        <v>266</v>
      </c>
      <c r="C12">
        <v>688</v>
      </c>
      <c r="D12" s="16">
        <v>0</v>
      </c>
      <c r="E12" s="37">
        <f t="shared" si="0"/>
        <v>688</v>
      </c>
      <c r="F12">
        <v>83</v>
      </c>
      <c r="G12" s="16">
        <v>0</v>
      </c>
      <c r="H12" s="37">
        <f t="shared" si="1"/>
        <v>83</v>
      </c>
      <c r="I12" s="52">
        <f t="shared" si="2"/>
        <v>0.12063953488372094</v>
      </c>
      <c r="J12">
        <v>605</v>
      </c>
      <c r="K12">
        <v>605</v>
      </c>
      <c r="L12" s="16">
        <v>0</v>
      </c>
      <c r="M12" s="37">
        <f t="shared" si="3"/>
        <v>605</v>
      </c>
      <c r="N12">
        <v>0</v>
      </c>
      <c r="O12" s="16">
        <v>0</v>
      </c>
      <c r="P12" s="37">
        <f t="shared" si="4"/>
        <v>0</v>
      </c>
      <c r="Q12" s="52">
        <f t="shared" si="5"/>
        <v>0</v>
      </c>
      <c r="R12">
        <v>605</v>
      </c>
      <c r="S12">
        <v>83</v>
      </c>
      <c r="T12" s="16">
        <v>0</v>
      </c>
      <c r="U12" s="37">
        <f t="shared" si="6"/>
        <v>83</v>
      </c>
      <c r="V12">
        <v>83</v>
      </c>
      <c r="W12" s="16">
        <v>0</v>
      </c>
      <c r="X12" s="37">
        <f t="shared" si="7"/>
        <v>83</v>
      </c>
      <c r="Y12" s="52">
        <f t="shared" si="8"/>
        <v>1</v>
      </c>
      <c r="Z12">
        <v>0</v>
      </c>
      <c r="AA12">
        <v>0</v>
      </c>
      <c r="AB12" s="16">
        <v>0</v>
      </c>
      <c r="AC12" s="37">
        <f t="shared" si="9"/>
        <v>0</v>
      </c>
      <c r="AD12">
        <v>0</v>
      </c>
      <c r="AE12" s="16">
        <v>0</v>
      </c>
      <c r="AF12" s="37">
        <f t="shared" si="10"/>
        <v>0</v>
      </c>
      <c r="AG12" s="52" t="e">
        <f t="shared" si="11"/>
        <v>#DIV/0!</v>
      </c>
      <c r="AH12">
        <v>0</v>
      </c>
    </row>
    <row r="13" spans="1:34" x14ac:dyDescent="0.2">
      <c r="A13" t="s">
        <v>12</v>
      </c>
      <c r="B13" t="s">
        <v>269</v>
      </c>
      <c r="C13">
        <v>480</v>
      </c>
      <c r="D13" s="16">
        <v>0</v>
      </c>
      <c r="E13" s="37">
        <f t="shared" si="0"/>
        <v>480</v>
      </c>
      <c r="F13">
        <v>151</v>
      </c>
      <c r="G13" s="16">
        <v>0</v>
      </c>
      <c r="H13" s="37">
        <f t="shared" si="1"/>
        <v>151</v>
      </c>
      <c r="I13" s="52">
        <f t="shared" si="2"/>
        <v>0.31458333333333333</v>
      </c>
      <c r="J13">
        <v>329</v>
      </c>
      <c r="K13">
        <v>377</v>
      </c>
      <c r="L13" s="16">
        <v>0</v>
      </c>
      <c r="M13" s="37">
        <f t="shared" si="3"/>
        <v>377</v>
      </c>
      <c r="N13">
        <v>151</v>
      </c>
      <c r="O13" s="16">
        <v>0</v>
      </c>
      <c r="P13" s="37">
        <f t="shared" si="4"/>
        <v>151</v>
      </c>
      <c r="Q13" s="52">
        <f t="shared" si="5"/>
        <v>0.40053050397877982</v>
      </c>
      <c r="R13">
        <v>226</v>
      </c>
      <c r="S13">
        <v>103</v>
      </c>
      <c r="T13" s="16">
        <v>0</v>
      </c>
      <c r="U13" s="37">
        <f t="shared" si="6"/>
        <v>103</v>
      </c>
      <c r="V13">
        <v>0</v>
      </c>
      <c r="W13" s="16">
        <v>0</v>
      </c>
      <c r="X13" s="37">
        <f t="shared" si="7"/>
        <v>0</v>
      </c>
      <c r="Y13" s="52">
        <f t="shared" si="8"/>
        <v>0</v>
      </c>
      <c r="Z13">
        <v>103</v>
      </c>
      <c r="AA13">
        <v>0</v>
      </c>
      <c r="AB13" s="16">
        <v>0</v>
      </c>
      <c r="AC13" s="37">
        <f t="shared" si="9"/>
        <v>0</v>
      </c>
      <c r="AD13">
        <v>0</v>
      </c>
      <c r="AE13" s="16">
        <v>0</v>
      </c>
      <c r="AF13" s="37">
        <f t="shared" si="10"/>
        <v>0</v>
      </c>
      <c r="AG13" s="52" t="e">
        <f t="shared" si="11"/>
        <v>#DIV/0!</v>
      </c>
      <c r="AH13">
        <v>0</v>
      </c>
    </row>
    <row r="14" spans="1:34" x14ac:dyDescent="0.2">
      <c r="A14" t="s">
        <v>50</v>
      </c>
      <c r="B14" t="s">
        <v>265</v>
      </c>
      <c r="C14">
        <v>398</v>
      </c>
      <c r="D14" s="16">
        <v>22</v>
      </c>
      <c r="E14" s="37">
        <f t="shared" si="0"/>
        <v>420</v>
      </c>
      <c r="F14">
        <v>0</v>
      </c>
      <c r="G14" s="16">
        <v>0</v>
      </c>
      <c r="H14" s="37">
        <f t="shared" si="1"/>
        <v>0</v>
      </c>
      <c r="I14" s="52">
        <f t="shared" si="2"/>
        <v>0</v>
      </c>
      <c r="J14">
        <v>398</v>
      </c>
      <c r="K14">
        <v>224</v>
      </c>
      <c r="L14" s="16">
        <v>22</v>
      </c>
      <c r="M14" s="37">
        <f t="shared" si="3"/>
        <v>246</v>
      </c>
      <c r="N14">
        <v>0</v>
      </c>
      <c r="O14" s="16">
        <v>0</v>
      </c>
      <c r="P14" s="37">
        <f t="shared" si="4"/>
        <v>0</v>
      </c>
      <c r="Q14" s="52">
        <f t="shared" si="5"/>
        <v>0</v>
      </c>
      <c r="R14">
        <v>224</v>
      </c>
      <c r="S14">
        <v>174</v>
      </c>
      <c r="T14" s="16">
        <v>0</v>
      </c>
      <c r="U14" s="37">
        <f t="shared" si="6"/>
        <v>174</v>
      </c>
      <c r="V14">
        <v>0</v>
      </c>
      <c r="W14" s="16">
        <v>0</v>
      </c>
      <c r="X14" s="37">
        <f t="shared" si="7"/>
        <v>0</v>
      </c>
      <c r="Y14" s="52">
        <f t="shared" si="8"/>
        <v>0</v>
      </c>
      <c r="Z14">
        <v>174</v>
      </c>
      <c r="AA14">
        <v>0</v>
      </c>
      <c r="AB14" s="16">
        <v>0</v>
      </c>
      <c r="AC14" s="37">
        <f t="shared" si="9"/>
        <v>0</v>
      </c>
      <c r="AD14">
        <v>0</v>
      </c>
      <c r="AE14" s="16">
        <v>0</v>
      </c>
      <c r="AF14" s="37">
        <f t="shared" si="10"/>
        <v>0</v>
      </c>
      <c r="AG14" s="52" t="e">
        <f t="shared" si="11"/>
        <v>#DIV/0!</v>
      </c>
      <c r="AH14">
        <v>0</v>
      </c>
    </row>
    <row r="15" spans="1:34" x14ac:dyDescent="0.2">
      <c r="A15" t="s">
        <v>61</v>
      </c>
      <c r="B15" t="s">
        <v>270</v>
      </c>
      <c r="C15" s="1">
        <v>1695</v>
      </c>
      <c r="D15" s="17">
        <v>877</v>
      </c>
      <c r="E15" s="37">
        <f t="shared" si="0"/>
        <v>2572</v>
      </c>
      <c r="F15">
        <v>0</v>
      </c>
      <c r="G15" s="16">
        <v>477</v>
      </c>
      <c r="H15" s="37">
        <f t="shared" si="1"/>
        <v>477</v>
      </c>
      <c r="I15" s="52">
        <f t="shared" si="2"/>
        <v>0.18545878693623638</v>
      </c>
      <c r="J15" s="1">
        <v>1695</v>
      </c>
      <c r="K15">
        <v>697</v>
      </c>
      <c r="L15" s="16">
        <v>0</v>
      </c>
      <c r="M15" s="37">
        <f t="shared" si="3"/>
        <v>697</v>
      </c>
      <c r="N15">
        <v>0</v>
      </c>
      <c r="O15" s="16">
        <v>0</v>
      </c>
      <c r="P15" s="37">
        <f t="shared" si="4"/>
        <v>0</v>
      </c>
      <c r="Q15" s="52">
        <f t="shared" si="5"/>
        <v>0</v>
      </c>
      <c r="R15">
        <v>697</v>
      </c>
      <c r="S15">
        <v>892</v>
      </c>
      <c r="T15" s="16">
        <v>408</v>
      </c>
      <c r="U15" s="37">
        <f t="shared" si="6"/>
        <v>1300</v>
      </c>
      <c r="V15">
        <v>0</v>
      </c>
      <c r="W15" s="16">
        <v>236</v>
      </c>
      <c r="X15" s="37">
        <f t="shared" si="7"/>
        <v>236</v>
      </c>
      <c r="Y15" s="52">
        <f t="shared" si="8"/>
        <v>0.18153846153846154</v>
      </c>
      <c r="Z15">
        <v>892</v>
      </c>
      <c r="AA15">
        <v>106</v>
      </c>
      <c r="AB15" s="16">
        <v>469</v>
      </c>
      <c r="AC15" s="37">
        <f t="shared" si="9"/>
        <v>575</v>
      </c>
      <c r="AD15">
        <v>0</v>
      </c>
      <c r="AE15" s="16">
        <v>241</v>
      </c>
      <c r="AF15" s="37">
        <f t="shared" si="10"/>
        <v>241</v>
      </c>
      <c r="AG15" s="52">
        <f t="shared" si="11"/>
        <v>0.4191304347826087</v>
      </c>
      <c r="AH15">
        <v>106</v>
      </c>
    </row>
    <row r="16" spans="1:34" x14ac:dyDescent="0.2">
      <c r="A16" t="s">
        <v>62</v>
      </c>
      <c r="B16" t="s">
        <v>270</v>
      </c>
      <c r="C16" s="1">
        <v>4481</v>
      </c>
      <c r="D16" s="16">
        <v>584</v>
      </c>
      <c r="E16" s="37">
        <f t="shared" si="0"/>
        <v>5065</v>
      </c>
      <c r="F16">
        <v>808</v>
      </c>
      <c r="G16" s="16">
        <v>0</v>
      </c>
      <c r="H16" s="37">
        <f t="shared" si="1"/>
        <v>808</v>
      </c>
      <c r="I16" s="52">
        <f t="shared" si="2"/>
        <v>0.15952615992102664</v>
      </c>
      <c r="J16" s="1">
        <v>3673</v>
      </c>
      <c r="K16" s="1">
        <v>2975</v>
      </c>
      <c r="L16" s="16">
        <v>366</v>
      </c>
      <c r="M16" s="37">
        <f t="shared" si="3"/>
        <v>3341</v>
      </c>
      <c r="N16">
        <v>0</v>
      </c>
      <c r="O16" s="16">
        <v>0</v>
      </c>
      <c r="P16" s="37">
        <f t="shared" si="4"/>
        <v>0</v>
      </c>
      <c r="Q16" s="52">
        <f t="shared" si="5"/>
        <v>0</v>
      </c>
      <c r="R16" s="1">
        <v>2975</v>
      </c>
      <c r="S16">
        <v>915</v>
      </c>
      <c r="T16" s="16">
        <v>218</v>
      </c>
      <c r="U16" s="37">
        <f t="shared" si="6"/>
        <v>1133</v>
      </c>
      <c r="V16">
        <v>217</v>
      </c>
      <c r="W16" s="16">
        <v>0</v>
      </c>
      <c r="X16" s="37">
        <f t="shared" si="7"/>
        <v>217</v>
      </c>
      <c r="Y16" s="52">
        <f t="shared" si="8"/>
        <v>0.19152691968225949</v>
      </c>
      <c r="Z16">
        <v>698</v>
      </c>
      <c r="AA16">
        <v>591</v>
      </c>
      <c r="AB16" s="16">
        <v>0</v>
      </c>
      <c r="AC16" s="37">
        <f t="shared" si="9"/>
        <v>591</v>
      </c>
      <c r="AD16">
        <v>591</v>
      </c>
      <c r="AE16" s="16">
        <v>0</v>
      </c>
      <c r="AF16" s="37">
        <f t="shared" si="10"/>
        <v>591</v>
      </c>
      <c r="AG16" s="52">
        <f t="shared" si="11"/>
        <v>1</v>
      </c>
      <c r="AH16">
        <v>0</v>
      </c>
    </row>
    <row r="17" spans="1:34" x14ac:dyDescent="0.2">
      <c r="A17" t="s">
        <v>36</v>
      </c>
      <c r="B17" t="s">
        <v>267</v>
      </c>
      <c r="C17">
        <v>908</v>
      </c>
      <c r="D17" s="16">
        <v>0</v>
      </c>
      <c r="E17" s="37">
        <f t="shared" si="0"/>
        <v>908</v>
      </c>
      <c r="F17">
        <v>87</v>
      </c>
      <c r="G17" s="16">
        <v>0</v>
      </c>
      <c r="H17" s="37">
        <f t="shared" si="1"/>
        <v>87</v>
      </c>
      <c r="I17" s="52">
        <f t="shared" si="2"/>
        <v>9.5814977973568277E-2</v>
      </c>
      <c r="J17">
        <v>821</v>
      </c>
      <c r="K17">
        <v>498</v>
      </c>
      <c r="L17" s="16">
        <v>0</v>
      </c>
      <c r="M17" s="37">
        <f t="shared" si="3"/>
        <v>498</v>
      </c>
      <c r="N17">
        <v>87</v>
      </c>
      <c r="O17" s="16">
        <v>0</v>
      </c>
      <c r="P17" s="37">
        <f t="shared" si="4"/>
        <v>87</v>
      </c>
      <c r="Q17" s="52">
        <f t="shared" si="5"/>
        <v>0.1746987951807229</v>
      </c>
      <c r="R17">
        <v>411</v>
      </c>
      <c r="S17">
        <v>410</v>
      </c>
      <c r="T17" s="16">
        <v>0</v>
      </c>
      <c r="U17" s="37">
        <f t="shared" si="6"/>
        <v>410</v>
      </c>
      <c r="V17">
        <v>0</v>
      </c>
      <c r="W17" s="16">
        <v>0</v>
      </c>
      <c r="X17" s="37">
        <f t="shared" si="7"/>
        <v>0</v>
      </c>
      <c r="Y17" s="52">
        <f t="shared" si="8"/>
        <v>0</v>
      </c>
      <c r="Z17">
        <v>410</v>
      </c>
      <c r="AA17">
        <v>0</v>
      </c>
      <c r="AB17" s="16">
        <v>0</v>
      </c>
      <c r="AC17" s="37">
        <f t="shared" si="9"/>
        <v>0</v>
      </c>
      <c r="AD17">
        <v>0</v>
      </c>
      <c r="AE17" s="16">
        <v>0</v>
      </c>
      <c r="AF17" s="37">
        <f t="shared" si="10"/>
        <v>0</v>
      </c>
      <c r="AG17" s="52" t="e">
        <f t="shared" si="11"/>
        <v>#DIV/0!</v>
      </c>
      <c r="AH17">
        <v>0</v>
      </c>
    </row>
    <row r="18" spans="1:34" x14ac:dyDescent="0.2">
      <c r="A18" t="s">
        <v>34</v>
      </c>
      <c r="B18" t="s">
        <v>267</v>
      </c>
      <c r="C18" s="1">
        <v>1507</v>
      </c>
      <c r="D18" s="16">
        <v>317</v>
      </c>
      <c r="E18" s="37">
        <f t="shared" si="0"/>
        <v>1824</v>
      </c>
      <c r="F18">
        <v>197</v>
      </c>
      <c r="G18" s="16">
        <v>0</v>
      </c>
      <c r="H18" s="37">
        <f t="shared" si="1"/>
        <v>197</v>
      </c>
      <c r="I18" s="52">
        <f t="shared" si="2"/>
        <v>0.10800438596491228</v>
      </c>
      <c r="J18" s="1">
        <v>1310</v>
      </c>
      <c r="K18" s="1">
        <v>1244</v>
      </c>
      <c r="L18" s="16">
        <v>317</v>
      </c>
      <c r="M18" s="37">
        <f t="shared" si="3"/>
        <v>1561</v>
      </c>
      <c r="N18">
        <v>0</v>
      </c>
      <c r="O18" s="16">
        <v>0</v>
      </c>
      <c r="P18" s="37">
        <f t="shared" si="4"/>
        <v>0</v>
      </c>
      <c r="Q18" s="52">
        <f t="shared" si="5"/>
        <v>0</v>
      </c>
      <c r="R18" s="1">
        <v>1244</v>
      </c>
      <c r="S18">
        <v>66</v>
      </c>
      <c r="T18" s="16">
        <v>0</v>
      </c>
      <c r="U18" s="37">
        <f t="shared" si="6"/>
        <v>66</v>
      </c>
      <c r="V18">
        <v>0</v>
      </c>
      <c r="W18" s="16">
        <v>0</v>
      </c>
      <c r="X18" s="37">
        <f t="shared" si="7"/>
        <v>0</v>
      </c>
      <c r="Y18" s="52">
        <f t="shared" si="8"/>
        <v>0</v>
      </c>
      <c r="Z18">
        <v>66</v>
      </c>
      <c r="AA18">
        <v>197</v>
      </c>
      <c r="AB18" s="16">
        <v>0</v>
      </c>
      <c r="AC18" s="37">
        <f t="shared" si="9"/>
        <v>197</v>
      </c>
      <c r="AD18">
        <v>197</v>
      </c>
      <c r="AE18" s="16">
        <v>0</v>
      </c>
      <c r="AF18" s="37">
        <f t="shared" si="10"/>
        <v>197</v>
      </c>
      <c r="AG18" s="52">
        <f t="shared" si="11"/>
        <v>1</v>
      </c>
      <c r="AH18">
        <v>0</v>
      </c>
    </row>
    <row r="19" spans="1:34" x14ac:dyDescent="0.2">
      <c r="A19" t="s">
        <v>35</v>
      </c>
      <c r="B19" t="s">
        <v>267</v>
      </c>
      <c r="C19">
        <v>298</v>
      </c>
      <c r="D19" s="16">
        <v>0</v>
      </c>
      <c r="E19" s="37">
        <f t="shared" si="0"/>
        <v>298</v>
      </c>
      <c r="F19">
        <v>0</v>
      </c>
      <c r="G19" s="16">
        <v>0</v>
      </c>
      <c r="H19" s="37">
        <f t="shared" si="1"/>
        <v>0</v>
      </c>
      <c r="I19" s="52">
        <f t="shared" si="2"/>
        <v>0</v>
      </c>
      <c r="J19">
        <v>298</v>
      </c>
      <c r="K19">
        <v>298</v>
      </c>
      <c r="L19" s="16">
        <v>0</v>
      </c>
      <c r="M19" s="37">
        <f t="shared" si="3"/>
        <v>298</v>
      </c>
      <c r="N19">
        <v>0</v>
      </c>
      <c r="O19" s="16">
        <v>0</v>
      </c>
      <c r="P19" s="37">
        <f t="shared" si="4"/>
        <v>0</v>
      </c>
      <c r="Q19" s="52">
        <f t="shared" si="5"/>
        <v>0</v>
      </c>
      <c r="R19">
        <v>298</v>
      </c>
      <c r="S19">
        <v>0</v>
      </c>
      <c r="T19" s="16">
        <v>0</v>
      </c>
      <c r="U19" s="37">
        <f t="shared" si="6"/>
        <v>0</v>
      </c>
      <c r="V19">
        <v>0</v>
      </c>
      <c r="W19" s="16">
        <v>0</v>
      </c>
      <c r="X19" s="37">
        <f t="shared" si="7"/>
        <v>0</v>
      </c>
      <c r="Y19" s="52" t="e">
        <f t="shared" si="8"/>
        <v>#DIV/0!</v>
      </c>
      <c r="Z19">
        <v>0</v>
      </c>
      <c r="AA19">
        <v>0</v>
      </c>
      <c r="AB19" s="16">
        <v>0</v>
      </c>
      <c r="AC19" s="37">
        <f t="shared" si="9"/>
        <v>0</v>
      </c>
      <c r="AD19">
        <v>0</v>
      </c>
      <c r="AE19" s="16">
        <v>0</v>
      </c>
      <c r="AF19" s="37">
        <f t="shared" si="10"/>
        <v>0</v>
      </c>
      <c r="AG19" s="52" t="e">
        <f t="shared" si="11"/>
        <v>#DIV/0!</v>
      </c>
      <c r="AH19">
        <v>0</v>
      </c>
    </row>
    <row r="20" spans="1:34" x14ac:dyDescent="0.2">
      <c r="A20" t="s">
        <v>33</v>
      </c>
      <c r="B20" t="s">
        <v>267</v>
      </c>
      <c r="C20" s="1">
        <v>1136</v>
      </c>
      <c r="D20" s="16">
        <v>0</v>
      </c>
      <c r="E20" s="37">
        <f t="shared" si="0"/>
        <v>1136</v>
      </c>
      <c r="F20">
        <v>827</v>
      </c>
      <c r="G20" s="16">
        <v>0</v>
      </c>
      <c r="H20" s="37">
        <f t="shared" si="1"/>
        <v>827</v>
      </c>
      <c r="I20" s="52">
        <f t="shared" si="2"/>
        <v>0.72799295774647887</v>
      </c>
      <c r="J20">
        <v>309</v>
      </c>
      <c r="K20">
        <v>220</v>
      </c>
      <c r="L20" s="16">
        <v>0</v>
      </c>
      <c r="M20" s="37">
        <f t="shared" si="3"/>
        <v>220</v>
      </c>
      <c r="N20">
        <v>0</v>
      </c>
      <c r="O20" s="16">
        <v>0</v>
      </c>
      <c r="P20" s="37">
        <f t="shared" si="4"/>
        <v>0</v>
      </c>
      <c r="Q20" s="52">
        <f t="shared" si="5"/>
        <v>0</v>
      </c>
      <c r="R20">
        <v>220</v>
      </c>
      <c r="S20">
        <v>916</v>
      </c>
      <c r="T20" s="16">
        <v>0</v>
      </c>
      <c r="U20" s="37">
        <f t="shared" si="6"/>
        <v>916</v>
      </c>
      <c r="V20">
        <v>827</v>
      </c>
      <c r="W20" s="16">
        <v>0</v>
      </c>
      <c r="X20" s="37">
        <f t="shared" si="7"/>
        <v>827</v>
      </c>
      <c r="Y20" s="52">
        <f t="shared" si="8"/>
        <v>0.90283842794759828</v>
      </c>
      <c r="Z20">
        <v>89</v>
      </c>
      <c r="AA20">
        <v>0</v>
      </c>
      <c r="AB20" s="16">
        <v>0</v>
      </c>
      <c r="AC20" s="37">
        <f t="shared" si="9"/>
        <v>0</v>
      </c>
      <c r="AD20">
        <v>0</v>
      </c>
      <c r="AE20" s="16">
        <v>0</v>
      </c>
      <c r="AF20" s="37">
        <f t="shared" si="10"/>
        <v>0</v>
      </c>
      <c r="AG20" s="52" t="e">
        <f t="shared" si="11"/>
        <v>#DIV/0!</v>
      </c>
      <c r="AH20">
        <v>0</v>
      </c>
    </row>
    <row r="21" spans="1:34" x14ac:dyDescent="0.2">
      <c r="A21" t="s">
        <v>39</v>
      </c>
      <c r="B21" t="s">
        <v>267</v>
      </c>
      <c r="C21">
        <v>362</v>
      </c>
      <c r="D21" s="16">
        <v>0</v>
      </c>
      <c r="E21" s="37">
        <f t="shared" si="0"/>
        <v>362</v>
      </c>
      <c r="F21">
        <v>245</v>
      </c>
      <c r="G21" s="16">
        <v>0</v>
      </c>
      <c r="H21" s="37">
        <f t="shared" si="1"/>
        <v>245</v>
      </c>
      <c r="I21" s="52">
        <f t="shared" si="2"/>
        <v>0.67679558011049723</v>
      </c>
      <c r="J21">
        <v>117</v>
      </c>
      <c r="K21">
        <v>29</v>
      </c>
      <c r="L21" s="16">
        <v>0</v>
      </c>
      <c r="M21" s="37">
        <f t="shared" si="3"/>
        <v>29</v>
      </c>
      <c r="N21">
        <v>0</v>
      </c>
      <c r="O21" s="16">
        <v>0</v>
      </c>
      <c r="P21" s="37">
        <f t="shared" si="4"/>
        <v>0</v>
      </c>
      <c r="Q21" s="52">
        <f t="shared" si="5"/>
        <v>0</v>
      </c>
      <c r="R21">
        <v>29</v>
      </c>
      <c r="S21">
        <v>333</v>
      </c>
      <c r="T21" s="16">
        <v>0</v>
      </c>
      <c r="U21" s="37">
        <f t="shared" si="6"/>
        <v>333</v>
      </c>
      <c r="V21">
        <v>245</v>
      </c>
      <c r="W21" s="16">
        <v>0</v>
      </c>
      <c r="X21" s="37">
        <f t="shared" si="7"/>
        <v>245</v>
      </c>
      <c r="Y21" s="52">
        <f t="shared" si="8"/>
        <v>0.7357357357357357</v>
      </c>
      <c r="Z21">
        <v>88</v>
      </c>
      <c r="AA21">
        <v>0</v>
      </c>
      <c r="AB21" s="16">
        <v>0</v>
      </c>
      <c r="AC21" s="37">
        <f t="shared" si="9"/>
        <v>0</v>
      </c>
      <c r="AD21">
        <v>0</v>
      </c>
      <c r="AE21" s="16">
        <v>0</v>
      </c>
      <c r="AF21" s="37">
        <f t="shared" si="10"/>
        <v>0</v>
      </c>
      <c r="AG21" s="52" t="e">
        <f t="shared" si="11"/>
        <v>#DIV/0!</v>
      </c>
      <c r="AH21">
        <v>0</v>
      </c>
    </row>
    <row r="22" spans="1:34" x14ac:dyDescent="0.2">
      <c r="A22" t="s">
        <v>37</v>
      </c>
      <c r="B22" t="s">
        <v>267</v>
      </c>
      <c r="C22">
        <v>203</v>
      </c>
      <c r="D22" s="16">
        <v>0</v>
      </c>
      <c r="E22" s="37">
        <f t="shared" si="0"/>
        <v>203</v>
      </c>
      <c r="F22">
        <v>82</v>
      </c>
      <c r="G22" s="16">
        <v>0</v>
      </c>
      <c r="H22" s="37">
        <f t="shared" si="1"/>
        <v>82</v>
      </c>
      <c r="I22" s="52">
        <f t="shared" si="2"/>
        <v>0.4039408866995074</v>
      </c>
      <c r="J22">
        <v>121</v>
      </c>
      <c r="K22">
        <v>73</v>
      </c>
      <c r="L22" s="16">
        <v>0</v>
      </c>
      <c r="M22" s="37">
        <f t="shared" si="3"/>
        <v>73</v>
      </c>
      <c r="N22">
        <v>0</v>
      </c>
      <c r="O22" s="16">
        <v>0</v>
      </c>
      <c r="P22" s="37">
        <f t="shared" si="4"/>
        <v>0</v>
      </c>
      <c r="Q22" s="52">
        <f t="shared" si="5"/>
        <v>0</v>
      </c>
      <c r="R22">
        <v>73</v>
      </c>
      <c r="S22">
        <v>48</v>
      </c>
      <c r="T22" s="16">
        <v>0</v>
      </c>
      <c r="U22" s="37">
        <f t="shared" si="6"/>
        <v>48</v>
      </c>
      <c r="V22">
        <v>0</v>
      </c>
      <c r="W22" s="16">
        <v>0</v>
      </c>
      <c r="X22" s="37">
        <f t="shared" si="7"/>
        <v>0</v>
      </c>
      <c r="Y22" s="52">
        <f t="shared" si="8"/>
        <v>0</v>
      </c>
      <c r="Z22">
        <v>48</v>
      </c>
      <c r="AA22">
        <v>82</v>
      </c>
      <c r="AB22" s="16">
        <v>0</v>
      </c>
      <c r="AC22" s="37">
        <f t="shared" si="9"/>
        <v>82</v>
      </c>
      <c r="AD22">
        <v>82</v>
      </c>
      <c r="AE22" s="16">
        <v>0</v>
      </c>
      <c r="AF22" s="37">
        <f t="shared" si="10"/>
        <v>82</v>
      </c>
      <c r="AG22" s="52">
        <f t="shared" si="11"/>
        <v>1</v>
      </c>
      <c r="AH22">
        <v>0</v>
      </c>
    </row>
    <row r="23" spans="1:34" x14ac:dyDescent="0.2">
      <c r="A23" t="s">
        <v>38</v>
      </c>
      <c r="B23" t="s">
        <v>267</v>
      </c>
      <c r="C23" s="1">
        <v>1566</v>
      </c>
      <c r="D23" s="16">
        <v>0</v>
      </c>
      <c r="E23" s="37">
        <f t="shared" si="0"/>
        <v>1566</v>
      </c>
      <c r="F23">
        <v>681</v>
      </c>
      <c r="G23" s="16">
        <v>0</v>
      </c>
      <c r="H23" s="37">
        <f t="shared" si="1"/>
        <v>681</v>
      </c>
      <c r="I23" s="52">
        <f t="shared" si="2"/>
        <v>0.43486590038314177</v>
      </c>
      <c r="J23">
        <v>885</v>
      </c>
      <c r="K23">
        <v>646</v>
      </c>
      <c r="L23" s="16">
        <v>0</v>
      </c>
      <c r="M23" s="37">
        <f t="shared" si="3"/>
        <v>646</v>
      </c>
      <c r="N23">
        <v>42</v>
      </c>
      <c r="O23" s="16">
        <v>0</v>
      </c>
      <c r="P23" s="37">
        <f t="shared" si="4"/>
        <v>42</v>
      </c>
      <c r="Q23" s="52">
        <f t="shared" si="5"/>
        <v>6.5015479876160992E-2</v>
      </c>
      <c r="R23">
        <v>604</v>
      </c>
      <c r="S23">
        <v>868</v>
      </c>
      <c r="T23" s="16">
        <v>0</v>
      </c>
      <c r="U23" s="37">
        <f t="shared" si="6"/>
        <v>868</v>
      </c>
      <c r="V23">
        <v>639</v>
      </c>
      <c r="W23" s="16">
        <v>0</v>
      </c>
      <c r="X23" s="37">
        <f t="shared" si="7"/>
        <v>639</v>
      </c>
      <c r="Y23" s="52">
        <f t="shared" si="8"/>
        <v>0.73617511520737322</v>
      </c>
      <c r="Z23">
        <v>229</v>
      </c>
      <c r="AA23">
        <v>52</v>
      </c>
      <c r="AB23" s="16">
        <v>0</v>
      </c>
      <c r="AC23" s="37">
        <f t="shared" si="9"/>
        <v>52</v>
      </c>
      <c r="AD23">
        <v>0</v>
      </c>
      <c r="AE23" s="16">
        <v>0</v>
      </c>
      <c r="AF23" s="37">
        <f t="shared" si="10"/>
        <v>0</v>
      </c>
      <c r="AG23" s="52">
        <f t="shared" si="11"/>
        <v>0</v>
      </c>
      <c r="AH23">
        <v>52</v>
      </c>
    </row>
    <row r="24" spans="1:34" x14ac:dyDescent="0.2">
      <c r="A24" t="s">
        <v>43</v>
      </c>
      <c r="B24" t="s">
        <v>271</v>
      </c>
      <c r="C24">
        <v>302</v>
      </c>
      <c r="D24" s="16">
        <v>0</v>
      </c>
      <c r="E24" s="37">
        <f t="shared" si="0"/>
        <v>302</v>
      </c>
      <c r="F24">
        <v>0</v>
      </c>
      <c r="G24" s="16">
        <v>0</v>
      </c>
      <c r="H24" s="37">
        <f t="shared" si="1"/>
        <v>0</v>
      </c>
      <c r="I24" s="52">
        <f t="shared" si="2"/>
        <v>0</v>
      </c>
      <c r="J24">
        <v>302</v>
      </c>
      <c r="K24">
        <v>255</v>
      </c>
      <c r="L24" s="16">
        <v>0</v>
      </c>
      <c r="M24" s="37">
        <f t="shared" si="3"/>
        <v>255</v>
      </c>
      <c r="N24">
        <v>0</v>
      </c>
      <c r="O24" s="16">
        <v>0</v>
      </c>
      <c r="P24" s="37">
        <f t="shared" si="4"/>
        <v>0</v>
      </c>
      <c r="Q24" s="52">
        <f t="shared" si="5"/>
        <v>0</v>
      </c>
      <c r="R24">
        <v>255</v>
      </c>
      <c r="S24">
        <v>47</v>
      </c>
      <c r="T24" s="16">
        <v>0</v>
      </c>
      <c r="U24" s="37">
        <f t="shared" si="6"/>
        <v>47</v>
      </c>
      <c r="V24">
        <v>0</v>
      </c>
      <c r="W24" s="16">
        <v>0</v>
      </c>
      <c r="X24" s="37">
        <f t="shared" si="7"/>
        <v>0</v>
      </c>
      <c r="Y24" s="52">
        <f t="shared" si="8"/>
        <v>0</v>
      </c>
      <c r="Z24">
        <v>47</v>
      </c>
      <c r="AA24">
        <v>0</v>
      </c>
      <c r="AB24" s="16">
        <v>0</v>
      </c>
      <c r="AC24" s="37">
        <f t="shared" si="9"/>
        <v>0</v>
      </c>
      <c r="AD24">
        <v>0</v>
      </c>
      <c r="AE24" s="16">
        <v>0</v>
      </c>
      <c r="AF24" s="37">
        <f t="shared" si="10"/>
        <v>0</v>
      </c>
      <c r="AG24" s="52" t="e">
        <f t="shared" si="11"/>
        <v>#DIV/0!</v>
      </c>
      <c r="AH24">
        <v>0</v>
      </c>
    </row>
    <row r="25" spans="1:34" x14ac:dyDescent="0.2">
      <c r="A25" t="s">
        <v>30</v>
      </c>
      <c r="B25" t="s">
        <v>272</v>
      </c>
      <c r="C25">
        <v>203</v>
      </c>
      <c r="D25" s="16">
        <v>78</v>
      </c>
      <c r="E25" s="37">
        <f t="shared" si="0"/>
        <v>281</v>
      </c>
      <c r="F25">
        <v>14</v>
      </c>
      <c r="G25" s="16">
        <v>58</v>
      </c>
      <c r="H25" s="37">
        <f t="shared" si="1"/>
        <v>72</v>
      </c>
      <c r="I25" s="52">
        <f t="shared" si="2"/>
        <v>0.25622775800711745</v>
      </c>
      <c r="J25">
        <v>189</v>
      </c>
      <c r="K25">
        <v>14</v>
      </c>
      <c r="L25" s="16">
        <v>0</v>
      </c>
      <c r="M25" s="37">
        <f t="shared" si="3"/>
        <v>14</v>
      </c>
      <c r="N25">
        <v>14</v>
      </c>
      <c r="O25" s="16">
        <v>0</v>
      </c>
      <c r="P25" s="37">
        <f t="shared" si="4"/>
        <v>14</v>
      </c>
      <c r="Q25" s="52">
        <f t="shared" si="5"/>
        <v>1</v>
      </c>
      <c r="R25">
        <v>0</v>
      </c>
      <c r="S25">
        <v>156</v>
      </c>
      <c r="T25" s="16">
        <v>50</v>
      </c>
      <c r="U25" s="37">
        <f t="shared" si="6"/>
        <v>206</v>
      </c>
      <c r="V25">
        <v>0</v>
      </c>
      <c r="W25" s="16">
        <v>30</v>
      </c>
      <c r="X25" s="37">
        <f t="shared" si="7"/>
        <v>30</v>
      </c>
      <c r="Y25" s="52">
        <f t="shared" si="8"/>
        <v>0.14563106796116504</v>
      </c>
      <c r="Z25">
        <v>156</v>
      </c>
      <c r="AA25">
        <v>33</v>
      </c>
      <c r="AB25" s="16">
        <v>28</v>
      </c>
      <c r="AC25" s="37">
        <f t="shared" si="9"/>
        <v>61</v>
      </c>
      <c r="AD25">
        <v>0</v>
      </c>
      <c r="AE25" s="16">
        <v>28</v>
      </c>
      <c r="AF25" s="37">
        <f t="shared" si="10"/>
        <v>28</v>
      </c>
      <c r="AG25" s="52">
        <f t="shared" si="11"/>
        <v>0.45901639344262296</v>
      </c>
      <c r="AH25">
        <v>33</v>
      </c>
    </row>
    <row r="26" spans="1:34" x14ac:dyDescent="0.2">
      <c r="A26" t="s">
        <v>14</v>
      </c>
      <c r="B26" t="s">
        <v>271</v>
      </c>
      <c r="C26">
        <v>26</v>
      </c>
      <c r="D26" s="16">
        <v>19</v>
      </c>
      <c r="E26" s="37">
        <f t="shared" si="0"/>
        <v>45</v>
      </c>
      <c r="F26">
        <v>17</v>
      </c>
      <c r="G26" s="16">
        <v>19</v>
      </c>
      <c r="H26" s="37">
        <f t="shared" si="1"/>
        <v>36</v>
      </c>
      <c r="I26" s="52">
        <f t="shared" si="2"/>
        <v>0.8</v>
      </c>
      <c r="J26">
        <v>9</v>
      </c>
      <c r="K26">
        <v>9</v>
      </c>
      <c r="L26" s="16">
        <v>0</v>
      </c>
      <c r="M26" s="37">
        <f t="shared" si="3"/>
        <v>9</v>
      </c>
      <c r="N26">
        <v>0</v>
      </c>
      <c r="O26" s="16">
        <v>0</v>
      </c>
      <c r="P26" s="37">
        <f t="shared" si="4"/>
        <v>0</v>
      </c>
      <c r="Q26" s="52">
        <f t="shared" si="5"/>
        <v>0</v>
      </c>
      <c r="R26">
        <v>9</v>
      </c>
      <c r="S26">
        <v>17</v>
      </c>
      <c r="T26" s="16">
        <v>19</v>
      </c>
      <c r="U26" s="37">
        <f t="shared" si="6"/>
        <v>36</v>
      </c>
      <c r="V26">
        <v>17</v>
      </c>
      <c r="W26" s="16">
        <v>19</v>
      </c>
      <c r="X26" s="37">
        <f t="shared" si="7"/>
        <v>36</v>
      </c>
      <c r="Y26" s="52">
        <f t="shared" si="8"/>
        <v>1</v>
      </c>
      <c r="Z26">
        <v>0</v>
      </c>
      <c r="AA26">
        <v>0</v>
      </c>
      <c r="AB26" s="16">
        <v>0</v>
      </c>
      <c r="AC26" s="37">
        <f t="shared" si="9"/>
        <v>0</v>
      </c>
      <c r="AD26">
        <v>0</v>
      </c>
      <c r="AE26" s="16">
        <v>0</v>
      </c>
      <c r="AF26" s="37">
        <f t="shared" si="10"/>
        <v>0</v>
      </c>
      <c r="AG26" s="52" t="e">
        <f t="shared" si="11"/>
        <v>#DIV/0!</v>
      </c>
      <c r="AH26">
        <v>0</v>
      </c>
    </row>
    <row r="27" spans="1:34" x14ac:dyDescent="0.2">
      <c r="A27" t="s">
        <v>17</v>
      </c>
      <c r="B27" t="s">
        <v>269</v>
      </c>
      <c r="C27">
        <v>260</v>
      </c>
      <c r="D27" s="16">
        <v>0</v>
      </c>
      <c r="E27" s="37">
        <f t="shared" si="0"/>
        <v>260</v>
      </c>
      <c r="F27">
        <v>0</v>
      </c>
      <c r="G27" s="16">
        <v>0</v>
      </c>
      <c r="H27" s="37">
        <f t="shared" si="1"/>
        <v>0</v>
      </c>
      <c r="I27" s="52">
        <f t="shared" si="2"/>
        <v>0</v>
      </c>
      <c r="J27">
        <v>260</v>
      </c>
      <c r="K27">
        <v>260</v>
      </c>
      <c r="L27" s="16">
        <v>0</v>
      </c>
      <c r="M27" s="37">
        <f t="shared" si="3"/>
        <v>260</v>
      </c>
      <c r="N27">
        <v>0</v>
      </c>
      <c r="O27" s="16">
        <v>0</v>
      </c>
      <c r="P27" s="37">
        <f t="shared" si="4"/>
        <v>0</v>
      </c>
      <c r="Q27" s="52">
        <f t="shared" si="5"/>
        <v>0</v>
      </c>
      <c r="R27">
        <v>260</v>
      </c>
      <c r="S27">
        <v>0</v>
      </c>
      <c r="T27" s="16">
        <v>0</v>
      </c>
      <c r="U27" s="37">
        <f t="shared" si="6"/>
        <v>0</v>
      </c>
      <c r="V27">
        <v>0</v>
      </c>
      <c r="W27" s="16">
        <v>0</v>
      </c>
      <c r="X27" s="37">
        <f t="shared" si="7"/>
        <v>0</v>
      </c>
      <c r="Y27" s="52" t="e">
        <f t="shared" si="8"/>
        <v>#DIV/0!</v>
      </c>
      <c r="Z27">
        <v>0</v>
      </c>
      <c r="AA27">
        <v>0</v>
      </c>
      <c r="AB27" s="16">
        <v>0</v>
      </c>
      <c r="AC27" s="37">
        <f t="shared" si="9"/>
        <v>0</v>
      </c>
      <c r="AD27">
        <v>0</v>
      </c>
      <c r="AE27" s="16">
        <v>0</v>
      </c>
      <c r="AF27" s="37">
        <f t="shared" si="10"/>
        <v>0</v>
      </c>
      <c r="AG27" s="52" t="e">
        <f t="shared" si="11"/>
        <v>#DIV/0!</v>
      </c>
      <c r="AH27">
        <v>0</v>
      </c>
    </row>
    <row r="28" spans="1:34" x14ac:dyDescent="0.2">
      <c r="A28" t="s">
        <v>40</v>
      </c>
      <c r="B28" t="s">
        <v>272</v>
      </c>
      <c r="C28">
        <v>166</v>
      </c>
      <c r="D28" s="16">
        <v>0</v>
      </c>
      <c r="E28" s="37">
        <f t="shared" si="0"/>
        <v>166</v>
      </c>
      <c r="F28">
        <v>0</v>
      </c>
      <c r="G28" s="16">
        <v>0</v>
      </c>
      <c r="H28" s="37">
        <f t="shared" si="1"/>
        <v>0</v>
      </c>
      <c r="I28" s="52">
        <f t="shared" si="2"/>
        <v>0</v>
      </c>
      <c r="J28">
        <v>166</v>
      </c>
      <c r="K28">
        <v>0</v>
      </c>
      <c r="L28" s="16">
        <v>0</v>
      </c>
      <c r="M28" s="37">
        <f t="shared" si="3"/>
        <v>0</v>
      </c>
      <c r="N28">
        <v>0</v>
      </c>
      <c r="O28" s="16">
        <v>0</v>
      </c>
      <c r="P28" s="37">
        <f t="shared" si="4"/>
        <v>0</v>
      </c>
      <c r="Q28" s="52" t="e">
        <f t="shared" si="5"/>
        <v>#DIV/0!</v>
      </c>
      <c r="R28">
        <v>0</v>
      </c>
      <c r="S28">
        <v>166</v>
      </c>
      <c r="T28" s="16">
        <v>0</v>
      </c>
      <c r="U28" s="37">
        <f t="shared" si="6"/>
        <v>166</v>
      </c>
      <c r="V28">
        <v>0</v>
      </c>
      <c r="W28" s="16">
        <v>0</v>
      </c>
      <c r="X28" s="37">
        <f t="shared" si="7"/>
        <v>0</v>
      </c>
      <c r="Y28" s="52">
        <f t="shared" si="8"/>
        <v>0</v>
      </c>
      <c r="Z28">
        <v>166</v>
      </c>
      <c r="AA28">
        <v>0</v>
      </c>
      <c r="AB28" s="16">
        <v>0</v>
      </c>
      <c r="AC28" s="37">
        <f t="shared" si="9"/>
        <v>0</v>
      </c>
      <c r="AD28">
        <v>0</v>
      </c>
      <c r="AE28" s="16">
        <v>0</v>
      </c>
      <c r="AF28" s="37">
        <f t="shared" si="10"/>
        <v>0</v>
      </c>
      <c r="AG28" s="52" t="e">
        <f t="shared" si="11"/>
        <v>#DIV/0!</v>
      </c>
      <c r="AH28">
        <v>0</v>
      </c>
    </row>
    <row r="29" spans="1:34" x14ac:dyDescent="0.2">
      <c r="A29" t="s">
        <v>42</v>
      </c>
      <c r="B29" t="s">
        <v>268</v>
      </c>
      <c r="C29">
        <v>82</v>
      </c>
      <c r="D29" s="16">
        <v>0</v>
      </c>
      <c r="E29" s="37">
        <f t="shared" si="0"/>
        <v>82</v>
      </c>
      <c r="F29">
        <v>39</v>
      </c>
      <c r="G29" s="16">
        <v>0</v>
      </c>
      <c r="H29" s="37">
        <f t="shared" si="1"/>
        <v>39</v>
      </c>
      <c r="I29" s="52">
        <f t="shared" si="2"/>
        <v>0.47560975609756095</v>
      </c>
      <c r="J29">
        <v>43</v>
      </c>
      <c r="K29">
        <v>0</v>
      </c>
      <c r="L29" s="16">
        <v>0</v>
      </c>
      <c r="M29" s="37">
        <f t="shared" si="3"/>
        <v>0</v>
      </c>
      <c r="N29">
        <v>0</v>
      </c>
      <c r="O29" s="16">
        <v>0</v>
      </c>
      <c r="P29" s="37">
        <f t="shared" si="4"/>
        <v>0</v>
      </c>
      <c r="Q29" s="52" t="e">
        <f t="shared" si="5"/>
        <v>#DIV/0!</v>
      </c>
      <c r="R29">
        <v>0</v>
      </c>
      <c r="S29">
        <v>82</v>
      </c>
      <c r="T29" s="16">
        <v>0</v>
      </c>
      <c r="U29" s="37">
        <f t="shared" si="6"/>
        <v>82</v>
      </c>
      <c r="V29">
        <v>39</v>
      </c>
      <c r="W29" s="16">
        <v>0</v>
      </c>
      <c r="X29" s="37">
        <f t="shared" si="7"/>
        <v>39</v>
      </c>
      <c r="Y29" s="52">
        <f t="shared" si="8"/>
        <v>0.47560975609756095</v>
      </c>
      <c r="Z29">
        <v>43</v>
      </c>
      <c r="AA29">
        <v>0</v>
      </c>
      <c r="AB29" s="16">
        <v>0</v>
      </c>
      <c r="AC29" s="37">
        <f t="shared" si="9"/>
        <v>0</v>
      </c>
      <c r="AD29">
        <v>0</v>
      </c>
      <c r="AE29" s="16">
        <v>0</v>
      </c>
      <c r="AF29" s="37">
        <f t="shared" si="10"/>
        <v>0</v>
      </c>
      <c r="AG29" s="52" t="e">
        <f t="shared" si="11"/>
        <v>#DIV/0!</v>
      </c>
      <c r="AH29">
        <v>0</v>
      </c>
    </row>
    <row r="30" spans="1:34" x14ac:dyDescent="0.2">
      <c r="A30" t="s">
        <v>27</v>
      </c>
      <c r="B30" t="s">
        <v>272</v>
      </c>
      <c r="C30" s="1">
        <v>1260</v>
      </c>
      <c r="D30" s="16">
        <v>125</v>
      </c>
      <c r="E30" s="37">
        <f t="shared" si="0"/>
        <v>1385</v>
      </c>
      <c r="F30">
        <v>0</v>
      </c>
      <c r="G30" s="16">
        <v>0</v>
      </c>
      <c r="H30" s="37">
        <f t="shared" si="1"/>
        <v>0</v>
      </c>
      <c r="I30" s="52">
        <f t="shared" si="2"/>
        <v>0</v>
      </c>
      <c r="J30" s="1">
        <v>1260</v>
      </c>
      <c r="K30">
        <v>324</v>
      </c>
      <c r="L30" s="16">
        <v>125</v>
      </c>
      <c r="M30" s="37">
        <f t="shared" si="3"/>
        <v>449</v>
      </c>
      <c r="N30">
        <v>0</v>
      </c>
      <c r="O30" s="16">
        <v>0</v>
      </c>
      <c r="P30" s="37">
        <f t="shared" si="4"/>
        <v>0</v>
      </c>
      <c r="Q30" s="52">
        <f t="shared" si="5"/>
        <v>0</v>
      </c>
      <c r="R30">
        <v>324</v>
      </c>
      <c r="S30">
        <v>936</v>
      </c>
      <c r="T30" s="16">
        <v>0</v>
      </c>
      <c r="U30" s="37">
        <f t="shared" si="6"/>
        <v>936</v>
      </c>
      <c r="V30">
        <v>0</v>
      </c>
      <c r="W30" s="16">
        <v>0</v>
      </c>
      <c r="X30" s="37">
        <f t="shared" si="7"/>
        <v>0</v>
      </c>
      <c r="Y30" s="52">
        <f t="shared" si="8"/>
        <v>0</v>
      </c>
      <c r="Z30">
        <v>936</v>
      </c>
      <c r="AA30">
        <v>0</v>
      </c>
      <c r="AB30" s="16">
        <v>0</v>
      </c>
      <c r="AC30" s="37">
        <f t="shared" si="9"/>
        <v>0</v>
      </c>
      <c r="AD30">
        <v>0</v>
      </c>
      <c r="AE30" s="16">
        <v>0</v>
      </c>
      <c r="AF30" s="37">
        <f t="shared" si="10"/>
        <v>0</v>
      </c>
      <c r="AG30" s="52" t="e">
        <f t="shared" si="11"/>
        <v>#DIV/0!</v>
      </c>
      <c r="AH30">
        <v>0</v>
      </c>
    </row>
    <row r="31" spans="1:34" x14ac:dyDescent="0.2">
      <c r="A31" t="s">
        <v>25</v>
      </c>
      <c r="B31" t="s">
        <v>272</v>
      </c>
      <c r="C31" s="1">
        <v>1192</v>
      </c>
      <c r="D31" s="16">
        <v>321</v>
      </c>
      <c r="E31" s="37">
        <f t="shared" si="0"/>
        <v>1513</v>
      </c>
      <c r="F31">
        <v>197</v>
      </c>
      <c r="G31" s="16">
        <v>0</v>
      </c>
      <c r="H31" s="37">
        <f t="shared" si="1"/>
        <v>197</v>
      </c>
      <c r="I31" s="52">
        <f t="shared" si="2"/>
        <v>0.13020489094514209</v>
      </c>
      <c r="J31">
        <v>995</v>
      </c>
      <c r="K31">
        <v>182</v>
      </c>
      <c r="L31" s="16">
        <v>136</v>
      </c>
      <c r="M31" s="37">
        <f t="shared" si="3"/>
        <v>318</v>
      </c>
      <c r="N31">
        <v>31</v>
      </c>
      <c r="O31" s="16">
        <v>0</v>
      </c>
      <c r="P31" s="37">
        <f t="shared" si="4"/>
        <v>31</v>
      </c>
      <c r="Q31" s="52">
        <f t="shared" si="5"/>
        <v>9.7484276729559755E-2</v>
      </c>
      <c r="R31">
        <v>151</v>
      </c>
      <c r="S31">
        <v>751</v>
      </c>
      <c r="T31" s="16">
        <v>0</v>
      </c>
      <c r="U31" s="37">
        <f t="shared" si="6"/>
        <v>751</v>
      </c>
      <c r="V31">
        <v>166</v>
      </c>
      <c r="W31" s="16">
        <v>0</v>
      </c>
      <c r="X31" s="37">
        <f t="shared" si="7"/>
        <v>166</v>
      </c>
      <c r="Y31" s="52">
        <f t="shared" si="8"/>
        <v>0.22103861517976031</v>
      </c>
      <c r="Z31">
        <v>585</v>
      </c>
      <c r="AA31">
        <v>259</v>
      </c>
      <c r="AB31" s="16">
        <v>185</v>
      </c>
      <c r="AC31" s="37">
        <f t="shared" si="9"/>
        <v>444</v>
      </c>
      <c r="AD31">
        <v>0</v>
      </c>
      <c r="AE31" s="16">
        <v>0</v>
      </c>
      <c r="AF31" s="37">
        <f t="shared" si="10"/>
        <v>0</v>
      </c>
      <c r="AG31" s="52">
        <f t="shared" si="11"/>
        <v>0</v>
      </c>
      <c r="AH31">
        <v>259</v>
      </c>
    </row>
    <row r="32" spans="1:34" x14ac:dyDescent="0.2">
      <c r="A32" t="s">
        <v>26</v>
      </c>
      <c r="B32" t="s">
        <v>272</v>
      </c>
      <c r="C32" s="1">
        <v>2119</v>
      </c>
      <c r="D32" s="16">
        <v>0</v>
      </c>
      <c r="E32" s="37">
        <f t="shared" si="0"/>
        <v>2119</v>
      </c>
      <c r="F32" s="1">
        <v>1211</v>
      </c>
      <c r="G32" s="16">
        <v>0</v>
      </c>
      <c r="H32" s="37">
        <f t="shared" si="1"/>
        <v>1211</v>
      </c>
      <c r="I32" s="52">
        <f t="shared" si="2"/>
        <v>0.57149598867390283</v>
      </c>
      <c r="J32">
        <v>908</v>
      </c>
      <c r="K32">
        <v>345</v>
      </c>
      <c r="L32" s="16">
        <v>0</v>
      </c>
      <c r="M32" s="37">
        <f t="shared" si="3"/>
        <v>345</v>
      </c>
      <c r="N32">
        <v>0</v>
      </c>
      <c r="O32" s="16">
        <v>0</v>
      </c>
      <c r="P32" s="37">
        <f t="shared" si="4"/>
        <v>0</v>
      </c>
      <c r="Q32" s="52">
        <f t="shared" si="5"/>
        <v>0</v>
      </c>
      <c r="R32">
        <v>345</v>
      </c>
      <c r="S32" s="1">
        <v>1713</v>
      </c>
      <c r="T32" s="16">
        <v>0</v>
      </c>
      <c r="U32" s="37">
        <f t="shared" si="6"/>
        <v>1713</v>
      </c>
      <c r="V32" s="1">
        <v>1211</v>
      </c>
      <c r="W32" s="16">
        <v>0</v>
      </c>
      <c r="X32" s="37">
        <f t="shared" si="7"/>
        <v>1211</v>
      </c>
      <c r="Y32" s="52">
        <f t="shared" si="8"/>
        <v>0.70694687682428492</v>
      </c>
      <c r="Z32">
        <v>502</v>
      </c>
      <c r="AA32">
        <v>61</v>
      </c>
      <c r="AB32" s="16">
        <v>0</v>
      </c>
      <c r="AC32" s="37">
        <f t="shared" si="9"/>
        <v>61</v>
      </c>
      <c r="AD32">
        <v>0</v>
      </c>
      <c r="AE32" s="16">
        <v>0</v>
      </c>
      <c r="AF32" s="37">
        <f t="shared" si="10"/>
        <v>0</v>
      </c>
      <c r="AG32" s="52">
        <f t="shared" si="11"/>
        <v>0</v>
      </c>
      <c r="AH32">
        <v>61</v>
      </c>
    </row>
    <row r="33" spans="1:34" x14ac:dyDescent="0.2">
      <c r="A33" t="s">
        <v>24</v>
      </c>
      <c r="B33" t="s">
        <v>272</v>
      </c>
      <c r="C33">
        <v>949</v>
      </c>
      <c r="D33" s="16">
        <v>427</v>
      </c>
      <c r="E33" s="37">
        <f t="shared" si="0"/>
        <v>1376</v>
      </c>
      <c r="F33">
        <v>0</v>
      </c>
      <c r="G33" s="16">
        <v>0</v>
      </c>
      <c r="H33" s="37">
        <f t="shared" si="1"/>
        <v>0</v>
      </c>
      <c r="I33" s="52">
        <f t="shared" si="2"/>
        <v>0</v>
      </c>
      <c r="J33">
        <v>949</v>
      </c>
      <c r="K33">
        <v>517</v>
      </c>
      <c r="L33" s="16">
        <v>0</v>
      </c>
      <c r="M33" s="37">
        <f t="shared" si="3"/>
        <v>517</v>
      </c>
      <c r="N33">
        <v>0</v>
      </c>
      <c r="O33" s="16">
        <v>0</v>
      </c>
      <c r="P33" s="37">
        <f t="shared" si="4"/>
        <v>0</v>
      </c>
      <c r="Q33" s="52">
        <f t="shared" si="5"/>
        <v>0</v>
      </c>
      <c r="R33">
        <v>517</v>
      </c>
      <c r="S33">
        <v>330</v>
      </c>
      <c r="T33" s="16">
        <v>427</v>
      </c>
      <c r="U33" s="37">
        <f t="shared" si="6"/>
        <v>757</v>
      </c>
      <c r="V33">
        <v>0</v>
      </c>
      <c r="W33" s="16">
        <v>0</v>
      </c>
      <c r="X33" s="37">
        <f t="shared" si="7"/>
        <v>0</v>
      </c>
      <c r="Y33" s="52">
        <f t="shared" si="8"/>
        <v>0</v>
      </c>
      <c r="Z33">
        <v>330</v>
      </c>
      <c r="AA33">
        <v>102</v>
      </c>
      <c r="AB33" s="16">
        <v>0</v>
      </c>
      <c r="AC33" s="37">
        <f t="shared" si="9"/>
        <v>102</v>
      </c>
      <c r="AD33">
        <v>0</v>
      </c>
      <c r="AE33" s="16">
        <v>0</v>
      </c>
      <c r="AF33" s="37">
        <f t="shared" si="10"/>
        <v>0</v>
      </c>
      <c r="AG33" s="52">
        <f t="shared" si="11"/>
        <v>0</v>
      </c>
      <c r="AH33">
        <v>102</v>
      </c>
    </row>
    <row r="34" spans="1:34" x14ac:dyDescent="0.2">
      <c r="A34" t="s">
        <v>28</v>
      </c>
      <c r="B34" t="s">
        <v>272</v>
      </c>
      <c r="C34">
        <v>385</v>
      </c>
      <c r="D34" s="16">
        <v>0</v>
      </c>
      <c r="E34" s="37">
        <f t="shared" si="0"/>
        <v>385</v>
      </c>
      <c r="F34">
        <v>0</v>
      </c>
      <c r="G34" s="16">
        <v>0</v>
      </c>
      <c r="H34" s="37">
        <f t="shared" si="1"/>
        <v>0</v>
      </c>
      <c r="I34" s="52">
        <f t="shared" si="2"/>
        <v>0</v>
      </c>
      <c r="J34">
        <v>385</v>
      </c>
      <c r="K34">
        <v>222</v>
      </c>
      <c r="L34" s="16">
        <v>0</v>
      </c>
      <c r="M34" s="37">
        <f t="shared" si="3"/>
        <v>222</v>
      </c>
      <c r="N34">
        <v>0</v>
      </c>
      <c r="O34" s="16">
        <v>0</v>
      </c>
      <c r="P34" s="37">
        <f t="shared" si="4"/>
        <v>0</v>
      </c>
      <c r="Q34" s="52">
        <f t="shared" si="5"/>
        <v>0</v>
      </c>
      <c r="R34">
        <v>222</v>
      </c>
      <c r="S34">
        <v>163</v>
      </c>
      <c r="T34" s="16">
        <v>0</v>
      </c>
      <c r="U34" s="37">
        <f t="shared" si="6"/>
        <v>163</v>
      </c>
      <c r="V34">
        <v>0</v>
      </c>
      <c r="W34" s="16">
        <v>0</v>
      </c>
      <c r="X34" s="37">
        <f t="shared" si="7"/>
        <v>0</v>
      </c>
      <c r="Y34" s="52">
        <f t="shared" si="8"/>
        <v>0</v>
      </c>
      <c r="Z34">
        <v>163</v>
      </c>
      <c r="AA34">
        <v>0</v>
      </c>
      <c r="AB34" s="16">
        <v>0</v>
      </c>
      <c r="AC34" s="37">
        <f t="shared" si="9"/>
        <v>0</v>
      </c>
      <c r="AD34">
        <v>0</v>
      </c>
      <c r="AE34" s="16">
        <v>0</v>
      </c>
      <c r="AF34" s="37">
        <f t="shared" si="10"/>
        <v>0</v>
      </c>
      <c r="AG34" s="52" t="e">
        <f t="shared" si="11"/>
        <v>#DIV/0!</v>
      </c>
      <c r="AH34">
        <v>0</v>
      </c>
    </row>
    <row r="35" spans="1:34" x14ac:dyDescent="0.2">
      <c r="A35" t="s">
        <v>29</v>
      </c>
      <c r="B35" t="s">
        <v>272</v>
      </c>
      <c r="C35" s="1">
        <v>3237</v>
      </c>
      <c r="D35" s="16">
        <v>387</v>
      </c>
      <c r="E35" s="37">
        <f t="shared" ref="E35:E66" si="12">C35+D35</f>
        <v>3624</v>
      </c>
      <c r="F35">
        <v>146</v>
      </c>
      <c r="G35" s="16">
        <v>0</v>
      </c>
      <c r="H35" s="37">
        <f t="shared" ref="H35:H66" si="13">F35+G35</f>
        <v>146</v>
      </c>
      <c r="I35" s="52">
        <f t="shared" ref="I35:I66" si="14">H35/E35</f>
        <v>4.0286975717439291E-2</v>
      </c>
      <c r="J35" s="1">
        <v>3091</v>
      </c>
      <c r="K35" s="1">
        <v>2571</v>
      </c>
      <c r="L35" s="16">
        <v>193</v>
      </c>
      <c r="M35" s="37">
        <f t="shared" ref="M35:M66" si="15">K35+L35</f>
        <v>2764</v>
      </c>
      <c r="N35">
        <v>0</v>
      </c>
      <c r="O35" s="16">
        <v>0</v>
      </c>
      <c r="P35" s="37">
        <f t="shared" ref="P35:P66" si="16">N35+O35</f>
        <v>0</v>
      </c>
      <c r="Q35" s="52">
        <f t="shared" ref="Q35:Q66" si="17">P35/M35</f>
        <v>0</v>
      </c>
      <c r="R35" s="1">
        <v>2571</v>
      </c>
      <c r="S35">
        <v>390</v>
      </c>
      <c r="T35" s="16">
        <v>194</v>
      </c>
      <c r="U35" s="37">
        <f t="shared" ref="U35:U66" si="18">S35+T35</f>
        <v>584</v>
      </c>
      <c r="V35">
        <v>146</v>
      </c>
      <c r="W35" s="16">
        <v>0</v>
      </c>
      <c r="X35" s="37">
        <f t="shared" ref="X35:X66" si="19">V35+W35</f>
        <v>146</v>
      </c>
      <c r="Y35" s="52">
        <f t="shared" ref="Y35:Y66" si="20">X35/U35</f>
        <v>0.25</v>
      </c>
      <c r="Z35">
        <v>244</v>
      </c>
      <c r="AA35">
        <v>276</v>
      </c>
      <c r="AB35" s="16">
        <v>0</v>
      </c>
      <c r="AC35" s="37">
        <f t="shared" ref="AC35:AC66" si="21">AA35+AB35</f>
        <v>276</v>
      </c>
      <c r="AD35">
        <v>0</v>
      </c>
      <c r="AE35" s="16">
        <v>0</v>
      </c>
      <c r="AF35" s="37">
        <f t="shared" ref="AF35:AF66" si="22">AD35+AE35</f>
        <v>0</v>
      </c>
      <c r="AG35" s="52">
        <f t="shared" ref="AG35:AG66" si="23">AF35/AC35</f>
        <v>0</v>
      </c>
      <c r="AH35">
        <v>276</v>
      </c>
    </row>
    <row r="36" spans="1:34" x14ac:dyDescent="0.2">
      <c r="A36" t="s">
        <v>84</v>
      </c>
      <c r="B36" t="s">
        <v>273</v>
      </c>
      <c r="C36" s="1">
        <v>1004</v>
      </c>
      <c r="D36" s="16">
        <v>461</v>
      </c>
      <c r="E36" s="37">
        <f t="shared" si="12"/>
        <v>1465</v>
      </c>
      <c r="F36">
        <v>0</v>
      </c>
      <c r="G36" s="16">
        <v>0</v>
      </c>
      <c r="H36" s="37">
        <f t="shared" si="13"/>
        <v>0</v>
      </c>
      <c r="I36" s="52">
        <f t="shared" si="14"/>
        <v>0</v>
      </c>
      <c r="J36" s="1">
        <v>1004</v>
      </c>
      <c r="K36">
        <v>587</v>
      </c>
      <c r="L36" s="16">
        <v>0</v>
      </c>
      <c r="M36" s="37">
        <f t="shared" si="15"/>
        <v>587</v>
      </c>
      <c r="N36">
        <v>0</v>
      </c>
      <c r="O36" s="16">
        <v>0</v>
      </c>
      <c r="P36" s="37">
        <f t="shared" si="16"/>
        <v>0</v>
      </c>
      <c r="Q36" s="52">
        <f t="shared" si="17"/>
        <v>0</v>
      </c>
      <c r="R36">
        <v>587</v>
      </c>
      <c r="S36">
        <v>304</v>
      </c>
      <c r="T36" s="16">
        <v>54</v>
      </c>
      <c r="U36" s="37">
        <f t="shared" si="18"/>
        <v>358</v>
      </c>
      <c r="V36">
        <v>0</v>
      </c>
      <c r="W36" s="16">
        <v>0</v>
      </c>
      <c r="X36" s="37">
        <f t="shared" si="19"/>
        <v>0</v>
      </c>
      <c r="Y36" s="52">
        <f t="shared" si="20"/>
        <v>0</v>
      </c>
      <c r="Z36">
        <v>304</v>
      </c>
      <c r="AA36">
        <v>113</v>
      </c>
      <c r="AB36" s="16">
        <v>407</v>
      </c>
      <c r="AC36" s="37">
        <f t="shared" si="21"/>
        <v>520</v>
      </c>
      <c r="AD36">
        <v>0</v>
      </c>
      <c r="AE36" s="16">
        <v>0</v>
      </c>
      <c r="AF36" s="37">
        <f t="shared" si="22"/>
        <v>0</v>
      </c>
      <c r="AG36" s="52">
        <f t="shared" si="23"/>
        <v>0</v>
      </c>
      <c r="AH36">
        <v>113</v>
      </c>
    </row>
    <row r="37" spans="1:34" x14ac:dyDescent="0.2">
      <c r="A37" t="s">
        <v>81</v>
      </c>
      <c r="B37" t="s">
        <v>273</v>
      </c>
      <c r="C37" s="1">
        <v>5841</v>
      </c>
      <c r="D37" s="17">
        <v>909</v>
      </c>
      <c r="E37" s="37">
        <f t="shared" si="12"/>
        <v>6750</v>
      </c>
      <c r="F37" s="1">
        <v>2169</v>
      </c>
      <c r="G37" s="16">
        <v>111</v>
      </c>
      <c r="H37" s="37">
        <f t="shared" si="13"/>
        <v>2280</v>
      </c>
      <c r="I37" s="52">
        <f t="shared" si="14"/>
        <v>0.33777777777777779</v>
      </c>
      <c r="J37" s="1">
        <v>3672</v>
      </c>
      <c r="K37" s="1">
        <v>1177</v>
      </c>
      <c r="L37" s="16">
        <v>225</v>
      </c>
      <c r="M37" s="37">
        <f t="shared" si="15"/>
        <v>1402</v>
      </c>
      <c r="N37">
        <v>209</v>
      </c>
      <c r="O37" s="16">
        <v>0</v>
      </c>
      <c r="P37" s="37">
        <f t="shared" si="16"/>
        <v>209</v>
      </c>
      <c r="Q37" s="52">
        <f t="shared" si="17"/>
        <v>0.14907275320970043</v>
      </c>
      <c r="R37">
        <v>968</v>
      </c>
      <c r="S37" s="1">
        <v>2736</v>
      </c>
      <c r="T37" s="16">
        <v>448</v>
      </c>
      <c r="U37" s="37">
        <f t="shared" si="18"/>
        <v>3184</v>
      </c>
      <c r="V37">
        <v>796</v>
      </c>
      <c r="W37" s="16">
        <v>111</v>
      </c>
      <c r="X37" s="37">
        <f t="shared" si="19"/>
        <v>907</v>
      </c>
      <c r="Y37" s="52">
        <f t="shared" si="20"/>
        <v>0.28486180904522612</v>
      </c>
      <c r="Z37" s="1">
        <v>1940</v>
      </c>
      <c r="AA37" s="1">
        <v>1928</v>
      </c>
      <c r="AB37" s="16">
        <v>236</v>
      </c>
      <c r="AC37" s="37">
        <f t="shared" si="21"/>
        <v>2164</v>
      </c>
      <c r="AD37" s="1">
        <v>1164</v>
      </c>
      <c r="AE37" s="16">
        <v>0</v>
      </c>
      <c r="AF37" s="37">
        <f t="shared" si="22"/>
        <v>1164</v>
      </c>
      <c r="AG37" s="52">
        <f t="shared" si="23"/>
        <v>0.53789279112754163</v>
      </c>
      <c r="AH37">
        <v>764</v>
      </c>
    </row>
    <row r="38" spans="1:34" x14ac:dyDescent="0.2">
      <c r="A38" t="s">
        <v>82</v>
      </c>
      <c r="B38" t="s">
        <v>273</v>
      </c>
      <c r="C38" s="1">
        <v>4981</v>
      </c>
      <c r="D38" s="17">
        <v>1006</v>
      </c>
      <c r="E38" s="37">
        <f t="shared" si="12"/>
        <v>5987</v>
      </c>
      <c r="F38">
        <v>191</v>
      </c>
      <c r="G38" s="16">
        <v>0</v>
      </c>
      <c r="H38" s="37">
        <f t="shared" si="13"/>
        <v>191</v>
      </c>
      <c r="I38" s="52">
        <f t="shared" si="14"/>
        <v>3.1902455319859697E-2</v>
      </c>
      <c r="J38" s="1">
        <v>4790</v>
      </c>
      <c r="K38" s="1">
        <v>1528</v>
      </c>
      <c r="L38" s="16">
        <v>272</v>
      </c>
      <c r="M38" s="37">
        <f t="shared" si="15"/>
        <v>1800</v>
      </c>
      <c r="N38">
        <v>0</v>
      </c>
      <c r="O38" s="16">
        <v>0</v>
      </c>
      <c r="P38" s="37">
        <f t="shared" si="16"/>
        <v>0</v>
      </c>
      <c r="Q38" s="52">
        <f t="shared" si="17"/>
        <v>0</v>
      </c>
      <c r="R38" s="1">
        <v>1528</v>
      </c>
      <c r="S38" s="1">
        <v>3063</v>
      </c>
      <c r="T38" s="16">
        <v>734</v>
      </c>
      <c r="U38" s="37">
        <f t="shared" si="18"/>
        <v>3797</v>
      </c>
      <c r="V38">
        <v>191</v>
      </c>
      <c r="W38" s="16">
        <v>0</v>
      </c>
      <c r="X38" s="37">
        <f t="shared" si="19"/>
        <v>191</v>
      </c>
      <c r="Y38" s="52">
        <f t="shared" si="20"/>
        <v>5.0302870687384781E-2</v>
      </c>
      <c r="Z38" s="1">
        <v>2872</v>
      </c>
      <c r="AA38">
        <v>390</v>
      </c>
      <c r="AB38" s="16">
        <v>0</v>
      </c>
      <c r="AC38" s="37">
        <f t="shared" si="21"/>
        <v>390</v>
      </c>
      <c r="AD38">
        <v>0</v>
      </c>
      <c r="AE38" s="16">
        <v>0</v>
      </c>
      <c r="AF38" s="37">
        <f t="shared" si="22"/>
        <v>0</v>
      </c>
      <c r="AG38" s="52">
        <f t="shared" si="23"/>
        <v>0</v>
      </c>
      <c r="AH38">
        <v>390</v>
      </c>
    </row>
    <row r="39" spans="1:34" x14ac:dyDescent="0.2">
      <c r="A39" t="s">
        <v>78</v>
      </c>
      <c r="B39" t="s">
        <v>273</v>
      </c>
      <c r="C39" s="1">
        <v>6074</v>
      </c>
      <c r="D39" s="17">
        <v>1074</v>
      </c>
      <c r="E39" s="37">
        <f t="shared" si="12"/>
        <v>7148</v>
      </c>
      <c r="F39">
        <v>145</v>
      </c>
      <c r="G39" s="16">
        <v>397</v>
      </c>
      <c r="H39" s="37">
        <f t="shared" si="13"/>
        <v>542</v>
      </c>
      <c r="I39" s="52">
        <f t="shared" si="14"/>
        <v>7.5825405707890314E-2</v>
      </c>
      <c r="J39" s="1">
        <v>5929</v>
      </c>
      <c r="K39" s="1">
        <v>3659</v>
      </c>
      <c r="L39" s="16">
        <v>589</v>
      </c>
      <c r="M39" s="37">
        <f t="shared" si="15"/>
        <v>4248</v>
      </c>
      <c r="N39">
        <v>0</v>
      </c>
      <c r="O39" s="16">
        <v>0</v>
      </c>
      <c r="P39" s="37">
        <f t="shared" si="16"/>
        <v>0</v>
      </c>
      <c r="Q39" s="52">
        <f t="shared" si="17"/>
        <v>0</v>
      </c>
      <c r="R39" s="1">
        <v>3659</v>
      </c>
      <c r="S39" s="1">
        <v>1429</v>
      </c>
      <c r="T39" s="16">
        <v>88</v>
      </c>
      <c r="U39" s="37">
        <f t="shared" si="18"/>
        <v>1517</v>
      </c>
      <c r="V39">
        <v>0</v>
      </c>
      <c r="W39" s="16">
        <v>0</v>
      </c>
      <c r="X39" s="37">
        <f t="shared" si="19"/>
        <v>0</v>
      </c>
      <c r="Y39" s="52">
        <f t="shared" si="20"/>
        <v>0</v>
      </c>
      <c r="Z39" s="1">
        <v>1429</v>
      </c>
      <c r="AA39">
        <v>986</v>
      </c>
      <c r="AB39" s="16">
        <v>397</v>
      </c>
      <c r="AC39" s="37">
        <f t="shared" si="21"/>
        <v>1383</v>
      </c>
      <c r="AD39">
        <v>145</v>
      </c>
      <c r="AE39" s="16">
        <v>397</v>
      </c>
      <c r="AF39" s="37">
        <f t="shared" si="22"/>
        <v>542</v>
      </c>
      <c r="AG39" s="52">
        <f t="shared" si="23"/>
        <v>0.39190166305133767</v>
      </c>
      <c r="AH39">
        <v>841</v>
      </c>
    </row>
    <row r="40" spans="1:34" x14ac:dyDescent="0.2">
      <c r="A40" t="s">
        <v>77</v>
      </c>
      <c r="B40" t="s">
        <v>273</v>
      </c>
      <c r="C40" s="1">
        <v>4982</v>
      </c>
      <c r="D40" s="16">
        <v>262</v>
      </c>
      <c r="E40" s="37">
        <f t="shared" si="12"/>
        <v>5244</v>
      </c>
      <c r="F40" s="1">
        <v>1139</v>
      </c>
      <c r="G40" s="16">
        <v>0</v>
      </c>
      <c r="H40" s="37">
        <f t="shared" si="13"/>
        <v>1139</v>
      </c>
      <c r="I40" s="52">
        <f t="shared" si="14"/>
        <v>0.21720061022120518</v>
      </c>
      <c r="J40" s="1">
        <v>3843</v>
      </c>
      <c r="K40" s="1">
        <v>2708</v>
      </c>
      <c r="L40" s="16">
        <v>155</v>
      </c>
      <c r="M40" s="37">
        <f t="shared" si="15"/>
        <v>2863</v>
      </c>
      <c r="N40">
        <v>112</v>
      </c>
      <c r="O40" s="16">
        <v>0</v>
      </c>
      <c r="P40" s="37">
        <f t="shared" si="16"/>
        <v>112</v>
      </c>
      <c r="Q40" s="52">
        <f t="shared" si="17"/>
        <v>3.9119804400977995E-2</v>
      </c>
      <c r="R40" s="1">
        <v>2596</v>
      </c>
      <c r="S40" s="1">
        <v>1166</v>
      </c>
      <c r="T40" s="16">
        <v>70</v>
      </c>
      <c r="U40" s="37">
        <f t="shared" si="18"/>
        <v>1236</v>
      </c>
      <c r="V40">
        <v>250</v>
      </c>
      <c r="W40" s="16">
        <v>0</v>
      </c>
      <c r="X40" s="37">
        <f t="shared" si="19"/>
        <v>250</v>
      </c>
      <c r="Y40" s="52">
        <f t="shared" si="20"/>
        <v>0.2022653721682848</v>
      </c>
      <c r="Z40">
        <v>916</v>
      </c>
      <c r="AA40" s="1">
        <v>1108</v>
      </c>
      <c r="AB40" s="16">
        <v>37</v>
      </c>
      <c r="AC40" s="37">
        <f t="shared" si="21"/>
        <v>1145</v>
      </c>
      <c r="AD40">
        <v>777</v>
      </c>
      <c r="AE40" s="16">
        <v>0</v>
      </c>
      <c r="AF40" s="37">
        <f t="shared" si="22"/>
        <v>777</v>
      </c>
      <c r="AG40" s="52">
        <f t="shared" si="23"/>
        <v>0.67860262008733629</v>
      </c>
      <c r="AH40">
        <v>331</v>
      </c>
    </row>
    <row r="41" spans="1:34" x14ac:dyDescent="0.2">
      <c r="A41" t="s">
        <v>76</v>
      </c>
      <c r="B41" t="s">
        <v>273</v>
      </c>
      <c r="C41" s="1">
        <v>4510</v>
      </c>
      <c r="D41" s="17">
        <v>1477</v>
      </c>
      <c r="E41" s="37">
        <f t="shared" si="12"/>
        <v>5987</v>
      </c>
      <c r="F41">
        <v>126</v>
      </c>
      <c r="G41" s="16">
        <v>0</v>
      </c>
      <c r="H41" s="37">
        <f t="shared" si="13"/>
        <v>126</v>
      </c>
      <c r="I41" s="52">
        <f t="shared" si="14"/>
        <v>2.1045598797394354E-2</v>
      </c>
      <c r="J41" s="1">
        <v>4384</v>
      </c>
      <c r="K41" s="1">
        <v>3638</v>
      </c>
      <c r="L41" s="16">
        <v>100</v>
      </c>
      <c r="M41" s="37">
        <f t="shared" si="15"/>
        <v>3738</v>
      </c>
      <c r="N41">
        <v>0</v>
      </c>
      <c r="O41" s="16">
        <v>0</v>
      </c>
      <c r="P41" s="37">
        <f t="shared" si="16"/>
        <v>0</v>
      </c>
      <c r="Q41" s="52">
        <f t="shared" si="17"/>
        <v>0</v>
      </c>
      <c r="R41" s="1">
        <v>3638</v>
      </c>
      <c r="S41">
        <v>804</v>
      </c>
      <c r="T41" s="17">
        <v>1377</v>
      </c>
      <c r="U41" s="37">
        <f t="shared" si="18"/>
        <v>2181</v>
      </c>
      <c r="V41">
        <v>77</v>
      </c>
      <c r="W41" s="16">
        <v>0</v>
      </c>
      <c r="X41" s="37">
        <f t="shared" si="19"/>
        <v>77</v>
      </c>
      <c r="Y41" s="52">
        <f t="shared" si="20"/>
        <v>3.5304906006419071E-2</v>
      </c>
      <c r="Z41">
        <v>727</v>
      </c>
      <c r="AA41">
        <v>68</v>
      </c>
      <c r="AB41" s="16">
        <v>0</v>
      </c>
      <c r="AC41" s="37">
        <f t="shared" si="21"/>
        <v>68</v>
      </c>
      <c r="AD41">
        <v>49</v>
      </c>
      <c r="AE41" s="16">
        <v>0</v>
      </c>
      <c r="AF41" s="37">
        <f t="shared" si="22"/>
        <v>49</v>
      </c>
      <c r="AG41" s="52">
        <f t="shared" si="23"/>
        <v>0.72058823529411764</v>
      </c>
      <c r="AH41">
        <v>19</v>
      </c>
    </row>
    <row r="42" spans="1:34" x14ac:dyDescent="0.2">
      <c r="A42" t="s">
        <v>85</v>
      </c>
      <c r="B42" t="s">
        <v>273</v>
      </c>
      <c r="C42" s="1">
        <v>2616</v>
      </c>
      <c r="D42" s="17">
        <v>1320</v>
      </c>
      <c r="E42" s="37">
        <f t="shared" si="12"/>
        <v>3936</v>
      </c>
      <c r="F42">
        <v>0</v>
      </c>
      <c r="G42" s="16">
        <v>359</v>
      </c>
      <c r="H42" s="37">
        <f t="shared" si="13"/>
        <v>359</v>
      </c>
      <c r="I42" s="52">
        <f t="shared" si="14"/>
        <v>9.1209349593495928E-2</v>
      </c>
      <c r="J42" s="1">
        <v>2616</v>
      </c>
      <c r="K42" s="1">
        <v>1271</v>
      </c>
      <c r="L42" s="16">
        <v>215</v>
      </c>
      <c r="M42" s="37">
        <f t="shared" si="15"/>
        <v>1486</v>
      </c>
      <c r="N42">
        <v>0</v>
      </c>
      <c r="O42" s="16">
        <v>0</v>
      </c>
      <c r="P42" s="37">
        <f t="shared" si="16"/>
        <v>0</v>
      </c>
      <c r="Q42" s="52">
        <f t="shared" si="17"/>
        <v>0</v>
      </c>
      <c r="R42" s="1">
        <v>1271</v>
      </c>
      <c r="S42" s="1">
        <v>1148</v>
      </c>
      <c r="T42" s="17">
        <v>1105</v>
      </c>
      <c r="U42" s="37">
        <f t="shared" si="18"/>
        <v>2253</v>
      </c>
      <c r="V42">
        <v>0</v>
      </c>
      <c r="W42" s="16">
        <v>359</v>
      </c>
      <c r="X42" s="37">
        <f t="shared" si="19"/>
        <v>359</v>
      </c>
      <c r="Y42" s="52">
        <f t="shared" si="20"/>
        <v>0.15934309809143365</v>
      </c>
      <c r="Z42" s="1">
        <v>1148</v>
      </c>
      <c r="AA42">
        <v>197</v>
      </c>
      <c r="AB42" s="16">
        <v>0</v>
      </c>
      <c r="AC42" s="37">
        <f t="shared" si="21"/>
        <v>197</v>
      </c>
      <c r="AD42">
        <v>0</v>
      </c>
      <c r="AE42" s="16">
        <v>0</v>
      </c>
      <c r="AF42" s="37">
        <f t="shared" si="22"/>
        <v>0</v>
      </c>
      <c r="AG42" s="52">
        <f t="shared" si="23"/>
        <v>0</v>
      </c>
      <c r="AH42">
        <v>197</v>
      </c>
    </row>
    <row r="43" spans="1:34" x14ac:dyDescent="0.2">
      <c r="A43" t="s">
        <v>83</v>
      </c>
      <c r="B43" t="s">
        <v>273</v>
      </c>
      <c r="C43">
        <v>679</v>
      </c>
      <c r="D43" s="17">
        <v>2232</v>
      </c>
      <c r="E43" s="37">
        <f t="shared" si="12"/>
        <v>2911</v>
      </c>
      <c r="F43">
        <v>0</v>
      </c>
      <c r="G43" s="16">
        <v>0</v>
      </c>
      <c r="H43" s="37">
        <f t="shared" si="13"/>
        <v>0</v>
      </c>
      <c r="I43" s="52">
        <f t="shared" si="14"/>
        <v>0</v>
      </c>
      <c r="J43">
        <v>679</v>
      </c>
      <c r="K43">
        <v>194</v>
      </c>
      <c r="L43" s="16">
        <v>304</v>
      </c>
      <c r="M43" s="37">
        <f t="shared" si="15"/>
        <v>498</v>
      </c>
      <c r="N43">
        <v>0</v>
      </c>
      <c r="O43" s="16">
        <v>0</v>
      </c>
      <c r="P43" s="37">
        <f t="shared" si="16"/>
        <v>0</v>
      </c>
      <c r="Q43" s="52">
        <f t="shared" si="17"/>
        <v>0</v>
      </c>
      <c r="R43">
        <v>194</v>
      </c>
      <c r="S43">
        <v>384</v>
      </c>
      <c r="T43" s="17">
        <v>1928</v>
      </c>
      <c r="U43" s="37">
        <f t="shared" si="18"/>
        <v>2312</v>
      </c>
      <c r="V43">
        <v>0</v>
      </c>
      <c r="W43" s="16">
        <v>0</v>
      </c>
      <c r="X43" s="37">
        <f t="shared" si="19"/>
        <v>0</v>
      </c>
      <c r="Y43" s="52">
        <f t="shared" si="20"/>
        <v>0</v>
      </c>
      <c r="Z43">
        <v>384</v>
      </c>
      <c r="AA43">
        <v>101</v>
      </c>
      <c r="AB43" s="16">
        <v>0</v>
      </c>
      <c r="AC43" s="37">
        <f t="shared" si="21"/>
        <v>101</v>
      </c>
      <c r="AD43">
        <v>0</v>
      </c>
      <c r="AE43" s="16">
        <v>0</v>
      </c>
      <c r="AF43" s="37">
        <f t="shared" si="22"/>
        <v>0</v>
      </c>
      <c r="AG43" s="52">
        <f t="shared" si="23"/>
        <v>0</v>
      </c>
      <c r="AH43">
        <v>101</v>
      </c>
    </row>
    <row r="44" spans="1:34" x14ac:dyDescent="0.2">
      <c r="A44" t="s">
        <v>87</v>
      </c>
      <c r="B44" t="s">
        <v>273</v>
      </c>
      <c r="C44" s="1">
        <v>2160</v>
      </c>
      <c r="D44" s="17">
        <v>2190</v>
      </c>
      <c r="E44" s="37">
        <f t="shared" si="12"/>
        <v>4350</v>
      </c>
      <c r="F44">
        <v>430</v>
      </c>
      <c r="G44" s="16">
        <v>217</v>
      </c>
      <c r="H44" s="37">
        <f t="shared" si="13"/>
        <v>647</v>
      </c>
      <c r="I44" s="52">
        <f t="shared" si="14"/>
        <v>0.14873563218390803</v>
      </c>
      <c r="J44" s="1">
        <v>1730</v>
      </c>
      <c r="K44" s="1">
        <v>1152</v>
      </c>
      <c r="L44" s="17">
        <v>1212</v>
      </c>
      <c r="M44" s="37">
        <f t="shared" si="15"/>
        <v>2364</v>
      </c>
      <c r="N44">
        <v>0</v>
      </c>
      <c r="O44" s="16">
        <v>0</v>
      </c>
      <c r="P44" s="37">
        <f t="shared" si="16"/>
        <v>0</v>
      </c>
      <c r="Q44" s="52">
        <f t="shared" si="17"/>
        <v>0</v>
      </c>
      <c r="R44" s="1">
        <v>1152</v>
      </c>
      <c r="S44">
        <v>314</v>
      </c>
      <c r="T44" s="16">
        <v>978</v>
      </c>
      <c r="U44" s="37">
        <f t="shared" si="18"/>
        <v>1292</v>
      </c>
      <c r="V44">
        <v>0</v>
      </c>
      <c r="W44" s="16">
        <v>217</v>
      </c>
      <c r="X44" s="37">
        <f t="shared" si="19"/>
        <v>217</v>
      </c>
      <c r="Y44" s="52">
        <f t="shared" si="20"/>
        <v>0.16795665634674922</v>
      </c>
      <c r="Z44">
        <v>314</v>
      </c>
      <c r="AA44">
        <v>694</v>
      </c>
      <c r="AB44" s="16">
        <v>0</v>
      </c>
      <c r="AC44" s="37">
        <f t="shared" si="21"/>
        <v>694</v>
      </c>
      <c r="AD44">
        <v>430</v>
      </c>
      <c r="AE44" s="16">
        <v>0</v>
      </c>
      <c r="AF44" s="37">
        <f t="shared" si="22"/>
        <v>430</v>
      </c>
      <c r="AG44" s="52">
        <f t="shared" si="23"/>
        <v>0.6195965417867435</v>
      </c>
      <c r="AH44">
        <v>264</v>
      </c>
    </row>
    <row r="45" spans="1:34" x14ac:dyDescent="0.2">
      <c r="A45" t="s">
        <v>80</v>
      </c>
      <c r="B45" t="s">
        <v>273</v>
      </c>
      <c r="C45" s="1">
        <v>8008</v>
      </c>
      <c r="D45" s="17">
        <v>745</v>
      </c>
      <c r="E45" s="37">
        <f t="shared" si="12"/>
        <v>8753</v>
      </c>
      <c r="F45">
        <v>100</v>
      </c>
      <c r="G45" s="16">
        <v>0</v>
      </c>
      <c r="H45" s="37">
        <f t="shared" si="13"/>
        <v>100</v>
      </c>
      <c r="I45" s="52">
        <f t="shared" si="14"/>
        <v>1.1424654404204274E-2</v>
      </c>
      <c r="J45" s="1">
        <v>7908</v>
      </c>
      <c r="K45" s="1">
        <v>3624</v>
      </c>
      <c r="L45" s="16">
        <v>343</v>
      </c>
      <c r="M45" s="37">
        <f t="shared" si="15"/>
        <v>3967</v>
      </c>
      <c r="N45">
        <v>0</v>
      </c>
      <c r="O45" s="16">
        <v>0</v>
      </c>
      <c r="P45" s="37">
        <f t="shared" si="16"/>
        <v>0</v>
      </c>
      <c r="Q45" s="52">
        <f t="shared" si="17"/>
        <v>0</v>
      </c>
      <c r="R45" s="1">
        <v>3624</v>
      </c>
      <c r="S45" s="1">
        <v>3546</v>
      </c>
      <c r="T45" s="16">
        <v>310</v>
      </c>
      <c r="U45" s="37">
        <f t="shared" si="18"/>
        <v>3856</v>
      </c>
      <c r="V45">
        <v>100</v>
      </c>
      <c r="W45" s="16">
        <v>0</v>
      </c>
      <c r="X45" s="37">
        <f t="shared" si="19"/>
        <v>100</v>
      </c>
      <c r="Y45" s="52">
        <f t="shared" si="20"/>
        <v>2.5933609958506226E-2</v>
      </c>
      <c r="Z45" s="1">
        <v>3446</v>
      </c>
      <c r="AA45">
        <v>838</v>
      </c>
      <c r="AB45" s="16">
        <v>92</v>
      </c>
      <c r="AC45" s="37">
        <f t="shared" si="21"/>
        <v>930</v>
      </c>
      <c r="AD45">
        <v>0</v>
      </c>
      <c r="AE45" s="16">
        <v>0</v>
      </c>
      <c r="AF45" s="37">
        <f t="shared" si="22"/>
        <v>0</v>
      </c>
      <c r="AG45" s="52">
        <f t="shared" si="23"/>
        <v>0</v>
      </c>
      <c r="AH45">
        <v>838</v>
      </c>
    </row>
    <row r="46" spans="1:34" x14ac:dyDescent="0.2">
      <c r="A46" t="s">
        <v>86</v>
      </c>
      <c r="B46" t="s">
        <v>273</v>
      </c>
      <c r="C46" s="1">
        <v>6454</v>
      </c>
      <c r="D46" s="17">
        <v>1154</v>
      </c>
      <c r="E46" s="37">
        <f t="shared" si="12"/>
        <v>7608</v>
      </c>
      <c r="F46">
        <v>296</v>
      </c>
      <c r="G46" s="16">
        <v>0</v>
      </c>
      <c r="H46" s="37">
        <f t="shared" si="13"/>
        <v>296</v>
      </c>
      <c r="I46" s="52">
        <f t="shared" si="14"/>
        <v>3.8906414300736068E-2</v>
      </c>
      <c r="J46" s="1">
        <v>6158</v>
      </c>
      <c r="K46" s="1">
        <v>3042</v>
      </c>
      <c r="L46" s="16">
        <v>163</v>
      </c>
      <c r="M46" s="37">
        <f t="shared" si="15"/>
        <v>3205</v>
      </c>
      <c r="N46">
        <v>0</v>
      </c>
      <c r="O46" s="16">
        <v>0</v>
      </c>
      <c r="P46" s="37">
        <f t="shared" si="16"/>
        <v>0</v>
      </c>
      <c r="Q46" s="52">
        <f t="shared" si="17"/>
        <v>0</v>
      </c>
      <c r="R46" s="1">
        <v>3042</v>
      </c>
      <c r="S46" s="1">
        <v>3361</v>
      </c>
      <c r="T46" s="17">
        <v>991</v>
      </c>
      <c r="U46" s="37">
        <f t="shared" si="18"/>
        <v>4352</v>
      </c>
      <c r="V46">
        <v>296</v>
      </c>
      <c r="W46" s="16">
        <v>0</v>
      </c>
      <c r="X46" s="37">
        <f t="shared" si="19"/>
        <v>296</v>
      </c>
      <c r="Y46" s="52">
        <f t="shared" si="20"/>
        <v>6.8014705882352935E-2</v>
      </c>
      <c r="Z46" s="1">
        <v>3065</v>
      </c>
      <c r="AA46">
        <v>51</v>
      </c>
      <c r="AB46" s="16">
        <v>0</v>
      </c>
      <c r="AC46" s="37">
        <f t="shared" si="21"/>
        <v>51</v>
      </c>
      <c r="AD46">
        <v>0</v>
      </c>
      <c r="AE46" s="16">
        <v>0</v>
      </c>
      <c r="AF46" s="37">
        <f t="shared" si="22"/>
        <v>0</v>
      </c>
      <c r="AG46" s="52">
        <f t="shared" si="23"/>
        <v>0</v>
      </c>
      <c r="AH46">
        <v>51</v>
      </c>
    </row>
    <row r="47" spans="1:34" x14ac:dyDescent="0.2">
      <c r="A47" t="s">
        <v>79</v>
      </c>
      <c r="B47" t="s">
        <v>273</v>
      </c>
      <c r="C47" s="1">
        <v>9942</v>
      </c>
      <c r="D47" s="17">
        <v>1488</v>
      </c>
      <c r="E47" s="37">
        <f t="shared" si="12"/>
        <v>11430</v>
      </c>
      <c r="F47">
        <v>114</v>
      </c>
      <c r="G47" s="16">
        <v>204</v>
      </c>
      <c r="H47" s="37">
        <f t="shared" si="13"/>
        <v>318</v>
      </c>
      <c r="I47" s="52">
        <f t="shared" si="14"/>
        <v>2.7821522309711286E-2</v>
      </c>
      <c r="J47" s="1">
        <v>9828</v>
      </c>
      <c r="K47" s="1">
        <v>6925</v>
      </c>
      <c r="L47" s="16">
        <v>130</v>
      </c>
      <c r="M47" s="37">
        <f t="shared" si="15"/>
        <v>7055</v>
      </c>
      <c r="N47">
        <v>114</v>
      </c>
      <c r="O47" s="16">
        <v>0</v>
      </c>
      <c r="P47" s="37">
        <f t="shared" si="16"/>
        <v>114</v>
      </c>
      <c r="Q47" s="52">
        <f t="shared" si="17"/>
        <v>1.6158752657689582E-2</v>
      </c>
      <c r="R47" s="1">
        <v>6811</v>
      </c>
      <c r="S47" s="1">
        <v>2502</v>
      </c>
      <c r="T47" s="17">
        <v>1002</v>
      </c>
      <c r="U47" s="37">
        <f t="shared" si="18"/>
        <v>3504</v>
      </c>
      <c r="V47">
        <v>0</v>
      </c>
      <c r="W47" s="16">
        <v>0</v>
      </c>
      <c r="X47" s="37">
        <f t="shared" si="19"/>
        <v>0</v>
      </c>
      <c r="Y47" s="52">
        <f t="shared" si="20"/>
        <v>0</v>
      </c>
      <c r="Z47" s="1">
        <v>2502</v>
      </c>
      <c r="AA47">
        <v>515</v>
      </c>
      <c r="AB47" s="16">
        <v>356</v>
      </c>
      <c r="AC47" s="37">
        <f t="shared" si="21"/>
        <v>871</v>
      </c>
      <c r="AD47">
        <v>0</v>
      </c>
      <c r="AE47" s="16">
        <v>204</v>
      </c>
      <c r="AF47" s="37">
        <f t="shared" si="22"/>
        <v>204</v>
      </c>
      <c r="AG47" s="52">
        <f t="shared" si="23"/>
        <v>0.23421354764638347</v>
      </c>
      <c r="AH47">
        <v>515</v>
      </c>
    </row>
    <row r="48" spans="1:34" x14ac:dyDescent="0.2">
      <c r="A48" t="s">
        <v>32</v>
      </c>
      <c r="B48" t="s">
        <v>267</v>
      </c>
      <c r="C48">
        <v>244</v>
      </c>
      <c r="D48" s="16">
        <v>0</v>
      </c>
      <c r="E48" s="37">
        <f t="shared" si="12"/>
        <v>244</v>
      </c>
      <c r="F48">
        <v>119</v>
      </c>
      <c r="G48" s="16">
        <v>0</v>
      </c>
      <c r="H48" s="37">
        <f t="shared" si="13"/>
        <v>119</v>
      </c>
      <c r="I48" s="52">
        <f t="shared" si="14"/>
        <v>0.48770491803278687</v>
      </c>
      <c r="J48">
        <v>125</v>
      </c>
      <c r="K48">
        <v>0</v>
      </c>
      <c r="L48" s="16">
        <v>0</v>
      </c>
      <c r="M48" s="37">
        <f t="shared" si="15"/>
        <v>0</v>
      </c>
      <c r="N48">
        <v>0</v>
      </c>
      <c r="O48" s="16">
        <v>0</v>
      </c>
      <c r="P48" s="37">
        <f t="shared" si="16"/>
        <v>0</v>
      </c>
      <c r="Q48" s="52" t="e">
        <f t="shared" si="17"/>
        <v>#DIV/0!</v>
      </c>
      <c r="R48">
        <v>0</v>
      </c>
      <c r="S48">
        <v>0</v>
      </c>
      <c r="T48" s="16">
        <v>0</v>
      </c>
      <c r="U48" s="37">
        <f t="shared" si="18"/>
        <v>0</v>
      </c>
      <c r="V48">
        <v>0</v>
      </c>
      <c r="W48" s="16">
        <v>0</v>
      </c>
      <c r="X48" s="37">
        <f t="shared" si="19"/>
        <v>0</v>
      </c>
      <c r="Y48" s="52" t="e">
        <f t="shared" si="20"/>
        <v>#DIV/0!</v>
      </c>
      <c r="Z48">
        <v>0</v>
      </c>
      <c r="AA48">
        <v>244</v>
      </c>
      <c r="AB48" s="16">
        <v>0</v>
      </c>
      <c r="AC48" s="37">
        <f t="shared" si="21"/>
        <v>244</v>
      </c>
      <c r="AD48">
        <v>119</v>
      </c>
      <c r="AE48" s="16">
        <v>0</v>
      </c>
      <c r="AF48" s="37">
        <f t="shared" si="22"/>
        <v>119</v>
      </c>
      <c r="AG48" s="52">
        <f t="shared" si="23"/>
        <v>0.48770491803278687</v>
      </c>
      <c r="AH48">
        <v>125</v>
      </c>
    </row>
    <row r="49" spans="1:34" x14ac:dyDescent="0.2">
      <c r="A49" t="s">
        <v>31</v>
      </c>
      <c r="B49" t="s">
        <v>267</v>
      </c>
      <c r="C49">
        <v>486</v>
      </c>
      <c r="D49" s="16">
        <v>44</v>
      </c>
      <c r="E49" s="37">
        <f t="shared" si="12"/>
        <v>530</v>
      </c>
      <c r="F49">
        <v>336</v>
      </c>
      <c r="G49" s="16">
        <v>0</v>
      </c>
      <c r="H49" s="37">
        <f t="shared" si="13"/>
        <v>336</v>
      </c>
      <c r="I49" s="52">
        <f t="shared" si="14"/>
        <v>0.63396226415094337</v>
      </c>
      <c r="J49">
        <v>150</v>
      </c>
      <c r="K49">
        <v>18</v>
      </c>
      <c r="L49" s="16">
        <v>0</v>
      </c>
      <c r="M49" s="37">
        <f t="shared" si="15"/>
        <v>18</v>
      </c>
      <c r="N49">
        <v>0</v>
      </c>
      <c r="O49" s="16">
        <v>0</v>
      </c>
      <c r="P49" s="37">
        <f t="shared" si="16"/>
        <v>0</v>
      </c>
      <c r="Q49" s="52">
        <f t="shared" si="17"/>
        <v>0</v>
      </c>
      <c r="R49">
        <v>18</v>
      </c>
      <c r="S49">
        <v>316</v>
      </c>
      <c r="T49" s="16">
        <v>0</v>
      </c>
      <c r="U49" s="37">
        <f t="shared" si="18"/>
        <v>316</v>
      </c>
      <c r="V49">
        <v>184</v>
      </c>
      <c r="W49" s="16">
        <v>0</v>
      </c>
      <c r="X49" s="37">
        <f t="shared" si="19"/>
        <v>184</v>
      </c>
      <c r="Y49" s="52">
        <f t="shared" si="20"/>
        <v>0.58227848101265822</v>
      </c>
      <c r="Z49">
        <v>132</v>
      </c>
      <c r="AA49">
        <v>152</v>
      </c>
      <c r="AB49" s="16">
        <v>44</v>
      </c>
      <c r="AC49" s="37">
        <f t="shared" si="21"/>
        <v>196</v>
      </c>
      <c r="AD49">
        <v>152</v>
      </c>
      <c r="AE49" s="16">
        <v>0</v>
      </c>
      <c r="AF49" s="37">
        <f t="shared" si="22"/>
        <v>152</v>
      </c>
      <c r="AG49" s="52">
        <f t="shared" si="23"/>
        <v>0.77551020408163263</v>
      </c>
      <c r="AH49">
        <v>0</v>
      </c>
    </row>
    <row r="50" spans="1:34" x14ac:dyDescent="0.2">
      <c r="A50" t="s">
        <v>110</v>
      </c>
      <c r="B50" t="s">
        <v>274</v>
      </c>
      <c r="C50" s="1">
        <v>9986</v>
      </c>
      <c r="D50" s="16">
        <v>829</v>
      </c>
      <c r="E50" s="37">
        <f t="shared" si="12"/>
        <v>10815</v>
      </c>
      <c r="F50" s="1">
        <v>2506</v>
      </c>
      <c r="G50" s="16">
        <v>171</v>
      </c>
      <c r="H50" s="37">
        <f t="shared" si="13"/>
        <v>2677</v>
      </c>
      <c r="I50" s="52">
        <f t="shared" si="14"/>
        <v>0.24752658344891354</v>
      </c>
      <c r="J50" s="1">
        <v>7480</v>
      </c>
      <c r="K50" s="1">
        <v>1819</v>
      </c>
      <c r="L50" s="16">
        <v>510</v>
      </c>
      <c r="M50" s="37">
        <f t="shared" si="15"/>
        <v>2329</v>
      </c>
      <c r="N50">
        <v>0</v>
      </c>
      <c r="O50" s="16">
        <v>0</v>
      </c>
      <c r="P50" s="37">
        <f t="shared" si="16"/>
        <v>0</v>
      </c>
      <c r="Q50" s="52">
        <f t="shared" si="17"/>
        <v>0</v>
      </c>
      <c r="R50" s="1">
        <v>1819</v>
      </c>
      <c r="S50" s="1">
        <v>6045</v>
      </c>
      <c r="T50" s="16">
        <v>319</v>
      </c>
      <c r="U50" s="37">
        <f t="shared" si="18"/>
        <v>6364</v>
      </c>
      <c r="V50" s="1">
        <v>1873</v>
      </c>
      <c r="W50" s="16">
        <v>171</v>
      </c>
      <c r="X50" s="37">
        <f t="shared" si="19"/>
        <v>2044</v>
      </c>
      <c r="Y50" s="52">
        <f t="shared" si="20"/>
        <v>0.32118164676304212</v>
      </c>
      <c r="Z50" s="1">
        <v>4172</v>
      </c>
      <c r="AA50" s="1">
        <v>2122</v>
      </c>
      <c r="AB50" s="16">
        <v>0</v>
      </c>
      <c r="AC50" s="37">
        <f t="shared" si="21"/>
        <v>2122</v>
      </c>
      <c r="AD50">
        <v>633</v>
      </c>
      <c r="AE50" s="16">
        <v>0</v>
      </c>
      <c r="AF50" s="37">
        <f t="shared" si="22"/>
        <v>633</v>
      </c>
      <c r="AG50" s="52">
        <f t="shared" si="23"/>
        <v>0.29830348727615458</v>
      </c>
      <c r="AH50" s="1">
        <v>1489</v>
      </c>
    </row>
    <row r="51" spans="1:34" x14ac:dyDescent="0.2">
      <c r="A51" t="s">
        <v>103</v>
      </c>
      <c r="B51" t="s">
        <v>274</v>
      </c>
      <c r="C51" s="1">
        <v>4857</v>
      </c>
      <c r="D51" s="16">
        <v>329</v>
      </c>
      <c r="E51" s="37">
        <f t="shared" si="12"/>
        <v>5186</v>
      </c>
      <c r="F51">
        <v>0</v>
      </c>
      <c r="G51" s="16">
        <v>38</v>
      </c>
      <c r="H51" s="37">
        <f t="shared" si="13"/>
        <v>38</v>
      </c>
      <c r="I51" s="52">
        <f t="shared" si="14"/>
        <v>7.3274199768607788E-3</v>
      </c>
      <c r="J51" s="1">
        <v>4857</v>
      </c>
      <c r="K51" s="1">
        <v>2033</v>
      </c>
      <c r="L51" s="16">
        <v>247</v>
      </c>
      <c r="M51" s="37">
        <f t="shared" si="15"/>
        <v>2280</v>
      </c>
      <c r="N51">
        <v>0</v>
      </c>
      <c r="O51" s="16">
        <v>38</v>
      </c>
      <c r="P51" s="37">
        <f t="shared" si="16"/>
        <v>38</v>
      </c>
      <c r="Q51" s="52">
        <f t="shared" si="17"/>
        <v>1.6666666666666666E-2</v>
      </c>
      <c r="R51" s="1">
        <v>2033</v>
      </c>
      <c r="S51" s="1">
        <v>2251</v>
      </c>
      <c r="T51" s="16">
        <v>35</v>
      </c>
      <c r="U51" s="37">
        <f t="shared" si="18"/>
        <v>2286</v>
      </c>
      <c r="V51">
        <v>0</v>
      </c>
      <c r="W51" s="16">
        <v>0</v>
      </c>
      <c r="X51" s="37">
        <f t="shared" si="19"/>
        <v>0</v>
      </c>
      <c r="Y51" s="52">
        <f t="shared" si="20"/>
        <v>0</v>
      </c>
      <c r="Z51" s="1">
        <v>2251</v>
      </c>
      <c r="AA51">
        <v>573</v>
      </c>
      <c r="AB51" s="16">
        <v>47</v>
      </c>
      <c r="AC51" s="37">
        <f t="shared" si="21"/>
        <v>620</v>
      </c>
      <c r="AD51">
        <v>0</v>
      </c>
      <c r="AE51" s="16">
        <v>0</v>
      </c>
      <c r="AF51" s="37">
        <f t="shared" si="22"/>
        <v>0</v>
      </c>
      <c r="AG51" s="52">
        <f t="shared" si="23"/>
        <v>0</v>
      </c>
      <c r="AH51">
        <v>573</v>
      </c>
    </row>
    <row r="52" spans="1:34" x14ac:dyDescent="0.2">
      <c r="A52" t="s">
        <v>104</v>
      </c>
      <c r="B52" t="s">
        <v>274</v>
      </c>
      <c r="C52" s="1">
        <v>7554</v>
      </c>
      <c r="D52" s="17">
        <v>1402</v>
      </c>
      <c r="E52" s="37">
        <f t="shared" si="12"/>
        <v>8956</v>
      </c>
      <c r="F52" s="1">
        <v>1273</v>
      </c>
      <c r="G52" s="16">
        <v>0</v>
      </c>
      <c r="H52" s="37">
        <f t="shared" si="13"/>
        <v>1273</v>
      </c>
      <c r="I52" s="52">
        <f t="shared" si="14"/>
        <v>0.14213934792318</v>
      </c>
      <c r="J52" s="1">
        <v>6281</v>
      </c>
      <c r="K52" s="1">
        <v>2715</v>
      </c>
      <c r="L52" s="16">
        <v>166</v>
      </c>
      <c r="M52" s="37">
        <f t="shared" si="15"/>
        <v>2881</v>
      </c>
      <c r="N52">
        <v>0</v>
      </c>
      <c r="O52" s="16">
        <v>0</v>
      </c>
      <c r="P52" s="37">
        <f t="shared" si="16"/>
        <v>0</v>
      </c>
      <c r="Q52" s="52">
        <f t="shared" si="17"/>
        <v>0</v>
      </c>
      <c r="R52" s="1">
        <v>2715</v>
      </c>
      <c r="S52" s="1">
        <v>4186</v>
      </c>
      <c r="T52" s="17">
        <v>1147</v>
      </c>
      <c r="U52" s="37">
        <f t="shared" si="18"/>
        <v>5333</v>
      </c>
      <c r="V52" s="1">
        <v>1166</v>
      </c>
      <c r="W52" s="16">
        <v>0</v>
      </c>
      <c r="X52" s="37">
        <f t="shared" si="19"/>
        <v>1166</v>
      </c>
      <c r="Y52" s="52">
        <f t="shared" si="20"/>
        <v>0.21863866491655728</v>
      </c>
      <c r="Z52" s="1">
        <v>3020</v>
      </c>
      <c r="AA52">
        <v>653</v>
      </c>
      <c r="AB52" s="16">
        <v>89</v>
      </c>
      <c r="AC52" s="37">
        <f t="shared" si="21"/>
        <v>742</v>
      </c>
      <c r="AD52">
        <v>107</v>
      </c>
      <c r="AE52" s="16">
        <v>0</v>
      </c>
      <c r="AF52" s="37">
        <f t="shared" si="22"/>
        <v>107</v>
      </c>
      <c r="AG52" s="52">
        <f t="shared" si="23"/>
        <v>0.14420485175202155</v>
      </c>
      <c r="AH52">
        <v>546</v>
      </c>
    </row>
    <row r="53" spans="1:34" x14ac:dyDescent="0.2">
      <c r="A53" t="s">
        <v>102</v>
      </c>
      <c r="B53" t="s">
        <v>274</v>
      </c>
      <c r="C53" s="1">
        <v>4285</v>
      </c>
      <c r="D53" s="16">
        <v>311</v>
      </c>
      <c r="E53" s="37">
        <f t="shared" si="12"/>
        <v>4596</v>
      </c>
      <c r="F53">
        <v>892</v>
      </c>
      <c r="G53" s="16">
        <v>0</v>
      </c>
      <c r="H53" s="37">
        <f t="shared" si="13"/>
        <v>892</v>
      </c>
      <c r="I53" s="52">
        <f t="shared" si="14"/>
        <v>0.19408181026979981</v>
      </c>
      <c r="J53" s="1">
        <v>3393</v>
      </c>
      <c r="K53" s="1">
        <v>1821</v>
      </c>
      <c r="L53" s="16">
        <v>0</v>
      </c>
      <c r="M53" s="37">
        <f t="shared" si="15"/>
        <v>1821</v>
      </c>
      <c r="N53">
        <v>393</v>
      </c>
      <c r="O53" s="16">
        <v>0</v>
      </c>
      <c r="P53" s="37">
        <f t="shared" si="16"/>
        <v>393</v>
      </c>
      <c r="Q53" s="52">
        <f t="shared" si="17"/>
        <v>0.21581548599670511</v>
      </c>
      <c r="R53" s="1">
        <v>1428</v>
      </c>
      <c r="S53" s="1">
        <v>2192</v>
      </c>
      <c r="T53" s="16">
        <v>311</v>
      </c>
      <c r="U53" s="37">
        <f t="shared" si="18"/>
        <v>2503</v>
      </c>
      <c r="V53">
        <v>499</v>
      </c>
      <c r="W53" s="16">
        <v>0</v>
      </c>
      <c r="X53" s="37">
        <f t="shared" si="19"/>
        <v>499</v>
      </c>
      <c r="Y53" s="52">
        <f t="shared" si="20"/>
        <v>0.19936076707950459</v>
      </c>
      <c r="Z53" s="1">
        <v>1693</v>
      </c>
      <c r="AA53">
        <v>272</v>
      </c>
      <c r="AB53" s="16">
        <v>0</v>
      </c>
      <c r="AC53" s="37">
        <f t="shared" si="21"/>
        <v>272</v>
      </c>
      <c r="AD53">
        <v>0</v>
      </c>
      <c r="AE53" s="16">
        <v>0</v>
      </c>
      <c r="AF53" s="37">
        <f t="shared" si="22"/>
        <v>0</v>
      </c>
      <c r="AG53" s="52">
        <f t="shared" si="23"/>
        <v>0</v>
      </c>
      <c r="AH53">
        <v>272</v>
      </c>
    </row>
    <row r="54" spans="1:34" x14ac:dyDescent="0.2">
      <c r="A54" t="s">
        <v>105</v>
      </c>
      <c r="B54" t="s">
        <v>274</v>
      </c>
      <c r="C54" s="1">
        <v>9880</v>
      </c>
      <c r="D54" s="16">
        <v>681</v>
      </c>
      <c r="E54" s="37">
        <f t="shared" si="12"/>
        <v>10561</v>
      </c>
      <c r="F54" s="1">
        <v>2536</v>
      </c>
      <c r="G54" s="16">
        <v>302</v>
      </c>
      <c r="H54" s="37">
        <f t="shared" si="13"/>
        <v>2838</v>
      </c>
      <c r="I54" s="52">
        <f t="shared" si="14"/>
        <v>0.26872455259918571</v>
      </c>
      <c r="J54" s="1">
        <v>7344</v>
      </c>
      <c r="K54" s="1">
        <v>1793</v>
      </c>
      <c r="L54" s="16">
        <v>211</v>
      </c>
      <c r="M54" s="37">
        <f t="shared" si="15"/>
        <v>2004</v>
      </c>
      <c r="N54">
        <v>238</v>
      </c>
      <c r="O54" s="16">
        <v>0</v>
      </c>
      <c r="P54" s="37">
        <f t="shared" si="16"/>
        <v>238</v>
      </c>
      <c r="Q54" s="52">
        <f t="shared" si="17"/>
        <v>0.1187624750499002</v>
      </c>
      <c r="R54" s="1">
        <v>1555</v>
      </c>
      <c r="S54" s="1">
        <v>6884</v>
      </c>
      <c r="T54" s="16">
        <v>470</v>
      </c>
      <c r="U54" s="37">
        <f t="shared" si="18"/>
        <v>7354</v>
      </c>
      <c r="V54" s="1">
        <v>1588</v>
      </c>
      <c r="W54" s="16">
        <v>302</v>
      </c>
      <c r="X54" s="37">
        <f t="shared" si="19"/>
        <v>1890</v>
      </c>
      <c r="Y54" s="52">
        <f t="shared" si="20"/>
        <v>0.25700299156921402</v>
      </c>
      <c r="Z54" s="1">
        <v>5296</v>
      </c>
      <c r="AA54" s="1">
        <v>1203</v>
      </c>
      <c r="AB54" s="16">
        <v>0</v>
      </c>
      <c r="AC54" s="37">
        <f t="shared" si="21"/>
        <v>1203</v>
      </c>
      <c r="AD54">
        <v>710</v>
      </c>
      <c r="AE54" s="16">
        <v>0</v>
      </c>
      <c r="AF54" s="37">
        <f t="shared" si="22"/>
        <v>710</v>
      </c>
      <c r="AG54" s="52">
        <f t="shared" si="23"/>
        <v>0.59019118869492937</v>
      </c>
      <c r="AH54">
        <v>493</v>
      </c>
    </row>
    <row r="55" spans="1:34" x14ac:dyDescent="0.2">
      <c r="A55" t="s">
        <v>108</v>
      </c>
      <c r="B55" t="s">
        <v>274</v>
      </c>
      <c r="C55" s="1">
        <v>12242</v>
      </c>
      <c r="D55" s="16">
        <v>526</v>
      </c>
      <c r="E55" s="37">
        <f t="shared" si="12"/>
        <v>12768</v>
      </c>
      <c r="F55" s="1">
        <v>3237</v>
      </c>
      <c r="G55" s="16">
        <v>228</v>
      </c>
      <c r="H55" s="37">
        <f t="shared" si="13"/>
        <v>3465</v>
      </c>
      <c r="I55" s="52">
        <f t="shared" si="14"/>
        <v>0.27138157894736842</v>
      </c>
      <c r="J55" s="1">
        <v>9005</v>
      </c>
      <c r="K55" s="1">
        <v>4389</v>
      </c>
      <c r="L55" s="16">
        <v>143</v>
      </c>
      <c r="M55" s="37">
        <f t="shared" si="15"/>
        <v>4532</v>
      </c>
      <c r="N55" s="1">
        <v>1065</v>
      </c>
      <c r="O55" s="16">
        <v>0</v>
      </c>
      <c r="P55" s="37">
        <f t="shared" si="16"/>
        <v>1065</v>
      </c>
      <c r="Q55" s="52">
        <f t="shared" si="17"/>
        <v>0.23499558693733452</v>
      </c>
      <c r="R55" s="1">
        <v>3324</v>
      </c>
      <c r="S55" s="1">
        <v>6295</v>
      </c>
      <c r="T55" s="16">
        <v>383</v>
      </c>
      <c r="U55" s="37">
        <f t="shared" si="18"/>
        <v>6678</v>
      </c>
      <c r="V55" s="1">
        <v>1306</v>
      </c>
      <c r="W55" s="16">
        <v>228</v>
      </c>
      <c r="X55" s="37">
        <f t="shared" si="19"/>
        <v>1534</v>
      </c>
      <c r="Y55" s="52">
        <f t="shared" si="20"/>
        <v>0.22970949386043726</v>
      </c>
      <c r="Z55" s="1">
        <v>4989</v>
      </c>
      <c r="AA55" s="1">
        <v>1558</v>
      </c>
      <c r="AB55" s="16">
        <v>0</v>
      </c>
      <c r="AC55" s="37">
        <f t="shared" si="21"/>
        <v>1558</v>
      </c>
      <c r="AD55">
        <v>866</v>
      </c>
      <c r="AE55" s="16">
        <v>0</v>
      </c>
      <c r="AF55" s="37">
        <f t="shared" si="22"/>
        <v>866</v>
      </c>
      <c r="AG55" s="52">
        <f t="shared" si="23"/>
        <v>0.55584082156611037</v>
      </c>
      <c r="AH55">
        <v>692</v>
      </c>
    </row>
    <row r="56" spans="1:34" x14ac:dyDescent="0.2">
      <c r="A56" t="s">
        <v>107</v>
      </c>
      <c r="B56" t="s">
        <v>274</v>
      </c>
      <c r="C56" s="1">
        <v>8431</v>
      </c>
      <c r="D56" s="17">
        <v>1708</v>
      </c>
      <c r="E56" s="37">
        <f t="shared" si="12"/>
        <v>10139</v>
      </c>
      <c r="F56" s="1">
        <v>2224</v>
      </c>
      <c r="G56" s="16">
        <v>637</v>
      </c>
      <c r="H56" s="37">
        <f t="shared" si="13"/>
        <v>2861</v>
      </c>
      <c r="I56" s="52">
        <f t="shared" si="14"/>
        <v>0.28217772955912812</v>
      </c>
      <c r="J56" s="1">
        <v>6207</v>
      </c>
      <c r="K56" s="1">
        <v>2200</v>
      </c>
      <c r="L56" s="16">
        <v>286</v>
      </c>
      <c r="M56" s="37">
        <f t="shared" si="15"/>
        <v>2486</v>
      </c>
      <c r="N56">
        <v>246</v>
      </c>
      <c r="O56" s="16">
        <v>124</v>
      </c>
      <c r="P56" s="37">
        <f t="shared" si="16"/>
        <v>370</v>
      </c>
      <c r="Q56" s="52">
        <f t="shared" si="17"/>
        <v>0.14883346741753822</v>
      </c>
      <c r="R56" s="1">
        <v>1954</v>
      </c>
      <c r="S56" s="1">
        <v>5124</v>
      </c>
      <c r="T56" s="17">
        <v>1255</v>
      </c>
      <c r="U56" s="37">
        <f t="shared" si="18"/>
        <v>6379</v>
      </c>
      <c r="V56" s="1">
        <v>1295</v>
      </c>
      <c r="W56" s="16">
        <v>513</v>
      </c>
      <c r="X56" s="37">
        <f t="shared" si="19"/>
        <v>1808</v>
      </c>
      <c r="Y56" s="52">
        <f t="shared" si="20"/>
        <v>0.2834300047029315</v>
      </c>
      <c r="Z56" s="1">
        <v>3829</v>
      </c>
      <c r="AA56" s="1">
        <v>1107</v>
      </c>
      <c r="AB56" s="16">
        <v>167</v>
      </c>
      <c r="AC56" s="37">
        <f t="shared" si="21"/>
        <v>1274</v>
      </c>
      <c r="AD56">
        <v>683</v>
      </c>
      <c r="AE56" s="16">
        <v>0</v>
      </c>
      <c r="AF56" s="37">
        <f t="shared" si="22"/>
        <v>683</v>
      </c>
      <c r="AG56" s="52">
        <f t="shared" si="23"/>
        <v>0.53610675039246469</v>
      </c>
      <c r="AH56">
        <v>424</v>
      </c>
    </row>
    <row r="57" spans="1:34" x14ac:dyDescent="0.2">
      <c r="A57" t="s">
        <v>106</v>
      </c>
      <c r="B57" t="s">
        <v>274</v>
      </c>
      <c r="C57" s="1">
        <v>11178</v>
      </c>
      <c r="D57" s="17">
        <v>789</v>
      </c>
      <c r="E57" s="37">
        <f t="shared" si="12"/>
        <v>11967</v>
      </c>
      <c r="F57" s="1">
        <v>2630</v>
      </c>
      <c r="G57" s="16">
        <v>0</v>
      </c>
      <c r="H57" s="37">
        <f t="shared" si="13"/>
        <v>2630</v>
      </c>
      <c r="I57" s="52">
        <f t="shared" si="14"/>
        <v>0.21977103701846745</v>
      </c>
      <c r="J57" s="1">
        <v>8548</v>
      </c>
      <c r="K57" s="1">
        <v>3326</v>
      </c>
      <c r="L57" s="16">
        <v>110</v>
      </c>
      <c r="M57" s="37">
        <f t="shared" si="15"/>
        <v>3436</v>
      </c>
      <c r="N57">
        <v>193</v>
      </c>
      <c r="O57" s="16">
        <v>0</v>
      </c>
      <c r="P57" s="37">
        <f t="shared" si="16"/>
        <v>193</v>
      </c>
      <c r="Q57" s="52">
        <f t="shared" si="17"/>
        <v>5.6169965075669383E-2</v>
      </c>
      <c r="R57" s="1">
        <v>3133</v>
      </c>
      <c r="S57" s="1">
        <v>5951</v>
      </c>
      <c r="T57" s="16">
        <v>470</v>
      </c>
      <c r="U57" s="37">
        <f t="shared" si="18"/>
        <v>6421</v>
      </c>
      <c r="V57" s="1">
        <v>1346</v>
      </c>
      <c r="W57" s="16">
        <v>0</v>
      </c>
      <c r="X57" s="37">
        <f t="shared" si="19"/>
        <v>1346</v>
      </c>
      <c r="Y57" s="52">
        <f t="shared" si="20"/>
        <v>0.20962466905466437</v>
      </c>
      <c r="Z57" s="1">
        <v>4605</v>
      </c>
      <c r="AA57" s="1">
        <v>1901</v>
      </c>
      <c r="AB57" s="16">
        <v>209</v>
      </c>
      <c r="AC57" s="37">
        <f t="shared" si="21"/>
        <v>2110</v>
      </c>
      <c r="AD57" s="1">
        <v>1091</v>
      </c>
      <c r="AE57" s="16">
        <v>0</v>
      </c>
      <c r="AF57" s="37">
        <f t="shared" si="22"/>
        <v>1091</v>
      </c>
      <c r="AG57" s="52">
        <f t="shared" si="23"/>
        <v>0.51706161137440754</v>
      </c>
      <c r="AH57">
        <v>810</v>
      </c>
    </row>
    <row r="58" spans="1:34" x14ac:dyDescent="0.2">
      <c r="A58" t="s">
        <v>101</v>
      </c>
      <c r="B58" t="s">
        <v>274</v>
      </c>
      <c r="C58" s="1">
        <v>8095</v>
      </c>
      <c r="D58" s="17">
        <v>853</v>
      </c>
      <c r="E58" s="37">
        <f t="shared" si="12"/>
        <v>8948</v>
      </c>
      <c r="F58">
        <v>422</v>
      </c>
      <c r="G58" s="16">
        <v>94</v>
      </c>
      <c r="H58" s="37">
        <f t="shared" si="13"/>
        <v>516</v>
      </c>
      <c r="I58" s="52">
        <f t="shared" si="14"/>
        <v>5.7666517657577111E-2</v>
      </c>
      <c r="J58" s="1">
        <v>7673</v>
      </c>
      <c r="K58" s="1">
        <v>3999</v>
      </c>
      <c r="L58" s="16">
        <v>307</v>
      </c>
      <c r="M58" s="37">
        <f t="shared" si="15"/>
        <v>4306</v>
      </c>
      <c r="N58">
        <v>0</v>
      </c>
      <c r="O58" s="16">
        <v>0</v>
      </c>
      <c r="P58" s="37">
        <f t="shared" si="16"/>
        <v>0</v>
      </c>
      <c r="Q58" s="52">
        <f t="shared" si="17"/>
        <v>0</v>
      </c>
      <c r="R58" s="1">
        <v>3999</v>
      </c>
      <c r="S58" s="1">
        <v>3357</v>
      </c>
      <c r="T58" s="16">
        <v>315</v>
      </c>
      <c r="U58" s="37">
        <f t="shared" si="18"/>
        <v>3672</v>
      </c>
      <c r="V58">
        <v>207</v>
      </c>
      <c r="W58" s="16">
        <v>94</v>
      </c>
      <c r="X58" s="37">
        <f t="shared" si="19"/>
        <v>301</v>
      </c>
      <c r="Y58" s="52">
        <f t="shared" si="20"/>
        <v>8.1971677559912859E-2</v>
      </c>
      <c r="Z58" s="1">
        <v>3150</v>
      </c>
      <c r="AA58">
        <v>739</v>
      </c>
      <c r="AB58" s="16">
        <v>231</v>
      </c>
      <c r="AC58" s="37">
        <f t="shared" si="21"/>
        <v>970</v>
      </c>
      <c r="AD58">
        <v>215</v>
      </c>
      <c r="AE58" s="16">
        <v>0</v>
      </c>
      <c r="AF58" s="37">
        <f t="shared" si="22"/>
        <v>215</v>
      </c>
      <c r="AG58" s="52">
        <f t="shared" si="23"/>
        <v>0.22164948453608246</v>
      </c>
      <c r="AH58">
        <v>524</v>
      </c>
    </row>
    <row r="59" spans="1:34" x14ac:dyDescent="0.2">
      <c r="A59" t="s">
        <v>109</v>
      </c>
      <c r="B59" t="s">
        <v>274</v>
      </c>
      <c r="C59" s="1">
        <v>8297</v>
      </c>
      <c r="D59" s="17">
        <v>1647</v>
      </c>
      <c r="E59" s="37">
        <f t="shared" si="12"/>
        <v>9944</v>
      </c>
      <c r="F59" s="1">
        <v>1828</v>
      </c>
      <c r="G59" s="16">
        <v>637</v>
      </c>
      <c r="H59" s="37">
        <f t="shared" si="13"/>
        <v>2465</v>
      </c>
      <c r="I59" s="52">
        <f t="shared" si="14"/>
        <v>0.24788817377312952</v>
      </c>
      <c r="J59" s="1">
        <v>6469</v>
      </c>
      <c r="K59" s="1">
        <v>2407</v>
      </c>
      <c r="L59" s="16">
        <v>862</v>
      </c>
      <c r="M59" s="37">
        <f t="shared" si="15"/>
        <v>3269</v>
      </c>
      <c r="N59">
        <v>611</v>
      </c>
      <c r="O59" s="16">
        <v>0</v>
      </c>
      <c r="P59" s="37">
        <f t="shared" si="16"/>
        <v>611</v>
      </c>
      <c r="Q59" s="52">
        <f t="shared" si="17"/>
        <v>0.18690731110431325</v>
      </c>
      <c r="R59" s="1">
        <v>1796</v>
      </c>
      <c r="S59" s="1">
        <v>5086</v>
      </c>
      <c r="T59" s="16">
        <v>785</v>
      </c>
      <c r="U59" s="37">
        <f t="shared" si="18"/>
        <v>5871</v>
      </c>
      <c r="V59">
        <v>878</v>
      </c>
      <c r="W59" s="16">
        <v>637</v>
      </c>
      <c r="X59" s="37">
        <f t="shared" si="19"/>
        <v>1515</v>
      </c>
      <c r="Y59" s="52">
        <f t="shared" si="20"/>
        <v>0.25804803270311699</v>
      </c>
      <c r="Z59" s="1">
        <v>4208</v>
      </c>
      <c r="AA59">
        <v>804</v>
      </c>
      <c r="AB59" s="16">
        <v>0</v>
      </c>
      <c r="AC59" s="37">
        <f t="shared" si="21"/>
        <v>804</v>
      </c>
      <c r="AD59">
        <v>339</v>
      </c>
      <c r="AE59" s="16">
        <v>0</v>
      </c>
      <c r="AF59" s="37">
        <f t="shared" si="22"/>
        <v>339</v>
      </c>
      <c r="AG59" s="52">
        <f t="shared" si="23"/>
        <v>0.42164179104477612</v>
      </c>
      <c r="AH59">
        <v>465</v>
      </c>
    </row>
    <row r="60" spans="1:34" x14ac:dyDescent="0.2">
      <c r="A60" t="s">
        <v>124</v>
      </c>
      <c r="B60" t="s">
        <v>274</v>
      </c>
      <c r="C60" s="1">
        <v>2706</v>
      </c>
      <c r="D60" s="17">
        <v>1132</v>
      </c>
      <c r="E60" s="37">
        <f t="shared" si="12"/>
        <v>3838</v>
      </c>
      <c r="F60">
        <v>469</v>
      </c>
      <c r="G60" s="16">
        <v>227</v>
      </c>
      <c r="H60" s="37">
        <f t="shared" si="13"/>
        <v>696</v>
      </c>
      <c r="I60" s="52">
        <f t="shared" si="14"/>
        <v>0.18134445023449713</v>
      </c>
      <c r="J60" s="1">
        <v>2237</v>
      </c>
      <c r="K60">
        <v>930</v>
      </c>
      <c r="L60" s="16">
        <v>532</v>
      </c>
      <c r="M60" s="37">
        <f t="shared" si="15"/>
        <v>1462</v>
      </c>
      <c r="N60">
        <v>0</v>
      </c>
      <c r="O60" s="16">
        <v>0</v>
      </c>
      <c r="P60" s="37">
        <f t="shared" si="16"/>
        <v>0</v>
      </c>
      <c r="Q60" s="52">
        <f t="shared" si="17"/>
        <v>0</v>
      </c>
      <c r="R60">
        <v>930</v>
      </c>
      <c r="S60" s="1">
        <v>1364</v>
      </c>
      <c r="T60" s="16">
        <v>541</v>
      </c>
      <c r="U60" s="37">
        <f t="shared" si="18"/>
        <v>1905</v>
      </c>
      <c r="V60">
        <v>469</v>
      </c>
      <c r="W60" s="16">
        <v>227</v>
      </c>
      <c r="X60" s="37">
        <f t="shared" si="19"/>
        <v>696</v>
      </c>
      <c r="Y60" s="52">
        <f t="shared" si="20"/>
        <v>0.36535433070866141</v>
      </c>
      <c r="Z60">
        <v>895</v>
      </c>
      <c r="AA60">
        <v>412</v>
      </c>
      <c r="AB60" s="16">
        <v>59</v>
      </c>
      <c r="AC60" s="37">
        <f t="shared" si="21"/>
        <v>471</v>
      </c>
      <c r="AD60">
        <v>0</v>
      </c>
      <c r="AE60" s="16">
        <v>0</v>
      </c>
      <c r="AF60" s="37">
        <f t="shared" si="22"/>
        <v>0</v>
      </c>
      <c r="AG60" s="52">
        <f t="shared" si="23"/>
        <v>0</v>
      </c>
      <c r="AH60">
        <v>412</v>
      </c>
    </row>
    <row r="61" spans="1:34" x14ac:dyDescent="0.2">
      <c r="A61" t="s">
        <v>136</v>
      </c>
      <c r="B61" t="s">
        <v>274</v>
      </c>
      <c r="C61" s="1">
        <v>6471</v>
      </c>
      <c r="D61" s="17">
        <v>786</v>
      </c>
      <c r="E61" s="37">
        <f t="shared" si="12"/>
        <v>7257</v>
      </c>
      <c r="F61" s="1">
        <v>1528</v>
      </c>
      <c r="G61" s="16">
        <v>261</v>
      </c>
      <c r="H61" s="37">
        <f t="shared" si="13"/>
        <v>1789</v>
      </c>
      <c r="I61" s="52">
        <f t="shared" si="14"/>
        <v>0.24652060079922833</v>
      </c>
      <c r="J61" s="1">
        <v>4943</v>
      </c>
      <c r="K61" s="1">
        <v>3916</v>
      </c>
      <c r="L61" s="16">
        <v>205</v>
      </c>
      <c r="M61" s="37">
        <f t="shared" si="15"/>
        <v>4121</v>
      </c>
      <c r="N61">
        <v>490</v>
      </c>
      <c r="O61" s="16">
        <v>113</v>
      </c>
      <c r="P61" s="37">
        <f t="shared" si="16"/>
        <v>603</v>
      </c>
      <c r="Q61" s="52">
        <f t="shared" si="17"/>
        <v>0.14632370783790341</v>
      </c>
      <c r="R61" s="1">
        <v>3426</v>
      </c>
      <c r="S61" s="1">
        <v>1562</v>
      </c>
      <c r="T61" s="16">
        <v>491</v>
      </c>
      <c r="U61" s="37">
        <f t="shared" si="18"/>
        <v>2053</v>
      </c>
      <c r="V61">
        <v>726</v>
      </c>
      <c r="W61" s="16">
        <v>148</v>
      </c>
      <c r="X61" s="37">
        <f t="shared" si="19"/>
        <v>874</v>
      </c>
      <c r="Y61" s="52">
        <f t="shared" si="20"/>
        <v>0.42571846078908915</v>
      </c>
      <c r="Z61">
        <v>836</v>
      </c>
      <c r="AA61">
        <v>993</v>
      </c>
      <c r="AB61" s="16">
        <v>90</v>
      </c>
      <c r="AC61" s="37">
        <f t="shared" si="21"/>
        <v>1083</v>
      </c>
      <c r="AD61">
        <v>312</v>
      </c>
      <c r="AE61" s="16">
        <v>0</v>
      </c>
      <c r="AF61" s="37">
        <f t="shared" si="22"/>
        <v>312</v>
      </c>
      <c r="AG61" s="52">
        <f t="shared" si="23"/>
        <v>0.2880886426592798</v>
      </c>
      <c r="AH61">
        <v>681</v>
      </c>
    </row>
    <row r="62" spans="1:34" x14ac:dyDescent="0.2">
      <c r="A62" t="s">
        <v>140</v>
      </c>
      <c r="B62" t="s">
        <v>274</v>
      </c>
      <c r="C62" s="1">
        <v>15472</v>
      </c>
      <c r="D62" s="16">
        <v>648</v>
      </c>
      <c r="E62" s="37">
        <f t="shared" si="12"/>
        <v>16120</v>
      </c>
      <c r="F62" s="1">
        <v>1977</v>
      </c>
      <c r="G62" s="16">
        <v>47</v>
      </c>
      <c r="H62" s="37">
        <f t="shared" si="13"/>
        <v>2024</v>
      </c>
      <c r="I62" s="52">
        <f t="shared" si="14"/>
        <v>0.12555831265508685</v>
      </c>
      <c r="J62" s="1">
        <v>13495</v>
      </c>
      <c r="K62" s="1">
        <v>8067</v>
      </c>
      <c r="L62" s="16">
        <v>76</v>
      </c>
      <c r="M62" s="37">
        <f t="shared" si="15"/>
        <v>8143</v>
      </c>
      <c r="N62">
        <v>869</v>
      </c>
      <c r="O62" s="16">
        <v>0</v>
      </c>
      <c r="P62" s="37">
        <f t="shared" si="16"/>
        <v>869</v>
      </c>
      <c r="Q62" s="52">
        <f t="shared" si="17"/>
        <v>0.10671742601007</v>
      </c>
      <c r="R62" s="1">
        <v>7198</v>
      </c>
      <c r="S62" s="1">
        <v>5828</v>
      </c>
      <c r="T62" s="16">
        <v>368</v>
      </c>
      <c r="U62" s="37">
        <f t="shared" si="18"/>
        <v>6196</v>
      </c>
      <c r="V62">
        <v>573</v>
      </c>
      <c r="W62" s="16">
        <v>0</v>
      </c>
      <c r="X62" s="37">
        <f t="shared" si="19"/>
        <v>573</v>
      </c>
      <c r="Y62" s="52">
        <f t="shared" si="20"/>
        <v>9.2479018721755971E-2</v>
      </c>
      <c r="Z62" s="1">
        <v>5255</v>
      </c>
      <c r="AA62" s="1">
        <v>1577</v>
      </c>
      <c r="AB62" s="16">
        <v>204</v>
      </c>
      <c r="AC62" s="37">
        <f t="shared" si="21"/>
        <v>1781</v>
      </c>
      <c r="AD62">
        <v>535</v>
      </c>
      <c r="AE62" s="16">
        <v>47</v>
      </c>
      <c r="AF62" s="37">
        <f t="shared" si="22"/>
        <v>582</v>
      </c>
      <c r="AG62" s="52">
        <f t="shared" si="23"/>
        <v>0.32678270634475015</v>
      </c>
      <c r="AH62" s="1">
        <v>1042</v>
      </c>
    </row>
    <row r="63" spans="1:34" x14ac:dyDescent="0.2">
      <c r="A63" t="s">
        <v>137</v>
      </c>
      <c r="B63" t="s">
        <v>274</v>
      </c>
      <c r="C63" s="1">
        <v>4177</v>
      </c>
      <c r="D63" s="16">
        <v>120</v>
      </c>
      <c r="E63" s="37">
        <f t="shared" si="12"/>
        <v>4297</v>
      </c>
      <c r="F63" s="1">
        <v>1626</v>
      </c>
      <c r="G63" s="16">
        <v>0</v>
      </c>
      <c r="H63" s="37">
        <f t="shared" si="13"/>
        <v>1626</v>
      </c>
      <c r="I63" s="52">
        <f t="shared" si="14"/>
        <v>0.37840353735164067</v>
      </c>
      <c r="J63" s="1">
        <v>2551</v>
      </c>
      <c r="K63" s="1">
        <v>1880</v>
      </c>
      <c r="L63" s="16">
        <v>0</v>
      </c>
      <c r="M63" s="37">
        <f t="shared" si="15"/>
        <v>1880</v>
      </c>
      <c r="N63">
        <v>701</v>
      </c>
      <c r="O63" s="16">
        <v>0</v>
      </c>
      <c r="P63" s="37">
        <f t="shared" si="16"/>
        <v>701</v>
      </c>
      <c r="Q63" s="52">
        <f t="shared" si="17"/>
        <v>0.37287234042553191</v>
      </c>
      <c r="R63" s="1">
        <v>1179</v>
      </c>
      <c r="S63" s="1">
        <v>1551</v>
      </c>
      <c r="T63" s="16">
        <v>52</v>
      </c>
      <c r="U63" s="37">
        <f t="shared" si="18"/>
        <v>1603</v>
      </c>
      <c r="V63">
        <v>392</v>
      </c>
      <c r="W63" s="16">
        <v>0</v>
      </c>
      <c r="X63" s="37">
        <f t="shared" si="19"/>
        <v>392</v>
      </c>
      <c r="Y63" s="52">
        <f t="shared" si="20"/>
        <v>0.24454148471615719</v>
      </c>
      <c r="Z63" s="1">
        <v>1159</v>
      </c>
      <c r="AA63">
        <v>746</v>
      </c>
      <c r="AB63" s="16">
        <v>68</v>
      </c>
      <c r="AC63" s="37">
        <f t="shared" si="21"/>
        <v>814</v>
      </c>
      <c r="AD63">
        <v>533</v>
      </c>
      <c r="AE63" s="16">
        <v>0</v>
      </c>
      <c r="AF63" s="37">
        <f t="shared" si="22"/>
        <v>533</v>
      </c>
      <c r="AG63" s="52">
        <f t="shared" si="23"/>
        <v>0.65479115479115479</v>
      </c>
      <c r="AH63">
        <v>213</v>
      </c>
    </row>
    <row r="64" spans="1:34" x14ac:dyDescent="0.2">
      <c r="A64" t="s">
        <v>141</v>
      </c>
      <c r="B64" t="s">
        <v>274</v>
      </c>
      <c r="C64" s="1">
        <v>3081</v>
      </c>
      <c r="D64" s="16">
        <v>75</v>
      </c>
      <c r="E64" s="37">
        <f t="shared" si="12"/>
        <v>3156</v>
      </c>
      <c r="F64">
        <v>701</v>
      </c>
      <c r="G64" s="16">
        <v>0</v>
      </c>
      <c r="H64" s="37">
        <f t="shared" si="13"/>
        <v>701</v>
      </c>
      <c r="I64" s="52">
        <f t="shared" si="14"/>
        <v>0.22211660329531052</v>
      </c>
      <c r="J64" s="1">
        <v>2380</v>
      </c>
      <c r="K64" s="1">
        <v>1023</v>
      </c>
      <c r="L64" s="16">
        <v>75</v>
      </c>
      <c r="M64" s="37">
        <f t="shared" si="15"/>
        <v>1098</v>
      </c>
      <c r="N64">
        <v>146</v>
      </c>
      <c r="O64" s="16">
        <v>0</v>
      </c>
      <c r="P64" s="37">
        <f t="shared" si="16"/>
        <v>146</v>
      </c>
      <c r="Q64" s="52">
        <f t="shared" si="17"/>
        <v>0.13296903460837886</v>
      </c>
      <c r="R64">
        <v>877</v>
      </c>
      <c r="S64" s="1">
        <v>1610</v>
      </c>
      <c r="T64" s="16">
        <v>0</v>
      </c>
      <c r="U64" s="37">
        <f t="shared" si="18"/>
        <v>1610</v>
      </c>
      <c r="V64">
        <v>555</v>
      </c>
      <c r="W64" s="16">
        <v>0</v>
      </c>
      <c r="X64" s="37">
        <f t="shared" si="19"/>
        <v>555</v>
      </c>
      <c r="Y64" s="52">
        <f t="shared" si="20"/>
        <v>0.34472049689440992</v>
      </c>
      <c r="Z64" s="1">
        <v>1055</v>
      </c>
      <c r="AA64">
        <v>448</v>
      </c>
      <c r="AB64" s="16">
        <v>0</v>
      </c>
      <c r="AC64" s="37">
        <f t="shared" si="21"/>
        <v>448</v>
      </c>
      <c r="AD64">
        <v>0</v>
      </c>
      <c r="AE64" s="16">
        <v>0</v>
      </c>
      <c r="AF64" s="37">
        <f t="shared" si="22"/>
        <v>0</v>
      </c>
      <c r="AG64" s="52">
        <f t="shared" si="23"/>
        <v>0</v>
      </c>
      <c r="AH64">
        <v>448</v>
      </c>
    </row>
    <row r="65" spans="1:34" x14ac:dyDescent="0.2">
      <c r="A65" t="s">
        <v>138</v>
      </c>
      <c r="B65" t="s">
        <v>274</v>
      </c>
      <c r="C65" s="1">
        <v>10370</v>
      </c>
      <c r="D65" s="16">
        <v>174</v>
      </c>
      <c r="E65" s="37">
        <f t="shared" si="12"/>
        <v>10544</v>
      </c>
      <c r="F65" s="1">
        <v>2398</v>
      </c>
      <c r="G65" s="16">
        <v>90</v>
      </c>
      <c r="H65" s="37">
        <f t="shared" si="13"/>
        <v>2488</v>
      </c>
      <c r="I65" s="52">
        <f t="shared" si="14"/>
        <v>0.23596358118361152</v>
      </c>
      <c r="J65" s="1">
        <v>7972</v>
      </c>
      <c r="K65" s="1">
        <v>3356</v>
      </c>
      <c r="L65" s="16">
        <v>0</v>
      </c>
      <c r="M65" s="37">
        <f t="shared" si="15"/>
        <v>3356</v>
      </c>
      <c r="N65">
        <v>364</v>
      </c>
      <c r="O65" s="16">
        <v>0</v>
      </c>
      <c r="P65" s="37">
        <f t="shared" si="16"/>
        <v>364</v>
      </c>
      <c r="Q65" s="52">
        <f t="shared" si="17"/>
        <v>0.10846245530393325</v>
      </c>
      <c r="R65" s="1">
        <v>2992</v>
      </c>
      <c r="S65" s="1">
        <v>4542</v>
      </c>
      <c r="T65" s="16">
        <v>174</v>
      </c>
      <c r="U65" s="37">
        <f t="shared" si="18"/>
        <v>4716</v>
      </c>
      <c r="V65">
        <v>833</v>
      </c>
      <c r="W65" s="16">
        <v>90</v>
      </c>
      <c r="X65" s="37">
        <f t="shared" si="19"/>
        <v>923</v>
      </c>
      <c r="Y65" s="52">
        <f t="shared" si="20"/>
        <v>0.19571670907548769</v>
      </c>
      <c r="Z65" s="1">
        <v>3709</v>
      </c>
      <c r="AA65" s="1">
        <v>2472</v>
      </c>
      <c r="AB65" s="16">
        <v>0</v>
      </c>
      <c r="AC65" s="37">
        <f t="shared" si="21"/>
        <v>2472</v>
      </c>
      <c r="AD65" s="1">
        <v>1201</v>
      </c>
      <c r="AE65" s="16">
        <v>0</v>
      </c>
      <c r="AF65" s="37">
        <f t="shared" si="22"/>
        <v>1201</v>
      </c>
      <c r="AG65" s="52">
        <f t="shared" si="23"/>
        <v>0.48584142394822005</v>
      </c>
      <c r="AH65" s="1">
        <v>1271</v>
      </c>
    </row>
    <row r="66" spans="1:34" x14ac:dyDescent="0.2">
      <c r="A66" t="s">
        <v>139</v>
      </c>
      <c r="B66" t="s">
        <v>274</v>
      </c>
      <c r="C66" s="1">
        <v>4449</v>
      </c>
      <c r="D66" s="17">
        <v>648</v>
      </c>
      <c r="E66" s="37">
        <f t="shared" si="12"/>
        <v>5097</v>
      </c>
      <c r="F66">
        <v>551</v>
      </c>
      <c r="G66" s="16">
        <v>0</v>
      </c>
      <c r="H66" s="37">
        <f t="shared" si="13"/>
        <v>551</v>
      </c>
      <c r="I66" s="52">
        <f t="shared" si="14"/>
        <v>0.10810280557190505</v>
      </c>
      <c r="J66" s="1">
        <v>3898</v>
      </c>
      <c r="K66" s="1">
        <v>2125</v>
      </c>
      <c r="L66" s="16">
        <v>376</v>
      </c>
      <c r="M66" s="37">
        <f t="shared" si="15"/>
        <v>2501</v>
      </c>
      <c r="N66">
        <v>131</v>
      </c>
      <c r="O66" s="16">
        <v>0</v>
      </c>
      <c r="P66" s="37">
        <f t="shared" si="16"/>
        <v>131</v>
      </c>
      <c r="Q66" s="52">
        <f t="shared" si="17"/>
        <v>5.237904838064774E-2</v>
      </c>
      <c r="R66" s="1">
        <v>1994</v>
      </c>
      <c r="S66" s="1">
        <v>2059</v>
      </c>
      <c r="T66" s="16">
        <v>0</v>
      </c>
      <c r="U66" s="37">
        <f t="shared" si="18"/>
        <v>2059</v>
      </c>
      <c r="V66">
        <v>376</v>
      </c>
      <c r="W66" s="16">
        <v>0</v>
      </c>
      <c r="X66" s="37">
        <f t="shared" si="19"/>
        <v>376</v>
      </c>
      <c r="Y66" s="52">
        <f t="shared" si="20"/>
        <v>0.18261291889266634</v>
      </c>
      <c r="Z66" s="1">
        <v>1683</v>
      </c>
      <c r="AA66">
        <v>265</v>
      </c>
      <c r="AB66" s="16">
        <v>272</v>
      </c>
      <c r="AC66" s="37">
        <f t="shared" si="21"/>
        <v>537</v>
      </c>
      <c r="AD66">
        <v>44</v>
      </c>
      <c r="AE66" s="16">
        <v>0</v>
      </c>
      <c r="AF66" s="37">
        <f t="shared" si="22"/>
        <v>44</v>
      </c>
      <c r="AG66" s="52">
        <f t="shared" si="23"/>
        <v>8.1936685288640593E-2</v>
      </c>
      <c r="AH66">
        <v>221</v>
      </c>
    </row>
    <row r="67" spans="1:34" x14ac:dyDescent="0.2">
      <c r="A67" t="s">
        <v>130</v>
      </c>
      <c r="B67" t="s">
        <v>274</v>
      </c>
      <c r="C67" s="1">
        <v>3027</v>
      </c>
      <c r="D67" s="16">
        <v>265</v>
      </c>
      <c r="E67" s="37">
        <f t="shared" ref="E67:E98" si="24">C67+D67</f>
        <v>3292</v>
      </c>
      <c r="F67">
        <v>862</v>
      </c>
      <c r="G67" s="16">
        <v>56</v>
      </c>
      <c r="H67" s="37">
        <f t="shared" ref="H67:H98" si="25">F67+G67</f>
        <v>918</v>
      </c>
      <c r="I67" s="52">
        <f t="shared" ref="I67:I98" si="26">H67/E67</f>
        <v>0.27885783718104495</v>
      </c>
      <c r="J67" s="1">
        <v>2165</v>
      </c>
      <c r="K67">
        <v>771</v>
      </c>
      <c r="L67" s="16">
        <v>0</v>
      </c>
      <c r="M67" s="37">
        <f t="shared" ref="M67:M98" si="27">K67+L67</f>
        <v>771</v>
      </c>
      <c r="N67">
        <v>0</v>
      </c>
      <c r="O67" s="16">
        <v>0</v>
      </c>
      <c r="P67" s="37">
        <f t="shared" ref="P67:P98" si="28">N67+O67</f>
        <v>0</v>
      </c>
      <c r="Q67" s="52">
        <f t="shared" ref="Q67:Q98" si="29">P67/M67</f>
        <v>0</v>
      </c>
      <c r="R67">
        <v>771</v>
      </c>
      <c r="S67" s="1">
        <v>1047</v>
      </c>
      <c r="T67" s="16">
        <v>0</v>
      </c>
      <c r="U67" s="37">
        <f t="shared" ref="U67:U98" si="30">S67+T67</f>
        <v>1047</v>
      </c>
      <c r="V67">
        <v>71</v>
      </c>
      <c r="W67" s="16">
        <v>0</v>
      </c>
      <c r="X67" s="37">
        <f t="shared" ref="X67:X98" si="31">V67+W67</f>
        <v>71</v>
      </c>
      <c r="Y67" s="52">
        <f t="shared" ref="Y67:Y98" si="32">X67/U67</f>
        <v>6.7812798471824254E-2</v>
      </c>
      <c r="Z67">
        <v>976</v>
      </c>
      <c r="AA67" s="1">
        <v>1209</v>
      </c>
      <c r="AB67" s="16">
        <v>265</v>
      </c>
      <c r="AC67" s="37">
        <f t="shared" ref="AC67:AC98" si="33">AA67+AB67</f>
        <v>1474</v>
      </c>
      <c r="AD67">
        <v>791</v>
      </c>
      <c r="AE67" s="16">
        <v>56</v>
      </c>
      <c r="AF67" s="37">
        <f t="shared" ref="AF67:AF98" si="34">AD67+AE67</f>
        <v>847</v>
      </c>
      <c r="AG67" s="52">
        <f t="shared" ref="AG67:AG98" si="35">AF67/AC67</f>
        <v>0.57462686567164178</v>
      </c>
      <c r="AH67">
        <v>418</v>
      </c>
    </row>
    <row r="68" spans="1:34" x14ac:dyDescent="0.2">
      <c r="A68" t="s">
        <v>133</v>
      </c>
      <c r="B68" t="s">
        <v>274</v>
      </c>
      <c r="C68" s="1">
        <v>6854</v>
      </c>
      <c r="D68" s="16">
        <v>0</v>
      </c>
      <c r="E68" s="37">
        <f t="shared" si="24"/>
        <v>6854</v>
      </c>
      <c r="F68">
        <v>912</v>
      </c>
      <c r="G68" s="16">
        <v>0</v>
      </c>
      <c r="H68" s="37">
        <f t="shared" si="25"/>
        <v>912</v>
      </c>
      <c r="I68" s="52">
        <f t="shared" si="26"/>
        <v>0.13306098628538079</v>
      </c>
      <c r="J68" s="1">
        <v>5942</v>
      </c>
      <c r="K68" s="1">
        <v>1737</v>
      </c>
      <c r="L68" s="16">
        <v>0</v>
      </c>
      <c r="M68" s="37">
        <f t="shared" si="27"/>
        <v>1737</v>
      </c>
      <c r="N68">
        <v>141</v>
      </c>
      <c r="O68" s="16">
        <v>0</v>
      </c>
      <c r="P68" s="37">
        <f t="shared" si="28"/>
        <v>141</v>
      </c>
      <c r="Q68" s="52">
        <f t="shared" si="29"/>
        <v>8.1174438687392061E-2</v>
      </c>
      <c r="R68" s="1">
        <v>1596</v>
      </c>
      <c r="S68" s="1">
        <v>4174</v>
      </c>
      <c r="T68" s="16">
        <v>0</v>
      </c>
      <c r="U68" s="37">
        <f t="shared" si="30"/>
        <v>4174</v>
      </c>
      <c r="V68">
        <v>604</v>
      </c>
      <c r="W68" s="16">
        <v>0</v>
      </c>
      <c r="X68" s="37">
        <f t="shared" si="31"/>
        <v>604</v>
      </c>
      <c r="Y68" s="52">
        <f t="shared" si="32"/>
        <v>0.14470531863919503</v>
      </c>
      <c r="Z68" s="1">
        <v>3570</v>
      </c>
      <c r="AA68">
        <v>943</v>
      </c>
      <c r="AB68" s="16">
        <v>0</v>
      </c>
      <c r="AC68" s="37">
        <f t="shared" si="33"/>
        <v>943</v>
      </c>
      <c r="AD68">
        <v>167</v>
      </c>
      <c r="AE68" s="16">
        <v>0</v>
      </c>
      <c r="AF68" s="37">
        <f t="shared" si="34"/>
        <v>167</v>
      </c>
      <c r="AG68" s="52">
        <f t="shared" si="35"/>
        <v>0.17709437963944857</v>
      </c>
      <c r="AH68">
        <v>776</v>
      </c>
    </row>
    <row r="69" spans="1:34" x14ac:dyDescent="0.2">
      <c r="A69" t="s">
        <v>132</v>
      </c>
      <c r="B69" t="s">
        <v>274</v>
      </c>
      <c r="C69" s="1">
        <v>12151</v>
      </c>
      <c r="D69" s="16">
        <v>515</v>
      </c>
      <c r="E69" s="37">
        <f t="shared" si="24"/>
        <v>12666</v>
      </c>
      <c r="F69" s="1">
        <v>1833</v>
      </c>
      <c r="G69" s="16">
        <v>0</v>
      </c>
      <c r="H69" s="37">
        <f t="shared" si="25"/>
        <v>1833</v>
      </c>
      <c r="I69" s="52">
        <f t="shared" si="26"/>
        <v>0.14471814306016106</v>
      </c>
      <c r="J69" s="1">
        <v>10318</v>
      </c>
      <c r="K69" s="1">
        <v>5097</v>
      </c>
      <c r="L69" s="16">
        <v>69</v>
      </c>
      <c r="M69" s="37">
        <f t="shared" si="27"/>
        <v>5166</v>
      </c>
      <c r="N69">
        <v>584</v>
      </c>
      <c r="O69" s="16">
        <v>0</v>
      </c>
      <c r="P69" s="37">
        <f t="shared" si="28"/>
        <v>584</v>
      </c>
      <c r="Q69" s="52">
        <f t="shared" si="29"/>
        <v>0.11304684475416182</v>
      </c>
      <c r="R69" s="1">
        <v>4513</v>
      </c>
      <c r="S69" s="1">
        <v>5360</v>
      </c>
      <c r="T69" s="16">
        <v>446</v>
      </c>
      <c r="U69" s="37">
        <f t="shared" si="30"/>
        <v>5806</v>
      </c>
      <c r="V69">
        <v>736</v>
      </c>
      <c r="W69" s="16">
        <v>0</v>
      </c>
      <c r="X69" s="37">
        <f t="shared" si="31"/>
        <v>736</v>
      </c>
      <c r="Y69" s="52">
        <f t="shared" si="32"/>
        <v>0.12676541508784017</v>
      </c>
      <c r="Z69" s="1">
        <v>4624</v>
      </c>
      <c r="AA69" s="1">
        <v>1694</v>
      </c>
      <c r="AB69" s="16">
        <v>0</v>
      </c>
      <c r="AC69" s="37">
        <f t="shared" si="33"/>
        <v>1694</v>
      </c>
      <c r="AD69">
        <v>513</v>
      </c>
      <c r="AE69" s="16">
        <v>0</v>
      </c>
      <c r="AF69" s="37">
        <f t="shared" si="34"/>
        <v>513</v>
      </c>
      <c r="AG69" s="52">
        <f t="shared" si="35"/>
        <v>0.30283353010625735</v>
      </c>
      <c r="AH69" s="1">
        <v>1181</v>
      </c>
    </row>
    <row r="70" spans="1:34" x14ac:dyDescent="0.2">
      <c r="A70" t="s">
        <v>127</v>
      </c>
      <c r="B70" t="s">
        <v>274</v>
      </c>
      <c r="C70" s="1">
        <v>3963</v>
      </c>
      <c r="D70" s="16">
        <v>374</v>
      </c>
      <c r="E70" s="37">
        <f t="shared" si="24"/>
        <v>4337</v>
      </c>
      <c r="F70">
        <v>504</v>
      </c>
      <c r="G70" s="16">
        <v>0</v>
      </c>
      <c r="H70" s="37">
        <f t="shared" si="25"/>
        <v>504</v>
      </c>
      <c r="I70" s="52">
        <f t="shared" si="26"/>
        <v>0.11620936130966106</v>
      </c>
      <c r="J70" s="1">
        <v>3459</v>
      </c>
      <c r="K70" s="1">
        <v>2109</v>
      </c>
      <c r="L70" s="16">
        <v>250</v>
      </c>
      <c r="M70" s="37">
        <f t="shared" si="27"/>
        <v>2359</v>
      </c>
      <c r="N70">
        <v>0</v>
      </c>
      <c r="O70" s="16">
        <v>0</v>
      </c>
      <c r="P70" s="37">
        <f t="shared" si="28"/>
        <v>0</v>
      </c>
      <c r="Q70" s="52">
        <f t="shared" si="29"/>
        <v>0</v>
      </c>
      <c r="R70" s="1">
        <v>2109</v>
      </c>
      <c r="S70" s="1">
        <v>1767</v>
      </c>
      <c r="T70" s="16">
        <v>0</v>
      </c>
      <c r="U70" s="37">
        <f t="shared" si="30"/>
        <v>1767</v>
      </c>
      <c r="V70">
        <v>417</v>
      </c>
      <c r="W70" s="16">
        <v>0</v>
      </c>
      <c r="X70" s="37">
        <f t="shared" si="31"/>
        <v>417</v>
      </c>
      <c r="Y70" s="52">
        <f t="shared" si="32"/>
        <v>0.23599320882852293</v>
      </c>
      <c r="Z70" s="1">
        <v>1350</v>
      </c>
      <c r="AA70">
        <v>87</v>
      </c>
      <c r="AB70" s="16">
        <v>124</v>
      </c>
      <c r="AC70" s="37">
        <f t="shared" si="33"/>
        <v>211</v>
      </c>
      <c r="AD70">
        <v>87</v>
      </c>
      <c r="AE70" s="16">
        <v>0</v>
      </c>
      <c r="AF70" s="37">
        <f t="shared" si="34"/>
        <v>87</v>
      </c>
      <c r="AG70" s="52">
        <f t="shared" si="35"/>
        <v>0.41232227488151657</v>
      </c>
      <c r="AH70">
        <v>0</v>
      </c>
    </row>
    <row r="71" spans="1:34" x14ac:dyDescent="0.2">
      <c r="A71" t="s">
        <v>126</v>
      </c>
      <c r="B71" t="s">
        <v>274</v>
      </c>
      <c r="C71" s="1">
        <v>2244</v>
      </c>
      <c r="D71" s="16">
        <v>385</v>
      </c>
      <c r="E71" s="37">
        <f t="shared" si="24"/>
        <v>2629</v>
      </c>
      <c r="F71" s="1">
        <v>1028</v>
      </c>
      <c r="G71" s="16">
        <v>118</v>
      </c>
      <c r="H71" s="37">
        <f t="shared" si="25"/>
        <v>1146</v>
      </c>
      <c r="I71" s="52">
        <f t="shared" si="26"/>
        <v>0.43590718904526438</v>
      </c>
      <c r="J71" s="1">
        <v>1216</v>
      </c>
      <c r="K71">
        <v>893</v>
      </c>
      <c r="L71" s="16">
        <v>0</v>
      </c>
      <c r="M71" s="37">
        <f t="shared" si="27"/>
        <v>893</v>
      </c>
      <c r="N71">
        <v>305</v>
      </c>
      <c r="O71" s="16">
        <v>0</v>
      </c>
      <c r="P71" s="37">
        <f t="shared" si="28"/>
        <v>305</v>
      </c>
      <c r="Q71" s="52">
        <f t="shared" si="29"/>
        <v>0.34154535274356101</v>
      </c>
      <c r="R71">
        <v>588</v>
      </c>
      <c r="S71" s="1">
        <v>1156</v>
      </c>
      <c r="T71" s="16">
        <v>335</v>
      </c>
      <c r="U71" s="37">
        <f t="shared" si="30"/>
        <v>1491</v>
      </c>
      <c r="V71">
        <v>621</v>
      </c>
      <c r="W71" s="16">
        <v>118</v>
      </c>
      <c r="X71" s="37">
        <f t="shared" si="31"/>
        <v>739</v>
      </c>
      <c r="Y71" s="52">
        <f t="shared" si="32"/>
        <v>0.49564050972501678</v>
      </c>
      <c r="Z71">
        <v>535</v>
      </c>
      <c r="AA71">
        <v>195</v>
      </c>
      <c r="AB71" s="16">
        <v>50</v>
      </c>
      <c r="AC71" s="37">
        <f t="shared" si="33"/>
        <v>245</v>
      </c>
      <c r="AD71">
        <v>102</v>
      </c>
      <c r="AE71" s="16">
        <v>0</v>
      </c>
      <c r="AF71" s="37">
        <f t="shared" si="34"/>
        <v>102</v>
      </c>
      <c r="AG71" s="52">
        <f t="shared" si="35"/>
        <v>0.41632653061224489</v>
      </c>
      <c r="AH71">
        <v>93</v>
      </c>
    </row>
    <row r="72" spans="1:34" x14ac:dyDescent="0.2">
      <c r="A72" t="s">
        <v>125</v>
      </c>
      <c r="B72" t="s">
        <v>274</v>
      </c>
      <c r="C72" s="1">
        <v>3298</v>
      </c>
      <c r="D72" s="17">
        <v>2320</v>
      </c>
      <c r="E72" s="37">
        <f t="shared" si="24"/>
        <v>5618</v>
      </c>
      <c r="F72" s="1">
        <v>1201</v>
      </c>
      <c r="G72" s="16">
        <v>359</v>
      </c>
      <c r="H72" s="37">
        <f t="shared" si="25"/>
        <v>1560</v>
      </c>
      <c r="I72" s="52">
        <f t="shared" si="26"/>
        <v>0.27767888928444284</v>
      </c>
      <c r="J72" s="1">
        <v>2097</v>
      </c>
      <c r="K72">
        <v>585</v>
      </c>
      <c r="L72" s="16">
        <v>97</v>
      </c>
      <c r="M72" s="37">
        <f t="shared" si="27"/>
        <v>682</v>
      </c>
      <c r="N72">
        <v>79</v>
      </c>
      <c r="O72" s="16">
        <v>0</v>
      </c>
      <c r="P72" s="37">
        <f t="shared" si="28"/>
        <v>79</v>
      </c>
      <c r="Q72" s="52">
        <f t="shared" si="29"/>
        <v>0.1158357771260997</v>
      </c>
      <c r="R72">
        <v>506</v>
      </c>
      <c r="S72" s="1">
        <v>1894</v>
      </c>
      <c r="T72" s="17">
        <v>1382</v>
      </c>
      <c r="U72" s="37">
        <f t="shared" si="30"/>
        <v>3276</v>
      </c>
      <c r="V72">
        <v>411</v>
      </c>
      <c r="W72" s="16">
        <v>359</v>
      </c>
      <c r="X72" s="37">
        <f t="shared" si="31"/>
        <v>770</v>
      </c>
      <c r="Y72" s="52">
        <f t="shared" si="32"/>
        <v>0.23504273504273504</v>
      </c>
      <c r="Z72" s="1">
        <v>1483</v>
      </c>
      <c r="AA72">
        <v>819</v>
      </c>
      <c r="AB72" s="16">
        <v>841</v>
      </c>
      <c r="AC72" s="37">
        <f t="shared" si="33"/>
        <v>1660</v>
      </c>
      <c r="AD72">
        <v>711</v>
      </c>
      <c r="AE72" s="16">
        <v>0</v>
      </c>
      <c r="AF72" s="37">
        <f t="shared" si="34"/>
        <v>711</v>
      </c>
      <c r="AG72" s="52">
        <f t="shared" si="35"/>
        <v>0.4283132530120482</v>
      </c>
      <c r="AH72">
        <v>108</v>
      </c>
    </row>
    <row r="73" spans="1:34" x14ac:dyDescent="0.2">
      <c r="A73" t="s">
        <v>131</v>
      </c>
      <c r="B73" t="s">
        <v>274</v>
      </c>
      <c r="C73" s="1">
        <v>6984</v>
      </c>
      <c r="D73" s="17">
        <v>3269</v>
      </c>
      <c r="E73" s="37">
        <f t="shared" si="24"/>
        <v>10253</v>
      </c>
      <c r="F73" s="1">
        <v>1931</v>
      </c>
      <c r="G73" s="16">
        <v>922</v>
      </c>
      <c r="H73" s="37">
        <f t="shared" si="25"/>
        <v>2853</v>
      </c>
      <c r="I73" s="52">
        <f t="shared" si="26"/>
        <v>0.27826002145713452</v>
      </c>
      <c r="J73" s="1">
        <v>5053</v>
      </c>
      <c r="K73" s="1">
        <v>1775</v>
      </c>
      <c r="L73" s="16">
        <v>54</v>
      </c>
      <c r="M73" s="37">
        <f t="shared" si="27"/>
        <v>1829</v>
      </c>
      <c r="N73">
        <v>61</v>
      </c>
      <c r="O73" s="16">
        <v>0</v>
      </c>
      <c r="P73" s="37">
        <f t="shared" si="28"/>
        <v>61</v>
      </c>
      <c r="Q73" s="52">
        <f t="shared" si="29"/>
        <v>3.3351558228540183E-2</v>
      </c>
      <c r="R73" s="1">
        <v>1714</v>
      </c>
      <c r="S73" s="1">
        <v>4084</v>
      </c>
      <c r="T73" s="17">
        <v>2538</v>
      </c>
      <c r="U73" s="37">
        <f t="shared" si="30"/>
        <v>6622</v>
      </c>
      <c r="V73" s="1">
        <v>1620</v>
      </c>
      <c r="W73" s="16">
        <v>835</v>
      </c>
      <c r="X73" s="37">
        <f t="shared" si="31"/>
        <v>2455</v>
      </c>
      <c r="Y73" s="52">
        <f t="shared" si="32"/>
        <v>0.37073391724554516</v>
      </c>
      <c r="Z73" s="1">
        <v>2464</v>
      </c>
      <c r="AA73" s="1">
        <v>1125</v>
      </c>
      <c r="AB73" s="16">
        <v>677</v>
      </c>
      <c r="AC73" s="37">
        <f t="shared" si="33"/>
        <v>1802</v>
      </c>
      <c r="AD73">
        <v>250</v>
      </c>
      <c r="AE73" s="16">
        <v>87</v>
      </c>
      <c r="AF73" s="37">
        <f t="shared" si="34"/>
        <v>337</v>
      </c>
      <c r="AG73" s="52">
        <f t="shared" si="35"/>
        <v>0.18701442841287458</v>
      </c>
      <c r="AH73">
        <v>875</v>
      </c>
    </row>
    <row r="74" spans="1:34" x14ac:dyDescent="0.2">
      <c r="A74" t="s">
        <v>128</v>
      </c>
      <c r="B74" t="s">
        <v>274</v>
      </c>
      <c r="C74" s="1">
        <v>2001</v>
      </c>
      <c r="D74" s="16">
        <v>145</v>
      </c>
      <c r="E74" s="37">
        <f t="shared" si="24"/>
        <v>2146</v>
      </c>
      <c r="F74">
        <v>124</v>
      </c>
      <c r="G74" s="16">
        <v>0</v>
      </c>
      <c r="H74" s="37">
        <f t="shared" si="25"/>
        <v>124</v>
      </c>
      <c r="I74" s="52">
        <f t="shared" si="26"/>
        <v>5.778191985088537E-2</v>
      </c>
      <c r="J74" s="1">
        <v>1877</v>
      </c>
      <c r="K74" s="1">
        <v>1656</v>
      </c>
      <c r="L74" s="16">
        <v>145</v>
      </c>
      <c r="M74" s="37">
        <f t="shared" si="27"/>
        <v>1801</v>
      </c>
      <c r="N74">
        <v>0</v>
      </c>
      <c r="O74" s="16">
        <v>0</v>
      </c>
      <c r="P74" s="37">
        <f t="shared" si="28"/>
        <v>0</v>
      </c>
      <c r="Q74" s="52">
        <f t="shared" si="29"/>
        <v>0</v>
      </c>
      <c r="R74" s="1">
        <v>1656</v>
      </c>
      <c r="S74">
        <v>188</v>
      </c>
      <c r="T74" s="16">
        <v>0</v>
      </c>
      <c r="U74" s="37">
        <f t="shared" si="30"/>
        <v>188</v>
      </c>
      <c r="V74">
        <v>124</v>
      </c>
      <c r="W74" s="16">
        <v>0</v>
      </c>
      <c r="X74" s="37">
        <f t="shared" si="31"/>
        <v>124</v>
      </c>
      <c r="Y74" s="52">
        <f t="shared" si="32"/>
        <v>0.65957446808510634</v>
      </c>
      <c r="Z74">
        <v>64</v>
      </c>
      <c r="AA74">
        <v>157</v>
      </c>
      <c r="AB74" s="16">
        <v>0</v>
      </c>
      <c r="AC74" s="37">
        <f t="shared" si="33"/>
        <v>157</v>
      </c>
      <c r="AD74">
        <v>0</v>
      </c>
      <c r="AE74" s="16">
        <v>0</v>
      </c>
      <c r="AF74" s="37">
        <f t="shared" si="34"/>
        <v>0</v>
      </c>
      <c r="AG74" s="52">
        <f t="shared" si="35"/>
        <v>0</v>
      </c>
      <c r="AH74">
        <v>157</v>
      </c>
    </row>
    <row r="75" spans="1:34" x14ac:dyDescent="0.2">
      <c r="A75" t="s">
        <v>135</v>
      </c>
      <c r="B75" t="s">
        <v>274</v>
      </c>
      <c r="C75" s="1">
        <v>11195</v>
      </c>
      <c r="D75" s="17">
        <v>2358</v>
      </c>
      <c r="E75" s="37">
        <f t="shared" si="24"/>
        <v>13553</v>
      </c>
      <c r="F75" s="1">
        <v>2654</v>
      </c>
      <c r="G75" s="16">
        <v>269</v>
      </c>
      <c r="H75" s="37">
        <f t="shared" si="25"/>
        <v>2923</v>
      </c>
      <c r="I75" s="52">
        <f t="shared" si="26"/>
        <v>0.21567180698000443</v>
      </c>
      <c r="J75" s="1">
        <v>8541</v>
      </c>
      <c r="K75" s="1">
        <v>3303</v>
      </c>
      <c r="L75" s="17">
        <v>1110</v>
      </c>
      <c r="M75" s="37">
        <f t="shared" si="27"/>
        <v>4413</v>
      </c>
      <c r="N75">
        <v>57</v>
      </c>
      <c r="O75" s="16">
        <v>0</v>
      </c>
      <c r="P75" s="37">
        <f t="shared" si="28"/>
        <v>57</v>
      </c>
      <c r="Q75" s="52">
        <f t="shared" si="29"/>
        <v>1.291638341264446E-2</v>
      </c>
      <c r="R75" s="1">
        <v>3246</v>
      </c>
      <c r="S75" s="1">
        <v>5519</v>
      </c>
      <c r="T75" s="17">
        <v>978</v>
      </c>
      <c r="U75" s="37">
        <f t="shared" si="30"/>
        <v>6497</v>
      </c>
      <c r="V75" s="1">
        <v>1531</v>
      </c>
      <c r="W75" s="16">
        <v>84</v>
      </c>
      <c r="X75" s="37">
        <f t="shared" si="31"/>
        <v>1615</v>
      </c>
      <c r="Y75" s="52">
        <f t="shared" si="32"/>
        <v>0.24857626596890872</v>
      </c>
      <c r="Z75" s="1">
        <v>3988</v>
      </c>
      <c r="AA75" s="1">
        <v>2373</v>
      </c>
      <c r="AB75" s="16">
        <v>270</v>
      </c>
      <c r="AC75" s="37">
        <f t="shared" si="33"/>
        <v>2643</v>
      </c>
      <c r="AD75" s="1">
        <v>1066</v>
      </c>
      <c r="AE75" s="16">
        <v>185</v>
      </c>
      <c r="AF75" s="37">
        <f t="shared" si="34"/>
        <v>1251</v>
      </c>
      <c r="AG75" s="52">
        <f t="shared" si="35"/>
        <v>0.47332576617480138</v>
      </c>
      <c r="AH75" s="1">
        <v>1307</v>
      </c>
    </row>
    <row r="76" spans="1:34" x14ac:dyDescent="0.2">
      <c r="A76" t="s">
        <v>129</v>
      </c>
      <c r="B76" t="s">
        <v>274</v>
      </c>
      <c r="C76" s="1">
        <v>3250</v>
      </c>
      <c r="D76" s="16">
        <v>76</v>
      </c>
      <c r="E76" s="37">
        <f t="shared" si="24"/>
        <v>3326</v>
      </c>
      <c r="F76">
        <v>845</v>
      </c>
      <c r="G76" s="16">
        <v>0</v>
      </c>
      <c r="H76" s="37">
        <f t="shared" si="25"/>
        <v>845</v>
      </c>
      <c r="I76" s="52">
        <f t="shared" si="26"/>
        <v>0.25405892964521948</v>
      </c>
      <c r="J76" s="1">
        <v>2405</v>
      </c>
      <c r="K76">
        <v>873</v>
      </c>
      <c r="L76" s="16">
        <v>76</v>
      </c>
      <c r="M76" s="37">
        <f t="shared" si="27"/>
        <v>949</v>
      </c>
      <c r="N76">
        <v>226</v>
      </c>
      <c r="O76" s="16">
        <v>0</v>
      </c>
      <c r="P76" s="37">
        <f t="shared" si="28"/>
        <v>226</v>
      </c>
      <c r="Q76" s="52">
        <f t="shared" si="29"/>
        <v>0.23814541622760801</v>
      </c>
      <c r="R76">
        <v>647</v>
      </c>
      <c r="S76" s="1">
        <v>2003</v>
      </c>
      <c r="T76" s="16">
        <v>0</v>
      </c>
      <c r="U76" s="37">
        <f t="shared" si="30"/>
        <v>2003</v>
      </c>
      <c r="V76">
        <v>466</v>
      </c>
      <c r="W76" s="16">
        <v>0</v>
      </c>
      <c r="X76" s="37">
        <f t="shared" si="31"/>
        <v>466</v>
      </c>
      <c r="Y76" s="52">
        <f t="shared" si="32"/>
        <v>0.23265102346480279</v>
      </c>
      <c r="Z76" s="1">
        <v>1537</v>
      </c>
      <c r="AA76">
        <v>374</v>
      </c>
      <c r="AB76" s="16">
        <v>0</v>
      </c>
      <c r="AC76" s="37">
        <f t="shared" si="33"/>
        <v>374</v>
      </c>
      <c r="AD76">
        <v>153</v>
      </c>
      <c r="AE76" s="16">
        <v>0</v>
      </c>
      <c r="AF76" s="37">
        <f t="shared" si="34"/>
        <v>153</v>
      </c>
      <c r="AG76" s="52">
        <f t="shared" si="35"/>
        <v>0.40909090909090912</v>
      </c>
      <c r="AH76">
        <v>221</v>
      </c>
    </row>
    <row r="77" spans="1:34" x14ac:dyDescent="0.2">
      <c r="A77" t="s">
        <v>134</v>
      </c>
      <c r="B77" t="s">
        <v>274</v>
      </c>
      <c r="C77" s="1">
        <v>5331</v>
      </c>
      <c r="D77" s="16">
        <v>118</v>
      </c>
      <c r="E77" s="37">
        <f t="shared" si="24"/>
        <v>5449</v>
      </c>
      <c r="F77">
        <v>690</v>
      </c>
      <c r="G77" s="16">
        <v>0</v>
      </c>
      <c r="H77" s="37">
        <f t="shared" si="25"/>
        <v>690</v>
      </c>
      <c r="I77" s="52">
        <f t="shared" si="26"/>
        <v>0.12662873921820517</v>
      </c>
      <c r="J77" s="1">
        <v>4641</v>
      </c>
      <c r="K77" s="1">
        <v>1541</v>
      </c>
      <c r="L77" s="16">
        <v>0</v>
      </c>
      <c r="M77" s="37">
        <f t="shared" si="27"/>
        <v>1541</v>
      </c>
      <c r="N77">
        <v>0</v>
      </c>
      <c r="O77" s="16">
        <v>0</v>
      </c>
      <c r="P77" s="37">
        <f t="shared" si="28"/>
        <v>0</v>
      </c>
      <c r="Q77" s="52">
        <f t="shared" si="29"/>
        <v>0</v>
      </c>
      <c r="R77" s="1">
        <v>1541</v>
      </c>
      <c r="S77" s="1">
        <v>2645</v>
      </c>
      <c r="T77" s="16">
        <v>118</v>
      </c>
      <c r="U77" s="37">
        <f t="shared" si="30"/>
        <v>2763</v>
      </c>
      <c r="V77">
        <v>308</v>
      </c>
      <c r="W77" s="16">
        <v>0</v>
      </c>
      <c r="X77" s="37">
        <f t="shared" si="31"/>
        <v>308</v>
      </c>
      <c r="Y77" s="52">
        <f t="shared" si="32"/>
        <v>0.11147303655446977</v>
      </c>
      <c r="Z77" s="1">
        <v>2337</v>
      </c>
      <c r="AA77" s="1">
        <v>1145</v>
      </c>
      <c r="AB77" s="16">
        <v>0</v>
      </c>
      <c r="AC77" s="37">
        <f t="shared" si="33"/>
        <v>1145</v>
      </c>
      <c r="AD77">
        <v>382</v>
      </c>
      <c r="AE77" s="16">
        <v>0</v>
      </c>
      <c r="AF77" s="37">
        <f t="shared" si="34"/>
        <v>382</v>
      </c>
      <c r="AG77" s="52">
        <f t="shared" si="35"/>
        <v>0.33362445414847164</v>
      </c>
      <c r="AH77">
        <v>763</v>
      </c>
    </row>
    <row r="78" spans="1:34" x14ac:dyDescent="0.2">
      <c r="A78" t="s">
        <v>120</v>
      </c>
      <c r="B78" t="s">
        <v>274</v>
      </c>
      <c r="C78" s="1">
        <v>7749</v>
      </c>
      <c r="D78" s="16">
        <v>350</v>
      </c>
      <c r="E78" s="37">
        <f t="shared" si="24"/>
        <v>8099</v>
      </c>
      <c r="F78" s="1">
        <v>1087</v>
      </c>
      <c r="G78" s="16">
        <v>5</v>
      </c>
      <c r="H78" s="37">
        <f t="shared" si="25"/>
        <v>1092</v>
      </c>
      <c r="I78" s="52">
        <f t="shared" si="26"/>
        <v>0.1348314606741573</v>
      </c>
      <c r="J78" s="1">
        <v>6662</v>
      </c>
      <c r="K78" s="1">
        <v>6308</v>
      </c>
      <c r="L78" s="16">
        <v>311</v>
      </c>
      <c r="M78" s="37">
        <f t="shared" si="27"/>
        <v>6619</v>
      </c>
      <c r="N78">
        <v>410</v>
      </c>
      <c r="O78" s="16">
        <v>5</v>
      </c>
      <c r="P78" s="37">
        <f t="shared" si="28"/>
        <v>415</v>
      </c>
      <c r="Q78" s="52">
        <f t="shared" si="29"/>
        <v>6.2698292793473331E-2</v>
      </c>
      <c r="R78" s="1">
        <v>5898</v>
      </c>
      <c r="S78">
        <v>409</v>
      </c>
      <c r="T78" s="16">
        <v>39</v>
      </c>
      <c r="U78" s="37">
        <f t="shared" si="30"/>
        <v>448</v>
      </c>
      <c r="V78">
        <v>0</v>
      </c>
      <c r="W78" s="16">
        <v>0</v>
      </c>
      <c r="X78" s="37">
        <f t="shared" si="31"/>
        <v>0</v>
      </c>
      <c r="Y78" s="52">
        <f t="shared" si="32"/>
        <v>0</v>
      </c>
      <c r="Z78">
        <v>409</v>
      </c>
      <c r="AA78" s="1">
        <v>1032</v>
      </c>
      <c r="AB78" s="16">
        <v>0</v>
      </c>
      <c r="AC78" s="37">
        <f t="shared" si="33"/>
        <v>1032</v>
      </c>
      <c r="AD78">
        <v>677</v>
      </c>
      <c r="AE78" s="16">
        <v>0</v>
      </c>
      <c r="AF78" s="37">
        <f t="shared" si="34"/>
        <v>677</v>
      </c>
      <c r="AG78" s="52">
        <f t="shared" si="35"/>
        <v>0.65600775193798455</v>
      </c>
      <c r="AH78">
        <v>355</v>
      </c>
    </row>
    <row r="79" spans="1:34" x14ac:dyDescent="0.2">
      <c r="A79" t="s">
        <v>113</v>
      </c>
      <c r="B79" t="s">
        <v>274</v>
      </c>
      <c r="C79" s="1">
        <v>4557</v>
      </c>
      <c r="D79" s="16">
        <v>787</v>
      </c>
      <c r="E79" s="37">
        <f t="shared" si="24"/>
        <v>5344</v>
      </c>
      <c r="F79" s="1">
        <v>1368</v>
      </c>
      <c r="G79" s="16">
        <v>0</v>
      </c>
      <c r="H79" s="37">
        <f t="shared" si="25"/>
        <v>1368</v>
      </c>
      <c r="I79" s="52">
        <f t="shared" si="26"/>
        <v>0.2559880239520958</v>
      </c>
      <c r="J79" s="1">
        <v>3189</v>
      </c>
      <c r="K79" s="1">
        <v>2352</v>
      </c>
      <c r="L79" s="16">
        <v>787</v>
      </c>
      <c r="M79" s="37">
        <f t="shared" si="27"/>
        <v>3139</v>
      </c>
      <c r="N79">
        <v>219</v>
      </c>
      <c r="O79" s="16">
        <v>0</v>
      </c>
      <c r="P79" s="37">
        <f t="shared" si="28"/>
        <v>219</v>
      </c>
      <c r="Q79" s="52">
        <f t="shared" si="29"/>
        <v>6.9767441860465115E-2</v>
      </c>
      <c r="R79" s="1">
        <v>2133</v>
      </c>
      <c r="S79" s="1">
        <v>1462</v>
      </c>
      <c r="T79" s="16">
        <v>0</v>
      </c>
      <c r="U79" s="37">
        <f t="shared" si="30"/>
        <v>1462</v>
      </c>
      <c r="V79">
        <v>480</v>
      </c>
      <c r="W79" s="16">
        <v>0</v>
      </c>
      <c r="X79" s="37">
        <f t="shared" si="31"/>
        <v>480</v>
      </c>
      <c r="Y79" s="52">
        <f t="shared" si="32"/>
        <v>0.32831737346101231</v>
      </c>
      <c r="Z79">
        <v>982</v>
      </c>
      <c r="AA79">
        <v>743</v>
      </c>
      <c r="AB79" s="16">
        <v>0</v>
      </c>
      <c r="AC79" s="37">
        <f t="shared" si="33"/>
        <v>743</v>
      </c>
      <c r="AD79">
        <v>669</v>
      </c>
      <c r="AE79" s="16">
        <v>0</v>
      </c>
      <c r="AF79" s="37">
        <f t="shared" si="34"/>
        <v>669</v>
      </c>
      <c r="AG79" s="52">
        <f t="shared" si="35"/>
        <v>0.90040376850605652</v>
      </c>
      <c r="AH79">
        <v>74</v>
      </c>
    </row>
    <row r="80" spans="1:34" x14ac:dyDescent="0.2">
      <c r="A80" t="s">
        <v>114</v>
      </c>
      <c r="B80" t="s">
        <v>274</v>
      </c>
      <c r="C80" s="1">
        <v>6961</v>
      </c>
      <c r="D80" s="17">
        <v>1800</v>
      </c>
      <c r="E80" s="37">
        <f t="shared" si="24"/>
        <v>8761</v>
      </c>
      <c r="F80">
        <v>830</v>
      </c>
      <c r="G80" s="16">
        <v>769</v>
      </c>
      <c r="H80" s="37">
        <f t="shared" si="25"/>
        <v>1599</v>
      </c>
      <c r="I80" s="52">
        <f t="shared" si="26"/>
        <v>0.18251341171099189</v>
      </c>
      <c r="J80" s="1">
        <v>6131</v>
      </c>
      <c r="K80" s="1">
        <v>1688</v>
      </c>
      <c r="L80" s="16">
        <v>442</v>
      </c>
      <c r="M80" s="37">
        <f t="shared" si="27"/>
        <v>2130</v>
      </c>
      <c r="N80">
        <v>179</v>
      </c>
      <c r="O80" s="16">
        <v>0</v>
      </c>
      <c r="P80" s="37">
        <f t="shared" si="28"/>
        <v>179</v>
      </c>
      <c r="Q80" s="52">
        <f t="shared" si="29"/>
        <v>8.4037558685446004E-2</v>
      </c>
      <c r="R80" s="1">
        <v>1509</v>
      </c>
      <c r="S80" s="1">
        <v>4473</v>
      </c>
      <c r="T80" s="16">
        <v>210</v>
      </c>
      <c r="U80" s="37">
        <f t="shared" si="30"/>
        <v>4683</v>
      </c>
      <c r="V80">
        <v>301</v>
      </c>
      <c r="W80" s="16">
        <v>0</v>
      </c>
      <c r="X80" s="37">
        <f t="shared" si="31"/>
        <v>301</v>
      </c>
      <c r="Y80" s="52">
        <f t="shared" si="32"/>
        <v>6.4275037369207769E-2</v>
      </c>
      <c r="Z80" s="1">
        <v>4172</v>
      </c>
      <c r="AA80">
        <v>800</v>
      </c>
      <c r="AB80" s="17">
        <v>1148</v>
      </c>
      <c r="AC80" s="37">
        <f t="shared" si="33"/>
        <v>1948</v>
      </c>
      <c r="AD80">
        <v>350</v>
      </c>
      <c r="AE80" s="16">
        <v>769</v>
      </c>
      <c r="AF80" s="37">
        <f t="shared" si="34"/>
        <v>1119</v>
      </c>
      <c r="AG80" s="52">
        <f t="shared" si="35"/>
        <v>0.57443531827515404</v>
      </c>
      <c r="AH80">
        <v>450</v>
      </c>
    </row>
    <row r="81" spans="1:34" x14ac:dyDescent="0.2">
      <c r="A81" t="s">
        <v>111</v>
      </c>
      <c r="B81" t="s">
        <v>274</v>
      </c>
      <c r="C81" s="1">
        <v>15313</v>
      </c>
      <c r="D81" s="17">
        <v>3310</v>
      </c>
      <c r="E81" s="37">
        <f t="shared" si="24"/>
        <v>18623</v>
      </c>
      <c r="F81" s="1">
        <v>4026</v>
      </c>
      <c r="G81" s="17">
        <v>614</v>
      </c>
      <c r="H81" s="37">
        <f t="shared" si="25"/>
        <v>4640</v>
      </c>
      <c r="I81" s="52">
        <f t="shared" si="26"/>
        <v>0.24915427159963485</v>
      </c>
      <c r="J81" s="1">
        <v>11287</v>
      </c>
      <c r="K81" s="1">
        <v>2369</v>
      </c>
      <c r="L81" s="17">
        <v>1470</v>
      </c>
      <c r="M81" s="37">
        <f t="shared" si="27"/>
        <v>3839</v>
      </c>
      <c r="N81">
        <v>250</v>
      </c>
      <c r="O81" s="16">
        <v>330</v>
      </c>
      <c r="P81" s="37">
        <f t="shared" si="28"/>
        <v>580</v>
      </c>
      <c r="Q81" s="52">
        <f t="shared" si="29"/>
        <v>0.15108101067986454</v>
      </c>
      <c r="R81" s="1">
        <v>2119</v>
      </c>
      <c r="S81" s="1">
        <v>10315</v>
      </c>
      <c r="T81" s="17">
        <v>1049</v>
      </c>
      <c r="U81" s="37">
        <f t="shared" si="30"/>
        <v>11364</v>
      </c>
      <c r="V81" s="1">
        <v>2712</v>
      </c>
      <c r="W81" s="16">
        <v>248</v>
      </c>
      <c r="X81" s="37">
        <f t="shared" si="31"/>
        <v>2960</v>
      </c>
      <c r="Y81" s="52">
        <f t="shared" si="32"/>
        <v>0.26047166490672297</v>
      </c>
      <c r="Z81" s="1">
        <v>7603</v>
      </c>
      <c r="AA81" s="1">
        <v>2629</v>
      </c>
      <c r="AB81" s="17">
        <v>791</v>
      </c>
      <c r="AC81" s="37">
        <f t="shared" si="33"/>
        <v>3420</v>
      </c>
      <c r="AD81" s="1">
        <v>1064</v>
      </c>
      <c r="AE81" s="16">
        <v>36</v>
      </c>
      <c r="AF81" s="37">
        <f t="shared" si="34"/>
        <v>1100</v>
      </c>
      <c r="AG81" s="52">
        <f t="shared" si="35"/>
        <v>0.32163742690058478</v>
      </c>
      <c r="AH81" s="1">
        <v>1565</v>
      </c>
    </row>
    <row r="82" spans="1:34" x14ac:dyDescent="0.2">
      <c r="A82" t="s">
        <v>119</v>
      </c>
      <c r="B82" t="s">
        <v>274</v>
      </c>
      <c r="C82" s="1">
        <v>4940</v>
      </c>
      <c r="D82" s="16">
        <v>413</v>
      </c>
      <c r="E82" s="37">
        <f t="shared" si="24"/>
        <v>5353</v>
      </c>
      <c r="F82">
        <v>0</v>
      </c>
      <c r="G82" s="16">
        <v>202</v>
      </c>
      <c r="H82" s="37">
        <f t="shared" si="25"/>
        <v>202</v>
      </c>
      <c r="I82" s="52">
        <f t="shared" si="26"/>
        <v>3.7735849056603772E-2</v>
      </c>
      <c r="J82" s="1">
        <v>4940</v>
      </c>
      <c r="K82" s="1">
        <v>2975</v>
      </c>
      <c r="L82" s="16">
        <v>413</v>
      </c>
      <c r="M82" s="37">
        <f t="shared" si="27"/>
        <v>3388</v>
      </c>
      <c r="N82">
        <v>0</v>
      </c>
      <c r="O82" s="16">
        <v>202</v>
      </c>
      <c r="P82" s="37">
        <f t="shared" si="28"/>
        <v>202</v>
      </c>
      <c r="Q82" s="52">
        <f t="shared" si="29"/>
        <v>5.9622195985832349E-2</v>
      </c>
      <c r="R82" s="1">
        <v>2975</v>
      </c>
      <c r="S82" s="1">
        <v>1446</v>
      </c>
      <c r="T82" s="16">
        <v>0</v>
      </c>
      <c r="U82" s="37">
        <f t="shared" si="30"/>
        <v>1446</v>
      </c>
      <c r="V82">
        <v>0</v>
      </c>
      <c r="W82" s="16">
        <v>0</v>
      </c>
      <c r="X82" s="37">
        <f t="shared" si="31"/>
        <v>0</v>
      </c>
      <c r="Y82" s="52">
        <f t="shared" si="32"/>
        <v>0</v>
      </c>
      <c r="Z82" s="1">
        <v>1446</v>
      </c>
      <c r="AA82">
        <v>519</v>
      </c>
      <c r="AB82" s="16">
        <v>0</v>
      </c>
      <c r="AC82" s="37">
        <f t="shared" si="33"/>
        <v>519</v>
      </c>
      <c r="AD82">
        <v>0</v>
      </c>
      <c r="AE82" s="16">
        <v>0</v>
      </c>
      <c r="AF82" s="37">
        <f t="shared" si="34"/>
        <v>0</v>
      </c>
      <c r="AG82" s="52">
        <f t="shared" si="35"/>
        <v>0</v>
      </c>
      <c r="AH82">
        <v>519</v>
      </c>
    </row>
    <row r="83" spans="1:34" x14ac:dyDescent="0.2">
      <c r="A83" t="s">
        <v>117</v>
      </c>
      <c r="B83" t="s">
        <v>274</v>
      </c>
      <c r="C83" s="1">
        <v>6278</v>
      </c>
      <c r="D83" s="17">
        <v>2210</v>
      </c>
      <c r="E83" s="37">
        <f t="shared" si="24"/>
        <v>8488</v>
      </c>
      <c r="F83">
        <v>478</v>
      </c>
      <c r="G83" s="16">
        <v>462</v>
      </c>
      <c r="H83" s="37">
        <f t="shared" si="25"/>
        <v>940</v>
      </c>
      <c r="I83" s="52">
        <f t="shared" si="26"/>
        <v>0.11074458058435438</v>
      </c>
      <c r="J83" s="1">
        <v>5800</v>
      </c>
      <c r="K83" s="1">
        <v>3683</v>
      </c>
      <c r="L83" s="17">
        <v>1510</v>
      </c>
      <c r="M83" s="37">
        <f t="shared" si="27"/>
        <v>5193</v>
      </c>
      <c r="N83">
        <v>85</v>
      </c>
      <c r="O83" s="16">
        <v>337</v>
      </c>
      <c r="P83" s="37">
        <f t="shared" si="28"/>
        <v>422</v>
      </c>
      <c r="Q83" s="52">
        <f t="shared" si="29"/>
        <v>8.1263238975544008E-2</v>
      </c>
      <c r="R83" s="1">
        <v>3598</v>
      </c>
      <c r="S83" s="1">
        <v>1445</v>
      </c>
      <c r="T83" s="16">
        <v>604</v>
      </c>
      <c r="U83" s="37">
        <f t="shared" si="30"/>
        <v>2049</v>
      </c>
      <c r="V83">
        <v>199</v>
      </c>
      <c r="W83" s="16">
        <v>125</v>
      </c>
      <c r="X83" s="37">
        <f t="shared" si="31"/>
        <v>324</v>
      </c>
      <c r="Y83" s="52">
        <f t="shared" si="32"/>
        <v>0.15812591508052709</v>
      </c>
      <c r="Z83" s="1">
        <v>1246</v>
      </c>
      <c r="AA83" s="1">
        <v>1150</v>
      </c>
      <c r="AB83" s="16">
        <v>96</v>
      </c>
      <c r="AC83" s="37">
        <f t="shared" si="33"/>
        <v>1246</v>
      </c>
      <c r="AD83">
        <v>194</v>
      </c>
      <c r="AE83" s="16">
        <v>0</v>
      </c>
      <c r="AF83" s="37">
        <f t="shared" si="34"/>
        <v>194</v>
      </c>
      <c r="AG83" s="52">
        <f t="shared" si="35"/>
        <v>0.15569823434991975</v>
      </c>
      <c r="AH83">
        <v>956</v>
      </c>
    </row>
    <row r="84" spans="1:34" x14ac:dyDescent="0.2">
      <c r="A84" t="s">
        <v>118</v>
      </c>
      <c r="B84" t="s">
        <v>274</v>
      </c>
      <c r="C84" s="1">
        <v>3911</v>
      </c>
      <c r="D84" s="17">
        <v>1141</v>
      </c>
      <c r="E84" s="37">
        <f t="shared" si="24"/>
        <v>5052</v>
      </c>
      <c r="F84">
        <v>0</v>
      </c>
      <c r="G84" s="16">
        <v>0</v>
      </c>
      <c r="H84" s="37">
        <f t="shared" si="25"/>
        <v>0</v>
      </c>
      <c r="I84" s="52">
        <f t="shared" si="26"/>
        <v>0</v>
      </c>
      <c r="J84" s="1">
        <v>3911</v>
      </c>
      <c r="K84" s="1">
        <v>3772</v>
      </c>
      <c r="L84" s="16">
        <v>782</v>
      </c>
      <c r="M84" s="37">
        <f t="shared" si="27"/>
        <v>4554</v>
      </c>
      <c r="N84">
        <v>0</v>
      </c>
      <c r="O84" s="16">
        <v>0</v>
      </c>
      <c r="P84" s="37">
        <f t="shared" si="28"/>
        <v>0</v>
      </c>
      <c r="Q84" s="52">
        <f t="shared" si="29"/>
        <v>0</v>
      </c>
      <c r="R84" s="1">
        <v>3772</v>
      </c>
      <c r="S84">
        <v>139</v>
      </c>
      <c r="T84" s="16">
        <v>359</v>
      </c>
      <c r="U84" s="37">
        <f t="shared" si="30"/>
        <v>498</v>
      </c>
      <c r="V84">
        <v>0</v>
      </c>
      <c r="W84" s="16">
        <v>0</v>
      </c>
      <c r="X84" s="37">
        <f t="shared" si="31"/>
        <v>0</v>
      </c>
      <c r="Y84" s="52">
        <f t="shared" si="32"/>
        <v>0</v>
      </c>
      <c r="Z84">
        <v>139</v>
      </c>
      <c r="AA84">
        <v>0</v>
      </c>
      <c r="AB84" s="16">
        <v>0</v>
      </c>
      <c r="AC84" s="37">
        <f t="shared" si="33"/>
        <v>0</v>
      </c>
      <c r="AD84">
        <v>0</v>
      </c>
      <c r="AE84" s="16">
        <v>0</v>
      </c>
      <c r="AF84" s="37">
        <f t="shared" si="34"/>
        <v>0</v>
      </c>
      <c r="AG84" s="52" t="e">
        <f t="shared" si="35"/>
        <v>#DIV/0!</v>
      </c>
      <c r="AH84">
        <v>0</v>
      </c>
    </row>
    <row r="85" spans="1:34" x14ac:dyDescent="0.2">
      <c r="A85" t="s">
        <v>116</v>
      </c>
      <c r="B85" t="s">
        <v>274</v>
      </c>
      <c r="C85" s="1">
        <v>4459</v>
      </c>
      <c r="D85" s="17">
        <v>1819</v>
      </c>
      <c r="E85" s="37">
        <f t="shared" si="24"/>
        <v>6278</v>
      </c>
      <c r="F85">
        <v>203</v>
      </c>
      <c r="G85" s="16">
        <v>0</v>
      </c>
      <c r="H85" s="37">
        <f t="shared" si="25"/>
        <v>203</v>
      </c>
      <c r="I85" s="52">
        <f t="shared" si="26"/>
        <v>3.233513857916534E-2</v>
      </c>
      <c r="J85" s="1">
        <v>4256</v>
      </c>
      <c r="K85" s="1">
        <v>2979</v>
      </c>
      <c r="L85" s="17">
        <v>1819</v>
      </c>
      <c r="M85" s="37">
        <f t="shared" si="27"/>
        <v>4798</v>
      </c>
      <c r="N85">
        <v>203</v>
      </c>
      <c r="O85" s="16">
        <v>0</v>
      </c>
      <c r="P85" s="37">
        <f t="shared" si="28"/>
        <v>203</v>
      </c>
      <c r="Q85" s="52">
        <f t="shared" si="29"/>
        <v>4.230929553980825E-2</v>
      </c>
      <c r="R85" s="1">
        <v>2776</v>
      </c>
      <c r="S85" s="1">
        <v>1480</v>
      </c>
      <c r="T85" s="16">
        <v>0</v>
      </c>
      <c r="U85" s="37">
        <f t="shared" si="30"/>
        <v>1480</v>
      </c>
      <c r="V85">
        <v>0</v>
      </c>
      <c r="W85" s="16">
        <v>0</v>
      </c>
      <c r="X85" s="37">
        <f t="shared" si="31"/>
        <v>0</v>
      </c>
      <c r="Y85" s="52">
        <f t="shared" si="32"/>
        <v>0</v>
      </c>
      <c r="Z85" s="1">
        <v>1480</v>
      </c>
      <c r="AA85">
        <v>0</v>
      </c>
      <c r="AB85" s="16">
        <v>0</v>
      </c>
      <c r="AC85" s="37">
        <f t="shared" si="33"/>
        <v>0</v>
      </c>
      <c r="AD85">
        <v>0</v>
      </c>
      <c r="AE85" s="16">
        <v>0</v>
      </c>
      <c r="AF85" s="37">
        <f t="shared" si="34"/>
        <v>0</v>
      </c>
      <c r="AG85" s="52" t="e">
        <f t="shared" si="35"/>
        <v>#DIV/0!</v>
      </c>
      <c r="AH85">
        <v>0</v>
      </c>
    </row>
    <row r="86" spans="1:34" x14ac:dyDescent="0.2">
      <c r="A86" t="s">
        <v>115</v>
      </c>
      <c r="B86" t="s">
        <v>274</v>
      </c>
      <c r="C86" s="1">
        <v>3996</v>
      </c>
      <c r="D86" s="17">
        <v>3630</v>
      </c>
      <c r="E86" s="37">
        <f t="shared" si="24"/>
        <v>7626</v>
      </c>
      <c r="F86">
        <v>413</v>
      </c>
      <c r="G86" s="16">
        <v>0</v>
      </c>
      <c r="H86" s="37">
        <f t="shared" si="25"/>
        <v>413</v>
      </c>
      <c r="I86" s="52">
        <f t="shared" si="26"/>
        <v>5.4156831890899551E-2</v>
      </c>
      <c r="J86" s="1">
        <v>3583</v>
      </c>
      <c r="K86" s="1">
        <v>3768</v>
      </c>
      <c r="L86" s="17">
        <v>3264</v>
      </c>
      <c r="M86" s="37">
        <f t="shared" si="27"/>
        <v>7032</v>
      </c>
      <c r="N86">
        <v>185</v>
      </c>
      <c r="O86" s="16">
        <v>0</v>
      </c>
      <c r="P86" s="37">
        <f t="shared" si="28"/>
        <v>185</v>
      </c>
      <c r="Q86" s="52">
        <f t="shared" si="29"/>
        <v>2.6308304891922641E-2</v>
      </c>
      <c r="R86" s="1">
        <v>3583</v>
      </c>
      <c r="S86">
        <v>228</v>
      </c>
      <c r="T86" s="16">
        <v>366</v>
      </c>
      <c r="U86" s="37">
        <f t="shared" si="30"/>
        <v>594</v>
      </c>
      <c r="V86">
        <v>228</v>
      </c>
      <c r="W86" s="16">
        <v>0</v>
      </c>
      <c r="X86" s="37">
        <f t="shared" si="31"/>
        <v>228</v>
      </c>
      <c r="Y86" s="52">
        <f t="shared" si="32"/>
        <v>0.38383838383838381</v>
      </c>
      <c r="Z86">
        <v>0</v>
      </c>
      <c r="AA86">
        <v>0</v>
      </c>
      <c r="AB86" s="16">
        <v>0</v>
      </c>
      <c r="AC86" s="37">
        <f t="shared" si="33"/>
        <v>0</v>
      </c>
      <c r="AD86">
        <v>0</v>
      </c>
      <c r="AE86" s="16">
        <v>0</v>
      </c>
      <c r="AF86" s="37">
        <f t="shared" si="34"/>
        <v>0</v>
      </c>
      <c r="AG86" s="52" t="e">
        <f t="shared" si="35"/>
        <v>#DIV/0!</v>
      </c>
      <c r="AH86">
        <v>0</v>
      </c>
    </row>
    <row r="87" spans="1:34" x14ac:dyDescent="0.2">
      <c r="A87" t="s">
        <v>112</v>
      </c>
      <c r="B87" t="s">
        <v>274</v>
      </c>
      <c r="C87" s="1">
        <v>9576</v>
      </c>
      <c r="D87" s="16">
        <v>505</v>
      </c>
      <c r="E87" s="37">
        <f t="shared" si="24"/>
        <v>10081</v>
      </c>
      <c r="F87" s="1">
        <v>2810</v>
      </c>
      <c r="G87" s="16">
        <v>166</v>
      </c>
      <c r="H87" s="37">
        <f t="shared" si="25"/>
        <v>2976</v>
      </c>
      <c r="I87" s="52">
        <f t="shared" si="26"/>
        <v>0.29520880864993554</v>
      </c>
      <c r="J87" s="1">
        <v>6766</v>
      </c>
      <c r="K87" s="1">
        <v>3289</v>
      </c>
      <c r="L87" s="16">
        <v>505</v>
      </c>
      <c r="M87" s="37">
        <f t="shared" si="27"/>
        <v>3794</v>
      </c>
      <c r="N87">
        <v>239</v>
      </c>
      <c r="O87" s="16">
        <v>166</v>
      </c>
      <c r="P87" s="37">
        <f t="shared" si="28"/>
        <v>405</v>
      </c>
      <c r="Q87" s="52">
        <f t="shared" si="29"/>
        <v>0.10674749604638903</v>
      </c>
      <c r="R87" s="1">
        <v>3050</v>
      </c>
      <c r="S87" s="1">
        <v>3922</v>
      </c>
      <c r="T87" s="16">
        <v>0</v>
      </c>
      <c r="U87" s="37">
        <f t="shared" si="30"/>
        <v>3922</v>
      </c>
      <c r="V87" s="1">
        <v>1376</v>
      </c>
      <c r="W87" s="16">
        <v>0</v>
      </c>
      <c r="X87" s="37">
        <f t="shared" si="31"/>
        <v>1376</v>
      </c>
      <c r="Y87" s="52">
        <f t="shared" si="32"/>
        <v>0.35084140744518105</v>
      </c>
      <c r="Z87" s="1">
        <v>2546</v>
      </c>
      <c r="AA87" s="1">
        <v>2365</v>
      </c>
      <c r="AB87" s="16">
        <v>0</v>
      </c>
      <c r="AC87" s="37">
        <f t="shared" si="33"/>
        <v>2365</v>
      </c>
      <c r="AD87" s="1">
        <v>1195</v>
      </c>
      <c r="AE87" s="16">
        <v>0</v>
      </c>
      <c r="AF87" s="37">
        <f t="shared" si="34"/>
        <v>1195</v>
      </c>
      <c r="AG87" s="52">
        <f t="shared" si="35"/>
        <v>0.5052854122621564</v>
      </c>
      <c r="AH87" s="1">
        <v>1170</v>
      </c>
    </row>
    <row r="88" spans="1:34" x14ac:dyDescent="0.2">
      <c r="A88" t="s">
        <v>142</v>
      </c>
      <c r="B88" t="s">
        <v>274</v>
      </c>
      <c r="C88" s="1">
        <v>11461</v>
      </c>
      <c r="D88" s="17">
        <v>4953</v>
      </c>
      <c r="E88" s="37">
        <f t="shared" si="24"/>
        <v>16414</v>
      </c>
      <c r="F88" s="1">
        <v>1675</v>
      </c>
      <c r="G88" s="17">
        <v>730</v>
      </c>
      <c r="H88" s="37">
        <f t="shared" si="25"/>
        <v>2405</v>
      </c>
      <c r="I88" s="52">
        <f t="shared" si="26"/>
        <v>0.14652126233702936</v>
      </c>
      <c r="J88" s="1">
        <v>9786</v>
      </c>
      <c r="K88" s="1">
        <v>6062</v>
      </c>
      <c r="L88" s="17">
        <v>2155</v>
      </c>
      <c r="M88" s="37">
        <f t="shared" si="27"/>
        <v>8217</v>
      </c>
      <c r="N88">
        <v>984</v>
      </c>
      <c r="O88" s="16">
        <v>290</v>
      </c>
      <c r="P88" s="37">
        <f t="shared" si="28"/>
        <v>1274</v>
      </c>
      <c r="Q88" s="52">
        <f t="shared" si="29"/>
        <v>0.15504442010466107</v>
      </c>
      <c r="R88" s="1">
        <v>5078</v>
      </c>
      <c r="S88" s="1">
        <v>3872</v>
      </c>
      <c r="T88" s="17">
        <v>2130</v>
      </c>
      <c r="U88" s="37">
        <f t="shared" si="30"/>
        <v>6002</v>
      </c>
      <c r="V88">
        <v>445</v>
      </c>
      <c r="W88" s="16">
        <v>234</v>
      </c>
      <c r="X88" s="37">
        <f t="shared" si="31"/>
        <v>679</v>
      </c>
      <c r="Y88" s="52">
        <f t="shared" si="32"/>
        <v>0.11312895701432855</v>
      </c>
      <c r="Z88" s="1">
        <v>3427</v>
      </c>
      <c r="AA88" s="1">
        <v>1527</v>
      </c>
      <c r="AB88" s="16">
        <v>668</v>
      </c>
      <c r="AC88" s="37">
        <f t="shared" si="33"/>
        <v>2195</v>
      </c>
      <c r="AD88">
        <v>246</v>
      </c>
      <c r="AE88" s="16">
        <v>206</v>
      </c>
      <c r="AF88" s="37">
        <f t="shared" si="34"/>
        <v>452</v>
      </c>
      <c r="AG88" s="52">
        <f t="shared" si="35"/>
        <v>0.20592255125284739</v>
      </c>
      <c r="AH88" s="1">
        <v>1281</v>
      </c>
    </row>
    <row r="89" spans="1:34" x14ac:dyDescent="0.2">
      <c r="A89" t="s">
        <v>154</v>
      </c>
      <c r="B89" t="s">
        <v>274</v>
      </c>
      <c r="C89" s="1">
        <v>4950</v>
      </c>
      <c r="D89" s="17">
        <v>1003</v>
      </c>
      <c r="E89" s="37">
        <f t="shared" si="24"/>
        <v>5953</v>
      </c>
      <c r="F89">
        <v>922</v>
      </c>
      <c r="G89" s="16">
        <v>162</v>
      </c>
      <c r="H89" s="37">
        <f t="shared" si="25"/>
        <v>1084</v>
      </c>
      <c r="I89" s="52">
        <f t="shared" si="26"/>
        <v>0.18209306232151856</v>
      </c>
      <c r="J89" s="1">
        <v>4028</v>
      </c>
      <c r="K89" s="1">
        <v>1297</v>
      </c>
      <c r="L89" s="16">
        <v>543</v>
      </c>
      <c r="M89" s="37">
        <f t="shared" si="27"/>
        <v>1840</v>
      </c>
      <c r="N89">
        <v>172</v>
      </c>
      <c r="O89" s="16">
        <v>0</v>
      </c>
      <c r="P89" s="37">
        <f t="shared" si="28"/>
        <v>172</v>
      </c>
      <c r="Q89" s="52">
        <f t="shared" si="29"/>
        <v>9.3478260869565219E-2</v>
      </c>
      <c r="R89" s="1">
        <v>1125</v>
      </c>
      <c r="S89" s="1">
        <v>3054</v>
      </c>
      <c r="T89" s="16">
        <v>411</v>
      </c>
      <c r="U89" s="37">
        <f t="shared" si="30"/>
        <v>3465</v>
      </c>
      <c r="V89">
        <v>498</v>
      </c>
      <c r="W89" s="16">
        <v>113</v>
      </c>
      <c r="X89" s="37">
        <f t="shared" si="31"/>
        <v>611</v>
      </c>
      <c r="Y89" s="52">
        <f t="shared" si="32"/>
        <v>0.17633477633477634</v>
      </c>
      <c r="Z89" s="1">
        <v>2556</v>
      </c>
      <c r="AA89">
        <v>599</v>
      </c>
      <c r="AB89" s="16">
        <v>49</v>
      </c>
      <c r="AC89" s="37">
        <f t="shared" si="33"/>
        <v>648</v>
      </c>
      <c r="AD89">
        <v>252</v>
      </c>
      <c r="AE89" s="16">
        <v>49</v>
      </c>
      <c r="AF89" s="37">
        <f t="shared" si="34"/>
        <v>301</v>
      </c>
      <c r="AG89" s="52">
        <f t="shared" si="35"/>
        <v>0.46450617283950618</v>
      </c>
      <c r="AH89">
        <v>347</v>
      </c>
    </row>
    <row r="90" spans="1:34" x14ac:dyDescent="0.2">
      <c r="A90" t="s">
        <v>145</v>
      </c>
      <c r="B90" t="s">
        <v>274</v>
      </c>
      <c r="C90" s="1">
        <v>12203</v>
      </c>
      <c r="D90" s="17">
        <v>1430</v>
      </c>
      <c r="E90" s="37">
        <f t="shared" si="24"/>
        <v>13633</v>
      </c>
      <c r="F90">
        <v>617</v>
      </c>
      <c r="G90" s="16">
        <v>75</v>
      </c>
      <c r="H90" s="37">
        <f t="shared" si="25"/>
        <v>692</v>
      </c>
      <c r="I90" s="52">
        <f t="shared" si="26"/>
        <v>5.0759187266192329E-2</v>
      </c>
      <c r="J90" s="1">
        <v>11586</v>
      </c>
      <c r="K90" s="1">
        <v>7650</v>
      </c>
      <c r="L90" s="16">
        <v>236</v>
      </c>
      <c r="M90" s="37">
        <f t="shared" si="27"/>
        <v>7886</v>
      </c>
      <c r="N90">
        <v>465</v>
      </c>
      <c r="O90" s="16">
        <v>0</v>
      </c>
      <c r="P90" s="37">
        <f t="shared" si="28"/>
        <v>465</v>
      </c>
      <c r="Q90" s="52">
        <f t="shared" si="29"/>
        <v>5.8965254882069489E-2</v>
      </c>
      <c r="R90" s="1">
        <v>7185</v>
      </c>
      <c r="S90" s="1">
        <v>3655</v>
      </c>
      <c r="T90" s="16">
        <v>917</v>
      </c>
      <c r="U90" s="37">
        <f t="shared" si="30"/>
        <v>4572</v>
      </c>
      <c r="V90">
        <v>152</v>
      </c>
      <c r="W90" s="16">
        <v>75</v>
      </c>
      <c r="X90" s="37">
        <f t="shared" si="31"/>
        <v>227</v>
      </c>
      <c r="Y90" s="52">
        <f t="shared" si="32"/>
        <v>4.9650043744531934E-2</v>
      </c>
      <c r="Z90" s="1">
        <v>3503</v>
      </c>
      <c r="AA90">
        <v>898</v>
      </c>
      <c r="AB90" s="16">
        <v>277</v>
      </c>
      <c r="AC90" s="37">
        <f t="shared" si="33"/>
        <v>1175</v>
      </c>
      <c r="AD90">
        <v>0</v>
      </c>
      <c r="AE90" s="16">
        <v>0</v>
      </c>
      <c r="AF90" s="37">
        <f t="shared" si="34"/>
        <v>0</v>
      </c>
      <c r="AG90" s="52">
        <f t="shared" si="35"/>
        <v>0</v>
      </c>
      <c r="AH90">
        <v>898</v>
      </c>
    </row>
    <row r="91" spans="1:34" x14ac:dyDescent="0.2">
      <c r="A91" t="s">
        <v>153</v>
      </c>
      <c r="B91" t="s">
        <v>274</v>
      </c>
      <c r="C91" s="1">
        <v>12944</v>
      </c>
      <c r="D91" s="16">
        <v>466</v>
      </c>
      <c r="E91" s="37">
        <f t="shared" si="24"/>
        <v>13410</v>
      </c>
      <c r="F91" s="1">
        <v>2779</v>
      </c>
      <c r="G91" s="16">
        <v>0</v>
      </c>
      <c r="H91" s="37">
        <f t="shared" si="25"/>
        <v>2779</v>
      </c>
      <c r="I91" s="52">
        <f t="shared" si="26"/>
        <v>0.20723340790454883</v>
      </c>
      <c r="J91" s="1">
        <v>10165</v>
      </c>
      <c r="K91" s="1">
        <v>4992</v>
      </c>
      <c r="L91" s="16">
        <v>39</v>
      </c>
      <c r="M91" s="37">
        <f t="shared" si="27"/>
        <v>5031</v>
      </c>
      <c r="N91">
        <v>776</v>
      </c>
      <c r="O91" s="16">
        <v>0</v>
      </c>
      <c r="P91" s="37">
        <f t="shared" si="28"/>
        <v>776</v>
      </c>
      <c r="Q91" s="52">
        <f t="shared" si="29"/>
        <v>0.15424368912741004</v>
      </c>
      <c r="R91" s="1">
        <v>4216</v>
      </c>
      <c r="S91" s="1">
        <v>5462</v>
      </c>
      <c r="T91" s="16">
        <v>327</v>
      </c>
      <c r="U91" s="37">
        <f t="shared" si="30"/>
        <v>5789</v>
      </c>
      <c r="V91">
        <v>980</v>
      </c>
      <c r="W91" s="16">
        <v>0</v>
      </c>
      <c r="X91" s="37">
        <f t="shared" si="31"/>
        <v>980</v>
      </c>
      <c r="Y91" s="52">
        <f t="shared" si="32"/>
        <v>0.16928657799274485</v>
      </c>
      <c r="Z91" s="1">
        <v>4482</v>
      </c>
      <c r="AA91" s="1">
        <v>2490</v>
      </c>
      <c r="AB91" s="16">
        <v>100</v>
      </c>
      <c r="AC91" s="37">
        <f t="shared" si="33"/>
        <v>2590</v>
      </c>
      <c r="AD91" s="1">
        <v>1023</v>
      </c>
      <c r="AE91" s="16">
        <v>0</v>
      </c>
      <c r="AF91" s="37">
        <f t="shared" si="34"/>
        <v>1023</v>
      </c>
      <c r="AG91" s="52">
        <f t="shared" si="35"/>
        <v>0.39498069498069499</v>
      </c>
      <c r="AH91" s="1">
        <v>1467</v>
      </c>
    </row>
    <row r="92" spans="1:34" x14ac:dyDescent="0.2">
      <c r="A92" t="s">
        <v>146</v>
      </c>
      <c r="B92" t="s">
        <v>274</v>
      </c>
      <c r="C92" s="1">
        <v>17136</v>
      </c>
      <c r="D92" s="17">
        <v>1356</v>
      </c>
      <c r="E92" s="37">
        <f t="shared" si="24"/>
        <v>18492</v>
      </c>
      <c r="F92" s="1">
        <v>1116</v>
      </c>
      <c r="G92" s="16">
        <v>137</v>
      </c>
      <c r="H92" s="37">
        <f t="shared" si="25"/>
        <v>1253</v>
      </c>
      <c r="I92" s="52">
        <f t="shared" si="26"/>
        <v>6.7759030932295045E-2</v>
      </c>
      <c r="J92" s="1">
        <v>16020</v>
      </c>
      <c r="K92" s="1">
        <v>6604</v>
      </c>
      <c r="L92" s="16">
        <v>95</v>
      </c>
      <c r="M92" s="37">
        <f t="shared" si="27"/>
        <v>6699</v>
      </c>
      <c r="N92">
        <v>109</v>
      </c>
      <c r="O92" s="16">
        <v>0</v>
      </c>
      <c r="P92" s="37">
        <f t="shared" si="28"/>
        <v>109</v>
      </c>
      <c r="Q92" s="52">
        <f t="shared" si="29"/>
        <v>1.6271085236602478E-2</v>
      </c>
      <c r="R92" s="1">
        <v>6495</v>
      </c>
      <c r="S92" s="1">
        <v>9314</v>
      </c>
      <c r="T92" s="17">
        <v>1111</v>
      </c>
      <c r="U92" s="37">
        <f t="shared" si="30"/>
        <v>10425</v>
      </c>
      <c r="V92">
        <v>879</v>
      </c>
      <c r="W92" s="16">
        <v>137</v>
      </c>
      <c r="X92" s="37">
        <f t="shared" si="31"/>
        <v>1016</v>
      </c>
      <c r="Y92" s="52">
        <f t="shared" si="32"/>
        <v>9.7458033573141492E-2</v>
      </c>
      <c r="Z92" s="1">
        <v>8435</v>
      </c>
      <c r="AA92" s="1">
        <v>1218</v>
      </c>
      <c r="AB92" s="16">
        <v>150</v>
      </c>
      <c r="AC92" s="37">
        <f t="shared" si="33"/>
        <v>1368</v>
      </c>
      <c r="AD92">
        <v>128</v>
      </c>
      <c r="AE92" s="16">
        <v>0</v>
      </c>
      <c r="AF92" s="37">
        <f t="shared" si="34"/>
        <v>128</v>
      </c>
      <c r="AG92" s="52">
        <f t="shared" si="35"/>
        <v>9.3567251461988299E-2</v>
      </c>
      <c r="AH92" s="1">
        <v>1090</v>
      </c>
    </row>
    <row r="93" spans="1:34" x14ac:dyDescent="0.2">
      <c r="A93" t="s">
        <v>155</v>
      </c>
      <c r="B93" t="s">
        <v>274</v>
      </c>
      <c r="C93" s="1">
        <v>2688</v>
      </c>
      <c r="D93" s="17">
        <v>386</v>
      </c>
      <c r="E93" s="37">
        <f t="shared" si="24"/>
        <v>3074</v>
      </c>
      <c r="F93">
        <v>0</v>
      </c>
      <c r="G93" s="16">
        <v>0</v>
      </c>
      <c r="H93" s="37">
        <f t="shared" si="25"/>
        <v>0</v>
      </c>
      <c r="I93" s="52">
        <f t="shared" si="26"/>
        <v>0</v>
      </c>
      <c r="J93" s="1">
        <v>2688</v>
      </c>
      <c r="K93" s="1">
        <v>1469</v>
      </c>
      <c r="L93" s="16">
        <v>186</v>
      </c>
      <c r="M93" s="37">
        <f t="shared" si="27"/>
        <v>1655</v>
      </c>
      <c r="N93">
        <v>0</v>
      </c>
      <c r="O93" s="16">
        <v>0</v>
      </c>
      <c r="P93" s="37">
        <f t="shared" si="28"/>
        <v>0</v>
      </c>
      <c r="Q93" s="52">
        <f t="shared" si="29"/>
        <v>0</v>
      </c>
      <c r="R93" s="1">
        <v>1469</v>
      </c>
      <c r="S93">
        <v>744</v>
      </c>
      <c r="T93" s="16">
        <v>0</v>
      </c>
      <c r="U93" s="37">
        <f t="shared" si="30"/>
        <v>744</v>
      </c>
      <c r="V93">
        <v>0</v>
      </c>
      <c r="W93" s="16">
        <v>0</v>
      </c>
      <c r="X93" s="37">
        <f t="shared" si="31"/>
        <v>0</v>
      </c>
      <c r="Y93" s="52">
        <f t="shared" si="32"/>
        <v>0</v>
      </c>
      <c r="Z93">
        <v>744</v>
      </c>
      <c r="AA93">
        <v>475</v>
      </c>
      <c r="AB93" s="16">
        <v>200</v>
      </c>
      <c r="AC93" s="37">
        <f t="shared" si="33"/>
        <v>675</v>
      </c>
      <c r="AD93">
        <v>0</v>
      </c>
      <c r="AE93" s="16">
        <v>0</v>
      </c>
      <c r="AF93" s="37">
        <f t="shared" si="34"/>
        <v>0</v>
      </c>
      <c r="AG93" s="52">
        <f t="shared" si="35"/>
        <v>0</v>
      </c>
      <c r="AH93">
        <v>475</v>
      </c>
    </row>
    <row r="94" spans="1:34" x14ac:dyDescent="0.2">
      <c r="A94" t="s">
        <v>150</v>
      </c>
      <c r="B94" t="s">
        <v>274</v>
      </c>
      <c r="C94" s="1">
        <v>16206</v>
      </c>
      <c r="D94" s="17">
        <v>5313</v>
      </c>
      <c r="E94" s="37">
        <f t="shared" si="24"/>
        <v>21519</v>
      </c>
      <c r="F94" s="1">
        <v>2734</v>
      </c>
      <c r="G94" s="16">
        <v>404</v>
      </c>
      <c r="H94" s="37">
        <f t="shared" si="25"/>
        <v>3138</v>
      </c>
      <c r="I94" s="52">
        <f t="shared" si="26"/>
        <v>0.14582462010316463</v>
      </c>
      <c r="J94" s="1">
        <v>13472</v>
      </c>
      <c r="K94" s="1">
        <v>8268</v>
      </c>
      <c r="L94" s="17">
        <v>1001</v>
      </c>
      <c r="M94" s="37">
        <f t="shared" si="27"/>
        <v>9269</v>
      </c>
      <c r="N94">
        <v>203</v>
      </c>
      <c r="O94" s="16">
        <v>0</v>
      </c>
      <c r="P94" s="37">
        <f t="shared" si="28"/>
        <v>203</v>
      </c>
      <c r="Q94" s="52">
        <f t="shared" si="29"/>
        <v>2.1900960189880248E-2</v>
      </c>
      <c r="R94" s="1">
        <v>8065</v>
      </c>
      <c r="S94" s="1">
        <v>5673</v>
      </c>
      <c r="T94" s="17">
        <v>3440</v>
      </c>
      <c r="U94" s="37">
        <f t="shared" si="30"/>
        <v>9113</v>
      </c>
      <c r="V94" s="1">
        <v>1797</v>
      </c>
      <c r="W94" s="16">
        <v>404</v>
      </c>
      <c r="X94" s="37">
        <f t="shared" si="31"/>
        <v>2201</v>
      </c>
      <c r="Y94" s="52">
        <f t="shared" si="32"/>
        <v>0.24152309886974652</v>
      </c>
      <c r="Z94" s="1">
        <v>3876</v>
      </c>
      <c r="AA94" s="1">
        <v>2265</v>
      </c>
      <c r="AB94" s="17">
        <v>872</v>
      </c>
      <c r="AC94" s="37">
        <f t="shared" si="33"/>
        <v>3137</v>
      </c>
      <c r="AD94">
        <v>734</v>
      </c>
      <c r="AE94" s="16">
        <v>0</v>
      </c>
      <c r="AF94" s="37">
        <f t="shared" si="34"/>
        <v>734</v>
      </c>
      <c r="AG94" s="52">
        <f t="shared" si="35"/>
        <v>0.23398151099776857</v>
      </c>
      <c r="AH94" s="1">
        <v>1531</v>
      </c>
    </row>
    <row r="95" spans="1:34" x14ac:dyDescent="0.2">
      <c r="A95" t="s">
        <v>143</v>
      </c>
      <c r="B95" t="s">
        <v>274</v>
      </c>
      <c r="C95" s="1">
        <v>16758</v>
      </c>
      <c r="D95" s="17">
        <v>10464</v>
      </c>
      <c r="E95" s="37">
        <f t="shared" si="24"/>
        <v>27222</v>
      </c>
      <c r="F95" s="1">
        <v>3849</v>
      </c>
      <c r="G95" s="17">
        <v>2829</v>
      </c>
      <c r="H95" s="37">
        <f t="shared" si="25"/>
        <v>6678</v>
      </c>
      <c r="I95" s="52">
        <f t="shared" si="26"/>
        <v>0.24531628829623098</v>
      </c>
      <c r="J95" s="1">
        <v>12909</v>
      </c>
      <c r="K95" s="1">
        <v>4637</v>
      </c>
      <c r="L95" s="17">
        <v>2164</v>
      </c>
      <c r="M95" s="37">
        <f t="shared" si="27"/>
        <v>6801</v>
      </c>
      <c r="N95">
        <v>522</v>
      </c>
      <c r="O95" s="16">
        <v>548</v>
      </c>
      <c r="P95" s="37">
        <f t="shared" si="28"/>
        <v>1070</v>
      </c>
      <c r="Q95" s="52">
        <f t="shared" si="29"/>
        <v>0.15732980444052344</v>
      </c>
      <c r="R95" s="1">
        <v>4115</v>
      </c>
      <c r="S95" s="1">
        <v>8225</v>
      </c>
      <c r="T95" s="17">
        <v>5233</v>
      </c>
      <c r="U95" s="37">
        <f t="shared" si="30"/>
        <v>13458</v>
      </c>
      <c r="V95" s="1">
        <v>1765</v>
      </c>
      <c r="W95" s="17">
        <v>1043</v>
      </c>
      <c r="X95" s="37">
        <f t="shared" si="31"/>
        <v>2808</v>
      </c>
      <c r="Y95" s="52">
        <f t="shared" si="32"/>
        <v>0.20864913062862239</v>
      </c>
      <c r="Z95" s="1">
        <v>6460</v>
      </c>
      <c r="AA95" s="1">
        <v>3896</v>
      </c>
      <c r="AB95" s="17">
        <v>3067</v>
      </c>
      <c r="AC95" s="37">
        <f t="shared" si="33"/>
        <v>6963</v>
      </c>
      <c r="AD95" s="1">
        <v>1562</v>
      </c>
      <c r="AE95" s="17">
        <v>1238</v>
      </c>
      <c r="AF95" s="37">
        <f t="shared" si="34"/>
        <v>2800</v>
      </c>
      <c r="AG95" s="52">
        <f t="shared" si="35"/>
        <v>0.40212552060893292</v>
      </c>
      <c r="AH95" s="1">
        <v>2334</v>
      </c>
    </row>
    <row r="96" spans="1:34" x14ac:dyDescent="0.2">
      <c r="A96" t="s">
        <v>148</v>
      </c>
      <c r="B96" t="s">
        <v>274</v>
      </c>
      <c r="C96" s="1">
        <v>25443</v>
      </c>
      <c r="D96" s="17">
        <v>5021</v>
      </c>
      <c r="E96" s="37">
        <f t="shared" si="24"/>
        <v>30464</v>
      </c>
      <c r="F96" s="1">
        <v>5189</v>
      </c>
      <c r="G96" s="17">
        <v>1397</v>
      </c>
      <c r="H96" s="37">
        <f t="shared" si="25"/>
        <v>6586</v>
      </c>
      <c r="I96" s="52">
        <f t="shared" si="26"/>
        <v>0.21618960084033614</v>
      </c>
      <c r="J96" s="1">
        <v>20254</v>
      </c>
      <c r="K96" s="1">
        <v>10354</v>
      </c>
      <c r="L96" s="17">
        <v>1049</v>
      </c>
      <c r="M96" s="37">
        <f t="shared" si="27"/>
        <v>11403</v>
      </c>
      <c r="N96" s="1">
        <v>1675</v>
      </c>
      <c r="O96" s="16">
        <v>284</v>
      </c>
      <c r="P96" s="37">
        <f t="shared" si="28"/>
        <v>1959</v>
      </c>
      <c r="Q96" s="52">
        <f t="shared" si="29"/>
        <v>0.17179689555380162</v>
      </c>
      <c r="R96" s="1">
        <v>8679</v>
      </c>
      <c r="S96" s="1">
        <v>12453</v>
      </c>
      <c r="T96" s="17">
        <v>2779</v>
      </c>
      <c r="U96" s="37">
        <f t="shared" si="30"/>
        <v>15232</v>
      </c>
      <c r="V96" s="1">
        <v>2823</v>
      </c>
      <c r="W96" s="17">
        <v>939</v>
      </c>
      <c r="X96" s="37">
        <f t="shared" si="31"/>
        <v>3762</v>
      </c>
      <c r="Y96" s="52">
        <f t="shared" si="32"/>
        <v>0.24698004201680673</v>
      </c>
      <c r="Z96" s="1">
        <v>9630</v>
      </c>
      <c r="AA96" s="1">
        <v>2636</v>
      </c>
      <c r="AB96" s="17">
        <v>1193</v>
      </c>
      <c r="AC96" s="37">
        <f t="shared" si="33"/>
        <v>3829</v>
      </c>
      <c r="AD96">
        <v>691</v>
      </c>
      <c r="AE96" s="16">
        <v>174</v>
      </c>
      <c r="AF96" s="37">
        <f t="shared" si="34"/>
        <v>865</v>
      </c>
      <c r="AG96" s="52">
        <f t="shared" si="35"/>
        <v>0.22590754766257509</v>
      </c>
      <c r="AH96" s="1">
        <v>1945</v>
      </c>
    </row>
    <row r="97" spans="1:34" x14ac:dyDescent="0.2">
      <c r="A97" t="s">
        <v>151</v>
      </c>
      <c r="B97" t="s">
        <v>274</v>
      </c>
      <c r="C97" s="1">
        <v>5565</v>
      </c>
      <c r="D97" s="17">
        <v>4065</v>
      </c>
      <c r="E97" s="37">
        <f t="shared" si="24"/>
        <v>9630</v>
      </c>
      <c r="F97">
        <v>724</v>
      </c>
      <c r="G97" s="16">
        <v>171</v>
      </c>
      <c r="H97" s="37">
        <f t="shared" si="25"/>
        <v>895</v>
      </c>
      <c r="I97" s="52">
        <f t="shared" si="26"/>
        <v>9.2938733125649015E-2</v>
      </c>
      <c r="J97" s="1">
        <v>4841</v>
      </c>
      <c r="K97" s="1">
        <v>2626</v>
      </c>
      <c r="L97" s="16">
        <v>834</v>
      </c>
      <c r="M97" s="37">
        <f t="shared" si="27"/>
        <v>3460</v>
      </c>
      <c r="N97">
        <v>130</v>
      </c>
      <c r="O97" s="16">
        <v>0</v>
      </c>
      <c r="P97" s="37">
        <f t="shared" si="28"/>
        <v>130</v>
      </c>
      <c r="Q97" s="52">
        <f t="shared" si="29"/>
        <v>3.7572254335260118E-2</v>
      </c>
      <c r="R97" s="1">
        <v>2496</v>
      </c>
      <c r="S97" s="1">
        <v>2309</v>
      </c>
      <c r="T97" s="17">
        <v>2645</v>
      </c>
      <c r="U97" s="37">
        <f t="shared" si="30"/>
        <v>4954</v>
      </c>
      <c r="V97">
        <v>458</v>
      </c>
      <c r="W97" s="16">
        <v>171</v>
      </c>
      <c r="X97" s="37">
        <f t="shared" si="31"/>
        <v>629</v>
      </c>
      <c r="Y97" s="52">
        <f t="shared" si="32"/>
        <v>0.12696810658054097</v>
      </c>
      <c r="Z97" s="1">
        <v>1851</v>
      </c>
      <c r="AA97">
        <v>630</v>
      </c>
      <c r="AB97" s="16">
        <v>586</v>
      </c>
      <c r="AC97" s="37">
        <f t="shared" si="33"/>
        <v>1216</v>
      </c>
      <c r="AD97">
        <v>136</v>
      </c>
      <c r="AE97" s="16">
        <v>0</v>
      </c>
      <c r="AF97" s="37">
        <f t="shared" si="34"/>
        <v>136</v>
      </c>
      <c r="AG97" s="52">
        <f t="shared" si="35"/>
        <v>0.1118421052631579</v>
      </c>
      <c r="AH97">
        <v>494</v>
      </c>
    </row>
    <row r="98" spans="1:34" x14ac:dyDescent="0.2">
      <c r="A98" t="s">
        <v>149</v>
      </c>
      <c r="B98" t="s">
        <v>274</v>
      </c>
      <c r="C98" s="1">
        <v>9662</v>
      </c>
      <c r="D98" s="17">
        <v>2700</v>
      </c>
      <c r="E98" s="37">
        <f t="shared" si="24"/>
        <v>12362</v>
      </c>
      <c r="F98">
        <v>231</v>
      </c>
      <c r="G98" s="16">
        <v>0</v>
      </c>
      <c r="H98" s="37">
        <f t="shared" si="25"/>
        <v>231</v>
      </c>
      <c r="I98" s="52">
        <f t="shared" si="26"/>
        <v>1.868629671574179E-2</v>
      </c>
      <c r="J98" s="1">
        <v>9431</v>
      </c>
      <c r="K98" s="1">
        <v>6859</v>
      </c>
      <c r="L98" s="17">
        <v>1098</v>
      </c>
      <c r="M98" s="37">
        <f t="shared" si="27"/>
        <v>7957</v>
      </c>
      <c r="N98">
        <v>178</v>
      </c>
      <c r="O98" s="16">
        <v>0</v>
      </c>
      <c r="P98" s="37">
        <f t="shared" si="28"/>
        <v>178</v>
      </c>
      <c r="Q98" s="52">
        <f t="shared" si="29"/>
        <v>2.2370240040216163E-2</v>
      </c>
      <c r="R98" s="1">
        <v>6681</v>
      </c>
      <c r="S98" s="1">
        <v>2544</v>
      </c>
      <c r="T98" s="17">
        <v>1316</v>
      </c>
      <c r="U98" s="37">
        <f t="shared" si="30"/>
        <v>3860</v>
      </c>
      <c r="V98">
        <v>0</v>
      </c>
      <c r="W98" s="16">
        <v>0</v>
      </c>
      <c r="X98" s="37">
        <f t="shared" si="31"/>
        <v>0</v>
      </c>
      <c r="Y98" s="52">
        <f t="shared" si="32"/>
        <v>0</v>
      </c>
      <c r="Z98" s="1">
        <v>2544</v>
      </c>
      <c r="AA98">
        <v>259</v>
      </c>
      <c r="AB98" s="16">
        <v>286</v>
      </c>
      <c r="AC98" s="37">
        <f t="shared" si="33"/>
        <v>545</v>
      </c>
      <c r="AD98">
        <v>53</v>
      </c>
      <c r="AE98" s="16">
        <v>0</v>
      </c>
      <c r="AF98" s="37">
        <f t="shared" si="34"/>
        <v>53</v>
      </c>
      <c r="AG98" s="52">
        <f t="shared" si="35"/>
        <v>9.7247706422018354E-2</v>
      </c>
      <c r="AH98">
        <v>206</v>
      </c>
    </row>
    <row r="99" spans="1:34" x14ac:dyDescent="0.2">
      <c r="A99" t="s">
        <v>144</v>
      </c>
      <c r="B99" t="s">
        <v>274</v>
      </c>
      <c r="C99" s="1">
        <v>27676</v>
      </c>
      <c r="D99" s="17">
        <v>1608</v>
      </c>
      <c r="E99" s="37">
        <f t="shared" ref="E99:E130" si="36">C99+D99</f>
        <v>29284</v>
      </c>
      <c r="F99" s="1">
        <v>3966</v>
      </c>
      <c r="G99" s="16">
        <v>70</v>
      </c>
      <c r="H99" s="37">
        <f t="shared" ref="H99:H130" si="37">F99+G99</f>
        <v>4036</v>
      </c>
      <c r="I99" s="52">
        <f t="shared" ref="I99:I130" si="38">H99/E99</f>
        <v>0.13782270181669171</v>
      </c>
      <c r="J99" s="1">
        <v>23710</v>
      </c>
      <c r="K99" s="1">
        <v>11121</v>
      </c>
      <c r="L99" s="16">
        <v>402</v>
      </c>
      <c r="M99" s="37">
        <f t="shared" ref="M99:M130" si="39">K99+L99</f>
        <v>11523</v>
      </c>
      <c r="N99">
        <v>782</v>
      </c>
      <c r="O99" s="16">
        <v>70</v>
      </c>
      <c r="P99" s="37">
        <f t="shared" ref="P99:P130" si="40">N99+O99</f>
        <v>852</v>
      </c>
      <c r="Q99" s="52">
        <f t="shared" ref="Q99:Q130" si="41">P99/M99</f>
        <v>7.3939078365009112E-2</v>
      </c>
      <c r="R99" s="1">
        <v>10339</v>
      </c>
      <c r="S99" s="1">
        <v>14689</v>
      </c>
      <c r="T99" s="17">
        <v>1120</v>
      </c>
      <c r="U99" s="37">
        <f t="shared" ref="U99:U130" si="42">S99+T99</f>
        <v>15809</v>
      </c>
      <c r="V99" s="1">
        <v>2583</v>
      </c>
      <c r="W99" s="16">
        <v>0</v>
      </c>
      <c r="X99" s="37">
        <f t="shared" ref="X99:X130" si="43">V99+W99</f>
        <v>2583</v>
      </c>
      <c r="Y99" s="52">
        <f t="shared" ref="Y99:Y130" si="44">X99/U99</f>
        <v>0.16338794357644379</v>
      </c>
      <c r="Z99" s="1">
        <v>12106</v>
      </c>
      <c r="AA99" s="1">
        <v>1866</v>
      </c>
      <c r="AB99" s="16">
        <v>86</v>
      </c>
      <c r="AC99" s="37">
        <f t="shared" ref="AC99:AC130" si="45">AA99+AB99</f>
        <v>1952</v>
      </c>
      <c r="AD99">
        <v>601</v>
      </c>
      <c r="AE99" s="16">
        <v>0</v>
      </c>
      <c r="AF99" s="37">
        <f t="shared" ref="AF99:AF130" si="46">AD99+AE99</f>
        <v>601</v>
      </c>
      <c r="AG99" s="52">
        <f t="shared" ref="AG99:AG130" si="47">AF99/AC99</f>
        <v>0.30788934426229508</v>
      </c>
      <c r="AH99" s="1">
        <v>1265</v>
      </c>
    </row>
    <row r="100" spans="1:34" x14ac:dyDescent="0.2">
      <c r="A100" t="s">
        <v>147</v>
      </c>
      <c r="B100" t="s">
        <v>274</v>
      </c>
      <c r="C100" s="1">
        <v>15344</v>
      </c>
      <c r="D100" s="17">
        <v>1665</v>
      </c>
      <c r="E100" s="37">
        <f t="shared" si="36"/>
        <v>17009</v>
      </c>
      <c r="F100" s="1">
        <v>1540</v>
      </c>
      <c r="G100" s="16">
        <v>0</v>
      </c>
      <c r="H100" s="37">
        <f t="shared" si="37"/>
        <v>1540</v>
      </c>
      <c r="I100" s="52">
        <f t="shared" si="38"/>
        <v>9.0540302192956668E-2</v>
      </c>
      <c r="J100" s="1">
        <v>13804</v>
      </c>
      <c r="K100" s="1">
        <v>7376</v>
      </c>
      <c r="L100" s="16">
        <v>523</v>
      </c>
      <c r="M100" s="37">
        <f t="shared" si="39"/>
        <v>7899</v>
      </c>
      <c r="N100" s="1">
        <v>1095</v>
      </c>
      <c r="O100" s="16">
        <v>0</v>
      </c>
      <c r="P100" s="37">
        <f t="shared" si="40"/>
        <v>1095</v>
      </c>
      <c r="Q100" s="52">
        <f t="shared" si="41"/>
        <v>0.13862514242309154</v>
      </c>
      <c r="R100" s="1">
        <v>6281</v>
      </c>
      <c r="S100" s="1">
        <v>7203</v>
      </c>
      <c r="T100" s="17">
        <v>1142</v>
      </c>
      <c r="U100" s="37">
        <f t="shared" si="42"/>
        <v>8345</v>
      </c>
      <c r="V100">
        <v>288</v>
      </c>
      <c r="W100" s="16">
        <v>0</v>
      </c>
      <c r="X100" s="37">
        <f t="shared" si="43"/>
        <v>288</v>
      </c>
      <c r="Y100" s="52">
        <f t="shared" si="44"/>
        <v>3.4511683642899943E-2</v>
      </c>
      <c r="Z100" s="1">
        <v>6915</v>
      </c>
      <c r="AA100">
        <v>765</v>
      </c>
      <c r="AB100" s="16">
        <v>0</v>
      </c>
      <c r="AC100" s="37">
        <f t="shared" si="45"/>
        <v>765</v>
      </c>
      <c r="AD100">
        <v>157</v>
      </c>
      <c r="AE100" s="16">
        <v>0</v>
      </c>
      <c r="AF100" s="37">
        <f t="shared" si="46"/>
        <v>157</v>
      </c>
      <c r="AG100" s="52">
        <f t="shared" si="47"/>
        <v>0.20522875816993463</v>
      </c>
      <c r="AH100">
        <v>608</v>
      </c>
    </row>
    <row r="101" spans="1:34" x14ac:dyDescent="0.2">
      <c r="A101" t="s">
        <v>152</v>
      </c>
      <c r="B101" t="s">
        <v>274</v>
      </c>
      <c r="C101" s="1">
        <v>14035</v>
      </c>
      <c r="D101" s="17">
        <v>5915</v>
      </c>
      <c r="E101" s="37">
        <f t="shared" si="36"/>
        <v>19950</v>
      </c>
      <c r="F101" s="1">
        <v>2381</v>
      </c>
      <c r="G101" s="16">
        <v>556</v>
      </c>
      <c r="H101" s="37">
        <f t="shared" si="37"/>
        <v>2937</v>
      </c>
      <c r="I101" s="52">
        <f t="shared" si="38"/>
        <v>0.14721804511278194</v>
      </c>
      <c r="J101" s="1">
        <v>11654</v>
      </c>
      <c r="K101" s="1">
        <v>4939</v>
      </c>
      <c r="L101" s="16">
        <v>447</v>
      </c>
      <c r="M101" s="37">
        <f t="shared" si="39"/>
        <v>5386</v>
      </c>
      <c r="N101">
        <v>209</v>
      </c>
      <c r="O101" s="16">
        <v>115</v>
      </c>
      <c r="P101" s="37">
        <f t="shared" si="40"/>
        <v>324</v>
      </c>
      <c r="Q101" s="52">
        <f t="shared" si="41"/>
        <v>6.0155959896026734E-2</v>
      </c>
      <c r="R101" s="1">
        <v>4730</v>
      </c>
      <c r="S101" s="1">
        <v>6894</v>
      </c>
      <c r="T101" s="17">
        <v>4828</v>
      </c>
      <c r="U101" s="37">
        <f t="shared" si="42"/>
        <v>11722</v>
      </c>
      <c r="V101" s="1">
        <v>1378</v>
      </c>
      <c r="W101" s="16">
        <v>331</v>
      </c>
      <c r="X101" s="37">
        <f t="shared" si="43"/>
        <v>1709</v>
      </c>
      <c r="Y101" s="52">
        <f t="shared" si="44"/>
        <v>0.14579423306602968</v>
      </c>
      <c r="Z101" s="1">
        <v>5516</v>
      </c>
      <c r="AA101" s="1">
        <v>2202</v>
      </c>
      <c r="AB101" s="16">
        <v>640</v>
      </c>
      <c r="AC101" s="37">
        <f t="shared" si="45"/>
        <v>2842</v>
      </c>
      <c r="AD101">
        <v>794</v>
      </c>
      <c r="AE101" s="16">
        <v>110</v>
      </c>
      <c r="AF101" s="37">
        <f t="shared" si="46"/>
        <v>904</v>
      </c>
      <c r="AG101" s="52">
        <f t="shared" si="47"/>
        <v>0.31808585503166786</v>
      </c>
      <c r="AH101" s="1">
        <v>1408</v>
      </c>
    </row>
    <row r="102" spans="1:34" x14ac:dyDescent="0.2">
      <c r="A102" t="s">
        <v>123</v>
      </c>
      <c r="B102" t="s">
        <v>274</v>
      </c>
      <c r="C102" s="1">
        <v>6832</v>
      </c>
      <c r="D102" s="17">
        <v>1801</v>
      </c>
      <c r="E102" s="37">
        <f t="shared" si="36"/>
        <v>8633</v>
      </c>
      <c r="F102" s="1">
        <v>1501</v>
      </c>
      <c r="G102" s="16">
        <v>621</v>
      </c>
      <c r="H102" s="37">
        <f t="shared" si="37"/>
        <v>2122</v>
      </c>
      <c r="I102" s="52">
        <f t="shared" si="38"/>
        <v>0.2458009961774586</v>
      </c>
      <c r="J102" s="1">
        <v>5331</v>
      </c>
      <c r="K102" s="1">
        <v>2785</v>
      </c>
      <c r="L102" s="16">
        <v>270</v>
      </c>
      <c r="M102" s="37">
        <f t="shared" si="39"/>
        <v>3055</v>
      </c>
      <c r="N102">
        <v>130</v>
      </c>
      <c r="O102" s="16">
        <v>50</v>
      </c>
      <c r="P102" s="37">
        <f t="shared" si="40"/>
        <v>180</v>
      </c>
      <c r="Q102" s="52">
        <f t="shared" si="41"/>
        <v>5.8919803600654665E-2</v>
      </c>
      <c r="R102" s="1">
        <v>2655</v>
      </c>
      <c r="S102" s="1">
        <v>3060</v>
      </c>
      <c r="T102" s="17">
        <v>1196</v>
      </c>
      <c r="U102" s="37">
        <f t="shared" si="42"/>
        <v>4256</v>
      </c>
      <c r="V102">
        <v>689</v>
      </c>
      <c r="W102" s="16">
        <v>236</v>
      </c>
      <c r="X102" s="37">
        <f t="shared" si="43"/>
        <v>925</v>
      </c>
      <c r="Y102" s="52">
        <f t="shared" si="44"/>
        <v>0.21734022556390978</v>
      </c>
      <c r="Z102" s="1">
        <v>2371</v>
      </c>
      <c r="AA102">
        <v>987</v>
      </c>
      <c r="AB102" s="16">
        <v>335</v>
      </c>
      <c r="AC102" s="37">
        <f t="shared" si="45"/>
        <v>1322</v>
      </c>
      <c r="AD102">
        <v>682</v>
      </c>
      <c r="AE102" s="16">
        <v>335</v>
      </c>
      <c r="AF102" s="37">
        <f t="shared" si="46"/>
        <v>1017</v>
      </c>
      <c r="AG102" s="52">
        <f t="shared" si="47"/>
        <v>0.76928895612708015</v>
      </c>
      <c r="AH102">
        <v>305</v>
      </c>
    </row>
    <row r="103" spans="1:34" x14ac:dyDescent="0.2">
      <c r="A103" t="s">
        <v>122</v>
      </c>
      <c r="B103" t="s">
        <v>274</v>
      </c>
      <c r="C103" s="1">
        <v>5296</v>
      </c>
      <c r="D103" s="17">
        <v>734</v>
      </c>
      <c r="E103" s="37">
        <f t="shared" si="36"/>
        <v>6030</v>
      </c>
      <c r="F103">
        <v>613</v>
      </c>
      <c r="G103" s="16">
        <v>0</v>
      </c>
      <c r="H103" s="37">
        <f t="shared" si="37"/>
        <v>613</v>
      </c>
      <c r="I103" s="52">
        <f t="shared" si="38"/>
        <v>0.10165837479270315</v>
      </c>
      <c r="J103" s="1">
        <v>4683</v>
      </c>
      <c r="K103" s="1">
        <v>2166</v>
      </c>
      <c r="L103" s="16">
        <v>103</v>
      </c>
      <c r="M103" s="37">
        <f t="shared" si="39"/>
        <v>2269</v>
      </c>
      <c r="N103">
        <v>104</v>
      </c>
      <c r="O103" s="16">
        <v>0</v>
      </c>
      <c r="P103" s="37">
        <f t="shared" si="40"/>
        <v>104</v>
      </c>
      <c r="Q103" s="52">
        <f t="shared" si="41"/>
        <v>4.5835169678272364E-2</v>
      </c>
      <c r="R103" s="1">
        <v>2062</v>
      </c>
      <c r="S103" s="1">
        <v>2801</v>
      </c>
      <c r="T103" s="16">
        <v>518</v>
      </c>
      <c r="U103" s="37">
        <f t="shared" si="42"/>
        <v>3319</v>
      </c>
      <c r="V103">
        <v>509</v>
      </c>
      <c r="W103" s="16">
        <v>0</v>
      </c>
      <c r="X103" s="37">
        <f t="shared" si="43"/>
        <v>509</v>
      </c>
      <c r="Y103" s="52">
        <f t="shared" si="44"/>
        <v>0.15335944561614945</v>
      </c>
      <c r="Z103" s="1">
        <v>2292</v>
      </c>
      <c r="AA103">
        <v>329</v>
      </c>
      <c r="AB103" s="16">
        <v>113</v>
      </c>
      <c r="AC103" s="37">
        <f t="shared" si="45"/>
        <v>442</v>
      </c>
      <c r="AD103">
        <v>0</v>
      </c>
      <c r="AE103" s="16">
        <v>0</v>
      </c>
      <c r="AF103" s="37">
        <f t="shared" si="46"/>
        <v>0</v>
      </c>
      <c r="AG103" s="52">
        <f t="shared" si="47"/>
        <v>0</v>
      </c>
      <c r="AH103">
        <v>329</v>
      </c>
    </row>
    <row r="104" spans="1:34" x14ac:dyDescent="0.2">
      <c r="A104" t="s">
        <v>121</v>
      </c>
      <c r="B104" t="s">
        <v>274</v>
      </c>
      <c r="C104" s="1">
        <v>1273</v>
      </c>
      <c r="D104" s="17">
        <v>1137</v>
      </c>
      <c r="E104" s="37">
        <f t="shared" si="36"/>
        <v>2410</v>
      </c>
      <c r="F104">
        <v>128</v>
      </c>
      <c r="G104" s="16">
        <v>0</v>
      </c>
      <c r="H104" s="37">
        <f t="shared" si="37"/>
        <v>128</v>
      </c>
      <c r="I104" s="52">
        <f t="shared" si="38"/>
        <v>5.3112033195020746E-2</v>
      </c>
      <c r="J104" s="1">
        <v>1145</v>
      </c>
      <c r="K104">
        <v>569</v>
      </c>
      <c r="L104" s="16">
        <v>357</v>
      </c>
      <c r="M104" s="37">
        <f t="shared" si="39"/>
        <v>926</v>
      </c>
      <c r="N104">
        <v>0</v>
      </c>
      <c r="O104" s="16">
        <v>0</v>
      </c>
      <c r="P104" s="37">
        <f t="shared" si="40"/>
        <v>0</v>
      </c>
      <c r="Q104" s="52">
        <f t="shared" si="41"/>
        <v>0</v>
      </c>
      <c r="R104">
        <v>569</v>
      </c>
      <c r="S104">
        <v>528</v>
      </c>
      <c r="T104" s="16">
        <v>700</v>
      </c>
      <c r="U104" s="37">
        <f t="shared" si="42"/>
        <v>1228</v>
      </c>
      <c r="V104">
        <v>128</v>
      </c>
      <c r="W104" s="16">
        <v>0</v>
      </c>
      <c r="X104" s="37">
        <f t="shared" si="43"/>
        <v>128</v>
      </c>
      <c r="Y104" s="52">
        <f t="shared" si="44"/>
        <v>0.10423452768729642</v>
      </c>
      <c r="Z104">
        <v>400</v>
      </c>
      <c r="AA104">
        <v>176</v>
      </c>
      <c r="AB104" s="16">
        <v>80</v>
      </c>
      <c r="AC104" s="37">
        <f t="shared" si="45"/>
        <v>256</v>
      </c>
      <c r="AD104">
        <v>0</v>
      </c>
      <c r="AE104" s="16">
        <v>0</v>
      </c>
      <c r="AF104" s="37">
        <f t="shared" si="46"/>
        <v>0</v>
      </c>
      <c r="AG104" s="52">
        <f t="shared" si="47"/>
        <v>0</v>
      </c>
      <c r="AH104">
        <v>176</v>
      </c>
    </row>
    <row r="105" spans="1:34" x14ac:dyDescent="0.2">
      <c r="A105" t="s">
        <v>15</v>
      </c>
      <c r="B105" t="s">
        <v>271</v>
      </c>
      <c r="C105" s="1">
        <v>1337</v>
      </c>
      <c r="D105" s="16">
        <v>181</v>
      </c>
      <c r="E105" s="37">
        <f t="shared" si="36"/>
        <v>1518</v>
      </c>
      <c r="F105">
        <v>346</v>
      </c>
      <c r="G105" s="16">
        <v>83</v>
      </c>
      <c r="H105" s="37">
        <f t="shared" si="37"/>
        <v>429</v>
      </c>
      <c r="I105" s="52">
        <f t="shared" si="38"/>
        <v>0.28260869565217389</v>
      </c>
      <c r="J105">
        <v>991</v>
      </c>
      <c r="K105">
        <v>211</v>
      </c>
      <c r="L105" s="16">
        <v>98</v>
      </c>
      <c r="M105" s="37">
        <f t="shared" si="39"/>
        <v>309</v>
      </c>
      <c r="N105">
        <v>0</v>
      </c>
      <c r="O105" s="16">
        <v>0</v>
      </c>
      <c r="P105" s="37">
        <f t="shared" si="40"/>
        <v>0</v>
      </c>
      <c r="Q105" s="52">
        <f t="shared" si="41"/>
        <v>0</v>
      </c>
      <c r="R105">
        <v>211</v>
      </c>
      <c r="S105">
        <v>712</v>
      </c>
      <c r="T105" s="16">
        <v>0</v>
      </c>
      <c r="U105" s="37">
        <f t="shared" si="42"/>
        <v>712</v>
      </c>
      <c r="V105">
        <v>159</v>
      </c>
      <c r="W105" s="16">
        <v>0</v>
      </c>
      <c r="X105" s="37">
        <f t="shared" si="43"/>
        <v>159</v>
      </c>
      <c r="Y105" s="52">
        <f t="shared" si="44"/>
        <v>0.22331460674157302</v>
      </c>
      <c r="Z105">
        <v>553</v>
      </c>
      <c r="AA105">
        <v>414</v>
      </c>
      <c r="AB105" s="16">
        <v>83</v>
      </c>
      <c r="AC105" s="37">
        <f t="shared" si="45"/>
        <v>497</v>
      </c>
      <c r="AD105">
        <v>187</v>
      </c>
      <c r="AE105" s="16">
        <v>83</v>
      </c>
      <c r="AF105" s="37">
        <f t="shared" si="46"/>
        <v>270</v>
      </c>
      <c r="AG105" s="52">
        <f t="shared" si="47"/>
        <v>0.54325955734406439</v>
      </c>
      <c r="AH105">
        <v>227</v>
      </c>
    </row>
    <row r="106" spans="1:34" x14ac:dyDescent="0.2">
      <c r="A106" t="s">
        <v>21</v>
      </c>
      <c r="B106" t="s">
        <v>268</v>
      </c>
      <c r="C106">
        <v>714</v>
      </c>
      <c r="D106" s="16">
        <v>90</v>
      </c>
      <c r="E106" s="37">
        <f t="shared" si="36"/>
        <v>804</v>
      </c>
      <c r="F106">
        <v>157</v>
      </c>
      <c r="G106" s="16">
        <v>0</v>
      </c>
      <c r="H106" s="37">
        <f t="shared" si="37"/>
        <v>157</v>
      </c>
      <c r="I106" s="52">
        <f t="shared" si="38"/>
        <v>0.19527363184079602</v>
      </c>
      <c r="J106">
        <v>557</v>
      </c>
      <c r="K106">
        <v>597</v>
      </c>
      <c r="L106" s="16">
        <v>90</v>
      </c>
      <c r="M106" s="37">
        <f t="shared" si="39"/>
        <v>687</v>
      </c>
      <c r="N106">
        <v>88</v>
      </c>
      <c r="O106" s="16">
        <v>0</v>
      </c>
      <c r="P106" s="37">
        <f t="shared" si="40"/>
        <v>88</v>
      </c>
      <c r="Q106" s="52">
        <f t="shared" si="41"/>
        <v>0.12809315866084425</v>
      </c>
      <c r="R106">
        <v>509</v>
      </c>
      <c r="S106">
        <v>117</v>
      </c>
      <c r="T106" s="16">
        <v>0</v>
      </c>
      <c r="U106" s="37">
        <f t="shared" si="42"/>
        <v>117</v>
      </c>
      <c r="V106">
        <v>69</v>
      </c>
      <c r="W106" s="16">
        <v>0</v>
      </c>
      <c r="X106" s="37">
        <f t="shared" si="43"/>
        <v>69</v>
      </c>
      <c r="Y106" s="52">
        <f t="shared" si="44"/>
        <v>0.58974358974358976</v>
      </c>
      <c r="Z106">
        <v>48</v>
      </c>
      <c r="AA106">
        <v>0</v>
      </c>
      <c r="AB106" s="16">
        <v>0</v>
      </c>
      <c r="AC106" s="37">
        <f t="shared" si="45"/>
        <v>0</v>
      </c>
      <c r="AD106">
        <v>0</v>
      </c>
      <c r="AE106" s="16">
        <v>0</v>
      </c>
      <c r="AF106" s="37">
        <f t="shared" si="46"/>
        <v>0</v>
      </c>
      <c r="AG106" s="52" t="e">
        <f t="shared" si="47"/>
        <v>#DIV/0!</v>
      </c>
      <c r="AH106">
        <v>0</v>
      </c>
    </row>
    <row r="107" spans="1:34" x14ac:dyDescent="0.2">
      <c r="A107" t="s">
        <v>19</v>
      </c>
      <c r="B107" t="s">
        <v>268</v>
      </c>
      <c r="C107" s="1">
        <v>2236</v>
      </c>
      <c r="D107" s="16">
        <v>587</v>
      </c>
      <c r="E107" s="37">
        <f t="shared" si="36"/>
        <v>2823</v>
      </c>
      <c r="F107">
        <v>700</v>
      </c>
      <c r="G107" s="16">
        <v>0</v>
      </c>
      <c r="H107" s="37">
        <f t="shared" si="37"/>
        <v>700</v>
      </c>
      <c r="I107" s="52">
        <f t="shared" si="38"/>
        <v>0.2479631597591215</v>
      </c>
      <c r="J107" s="1">
        <v>1536</v>
      </c>
      <c r="K107">
        <v>631</v>
      </c>
      <c r="L107" s="16">
        <v>508</v>
      </c>
      <c r="M107" s="37">
        <f t="shared" si="39"/>
        <v>1139</v>
      </c>
      <c r="N107">
        <v>0</v>
      </c>
      <c r="O107" s="16">
        <v>0</v>
      </c>
      <c r="P107" s="37">
        <f t="shared" si="40"/>
        <v>0</v>
      </c>
      <c r="Q107" s="52">
        <f t="shared" si="41"/>
        <v>0</v>
      </c>
      <c r="R107">
        <v>631</v>
      </c>
      <c r="S107" s="1">
        <v>1035</v>
      </c>
      <c r="T107" s="16">
        <v>79</v>
      </c>
      <c r="U107" s="37">
        <f t="shared" si="42"/>
        <v>1114</v>
      </c>
      <c r="V107">
        <v>420</v>
      </c>
      <c r="W107" s="16">
        <v>0</v>
      </c>
      <c r="X107" s="37">
        <f t="shared" si="43"/>
        <v>420</v>
      </c>
      <c r="Y107" s="52">
        <f t="shared" si="44"/>
        <v>0.37701974865350091</v>
      </c>
      <c r="Z107">
        <v>615</v>
      </c>
      <c r="AA107">
        <v>570</v>
      </c>
      <c r="AB107" s="16">
        <v>0</v>
      </c>
      <c r="AC107" s="37">
        <f t="shared" si="45"/>
        <v>570</v>
      </c>
      <c r="AD107">
        <v>280</v>
      </c>
      <c r="AE107" s="16">
        <v>0</v>
      </c>
      <c r="AF107" s="37">
        <f t="shared" si="46"/>
        <v>280</v>
      </c>
      <c r="AG107" s="52">
        <f t="shared" si="47"/>
        <v>0.49122807017543857</v>
      </c>
      <c r="AH107">
        <v>290</v>
      </c>
    </row>
    <row r="108" spans="1:34" x14ac:dyDescent="0.2">
      <c r="A108" t="s">
        <v>20</v>
      </c>
      <c r="B108" t="s">
        <v>268</v>
      </c>
      <c r="C108" s="1">
        <v>1168</v>
      </c>
      <c r="D108" s="16">
        <v>93</v>
      </c>
      <c r="E108" s="37">
        <f t="shared" si="36"/>
        <v>1261</v>
      </c>
      <c r="F108">
        <v>97</v>
      </c>
      <c r="G108" s="16">
        <v>0</v>
      </c>
      <c r="H108" s="37">
        <f t="shared" si="37"/>
        <v>97</v>
      </c>
      <c r="I108" s="52">
        <f t="shared" si="38"/>
        <v>7.6923076923076927E-2</v>
      </c>
      <c r="J108" s="1">
        <v>1071</v>
      </c>
      <c r="K108">
        <v>755</v>
      </c>
      <c r="L108" s="16">
        <v>0</v>
      </c>
      <c r="M108" s="37">
        <f t="shared" si="39"/>
        <v>755</v>
      </c>
      <c r="N108">
        <v>0</v>
      </c>
      <c r="O108" s="16">
        <v>0</v>
      </c>
      <c r="P108" s="37">
        <f t="shared" si="40"/>
        <v>0</v>
      </c>
      <c r="Q108" s="52">
        <f t="shared" si="41"/>
        <v>0</v>
      </c>
      <c r="R108">
        <v>755</v>
      </c>
      <c r="S108">
        <v>413</v>
      </c>
      <c r="T108" s="16">
        <v>93</v>
      </c>
      <c r="U108" s="37">
        <f t="shared" si="42"/>
        <v>506</v>
      </c>
      <c r="V108">
        <v>97</v>
      </c>
      <c r="W108" s="16">
        <v>0</v>
      </c>
      <c r="X108" s="37">
        <f t="shared" si="43"/>
        <v>97</v>
      </c>
      <c r="Y108" s="52">
        <f t="shared" si="44"/>
        <v>0.19169960474308301</v>
      </c>
      <c r="Z108">
        <v>316</v>
      </c>
      <c r="AA108">
        <v>0</v>
      </c>
      <c r="AB108" s="16">
        <v>0</v>
      </c>
      <c r="AC108" s="37">
        <f t="shared" si="45"/>
        <v>0</v>
      </c>
      <c r="AD108">
        <v>0</v>
      </c>
      <c r="AE108" s="16">
        <v>0</v>
      </c>
      <c r="AF108" s="37">
        <f t="shared" si="46"/>
        <v>0</v>
      </c>
      <c r="AG108" s="52" t="e">
        <f t="shared" si="47"/>
        <v>#DIV/0!</v>
      </c>
      <c r="AH108">
        <v>0</v>
      </c>
    </row>
    <row r="109" spans="1:34" x14ac:dyDescent="0.2">
      <c r="A109" t="s">
        <v>41</v>
      </c>
      <c r="B109" t="s">
        <v>272</v>
      </c>
      <c r="C109">
        <v>795</v>
      </c>
      <c r="D109" s="16">
        <v>0</v>
      </c>
      <c r="E109" s="37">
        <f t="shared" si="36"/>
        <v>795</v>
      </c>
      <c r="F109">
        <v>0</v>
      </c>
      <c r="G109" s="16">
        <v>0</v>
      </c>
      <c r="H109" s="37">
        <f t="shared" si="37"/>
        <v>0</v>
      </c>
      <c r="I109" s="52">
        <f t="shared" si="38"/>
        <v>0</v>
      </c>
      <c r="J109">
        <v>795</v>
      </c>
      <c r="K109">
        <v>121</v>
      </c>
      <c r="L109" s="16">
        <v>0</v>
      </c>
      <c r="M109" s="37">
        <f t="shared" si="39"/>
        <v>121</v>
      </c>
      <c r="N109">
        <v>0</v>
      </c>
      <c r="O109" s="16">
        <v>0</v>
      </c>
      <c r="P109" s="37">
        <f t="shared" si="40"/>
        <v>0</v>
      </c>
      <c r="Q109" s="52">
        <f t="shared" si="41"/>
        <v>0</v>
      </c>
      <c r="R109">
        <v>121</v>
      </c>
      <c r="S109">
        <v>674</v>
      </c>
      <c r="T109" s="16">
        <v>0</v>
      </c>
      <c r="U109" s="37">
        <f t="shared" si="42"/>
        <v>674</v>
      </c>
      <c r="V109">
        <v>0</v>
      </c>
      <c r="W109" s="16">
        <v>0</v>
      </c>
      <c r="X109" s="37">
        <f t="shared" si="43"/>
        <v>0</v>
      </c>
      <c r="Y109" s="52">
        <f t="shared" si="44"/>
        <v>0</v>
      </c>
      <c r="Z109">
        <v>674</v>
      </c>
      <c r="AA109">
        <v>0</v>
      </c>
      <c r="AB109" s="16">
        <v>0</v>
      </c>
      <c r="AC109" s="37">
        <f t="shared" si="45"/>
        <v>0</v>
      </c>
      <c r="AD109">
        <v>0</v>
      </c>
      <c r="AE109" s="16">
        <v>0</v>
      </c>
      <c r="AF109" s="37">
        <f t="shared" si="46"/>
        <v>0</v>
      </c>
      <c r="AG109" s="52" t="e">
        <f t="shared" si="47"/>
        <v>#DIV/0!</v>
      </c>
      <c r="AH109">
        <v>0</v>
      </c>
    </row>
    <row r="110" spans="1:34" x14ac:dyDescent="0.2">
      <c r="A110" t="s">
        <v>63</v>
      </c>
      <c r="B110" t="s">
        <v>270</v>
      </c>
      <c r="C110" s="1">
        <v>1545</v>
      </c>
      <c r="D110" s="17">
        <v>920</v>
      </c>
      <c r="E110" s="37">
        <f t="shared" si="36"/>
        <v>2465</v>
      </c>
      <c r="F110">
        <v>0</v>
      </c>
      <c r="G110" s="16">
        <v>299</v>
      </c>
      <c r="H110" s="37">
        <f t="shared" si="37"/>
        <v>299</v>
      </c>
      <c r="I110" s="52">
        <f t="shared" si="38"/>
        <v>0.12129817444219067</v>
      </c>
      <c r="J110" s="1">
        <v>1545</v>
      </c>
      <c r="K110">
        <v>479</v>
      </c>
      <c r="L110" s="16">
        <v>344</v>
      </c>
      <c r="M110" s="37">
        <f t="shared" si="39"/>
        <v>823</v>
      </c>
      <c r="N110">
        <v>0</v>
      </c>
      <c r="O110" s="16">
        <v>0</v>
      </c>
      <c r="P110" s="37">
        <f t="shared" si="40"/>
        <v>0</v>
      </c>
      <c r="Q110" s="52">
        <f t="shared" si="41"/>
        <v>0</v>
      </c>
      <c r="R110">
        <v>479</v>
      </c>
      <c r="S110">
        <v>912</v>
      </c>
      <c r="T110" s="16">
        <v>61</v>
      </c>
      <c r="U110" s="37">
        <f t="shared" si="42"/>
        <v>973</v>
      </c>
      <c r="V110">
        <v>0</v>
      </c>
      <c r="W110" s="16">
        <v>61</v>
      </c>
      <c r="X110" s="37">
        <f t="shared" si="43"/>
        <v>61</v>
      </c>
      <c r="Y110" s="52">
        <f t="shared" si="44"/>
        <v>6.2692702980472761E-2</v>
      </c>
      <c r="Z110">
        <v>912</v>
      </c>
      <c r="AA110">
        <v>154</v>
      </c>
      <c r="AB110" s="16">
        <v>515</v>
      </c>
      <c r="AC110" s="37">
        <f t="shared" si="45"/>
        <v>669</v>
      </c>
      <c r="AD110">
        <v>0</v>
      </c>
      <c r="AE110" s="16">
        <v>238</v>
      </c>
      <c r="AF110" s="37">
        <f t="shared" si="46"/>
        <v>238</v>
      </c>
      <c r="AG110" s="52">
        <f t="shared" si="47"/>
        <v>0.35575485799701045</v>
      </c>
      <c r="AH110">
        <v>154</v>
      </c>
    </row>
    <row r="111" spans="1:34" x14ac:dyDescent="0.2">
      <c r="A111" t="s">
        <v>64</v>
      </c>
      <c r="B111" t="s">
        <v>270</v>
      </c>
      <c r="C111" s="1">
        <v>2486</v>
      </c>
      <c r="D111" s="16">
        <v>230</v>
      </c>
      <c r="E111" s="37">
        <f t="shared" si="36"/>
        <v>2716</v>
      </c>
      <c r="F111">
        <v>62</v>
      </c>
      <c r="G111" s="16">
        <v>0</v>
      </c>
      <c r="H111" s="37">
        <f t="shared" si="37"/>
        <v>62</v>
      </c>
      <c r="I111" s="52">
        <f t="shared" si="38"/>
        <v>2.2827687776141383E-2</v>
      </c>
      <c r="J111" s="1">
        <v>2424</v>
      </c>
      <c r="K111" s="1">
        <v>1178</v>
      </c>
      <c r="L111" s="16">
        <v>0</v>
      </c>
      <c r="M111" s="37">
        <f t="shared" si="39"/>
        <v>1178</v>
      </c>
      <c r="N111">
        <v>0</v>
      </c>
      <c r="O111" s="16">
        <v>0</v>
      </c>
      <c r="P111" s="37">
        <f t="shared" si="40"/>
        <v>0</v>
      </c>
      <c r="Q111" s="52">
        <f t="shared" si="41"/>
        <v>0</v>
      </c>
      <c r="R111" s="1">
        <v>1178</v>
      </c>
      <c r="S111" s="1">
        <v>1231</v>
      </c>
      <c r="T111" s="16">
        <v>230</v>
      </c>
      <c r="U111" s="37">
        <f t="shared" si="42"/>
        <v>1461</v>
      </c>
      <c r="V111">
        <v>62</v>
      </c>
      <c r="W111" s="16">
        <v>0</v>
      </c>
      <c r="X111" s="37">
        <f t="shared" si="43"/>
        <v>62</v>
      </c>
      <c r="Y111" s="52">
        <f t="shared" si="44"/>
        <v>4.2436687200547572E-2</v>
      </c>
      <c r="Z111" s="1">
        <v>1169</v>
      </c>
      <c r="AA111">
        <v>77</v>
      </c>
      <c r="AB111" s="16">
        <v>0</v>
      </c>
      <c r="AC111" s="37">
        <f t="shared" si="45"/>
        <v>77</v>
      </c>
      <c r="AD111">
        <v>0</v>
      </c>
      <c r="AE111" s="16">
        <v>0</v>
      </c>
      <c r="AF111" s="37">
        <f t="shared" si="46"/>
        <v>0</v>
      </c>
      <c r="AG111" s="52">
        <f t="shared" si="47"/>
        <v>0</v>
      </c>
      <c r="AH111">
        <v>77</v>
      </c>
    </row>
    <row r="112" spans="1:34" x14ac:dyDescent="0.2">
      <c r="A112" t="s">
        <v>65</v>
      </c>
      <c r="B112" t="s">
        <v>270</v>
      </c>
      <c r="C112" s="1">
        <v>2323</v>
      </c>
      <c r="D112" s="16">
        <v>660</v>
      </c>
      <c r="E112" s="37">
        <f t="shared" si="36"/>
        <v>2983</v>
      </c>
      <c r="F112">
        <v>0</v>
      </c>
      <c r="G112" s="16">
        <v>0</v>
      </c>
      <c r="H112" s="37">
        <f t="shared" si="37"/>
        <v>0</v>
      </c>
      <c r="I112" s="52">
        <f t="shared" si="38"/>
        <v>0</v>
      </c>
      <c r="J112" s="1">
        <v>2323</v>
      </c>
      <c r="K112" s="1">
        <v>1303</v>
      </c>
      <c r="L112" s="16">
        <v>91</v>
      </c>
      <c r="M112" s="37">
        <f t="shared" si="39"/>
        <v>1394</v>
      </c>
      <c r="N112">
        <v>0</v>
      </c>
      <c r="O112" s="16">
        <v>0</v>
      </c>
      <c r="P112" s="37">
        <f t="shared" si="40"/>
        <v>0</v>
      </c>
      <c r="Q112" s="52">
        <f t="shared" si="41"/>
        <v>0</v>
      </c>
      <c r="R112" s="1">
        <v>1303</v>
      </c>
      <c r="S112">
        <v>733</v>
      </c>
      <c r="T112" s="16">
        <v>569</v>
      </c>
      <c r="U112" s="37">
        <f t="shared" si="42"/>
        <v>1302</v>
      </c>
      <c r="V112">
        <v>0</v>
      </c>
      <c r="W112" s="16">
        <v>0</v>
      </c>
      <c r="X112" s="37">
        <f t="shared" si="43"/>
        <v>0</v>
      </c>
      <c r="Y112" s="52">
        <f t="shared" si="44"/>
        <v>0</v>
      </c>
      <c r="Z112">
        <v>733</v>
      </c>
      <c r="AA112">
        <v>287</v>
      </c>
      <c r="AB112" s="16">
        <v>0</v>
      </c>
      <c r="AC112" s="37">
        <f t="shared" si="45"/>
        <v>287</v>
      </c>
      <c r="AD112">
        <v>0</v>
      </c>
      <c r="AE112" s="16">
        <v>0</v>
      </c>
      <c r="AF112" s="37">
        <f t="shared" si="46"/>
        <v>0</v>
      </c>
      <c r="AG112" s="52">
        <f t="shared" si="47"/>
        <v>0</v>
      </c>
      <c r="AH112">
        <v>287</v>
      </c>
    </row>
    <row r="113" spans="1:34" x14ac:dyDescent="0.2">
      <c r="A113" t="s">
        <v>18</v>
      </c>
      <c r="B113" t="s">
        <v>268</v>
      </c>
      <c r="C113">
        <v>334</v>
      </c>
      <c r="D113" s="16">
        <v>89</v>
      </c>
      <c r="E113" s="37">
        <f t="shared" si="36"/>
        <v>423</v>
      </c>
      <c r="F113">
        <v>15</v>
      </c>
      <c r="G113" s="16">
        <v>89</v>
      </c>
      <c r="H113" s="37">
        <f t="shared" si="37"/>
        <v>104</v>
      </c>
      <c r="I113" s="52">
        <f t="shared" si="38"/>
        <v>0.2458628841607565</v>
      </c>
      <c r="J113">
        <v>319</v>
      </c>
      <c r="K113">
        <v>33</v>
      </c>
      <c r="L113" s="16">
        <v>0</v>
      </c>
      <c r="M113" s="37">
        <f t="shared" si="39"/>
        <v>33</v>
      </c>
      <c r="N113">
        <v>0</v>
      </c>
      <c r="O113" s="16">
        <v>0</v>
      </c>
      <c r="P113" s="37">
        <f t="shared" si="40"/>
        <v>0</v>
      </c>
      <c r="Q113" s="52">
        <f t="shared" si="41"/>
        <v>0</v>
      </c>
      <c r="R113">
        <v>33</v>
      </c>
      <c r="S113">
        <v>301</v>
      </c>
      <c r="T113" s="16">
        <v>89</v>
      </c>
      <c r="U113" s="37">
        <f t="shared" si="42"/>
        <v>390</v>
      </c>
      <c r="V113">
        <v>15</v>
      </c>
      <c r="W113" s="16">
        <v>89</v>
      </c>
      <c r="X113" s="37">
        <f t="shared" si="43"/>
        <v>104</v>
      </c>
      <c r="Y113" s="52">
        <f t="shared" si="44"/>
        <v>0.26666666666666666</v>
      </c>
      <c r="Z113">
        <v>286</v>
      </c>
      <c r="AA113">
        <v>0</v>
      </c>
      <c r="AB113" s="16">
        <v>0</v>
      </c>
      <c r="AC113" s="37">
        <f t="shared" si="45"/>
        <v>0</v>
      </c>
      <c r="AD113">
        <v>0</v>
      </c>
      <c r="AE113" s="16">
        <v>0</v>
      </c>
      <c r="AF113" s="37">
        <f t="shared" si="46"/>
        <v>0</v>
      </c>
      <c r="AG113" s="52" t="e">
        <f t="shared" si="47"/>
        <v>#DIV/0!</v>
      </c>
      <c r="AH113">
        <v>0</v>
      </c>
    </row>
    <row r="114" spans="1:34" x14ac:dyDescent="0.2">
      <c r="A114" t="s">
        <v>16</v>
      </c>
      <c r="B114" t="s">
        <v>271</v>
      </c>
      <c r="C114">
        <v>96</v>
      </c>
      <c r="D114" s="16">
        <v>0</v>
      </c>
      <c r="E114" s="37">
        <f t="shared" si="36"/>
        <v>96</v>
      </c>
      <c r="F114">
        <v>13</v>
      </c>
      <c r="G114" s="16">
        <v>0</v>
      </c>
      <c r="H114" s="37">
        <f t="shared" si="37"/>
        <v>13</v>
      </c>
      <c r="I114" s="52">
        <f t="shared" si="38"/>
        <v>0.13541666666666666</v>
      </c>
      <c r="J114">
        <v>83</v>
      </c>
      <c r="K114">
        <v>64</v>
      </c>
      <c r="L114" s="16">
        <v>0</v>
      </c>
      <c r="M114" s="37">
        <f t="shared" si="39"/>
        <v>64</v>
      </c>
      <c r="N114">
        <v>0</v>
      </c>
      <c r="O114" s="16">
        <v>0</v>
      </c>
      <c r="P114" s="37">
        <f t="shared" si="40"/>
        <v>0</v>
      </c>
      <c r="Q114" s="52">
        <f t="shared" si="41"/>
        <v>0</v>
      </c>
      <c r="R114">
        <v>64</v>
      </c>
      <c r="S114">
        <v>19</v>
      </c>
      <c r="T114" s="16">
        <v>0</v>
      </c>
      <c r="U114" s="37">
        <f t="shared" si="42"/>
        <v>19</v>
      </c>
      <c r="V114">
        <v>0</v>
      </c>
      <c r="W114" s="16">
        <v>0</v>
      </c>
      <c r="X114" s="37">
        <f t="shared" si="43"/>
        <v>0</v>
      </c>
      <c r="Y114" s="52">
        <f t="shared" si="44"/>
        <v>0</v>
      </c>
      <c r="Z114">
        <v>19</v>
      </c>
      <c r="AA114">
        <v>13</v>
      </c>
      <c r="AB114" s="16">
        <v>0</v>
      </c>
      <c r="AC114" s="37">
        <f t="shared" si="45"/>
        <v>13</v>
      </c>
      <c r="AD114">
        <v>13</v>
      </c>
      <c r="AE114" s="16">
        <v>0</v>
      </c>
      <c r="AF114" s="37">
        <f t="shared" si="46"/>
        <v>13</v>
      </c>
      <c r="AG114" s="52">
        <f t="shared" si="47"/>
        <v>1</v>
      </c>
      <c r="AH114">
        <v>0</v>
      </c>
    </row>
    <row r="115" spans="1:34" x14ac:dyDescent="0.2">
      <c r="A115" t="s">
        <v>69</v>
      </c>
      <c r="B115" t="s">
        <v>270</v>
      </c>
      <c r="C115" s="1">
        <v>1617</v>
      </c>
      <c r="D115" s="17">
        <v>1526</v>
      </c>
      <c r="E115" s="37">
        <f t="shared" si="36"/>
        <v>3143</v>
      </c>
      <c r="F115">
        <v>320</v>
      </c>
      <c r="G115" s="16">
        <v>758</v>
      </c>
      <c r="H115" s="37">
        <f t="shared" si="37"/>
        <v>1078</v>
      </c>
      <c r="I115" s="52">
        <f t="shared" si="38"/>
        <v>0.34298440979955458</v>
      </c>
      <c r="J115" s="1">
        <v>1297</v>
      </c>
      <c r="K115" s="1">
        <v>1489</v>
      </c>
      <c r="L115" s="16">
        <v>0</v>
      </c>
      <c r="M115" s="37">
        <f t="shared" si="39"/>
        <v>1489</v>
      </c>
      <c r="N115">
        <v>192</v>
      </c>
      <c r="O115" s="16">
        <v>0</v>
      </c>
      <c r="P115" s="37">
        <f t="shared" si="40"/>
        <v>192</v>
      </c>
      <c r="Q115" s="52">
        <f t="shared" si="41"/>
        <v>0.12894560107454667</v>
      </c>
      <c r="R115" s="1">
        <v>1297</v>
      </c>
      <c r="S115">
        <v>0</v>
      </c>
      <c r="T115" s="17">
        <v>997</v>
      </c>
      <c r="U115" s="37">
        <f t="shared" si="42"/>
        <v>997</v>
      </c>
      <c r="V115">
        <v>0</v>
      </c>
      <c r="W115" s="16">
        <v>385</v>
      </c>
      <c r="X115" s="37">
        <f t="shared" si="43"/>
        <v>385</v>
      </c>
      <c r="Y115" s="52">
        <f t="shared" si="44"/>
        <v>0.38615847542627885</v>
      </c>
      <c r="Z115">
        <v>0</v>
      </c>
      <c r="AA115">
        <v>128</v>
      </c>
      <c r="AB115" s="16">
        <v>529</v>
      </c>
      <c r="AC115" s="37">
        <f t="shared" si="45"/>
        <v>657</v>
      </c>
      <c r="AD115">
        <v>128</v>
      </c>
      <c r="AE115" s="16">
        <v>373</v>
      </c>
      <c r="AF115" s="37">
        <f t="shared" si="46"/>
        <v>501</v>
      </c>
      <c r="AG115" s="52">
        <f t="shared" si="47"/>
        <v>0.76255707762557079</v>
      </c>
      <c r="AH115">
        <v>0</v>
      </c>
    </row>
    <row r="116" spans="1:34" x14ac:dyDescent="0.2">
      <c r="A116" t="s">
        <v>47</v>
      </c>
      <c r="B116" t="s">
        <v>265</v>
      </c>
      <c r="C116" s="1">
        <v>1188</v>
      </c>
      <c r="D116" s="16">
        <v>0</v>
      </c>
      <c r="E116" s="37">
        <f t="shared" si="36"/>
        <v>1188</v>
      </c>
      <c r="F116">
        <v>545</v>
      </c>
      <c r="G116" s="16">
        <v>0</v>
      </c>
      <c r="H116" s="37">
        <f t="shared" si="37"/>
        <v>545</v>
      </c>
      <c r="I116" s="52">
        <f t="shared" si="38"/>
        <v>0.45875420875420875</v>
      </c>
      <c r="J116">
        <v>643</v>
      </c>
      <c r="K116">
        <v>577</v>
      </c>
      <c r="L116" s="16">
        <v>0</v>
      </c>
      <c r="M116" s="37">
        <f t="shared" si="39"/>
        <v>577</v>
      </c>
      <c r="N116">
        <v>182</v>
      </c>
      <c r="O116" s="16">
        <v>0</v>
      </c>
      <c r="P116" s="37">
        <f t="shared" si="40"/>
        <v>182</v>
      </c>
      <c r="Q116" s="52">
        <f t="shared" si="41"/>
        <v>0.31542461005199307</v>
      </c>
      <c r="R116">
        <v>395</v>
      </c>
      <c r="S116">
        <v>248</v>
      </c>
      <c r="T116" s="16">
        <v>0</v>
      </c>
      <c r="U116" s="37">
        <f t="shared" si="42"/>
        <v>248</v>
      </c>
      <c r="V116">
        <v>0</v>
      </c>
      <c r="W116" s="16">
        <v>0</v>
      </c>
      <c r="X116" s="37">
        <f t="shared" si="43"/>
        <v>0</v>
      </c>
      <c r="Y116" s="52">
        <f t="shared" si="44"/>
        <v>0</v>
      </c>
      <c r="Z116">
        <v>248</v>
      </c>
      <c r="AA116">
        <v>363</v>
      </c>
      <c r="AB116" s="16">
        <v>0</v>
      </c>
      <c r="AC116" s="37">
        <f t="shared" si="45"/>
        <v>363</v>
      </c>
      <c r="AD116">
        <v>363</v>
      </c>
      <c r="AE116" s="16">
        <v>0</v>
      </c>
      <c r="AF116" s="37">
        <f t="shared" si="46"/>
        <v>363</v>
      </c>
      <c r="AG116" s="52">
        <f t="shared" si="47"/>
        <v>1</v>
      </c>
      <c r="AH116">
        <v>0</v>
      </c>
    </row>
    <row r="117" spans="1:34" x14ac:dyDescent="0.2">
      <c r="A117" t="s">
        <v>66</v>
      </c>
      <c r="B117" t="s">
        <v>270</v>
      </c>
      <c r="C117" s="1">
        <v>5582</v>
      </c>
      <c r="D117" s="17">
        <v>1074</v>
      </c>
      <c r="E117" s="37">
        <f t="shared" si="36"/>
        <v>6656</v>
      </c>
      <c r="F117">
        <v>551</v>
      </c>
      <c r="G117" s="16">
        <v>138</v>
      </c>
      <c r="H117" s="37">
        <f t="shared" si="37"/>
        <v>689</v>
      </c>
      <c r="I117" s="52">
        <f t="shared" si="38"/>
        <v>0.103515625</v>
      </c>
      <c r="J117" s="1">
        <v>5031</v>
      </c>
      <c r="K117" s="1">
        <v>2057</v>
      </c>
      <c r="L117" s="16">
        <v>135</v>
      </c>
      <c r="M117" s="37">
        <f t="shared" si="39"/>
        <v>2192</v>
      </c>
      <c r="N117">
        <v>0</v>
      </c>
      <c r="O117" s="16">
        <v>0</v>
      </c>
      <c r="P117" s="37">
        <f t="shared" si="40"/>
        <v>0</v>
      </c>
      <c r="Q117" s="52">
        <f t="shared" si="41"/>
        <v>0</v>
      </c>
      <c r="R117" s="1">
        <v>2057</v>
      </c>
      <c r="S117" s="1">
        <v>2890</v>
      </c>
      <c r="T117" s="16">
        <v>614</v>
      </c>
      <c r="U117" s="37">
        <f t="shared" si="42"/>
        <v>3504</v>
      </c>
      <c r="V117">
        <v>0</v>
      </c>
      <c r="W117" s="16">
        <v>138</v>
      </c>
      <c r="X117" s="37">
        <f t="shared" si="43"/>
        <v>138</v>
      </c>
      <c r="Y117" s="52">
        <f t="shared" si="44"/>
        <v>3.9383561643835614E-2</v>
      </c>
      <c r="Z117" s="1">
        <v>2890</v>
      </c>
      <c r="AA117">
        <v>635</v>
      </c>
      <c r="AB117" s="16">
        <v>325</v>
      </c>
      <c r="AC117" s="37">
        <f t="shared" si="45"/>
        <v>960</v>
      </c>
      <c r="AD117">
        <v>551</v>
      </c>
      <c r="AE117" s="16">
        <v>0</v>
      </c>
      <c r="AF117" s="37">
        <f t="shared" si="46"/>
        <v>551</v>
      </c>
      <c r="AG117" s="52">
        <f t="shared" si="47"/>
        <v>0.57395833333333335</v>
      </c>
      <c r="AH117">
        <v>84</v>
      </c>
    </row>
    <row r="118" spans="1:34" x14ac:dyDescent="0.2">
      <c r="A118" t="s">
        <v>67</v>
      </c>
      <c r="B118" t="s">
        <v>270</v>
      </c>
      <c r="C118" s="1">
        <v>4285</v>
      </c>
      <c r="D118" s="16">
        <v>617</v>
      </c>
      <c r="E118" s="37">
        <f t="shared" si="36"/>
        <v>4902</v>
      </c>
      <c r="F118">
        <v>313</v>
      </c>
      <c r="G118" s="16">
        <v>283</v>
      </c>
      <c r="H118" s="37">
        <f t="shared" si="37"/>
        <v>596</v>
      </c>
      <c r="I118" s="52">
        <f t="shared" si="38"/>
        <v>0.12158302733578132</v>
      </c>
      <c r="J118" s="1">
        <v>3972</v>
      </c>
      <c r="K118" s="1">
        <v>2300</v>
      </c>
      <c r="L118" s="16">
        <v>144</v>
      </c>
      <c r="M118" s="37">
        <f t="shared" si="39"/>
        <v>2444</v>
      </c>
      <c r="N118">
        <v>0</v>
      </c>
      <c r="O118" s="16">
        <v>0</v>
      </c>
      <c r="P118" s="37">
        <f t="shared" si="40"/>
        <v>0</v>
      </c>
      <c r="Q118" s="52">
        <f t="shared" si="41"/>
        <v>0</v>
      </c>
      <c r="R118" s="1">
        <v>2300</v>
      </c>
      <c r="S118" s="1">
        <v>1672</v>
      </c>
      <c r="T118" s="16">
        <v>190</v>
      </c>
      <c r="U118" s="37">
        <f t="shared" si="42"/>
        <v>1862</v>
      </c>
      <c r="V118">
        <v>0</v>
      </c>
      <c r="W118" s="16">
        <v>0</v>
      </c>
      <c r="X118" s="37">
        <f t="shared" si="43"/>
        <v>0</v>
      </c>
      <c r="Y118" s="52">
        <f t="shared" si="44"/>
        <v>0</v>
      </c>
      <c r="Z118" s="1">
        <v>1672</v>
      </c>
      <c r="AA118">
        <v>313</v>
      </c>
      <c r="AB118" s="16">
        <v>283</v>
      </c>
      <c r="AC118" s="37">
        <f t="shared" si="45"/>
        <v>596</v>
      </c>
      <c r="AD118">
        <v>313</v>
      </c>
      <c r="AE118" s="16">
        <v>283</v>
      </c>
      <c r="AF118" s="37">
        <f t="shared" si="46"/>
        <v>596</v>
      </c>
      <c r="AG118" s="52">
        <f t="shared" si="47"/>
        <v>1</v>
      </c>
      <c r="AH118">
        <v>0</v>
      </c>
    </row>
    <row r="119" spans="1:34" x14ac:dyDescent="0.2">
      <c r="A119" t="s">
        <v>68</v>
      </c>
      <c r="B119" t="s">
        <v>270</v>
      </c>
      <c r="C119" s="1">
        <v>5368</v>
      </c>
      <c r="D119" s="16">
        <v>875</v>
      </c>
      <c r="E119" s="37">
        <f t="shared" si="36"/>
        <v>6243</v>
      </c>
      <c r="F119">
        <v>957</v>
      </c>
      <c r="G119" s="16">
        <v>51</v>
      </c>
      <c r="H119" s="37">
        <f t="shared" si="37"/>
        <v>1008</v>
      </c>
      <c r="I119" s="52">
        <f t="shared" si="38"/>
        <v>0.16146083613647286</v>
      </c>
      <c r="J119" s="1">
        <v>4411</v>
      </c>
      <c r="K119" s="1">
        <v>1936</v>
      </c>
      <c r="L119" s="16">
        <v>0</v>
      </c>
      <c r="M119" s="37">
        <f t="shared" si="39"/>
        <v>1936</v>
      </c>
      <c r="N119">
        <v>215</v>
      </c>
      <c r="O119" s="16">
        <v>0</v>
      </c>
      <c r="P119" s="37">
        <f t="shared" si="40"/>
        <v>215</v>
      </c>
      <c r="Q119" s="52">
        <f t="shared" si="41"/>
        <v>0.11105371900826447</v>
      </c>
      <c r="R119" s="1">
        <v>1721</v>
      </c>
      <c r="S119" s="1">
        <v>2884</v>
      </c>
      <c r="T119" s="16">
        <v>668</v>
      </c>
      <c r="U119" s="37">
        <f t="shared" si="42"/>
        <v>3552</v>
      </c>
      <c r="V119">
        <v>523</v>
      </c>
      <c r="W119" s="16">
        <v>0</v>
      </c>
      <c r="X119" s="37">
        <f t="shared" si="43"/>
        <v>523</v>
      </c>
      <c r="Y119" s="52">
        <f t="shared" si="44"/>
        <v>0.147240990990991</v>
      </c>
      <c r="Z119" s="1">
        <v>2361</v>
      </c>
      <c r="AA119">
        <v>548</v>
      </c>
      <c r="AB119" s="16">
        <v>207</v>
      </c>
      <c r="AC119" s="37">
        <f t="shared" si="45"/>
        <v>755</v>
      </c>
      <c r="AD119">
        <v>219</v>
      </c>
      <c r="AE119" s="16">
        <v>51</v>
      </c>
      <c r="AF119" s="37">
        <f t="shared" si="46"/>
        <v>270</v>
      </c>
      <c r="AG119" s="52">
        <f t="shared" si="47"/>
        <v>0.35761589403973509</v>
      </c>
      <c r="AH119">
        <v>329</v>
      </c>
    </row>
    <row r="120" spans="1:34" x14ac:dyDescent="0.2">
      <c r="A120" t="s">
        <v>46</v>
      </c>
      <c r="B120" t="s">
        <v>265</v>
      </c>
      <c r="C120">
        <v>214</v>
      </c>
      <c r="D120" s="16">
        <v>59</v>
      </c>
      <c r="E120" s="37">
        <f t="shared" si="36"/>
        <v>273</v>
      </c>
      <c r="F120">
        <v>194</v>
      </c>
      <c r="G120" s="16">
        <v>0</v>
      </c>
      <c r="H120" s="37">
        <f t="shared" si="37"/>
        <v>194</v>
      </c>
      <c r="I120" s="52">
        <f t="shared" si="38"/>
        <v>0.71062271062271065</v>
      </c>
      <c r="J120">
        <v>20</v>
      </c>
      <c r="K120">
        <v>126</v>
      </c>
      <c r="L120" s="16">
        <v>0</v>
      </c>
      <c r="M120" s="37">
        <f t="shared" si="39"/>
        <v>126</v>
      </c>
      <c r="N120">
        <v>106</v>
      </c>
      <c r="O120" s="16">
        <v>0</v>
      </c>
      <c r="P120" s="37">
        <f t="shared" si="40"/>
        <v>106</v>
      </c>
      <c r="Q120" s="52">
        <f t="shared" si="41"/>
        <v>0.84126984126984128</v>
      </c>
      <c r="R120">
        <v>20</v>
      </c>
      <c r="S120">
        <v>88</v>
      </c>
      <c r="T120" s="16">
        <v>59</v>
      </c>
      <c r="U120" s="37">
        <f t="shared" si="42"/>
        <v>147</v>
      </c>
      <c r="V120">
        <v>88</v>
      </c>
      <c r="W120" s="16">
        <v>0</v>
      </c>
      <c r="X120" s="37">
        <f t="shared" si="43"/>
        <v>88</v>
      </c>
      <c r="Y120" s="52">
        <f t="shared" si="44"/>
        <v>0.59863945578231292</v>
      </c>
      <c r="Z120">
        <v>0</v>
      </c>
      <c r="AA120">
        <v>0</v>
      </c>
      <c r="AB120" s="16">
        <v>0</v>
      </c>
      <c r="AC120" s="37">
        <f t="shared" si="45"/>
        <v>0</v>
      </c>
      <c r="AD120">
        <v>0</v>
      </c>
      <c r="AE120" s="16">
        <v>0</v>
      </c>
      <c r="AF120" s="37">
        <f t="shared" si="46"/>
        <v>0</v>
      </c>
      <c r="AG120" s="52" t="e">
        <f t="shared" si="47"/>
        <v>#DIV/0!</v>
      </c>
      <c r="AH120">
        <v>0</v>
      </c>
    </row>
    <row r="121" spans="1:34" x14ac:dyDescent="0.2">
      <c r="A121" t="s">
        <v>45</v>
      </c>
      <c r="B121" t="s">
        <v>265</v>
      </c>
      <c r="C121">
        <v>891</v>
      </c>
      <c r="D121" s="16">
        <v>217</v>
      </c>
      <c r="E121" s="37">
        <f t="shared" si="36"/>
        <v>1108</v>
      </c>
      <c r="F121">
        <v>36</v>
      </c>
      <c r="G121" s="16">
        <v>0</v>
      </c>
      <c r="H121" s="37">
        <f t="shared" si="37"/>
        <v>36</v>
      </c>
      <c r="I121" s="52">
        <f t="shared" si="38"/>
        <v>3.2490974729241874E-2</v>
      </c>
      <c r="J121">
        <v>855</v>
      </c>
      <c r="K121">
        <v>855</v>
      </c>
      <c r="L121" s="16">
        <v>35</v>
      </c>
      <c r="M121" s="37">
        <f t="shared" si="39"/>
        <v>890</v>
      </c>
      <c r="N121">
        <v>0</v>
      </c>
      <c r="O121" s="16">
        <v>0</v>
      </c>
      <c r="P121" s="37">
        <f t="shared" si="40"/>
        <v>0</v>
      </c>
      <c r="Q121" s="52">
        <f t="shared" si="41"/>
        <v>0</v>
      </c>
      <c r="R121">
        <v>855</v>
      </c>
      <c r="S121">
        <v>36</v>
      </c>
      <c r="T121" s="16">
        <v>182</v>
      </c>
      <c r="U121" s="37">
        <f t="shared" si="42"/>
        <v>218</v>
      </c>
      <c r="V121">
        <v>36</v>
      </c>
      <c r="W121" s="16">
        <v>0</v>
      </c>
      <c r="X121" s="37">
        <f t="shared" si="43"/>
        <v>36</v>
      </c>
      <c r="Y121" s="52">
        <f t="shared" si="44"/>
        <v>0.16513761467889909</v>
      </c>
      <c r="Z121">
        <v>0</v>
      </c>
      <c r="AA121">
        <v>0</v>
      </c>
      <c r="AB121" s="16">
        <v>0</v>
      </c>
      <c r="AC121" s="37">
        <f t="shared" si="45"/>
        <v>0</v>
      </c>
      <c r="AD121">
        <v>0</v>
      </c>
      <c r="AE121" s="16">
        <v>0</v>
      </c>
      <c r="AF121" s="37">
        <f t="shared" si="46"/>
        <v>0</v>
      </c>
      <c r="AG121" s="52" t="e">
        <f t="shared" si="47"/>
        <v>#DIV/0!</v>
      </c>
      <c r="AH121">
        <v>0</v>
      </c>
    </row>
    <row r="122" spans="1:34" x14ac:dyDescent="0.2">
      <c r="A122" t="s">
        <v>44</v>
      </c>
      <c r="B122" t="s">
        <v>265</v>
      </c>
      <c r="C122" s="1">
        <v>1675</v>
      </c>
      <c r="D122" s="16">
        <v>0</v>
      </c>
      <c r="E122" s="37">
        <f t="shared" si="36"/>
        <v>1675</v>
      </c>
      <c r="F122">
        <v>490</v>
      </c>
      <c r="G122" s="16">
        <v>0</v>
      </c>
      <c r="H122" s="37">
        <f t="shared" si="37"/>
        <v>490</v>
      </c>
      <c r="I122" s="52">
        <f t="shared" si="38"/>
        <v>0.29253731343283584</v>
      </c>
      <c r="J122" s="1">
        <v>1185</v>
      </c>
      <c r="K122">
        <v>714</v>
      </c>
      <c r="L122" s="16">
        <v>0</v>
      </c>
      <c r="M122" s="37">
        <f t="shared" si="39"/>
        <v>714</v>
      </c>
      <c r="N122">
        <v>0</v>
      </c>
      <c r="O122" s="16">
        <v>0</v>
      </c>
      <c r="P122" s="37">
        <f t="shared" si="40"/>
        <v>0</v>
      </c>
      <c r="Q122" s="52">
        <f t="shared" si="41"/>
        <v>0</v>
      </c>
      <c r="R122">
        <v>714</v>
      </c>
      <c r="S122">
        <v>373</v>
      </c>
      <c r="T122" s="16">
        <v>0</v>
      </c>
      <c r="U122" s="37">
        <f t="shared" si="42"/>
        <v>373</v>
      </c>
      <c r="V122">
        <v>135</v>
      </c>
      <c r="W122" s="16">
        <v>0</v>
      </c>
      <c r="X122" s="37">
        <f t="shared" si="43"/>
        <v>135</v>
      </c>
      <c r="Y122" s="52">
        <f t="shared" si="44"/>
        <v>0.36193029490616624</v>
      </c>
      <c r="Z122">
        <v>238</v>
      </c>
      <c r="AA122">
        <v>588</v>
      </c>
      <c r="AB122" s="16">
        <v>0</v>
      </c>
      <c r="AC122" s="37">
        <f t="shared" si="45"/>
        <v>588</v>
      </c>
      <c r="AD122">
        <v>355</v>
      </c>
      <c r="AE122" s="16">
        <v>0</v>
      </c>
      <c r="AF122" s="37">
        <f t="shared" si="46"/>
        <v>355</v>
      </c>
      <c r="AG122" s="52">
        <f t="shared" si="47"/>
        <v>0.6037414965986394</v>
      </c>
      <c r="AH122">
        <v>233</v>
      </c>
    </row>
    <row r="123" spans="1:34" x14ac:dyDescent="0.2">
      <c r="A123" t="s">
        <v>11</v>
      </c>
      <c r="B123" t="s">
        <v>269</v>
      </c>
      <c r="C123">
        <v>318</v>
      </c>
      <c r="D123" s="16">
        <v>0</v>
      </c>
      <c r="E123" s="37">
        <f t="shared" si="36"/>
        <v>318</v>
      </c>
      <c r="F123">
        <v>0</v>
      </c>
      <c r="G123" s="16">
        <v>0</v>
      </c>
      <c r="H123" s="37">
        <f t="shared" si="37"/>
        <v>0</v>
      </c>
      <c r="I123" s="52">
        <f t="shared" si="38"/>
        <v>0</v>
      </c>
      <c r="J123">
        <v>318</v>
      </c>
      <c r="K123">
        <v>19</v>
      </c>
      <c r="L123" s="16">
        <v>0</v>
      </c>
      <c r="M123" s="37">
        <f t="shared" si="39"/>
        <v>19</v>
      </c>
      <c r="N123">
        <v>0</v>
      </c>
      <c r="O123" s="16">
        <v>0</v>
      </c>
      <c r="P123" s="37">
        <f t="shared" si="40"/>
        <v>0</v>
      </c>
      <c r="Q123" s="52">
        <f t="shared" si="41"/>
        <v>0</v>
      </c>
      <c r="R123">
        <v>19</v>
      </c>
      <c r="S123">
        <v>299</v>
      </c>
      <c r="T123" s="16">
        <v>0</v>
      </c>
      <c r="U123" s="37">
        <f t="shared" si="42"/>
        <v>299</v>
      </c>
      <c r="V123">
        <v>0</v>
      </c>
      <c r="W123" s="16">
        <v>0</v>
      </c>
      <c r="X123" s="37">
        <f t="shared" si="43"/>
        <v>0</v>
      </c>
      <c r="Y123" s="52">
        <f t="shared" si="44"/>
        <v>0</v>
      </c>
      <c r="Z123">
        <v>299</v>
      </c>
      <c r="AA123">
        <v>0</v>
      </c>
      <c r="AB123" s="16">
        <v>0</v>
      </c>
      <c r="AC123" s="37">
        <f t="shared" si="45"/>
        <v>0</v>
      </c>
      <c r="AD123">
        <v>0</v>
      </c>
      <c r="AE123" s="16">
        <v>0</v>
      </c>
      <c r="AF123" s="37">
        <f t="shared" si="46"/>
        <v>0</v>
      </c>
      <c r="AG123" s="52" t="e">
        <f t="shared" si="47"/>
        <v>#DIV/0!</v>
      </c>
      <c r="AH123">
        <v>0</v>
      </c>
    </row>
    <row r="124" spans="1:34" x14ac:dyDescent="0.2">
      <c r="A124" t="s">
        <v>56</v>
      </c>
      <c r="B124" t="s">
        <v>266</v>
      </c>
      <c r="C124">
        <v>37</v>
      </c>
      <c r="D124" s="16">
        <v>0</v>
      </c>
      <c r="E124" s="37">
        <f t="shared" si="36"/>
        <v>37</v>
      </c>
      <c r="F124">
        <v>0</v>
      </c>
      <c r="G124" s="16">
        <v>0</v>
      </c>
      <c r="H124" s="37">
        <f t="shared" si="37"/>
        <v>0</v>
      </c>
      <c r="I124" s="52">
        <f t="shared" si="38"/>
        <v>0</v>
      </c>
      <c r="J124">
        <v>37</v>
      </c>
      <c r="K124">
        <v>0</v>
      </c>
      <c r="L124" s="16">
        <v>0</v>
      </c>
      <c r="M124" s="37">
        <f t="shared" si="39"/>
        <v>0</v>
      </c>
      <c r="N124">
        <v>0</v>
      </c>
      <c r="O124" s="16">
        <v>0</v>
      </c>
      <c r="P124" s="37">
        <f t="shared" si="40"/>
        <v>0</v>
      </c>
      <c r="Q124" s="52" t="e">
        <f t="shared" si="41"/>
        <v>#DIV/0!</v>
      </c>
      <c r="R124">
        <v>0</v>
      </c>
      <c r="S124">
        <v>37</v>
      </c>
      <c r="T124" s="16">
        <v>0</v>
      </c>
      <c r="U124" s="37">
        <f t="shared" si="42"/>
        <v>37</v>
      </c>
      <c r="V124">
        <v>0</v>
      </c>
      <c r="W124" s="16">
        <v>0</v>
      </c>
      <c r="X124" s="37">
        <f t="shared" si="43"/>
        <v>0</v>
      </c>
      <c r="Y124" s="52">
        <f t="shared" si="44"/>
        <v>0</v>
      </c>
      <c r="Z124">
        <v>37</v>
      </c>
      <c r="AA124">
        <v>0</v>
      </c>
      <c r="AB124" s="16">
        <v>0</v>
      </c>
      <c r="AC124" s="37">
        <f t="shared" si="45"/>
        <v>0</v>
      </c>
      <c r="AD124">
        <v>0</v>
      </c>
      <c r="AE124" s="16">
        <v>0</v>
      </c>
      <c r="AF124" s="37">
        <f t="shared" si="46"/>
        <v>0</v>
      </c>
      <c r="AG124" s="52" t="e">
        <f t="shared" si="47"/>
        <v>#DIV/0!</v>
      </c>
      <c r="AH124">
        <v>0</v>
      </c>
    </row>
    <row r="125" spans="1:34" x14ac:dyDescent="0.2">
      <c r="A125" t="s">
        <v>94</v>
      </c>
      <c r="B125" t="s">
        <v>273</v>
      </c>
      <c r="C125" s="1">
        <v>2163</v>
      </c>
      <c r="D125" s="17">
        <v>2939</v>
      </c>
      <c r="E125" s="37">
        <f t="shared" si="36"/>
        <v>5102</v>
      </c>
      <c r="F125">
        <v>0</v>
      </c>
      <c r="G125" s="16">
        <v>180</v>
      </c>
      <c r="H125" s="37">
        <f t="shared" si="37"/>
        <v>180</v>
      </c>
      <c r="I125" s="52">
        <f t="shared" si="38"/>
        <v>3.5280282242257939E-2</v>
      </c>
      <c r="J125" s="1">
        <v>2163</v>
      </c>
      <c r="K125" s="1">
        <v>1095</v>
      </c>
      <c r="L125" s="16">
        <v>841</v>
      </c>
      <c r="M125" s="37">
        <f t="shared" si="39"/>
        <v>1936</v>
      </c>
      <c r="N125">
        <v>0</v>
      </c>
      <c r="O125" s="16">
        <v>0</v>
      </c>
      <c r="P125" s="37">
        <f t="shared" si="40"/>
        <v>0</v>
      </c>
      <c r="Q125" s="52">
        <f t="shared" si="41"/>
        <v>0</v>
      </c>
      <c r="R125" s="1">
        <v>1095</v>
      </c>
      <c r="S125" s="1">
        <v>1068</v>
      </c>
      <c r="T125" s="17">
        <v>1918</v>
      </c>
      <c r="U125" s="37">
        <f t="shared" si="42"/>
        <v>2986</v>
      </c>
      <c r="V125">
        <v>0</v>
      </c>
      <c r="W125" s="16">
        <v>0</v>
      </c>
      <c r="X125" s="37">
        <f t="shared" si="43"/>
        <v>0</v>
      </c>
      <c r="Y125" s="52">
        <f t="shared" si="44"/>
        <v>0</v>
      </c>
      <c r="Z125" s="1">
        <v>1068</v>
      </c>
      <c r="AA125">
        <v>0</v>
      </c>
      <c r="AB125" s="16">
        <v>180</v>
      </c>
      <c r="AC125" s="37">
        <f t="shared" si="45"/>
        <v>180</v>
      </c>
      <c r="AD125">
        <v>0</v>
      </c>
      <c r="AE125" s="16">
        <v>180</v>
      </c>
      <c r="AF125" s="37">
        <f t="shared" si="46"/>
        <v>180</v>
      </c>
      <c r="AG125" s="52">
        <f t="shared" si="47"/>
        <v>1</v>
      </c>
      <c r="AH125">
        <v>0</v>
      </c>
    </row>
    <row r="126" spans="1:34" x14ac:dyDescent="0.2">
      <c r="A126" t="s">
        <v>95</v>
      </c>
      <c r="B126" t="s">
        <v>273</v>
      </c>
      <c r="C126" s="1">
        <v>1193</v>
      </c>
      <c r="D126" s="17">
        <v>1097</v>
      </c>
      <c r="E126" s="37">
        <f t="shared" si="36"/>
        <v>2290</v>
      </c>
      <c r="F126">
        <v>48</v>
      </c>
      <c r="G126" s="16">
        <v>256</v>
      </c>
      <c r="H126" s="37">
        <f t="shared" si="37"/>
        <v>304</v>
      </c>
      <c r="I126" s="52">
        <f t="shared" si="38"/>
        <v>0.13275109170305677</v>
      </c>
      <c r="J126" s="1">
        <v>1145</v>
      </c>
      <c r="K126" s="1">
        <v>1136</v>
      </c>
      <c r="L126" s="16">
        <v>0</v>
      </c>
      <c r="M126" s="37">
        <f t="shared" si="39"/>
        <v>1136</v>
      </c>
      <c r="N126">
        <v>48</v>
      </c>
      <c r="O126" s="16">
        <v>0</v>
      </c>
      <c r="P126" s="37">
        <f t="shared" si="40"/>
        <v>48</v>
      </c>
      <c r="Q126" s="52">
        <f t="shared" si="41"/>
        <v>4.2253521126760563E-2</v>
      </c>
      <c r="R126" s="1">
        <v>1088</v>
      </c>
      <c r="S126">
        <v>57</v>
      </c>
      <c r="T126" s="16">
        <v>486</v>
      </c>
      <c r="U126" s="37">
        <f t="shared" si="42"/>
        <v>543</v>
      </c>
      <c r="V126">
        <v>0</v>
      </c>
      <c r="W126" s="16">
        <v>124</v>
      </c>
      <c r="X126" s="37">
        <f t="shared" si="43"/>
        <v>124</v>
      </c>
      <c r="Y126" s="52">
        <f t="shared" si="44"/>
        <v>0.2283609576427256</v>
      </c>
      <c r="Z126">
        <v>57</v>
      </c>
      <c r="AA126">
        <v>0</v>
      </c>
      <c r="AB126" s="16">
        <v>611</v>
      </c>
      <c r="AC126" s="37">
        <f t="shared" si="45"/>
        <v>611</v>
      </c>
      <c r="AD126">
        <v>0</v>
      </c>
      <c r="AE126" s="16">
        <v>132</v>
      </c>
      <c r="AF126" s="37">
        <f t="shared" si="46"/>
        <v>132</v>
      </c>
      <c r="AG126" s="52">
        <f t="shared" si="47"/>
        <v>0.2160392798690671</v>
      </c>
      <c r="AH126">
        <v>0</v>
      </c>
    </row>
    <row r="127" spans="1:34" x14ac:dyDescent="0.2">
      <c r="A127" t="s">
        <v>96</v>
      </c>
      <c r="B127" t="s">
        <v>273</v>
      </c>
      <c r="C127">
        <v>480</v>
      </c>
      <c r="D127" s="16">
        <v>309</v>
      </c>
      <c r="E127" s="37">
        <f t="shared" si="36"/>
        <v>789</v>
      </c>
      <c r="F127">
        <v>58</v>
      </c>
      <c r="G127" s="16">
        <v>0</v>
      </c>
      <c r="H127" s="37">
        <f t="shared" si="37"/>
        <v>58</v>
      </c>
      <c r="I127" s="52">
        <f t="shared" si="38"/>
        <v>7.3510773130544993E-2</v>
      </c>
      <c r="J127">
        <v>422</v>
      </c>
      <c r="K127">
        <v>205</v>
      </c>
      <c r="L127" s="16">
        <v>111</v>
      </c>
      <c r="M127" s="37">
        <f t="shared" si="39"/>
        <v>316</v>
      </c>
      <c r="N127">
        <v>0</v>
      </c>
      <c r="O127" s="16">
        <v>0</v>
      </c>
      <c r="P127" s="37">
        <f t="shared" si="40"/>
        <v>0</v>
      </c>
      <c r="Q127" s="52">
        <f t="shared" si="41"/>
        <v>0</v>
      </c>
      <c r="R127">
        <v>205</v>
      </c>
      <c r="S127">
        <v>196</v>
      </c>
      <c r="T127" s="16">
        <v>198</v>
      </c>
      <c r="U127" s="37">
        <f t="shared" si="42"/>
        <v>394</v>
      </c>
      <c r="V127">
        <v>58</v>
      </c>
      <c r="W127" s="16">
        <v>0</v>
      </c>
      <c r="X127" s="37">
        <f t="shared" si="43"/>
        <v>58</v>
      </c>
      <c r="Y127" s="52">
        <f t="shared" si="44"/>
        <v>0.14720812182741116</v>
      </c>
      <c r="Z127">
        <v>138</v>
      </c>
      <c r="AA127">
        <v>79</v>
      </c>
      <c r="AB127" s="16">
        <v>0</v>
      </c>
      <c r="AC127" s="37">
        <f t="shared" si="45"/>
        <v>79</v>
      </c>
      <c r="AD127">
        <v>0</v>
      </c>
      <c r="AE127" s="16">
        <v>0</v>
      </c>
      <c r="AF127" s="37">
        <f t="shared" si="46"/>
        <v>0</v>
      </c>
      <c r="AG127" s="52">
        <f t="shared" si="47"/>
        <v>0</v>
      </c>
      <c r="AH127">
        <v>79</v>
      </c>
    </row>
    <row r="128" spans="1:34" x14ac:dyDescent="0.2">
      <c r="A128" t="s">
        <v>97</v>
      </c>
      <c r="B128" t="s">
        <v>273</v>
      </c>
      <c r="C128" s="1">
        <v>7592</v>
      </c>
      <c r="D128" s="17">
        <v>8323</v>
      </c>
      <c r="E128" s="37">
        <f t="shared" si="36"/>
        <v>15915</v>
      </c>
      <c r="F128">
        <v>280</v>
      </c>
      <c r="G128" s="17">
        <v>1103</v>
      </c>
      <c r="H128" s="37">
        <f t="shared" si="37"/>
        <v>1383</v>
      </c>
      <c r="I128" s="52">
        <f t="shared" si="38"/>
        <v>8.6899151743638076E-2</v>
      </c>
      <c r="J128" s="1">
        <v>7312</v>
      </c>
      <c r="K128" s="1">
        <v>1143</v>
      </c>
      <c r="L128" s="16">
        <v>875</v>
      </c>
      <c r="M128" s="37">
        <f t="shared" si="39"/>
        <v>2018</v>
      </c>
      <c r="N128">
        <v>0</v>
      </c>
      <c r="O128" s="16">
        <v>40</v>
      </c>
      <c r="P128" s="37">
        <f t="shared" si="40"/>
        <v>40</v>
      </c>
      <c r="Q128" s="52">
        <f t="shared" si="41"/>
        <v>1.9821605550049554E-2</v>
      </c>
      <c r="R128" s="1">
        <v>1143</v>
      </c>
      <c r="S128" s="1">
        <v>5746</v>
      </c>
      <c r="T128" s="17">
        <v>5427</v>
      </c>
      <c r="U128" s="37">
        <f t="shared" si="42"/>
        <v>11173</v>
      </c>
      <c r="V128">
        <v>205</v>
      </c>
      <c r="W128" s="16">
        <v>866</v>
      </c>
      <c r="X128" s="37">
        <f t="shared" si="43"/>
        <v>1071</v>
      </c>
      <c r="Y128" s="52">
        <f t="shared" si="44"/>
        <v>9.5856081625346812E-2</v>
      </c>
      <c r="Z128" s="1">
        <v>5541</v>
      </c>
      <c r="AA128">
        <v>703</v>
      </c>
      <c r="AB128" s="17">
        <v>2021</v>
      </c>
      <c r="AC128" s="37">
        <f t="shared" si="45"/>
        <v>2724</v>
      </c>
      <c r="AD128">
        <v>75</v>
      </c>
      <c r="AE128" s="16">
        <v>197</v>
      </c>
      <c r="AF128" s="37">
        <f t="shared" si="46"/>
        <v>272</v>
      </c>
      <c r="AG128" s="52">
        <f t="shared" si="47"/>
        <v>9.9853157121879588E-2</v>
      </c>
      <c r="AH128">
        <v>628</v>
      </c>
    </row>
    <row r="129" spans="1:34" x14ac:dyDescent="0.2">
      <c r="A129" t="s">
        <v>92</v>
      </c>
      <c r="B129" t="s">
        <v>273</v>
      </c>
      <c r="C129" s="1">
        <v>1036</v>
      </c>
      <c r="D129" s="17">
        <v>2556</v>
      </c>
      <c r="E129" s="37">
        <f t="shared" si="36"/>
        <v>3592</v>
      </c>
      <c r="F129">
        <v>272</v>
      </c>
      <c r="G129" s="16">
        <v>895</v>
      </c>
      <c r="H129" s="37">
        <f t="shared" si="37"/>
        <v>1167</v>
      </c>
      <c r="I129" s="52">
        <f t="shared" si="38"/>
        <v>0.32488864142538976</v>
      </c>
      <c r="J129">
        <v>764</v>
      </c>
      <c r="K129">
        <v>425</v>
      </c>
      <c r="L129" s="16">
        <v>309</v>
      </c>
      <c r="M129" s="37">
        <f t="shared" si="39"/>
        <v>734</v>
      </c>
      <c r="N129">
        <v>170</v>
      </c>
      <c r="O129" s="16">
        <v>0</v>
      </c>
      <c r="P129" s="37">
        <f t="shared" si="40"/>
        <v>170</v>
      </c>
      <c r="Q129" s="52">
        <f t="shared" si="41"/>
        <v>0.23160762942779292</v>
      </c>
      <c r="R129">
        <v>255</v>
      </c>
      <c r="S129">
        <v>254</v>
      </c>
      <c r="T129" s="17">
        <v>1396</v>
      </c>
      <c r="U129" s="37">
        <f t="shared" si="42"/>
        <v>1650</v>
      </c>
      <c r="V129">
        <v>0</v>
      </c>
      <c r="W129" s="16">
        <v>351</v>
      </c>
      <c r="X129" s="37">
        <f t="shared" si="43"/>
        <v>351</v>
      </c>
      <c r="Y129" s="52">
        <f t="shared" si="44"/>
        <v>0.21272727272727274</v>
      </c>
      <c r="Z129">
        <v>254</v>
      </c>
      <c r="AA129">
        <v>357</v>
      </c>
      <c r="AB129" s="16">
        <v>851</v>
      </c>
      <c r="AC129" s="37">
        <f t="shared" si="45"/>
        <v>1208</v>
      </c>
      <c r="AD129">
        <v>102</v>
      </c>
      <c r="AE129" s="16">
        <v>544</v>
      </c>
      <c r="AF129" s="37">
        <f t="shared" si="46"/>
        <v>646</v>
      </c>
      <c r="AG129" s="52">
        <f t="shared" si="47"/>
        <v>0.53476821192052981</v>
      </c>
      <c r="AH129">
        <v>255</v>
      </c>
    </row>
    <row r="130" spans="1:34" x14ac:dyDescent="0.2">
      <c r="A130" t="s">
        <v>91</v>
      </c>
      <c r="B130" t="s">
        <v>273</v>
      </c>
      <c r="C130">
        <v>921</v>
      </c>
      <c r="D130" s="16">
        <v>218</v>
      </c>
      <c r="E130" s="37">
        <f t="shared" si="36"/>
        <v>1139</v>
      </c>
      <c r="F130">
        <v>0</v>
      </c>
      <c r="G130" s="16">
        <v>0</v>
      </c>
      <c r="H130" s="37">
        <f t="shared" si="37"/>
        <v>0</v>
      </c>
      <c r="I130" s="52">
        <f t="shared" si="38"/>
        <v>0</v>
      </c>
      <c r="J130">
        <v>921</v>
      </c>
      <c r="K130">
        <v>745</v>
      </c>
      <c r="L130" s="16">
        <v>119</v>
      </c>
      <c r="M130" s="37">
        <f t="shared" si="39"/>
        <v>864</v>
      </c>
      <c r="N130">
        <v>0</v>
      </c>
      <c r="O130" s="16">
        <v>0</v>
      </c>
      <c r="P130" s="37">
        <f t="shared" si="40"/>
        <v>0</v>
      </c>
      <c r="Q130" s="52">
        <f t="shared" si="41"/>
        <v>0</v>
      </c>
      <c r="R130">
        <v>745</v>
      </c>
      <c r="S130">
        <v>176</v>
      </c>
      <c r="T130" s="16">
        <v>99</v>
      </c>
      <c r="U130" s="37">
        <f t="shared" si="42"/>
        <v>275</v>
      </c>
      <c r="V130">
        <v>0</v>
      </c>
      <c r="W130" s="16">
        <v>0</v>
      </c>
      <c r="X130" s="37">
        <f t="shared" si="43"/>
        <v>0</v>
      </c>
      <c r="Y130" s="52">
        <f t="shared" si="44"/>
        <v>0</v>
      </c>
      <c r="Z130">
        <v>176</v>
      </c>
      <c r="AA130">
        <v>0</v>
      </c>
      <c r="AB130" s="16">
        <v>0</v>
      </c>
      <c r="AC130" s="37">
        <f t="shared" si="45"/>
        <v>0</v>
      </c>
      <c r="AD130">
        <v>0</v>
      </c>
      <c r="AE130" s="16">
        <v>0</v>
      </c>
      <c r="AF130" s="37">
        <f t="shared" si="46"/>
        <v>0</v>
      </c>
      <c r="AG130" s="52" t="e">
        <f t="shared" si="47"/>
        <v>#DIV/0!</v>
      </c>
      <c r="AH130">
        <v>0</v>
      </c>
    </row>
    <row r="131" spans="1:34" x14ac:dyDescent="0.2">
      <c r="A131" t="s">
        <v>88</v>
      </c>
      <c r="B131" t="s">
        <v>273</v>
      </c>
      <c r="C131" s="1">
        <v>2225</v>
      </c>
      <c r="D131" s="17">
        <v>1719</v>
      </c>
      <c r="E131" s="37">
        <f t="shared" ref="E131:E148" si="48">C131+D131</f>
        <v>3944</v>
      </c>
      <c r="F131">
        <v>263</v>
      </c>
      <c r="G131" s="16">
        <v>273</v>
      </c>
      <c r="H131" s="37">
        <f t="shared" ref="H131:H148" si="49">F131+G131</f>
        <v>536</v>
      </c>
      <c r="I131" s="52">
        <f t="shared" ref="I131:I148" si="50">H131/E131</f>
        <v>0.13590263691683571</v>
      </c>
      <c r="J131" s="1">
        <v>1962</v>
      </c>
      <c r="K131">
        <v>506</v>
      </c>
      <c r="L131" s="16">
        <v>530</v>
      </c>
      <c r="M131" s="37">
        <f t="shared" ref="M131:M148" si="51">K131+L131</f>
        <v>1036</v>
      </c>
      <c r="N131">
        <v>0</v>
      </c>
      <c r="O131" s="16">
        <v>273</v>
      </c>
      <c r="P131" s="37">
        <f t="shared" ref="P131:P148" si="52">N131+O131</f>
        <v>273</v>
      </c>
      <c r="Q131" s="52">
        <f t="shared" ref="Q131:Q148" si="53">P131/M131</f>
        <v>0.26351351351351349</v>
      </c>
      <c r="R131">
        <v>506</v>
      </c>
      <c r="S131">
        <v>788</v>
      </c>
      <c r="T131" s="16">
        <v>560</v>
      </c>
      <c r="U131" s="37">
        <f t="shared" ref="U131:U148" si="54">S131+T131</f>
        <v>1348</v>
      </c>
      <c r="V131">
        <v>0</v>
      </c>
      <c r="W131" s="16">
        <v>0</v>
      </c>
      <c r="X131" s="37">
        <f t="shared" ref="X131:X148" si="55">V131+W131</f>
        <v>0</v>
      </c>
      <c r="Y131" s="52">
        <f t="shared" ref="Y131:Y148" si="56">X131/U131</f>
        <v>0</v>
      </c>
      <c r="Z131">
        <v>788</v>
      </c>
      <c r="AA131">
        <v>931</v>
      </c>
      <c r="AB131" s="16">
        <v>629</v>
      </c>
      <c r="AC131" s="37">
        <f t="shared" ref="AC131:AC148" si="57">AA131+AB131</f>
        <v>1560</v>
      </c>
      <c r="AD131">
        <v>263</v>
      </c>
      <c r="AE131" s="16">
        <v>0</v>
      </c>
      <c r="AF131" s="37">
        <f t="shared" ref="AF131:AF148" si="58">AD131+AE131</f>
        <v>263</v>
      </c>
      <c r="AG131" s="52">
        <f t="shared" ref="AG131:AG148" si="59">AF131/AC131</f>
        <v>0.1685897435897436</v>
      </c>
      <c r="AH131">
        <v>668</v>
      </c>
    </row>
    <row r="132" spans="1:34" x14ac:dyDescent="0.2">
      <c r="A132" t="s">
        <v>89</v>
      </c>
      <c r="B132" t="s">
        <v>273</v>
      </c>
      <c r="C132" s="1">
        <v>3221</v>
      </c>
      <c r="D132" s="16">
        <v>434</v>
      </c>
      <c r="E132" s="37">
        <f t="shared" si="48"/>
        <v>3655</v>
      </c>
      <c r="F132">
        <v>425</v>
      </c>
      <c r="G132" s="16">
        <v>207</v>
      </c>
      <c r="H132" s="37">
        <f t="shared" si="49"/>
        <v>632</v>
      </c>
      <c r="I132" s="52">
        <f t="shared" si="50"/>
        <v>0.17291381668946648</v>
      </c>
      <c r="J132" s="1">
        <v>2796</v>
      </c>
      <c r="K132" s="1">
        <v>1617</v>
      </c>
      <c r="L132" s="16">
        <v>0</v>
      </c>
      <c r="M132" s="37">
        <f t="shared" si="51"/>
        <v>1617</v>
      </c>
      <c r="N132">
        <v>56</v>
      </c>
      <c r="O132" s="16">
        <v>0</v>
      </c>
      <c r="P132" s="37">
        <f t="shared" si="52"/>
        <v>56</v>
      </c>
      <c r="Q132" s="52">
        <f t="shared" si="53"/>
        <v>3.4632034632034632E-2</v>
      </c>
      <c r="R132" s="1">
        <v>1561</v>
      </c>
      <c r="S132" s="1">
        <v>1278</v>
      </c>
      <c r="T132" s="16">
        <v>363</v>
      </c>
      <c r="U132" s="37">
        <f t="shared" si="54"/>
        <v>1641</v>
      </c>
      <c r="V132">
        <v>221</v>
      </c>
      <c r="W132" s="16">
        <v>207</v>
      </c>
      <c r="X132" s="37">
        <f t="shared" si="55"/>
        <v>428</v>
      </c>
      <c r="Y132" s="52">
        <f t="shared" si="56"/>
        <v>0.26081657525898844</v>
      </c>
      <c r="Z132" s="1">
        <v>1057</v>
      </c>
      <c r="AA132">
        <v>326</v>
      </c>
      <c r="AB132" s="16">
        <v>71</v>
      </c>
      <c r="AC132" s="37">
        <f t="shared" si="57"/>
        <v>397</v>
      </c>
      <c r="AD132">
        <v>148</v>
      </c>
      <c r="AE132" s="16">
        <v>0</v>
      </c>
      <c r="AF132" s="37">
        <f t="shared" si="58"/>
        <v>148</v>
      </c>
      <c r="AG132" s="52">
        <f t="shared" si="59"/>
        <v>0.37279596977329976</v>
      </c>
      <c r="AH132">
        <v>178</v>
      </c>
    </row>
    <row r="133" spans="1:34" x14ac:dyDescent="0.2">
      <c r="A133" t="s">
        <v>90</v>
      </c>
      <c r="B133" t="s">
        <v>273</v>
      </c>
      <c r="C133" s="1">
        <v>1235</v>
      </c>
      <c r="D133" s="16">
        <v>268</v>
      </c>
      <c r="E133" s="37">
        <f t="shared" si="48"/>
        <v>1503</v>
      </c>
      <c r="F133">
        <v>0</v>
      </c>
      <c r="G133" s="16">
        <v>0</v>
      </c>
      <c r="H133" s="37">
        <f t="shared" si="49"/>
        <v>0</v>
      </c>
      <c r="I133" s="52">
        <f t="shared" si="50"/>
        <v>0</v>
      </c>
      <c r="J133" s="1">
        <v>1235</v>
      </c>
      <c r="K133">
        <v>640</v>
      </c>
      <c r="L133" s="16">
        <v>0</v>
      </c>
      <c r="M133" s="37">
        <f t="shared" si="51"/>
        <v>640</v>
      </c>
      <c r="N133">
        <v>0</v>
      </c>
      <c r="O133" s="16">
        <v>0</v>
      </c>
      <c r="P133" s="37">
        <f t="shared" si="52"/>
        <v>0</v>
      </c>
      <c r="Q133" s="52">
        <f t="shared" si="53"/>
        <v>0</v>
      </c>
      <c r="R133">
        <v>640</v>
      </c>
      <c r="S133">
        <v>595</v>
      </c>
      <c r="T133" s="16">
        <v>268</v>
      </c>
      <c r="U133" s="37">
        <f t="shared" si="54"/>
        <v>863</v>
      </c>
      <c r="V133">
        <v>0</v>
      </c>
      <c r="W133" s="16">
        <v>0</v>
      </c>
      <c r="X133" s="37">
        <f t="shared" si="55"/>
        <v>0</v>
      </c>
      <c r="Y133" s="52">
        <f t="shared" si="56"/>
        <v>0</v>
      </c>
      <c r="Z133">
        <v>595</v>
      </c>
      <c r="AA133">
        <v>0</v>
      </c>
      <c r="AB133" s="16">
        <v>0</v>
      </c>
      <c r="AC133" s="37">
        <f t="shared" si="57"/>
        <v>0</v>
      </c>
      <c r="AD133">
        <v>0</v>
      </c>
      <c r="AE133" s="16">
        <v>0</v>
      </c>
      <c r="AF133" s="37">
        <f t="shared" si="58"/>
        <v>0</v>
      </c>
      <c r="AG133" s="52" t="e">
        <f t="shared" si="59"/>
        <v>#DIV/0!</v>
      </c>
      <c r="AH133">
        <v>0</v>
      </c>
    </row>
    <row r="134" spans="1:34" x14ac:dyDescent="0.2">
      <c r="A134" t="s">
        <v>93</v>
      </c>
      <c r="B134" t="s">
        <v>273</v>
      </c>
      <c r="C134">
        <v>843</v>
      </c>
      <c r="D134" s="17">
        <v>1833</v>
      </c>
      <c r="E134" s="37">
        <f t="shared" si="48"/>
        <v>2676</v>
      </c>
      <c r="F134">
        <v>344</v>
      </c>
      <c r="G134" s="16">
        <v>39</v>
      </c>
      <c r="H134" s="37">
        <f t="shared" si="49"/>
        <v>383</v>
      </c>
      <c r="I134" s="52">
        <f t="shared" si="50"/>
        <v>0.14312406576980569</v>
      </c>
      <c r="J134">
        <v>499</v>
      </c>
      <c r="K134">
        <v>432</v>
      </c>
      <c r="L134" s="16">
        <v>98</v>
      </c>
      <c r="M134" s="37">
        <f t="shared" si="51"/>
        <v>530</v>
      </c>
      <c r="N134">
        <v>201</v>
      </c>
      <c r="O134" s="16">
        <v>0</v>
      </c>
      <c r="P134" s="37">
        <f t="shared" si="52"/>
        <v>201</v>
      </c>
      <c r="Q134" s="52">
        <f t="shared" si="53"/>
        <v>0.37924528301886795</v>
      </c>
      <c r="R134">
        <v>231</v>
      </c>
      <c r="S134">
        <v>300</v>
      </c>
      <c r="T134" s="17">
        <v>1393</v>
      </c>
      <c r="U134" s="37">
        <f t="shared" si="54"/>
        <v>1693</v>
      </c>
      <c r="V134">
        <v>32</v>
      </c>
      <c r="W134" s="16">
        <v>39</v>
      </c>
      <c r="X134" s="37">
        <f t="shared" si="55"/>
        <v>71</v>
      </c>
      <c r="Y134" s="52">
        <f t="shared" si="56"/>
        <v>4.1937389249852332E-2</v>
      </c>
      <c r="Z134">
        <v>268</v>
      </c>
      <c r="AA134">
        <v>111</v>
      </c>
      <c r="AB134" s="16">
        <v>342</v>
      </c>
      <c r="AC134" s="37">
        <f t="shared" si="57"/>
        <v>453</v>
      </c>
      <c r="AD134">
        <v>111</v>
      </c>
      <c r="AE134" s="16">
        <v>0</v>
      </c>
      <c r="AF134" s="37">
        <f t="shared" si="58"/>
        <v>111</v>
      </c>
      <c r="AG134" s="52">
        <f t="shared" si="59"/>
        <v>0.24503311258278146</v>
      </c>
      <c r="AH134">
        <v>0</v>
      </c>
    </row>
    <row r="135" spans="1:34" x14ac:dyDescent="0.2">
      <c r="A135" t="s">
        <v>99</v>
      </c>
      <c r="B135" t="s">
        <v>273</v>
      </c>
      <c r="C135" s="1">
        <v>1880</v>
      </c>
      <c r="D135" s="16">
        <v>465</v>
      </c>
      <c r="E135" s="37">
        <f t="shared" si="48"/>
        <v>2345</v>
      </c>
      <c r="F135">
        <v>342</v>
      </c>
      <c r="G135" s="16">
        <v>0</v>
      </c>
      <c r="H135" s="37">
        <f t="shared" si="49"/>
        <v>342</v>
      </c>
      <c r="I135" s="52">
        <f t="shared" si="50"/>
        <v>0.14584221748400852</v>
      </c>
      <c r="J135" s="1">
        <v>1538</v>
      </c>
      <c r="K135">
        <v>601</v>
      </c>
      <c r="L135" s="16">
        <v>177</v>
      </c>
      <c r="M135" s="37">
        <f t="shared" si="51"/>
        <v>778</v>
      </c>
      <c r="N135">
        <v>0</v>
      </c>
      <c r="O135" s="16">
        <v>0</v>
      </c>
      <c r="P135" s="37">
        <f t="shared" si="52"/>
        <v>0</v>
      </c>
      <c r="Q135" s="52">
        <f t="shared" si="53"/>
        <v>0</v>
      </c>
      <c r="R135">
        <v>601</v>
      </c>
      <c r="S135">
        <v>707</v>
      </c>
      <c r="T135" s="16">
        <v>288</v>
      </c>
      <c r="U135" s="37">
        <f t="shared" si="54"/>
        <v>995</v>
      </c>
      <c r="V135">
        <v>0</v>
      </c>
      <c r="W135" s="16">
        <v>0</v>
      </c>
      <c r="X135" s="37">
        <f t="shared" si="55"/>
        <v>0</v>
      </c>
      <c r="Y135" s="52">
        <f t="shared" si="56"/>
        <v>0</v>
      </c>
      <c r="Z135">
        <v>707</v>
      </c>
      <c r="AA135">
        <v>572</v>
      </c>
      <c r="AB135" s="16">
        <v>0</v>
      </c>
      <c r="AC135" s="37">
        <f t="shared" si="57"/>
        <v>572</v>
      </c>
      <c r="AD135">
        <v>342</v>
      </c>
      <c r="AE135" s="16">
        <v>0</v>
      </c>
      <c r="AF135" s="37">
        <f t="shared" si="58"/>
        <v>342</v>
      </c>
      <c r="AG135" s="52">
        <f t="shared" si="59"/>
        <v>0.59790209790209792</v>
      </c>
      <c r="AH135">
        <v>230</v>
      </c>
    </row>
    <row r="136" spans="1:34" x14ac:dyDescent="0.2">
      <c r="A136" t="s">
        <v>98</v>
      </c>
      <c r="B136" t="s">
        <v>273</v>
      </c>
      <c r="C136" s="1">
        <v>1971</v>
      </c>
      <c r="D136" s="17">
        <v>1145</v>
      </c>
      <c r="E136" s="37">
        <f t="shared" si="48"/>
        <v>3116</v>
      </c>
      <c r="F136">
        <v>303</v>
      </c>
      <c r="G136" s="16">
        <v>230</v>
      </c>
      <c r="H136" s="37">
        <f t="shared" si="49"/>
        <v>533</v>
      </c>
      <c r="I136" s="52">
        <f t="shared" si="50"/>
        <v>0.17105263157894737</v>
      </c>
      <c r="J136" s="1">
        <v>1668</v>
      </c>
      <c r="K136">
        <v>409</v>
      </c>
      <c r="L136" s="16">
        <v>467</v>
      </c>
      <c r="M136" s="37">
        <f t="shared" si="51"/>
        <v>876</v>
      </c>
      <c r="N136">
        <v>0</v>
      </c>
      <c r="O136" s="16">
        <v>0</v>
      </c>
      <c r="P136" s="37">
        <f t="shared" si="52"/>
        <v>0</v>
      </c>
      <c r="Q136" s="52">
        <f t="shared" si="53"/>
        <v>0</v>
      </c>
      <c r="R136">
        <v>409</v>
      </c>
      <c r="S136" s="1">
        <v>1268</v>
      </c>
      <c r="T136" s="16">
        <v>236</v>
      </c>
      <c r="U136" s="37">
        <f t="shared" si="54"/>
        <v>1504</v>
      </c>
      <c r="V136">
        <v>265</v>
      </c>
      <c r="W136" s="16">
        <v>69</v>
      </c>
      <c r="X136" s="37">
        <f t="shared" si="55"/>
        <v>334</v>
      </c>
      <c r="Y136" s="52">
        <f t="shared" si="56"/>
        <v>0.22207446808510639</v>
      </c>
      <c r="Z136" s="1">
        <v>1003</v>
      </c>
      <c r="AA136">
        <v>294</v>
      </c>
      <c r="AB136" s="16">
        <v>442</v>
      </c>
      <c r="AC136" s="37">
        <f t="shared" si="57"/>
        <v>736</v>
      </c>
      <c r="AD136">
        <v>38</v>
      </c>
      <c r="AE136" s="16">
        <v>161</v>
      </c>
      <c r="AF136" s="37">
        <f t="shared" si="58"/>
        <v>199</v>
      </c>
      <c r="AG136" s="52">
        <f t="shared" si="59"/>
        <v>0.2703804347826087</v>
      </c>
      <c r="AH136">
        <v>256</v>
      </c>
    </row>
    <row r="137" spans="1:34" x14ac:dyDescent="0.2">
      <c r="A137" t="s">
        <v>100</v>
      </c>
      <c r="B137" t="s">
        <v>273</v>
      </c>
      <c r="C137" s="1">
        <v>4754</v>
      </c>
      <c r="D137" s="17">
        <v>620</v>
      </c>
      <c r="E137" s="37">
        <f t="shared" si="48"/>
        <v>5374</v>
      </c>
      <c r="F137">
        <v>551</v>
      </c>
      <c r="G137" s="16">
        <v>48</v>
      </c>
      <c r="H137" s="37">
        <f t="shared" si="49"/>
        <v>599</v>
      </c>
      <c r="I137" s="52">
        <f t="shared" si="50"/>
        <v>0.11146259769259396</v>
      </c>
      <c r="J137" s="1">
        <v>4203</v>
      </c>
      <c r="K137" s="1">
        <v>1171</v>
      </c>
      <c r="L137" s="16">
        <v>49</v>
      </c>
      <c r="M137" s="37">
        <f t="shared" si="51"/>
        <v>1220</v>
      </c>
      <c r="N137">
        <v>0</v>
      </c>
      <c r="O137" s="16">
        <v>0</v>
      </c>
      <c r="P137" s="37">
        <f t="shared" si="52"/>
        <v>0</v>
      </c>
      <c r="Q137" s="52">
        <f t="shared" si="53"/>
        <v>0</v>
      </c>
      <c r="R137" s="1">
        <v>1171</v>
      </c>
      <c r="S137" s="1">
        <v>2980</v>
      </c>
      <c r="T137" s="16">
        <v>289</v>
      </c>
      <c r="U137" s="37">
        <f t="shared" si="54"/>
        <v>3269</v>
      </c>
      <c r="V137">
        <v>472</v>
      </c>
      <c r="W137" s="16">
        <v>48</v>
      </c>
      <c r="X137" s="37">
        <f t="shared" si="55"/>
        <v>520</v>
      </c>
      <c r="Y137" s="52">
        <f t="shared" si="56"/>
        <v>0.15907005200367086</v>
      </c>
      <c r="Z137" s="1">
        <v>2508</v>
      </c>
      <c r="AA137">
        <v>603</v>
      </c>
      <c r="AB137" s="16">
        <v>282</v>
      </c>
      <c r="AC137" s="37">
        <f t="shared" si="57"/>
        <v>885</v>
      </c>
      <c r="AD137">
        <v>79</v>
      </c>
      <c r="AE137" s="16">
        <v>0</v>
      </c>
      <c r="AF137" s="37">
        <f t="shared" si="58"/>
        <v>79</v>
      </c>
      <c r="AG137" s="52">
        <f t="shared" si="59"/>
        <v>8.9265536723163841E-2</v>
      </c>
      <c r="AH137">
        <v>524</v>
      </c>
    </row>
    <row r="138" spans="1:34" x14ac:dyDescent="0.2">
      <c r="A138" t="s">
        <v>59</v>
      </c>
      <c r="B138" t="s">
        <v>270</v>
      </c>
      <c r="C138" s="1">
        <v>1152</v>
      </c>
      <c r="D138" s="16">
        <v>278</v>
      </c>
      <c r="E138" s="37">
        <f t="shared" si="48"/>
        <v>1430</v>
      </c>
      <c r="F138">
        <v>122</v>
      </c>
      <c r="G138" s="16">
        <v>0</v>
      </c>
      <c r="H138" s="37">
        <f t="shared" si="49"/>
        <v>122</v>
      </c>
      <c r="I138" s="52">
        <f t="shared" si="50"/>
        <v>8.5314685314685321E-2</v>
      </c>
      <c r="J138" s="1">
        <v>1030</v>
      </c>
      <c r="K138">
        <v>266</v>
      </c>
      <c r="L138" s="16">
        <v>86</v>
      </c>
      <c r="M138" s="37">
        <f t="shared" si="51"/>
        <v>352</v>
      </c>
      <c r="N138">
        <v>5</v>
      </c>
      <c r="O138" s="16">
        <v>0</v>
      </c>
      <c r="P138" s="37">
        <f t="shared" si="52"/>
        <v>5</v>
      </c>
      <c r="Q138" s="52">
        <f t="shared" si="53"/>
        <v>1.4204545454545454E-2</v>
      </c>
      <c r="R138">
        <v>261</v>
      </c>
      <c r="S138">
        <v>855</v>
      </c>
      <c r="T138" s="16">
        <v>192</v>
      </c>
      <c r="U138" s="37">
        <f t="shared" si="54"/>
        <v>1047</v>
      </c>
      <c r="V138">
        <v>117</v>
      </c>
      <c r="W138" s="16">
        <v>0</v>
      </c>
      <c r="X138" s="37">
        <f t="shared" si="55"/>
        <v>117</v>
      </c>
      <c r="Y138" s="52">
        <f t="shared" si="56"/>
        <v>0.11174785100286533</v>
      </c>
      <c r="Z138">
        <v>738</v>
      </c>
      <c r="AA138">
        <v>31</v>
      </c>
      <c r="AB138" s="16">
        <v>0</v>
      </c>
      <c r="AC138" s="37">
        <f t="shared" si="57"/>
        <v>31</v>
      </c>
      <c r="AD138">
        <v>0</v>
      </c>
      <c r="AE138" s="16">
        <v>0</v>
      </c>
      <c r="AF138" s="37">
        <f t="shared" si="58"/>
        <v>0</v>
      </c>
      <c r="AG138" s="52">
        <f t="shared" si="59"/>
        <v>0</v>
      </c>
      <c r="AH138">
        <v>31</v>
      </c>
    </row>
    <row r="139" spans="1:34" x14ac:dyDescent="0.2">
      <c r="A139" t="s">
        <v>54</v>
      </c>
      <c r="B139" t="s">
        <v>266</v>
      </c>
      <c r="C139" s="1">
        <v>1601</v>
      </c>
      <c r="D139" s="16">
        <v>110</v>
      </c>
      <c r="E139" s="37">
        <f t="shared" si="48"/>
        <v>1711</v>
      </c>
      <c r="F139">
        <v>107</v>
      </c>
      <c r="G139" s="16">
        <v>0</v>
      </c>
      <c r="H139" s="37">
        <f t="shared" si="49"/>
        <v>107</v>
      </c>
      <c r="I139" s="52">
        <f t="shared" si="50"/>
        <v>6.2536528345996489E-2</v>
      </c>
      <c r="J139" s="1">
        <v>1494</v>
      </c>
      <c r="K139" s="1">
        <v>1250</v>
      </c>
      <c r="L139" s="16">
        <v>110</v>
      </c>
      <c r="M139" s="37">
        <f t="shared" si="51"/>
        <v>1360</v>
      </c>
      <c r="N139">
        <v>32</v>
      </c>
      <c r="O139" s="16">
        <v>0</v>
      </c>
      <c r="P139" s="37">
        <f t="shared" si="52"/>
        <v>32</v>
      </c>
      <c r="Q139" s="52">
        <f t="shared" si="53"/>
        <v>2.3529411764705882E-2</v>
      </c>
      <c r="R139" s="1">
        <v>1218</v>
      </c>
      <c r="S139">
        <v>351</v>
      </c>
      <c r="T139" s="16">
        <v>0</v>
      </c>
      <c r="U139" s="37">
        <f t="shared" si="54"/>
        <v>351</v>
      </c>
      <c r="V139">
        <v>75</v>
      </c>
      <c r="W139" s="16">
        <v>0</v>
      </c>
      <c r="X139" s="37">
        <f t="shared" si="55"/>
        <v>75</v>
      </c>
      <c r="Y139" s="52">
        <f t="shared" si="56"/>
        <v>0.21367521367521367</v>
      </c>
      <c r="Z139">
        <v>276</v>
      </c>
      <c r="AA139">
        <v>0</v>
      </c>
      <c r="AB139" s="16">
        <v>0</v>
      </c>
      <c r="AC139" s="37">
        <f t="shared" si="57"/>
        <v>0</v>
      </c>
      <c r="AD139">
        <v>0</v>
      </c>
      <c r="AE139" s="16">
        <v>0</v>
      </c>
      <c r="AF139" s="37">
        <f t="shared" si="58"/>
        <v>0</v>
      </c>
      <c r="AG139" s="52" t="e">
        <f t="shared" si="59"/>
        <v>#DIV/0!</v>
      </c>
      <c r="AH139">
        <v>0</v>
      </c>
    </row>
    <row r="140" spans="1:34" x14ac:dyDescent="0.2">
      <c r="A140" t="s">
        <v>60</v>
      </c>
      <c r="B140" t="s">
        <v>270</v>
      </c>
      <c r="C140" s="1">
        <v>1550</v>
      </c>
      <c r="D140" s="17">
        <v>903</v>
      </c>
      <c r="E140" s="37">
        <f t="shared" si="48"/>
        <v>2453</v>
      </c>
      <c r="F140">
        <v>282</v>
      </c>
      <c r="G140" s="16">
        <v>54</v>
      </c>
      <c r="H140" s="37">
        <f t="shared" si="49"/>
        <v>336</v>
      </c>
      <c r="I140" s="52">
        <f t="shared" si="50"/>
        <v>0.13697513249082754</v>
      </c>
      <c r="J140" s="1">
        <v>1268</v>
      </c>
      <c r="K140">
        <v>482</v>
      </c>
      <c r="L140" s="16">
        <v>98</v>
      </c>
      <c r="M140" s="37">
        <f t="shared" si="51"/>
        <v>580</v>
      </c>
      <c r="N140">
        <v>154</v>
      </c>
      <c r="O140" s="16">
        <v>0</v>
      </c>
      <c r="P140" s="37">
        <f t="shared" si="52"/>
        <v>154</v>
      </c>
      <c r="Q140" s="52">
        <f t="shared" si="53"/>
        <v>0.26551724137931032</v>
      </c>
      <c r="R140">
        <v>328</v>
      </c>
      <c r="S140">
        <v>512</v>
      </c>
      <c r="T140" s="16">
        <v>451</v>
      </c>
      <c r="U140" s="37">
        <f t="shared" si="54"/>
        <v>963</v>
      </c>
      <c r="V140">
        <v>128</v>
      </c>
      <c r="W140" s="16">
        <v>54</v>
      </c>
      <c r="X140" s="37">
        <f t="shared" si="55"/>
        <v>182</v>
      </c>
      <c r="Y140" s="52">
        <f t="shared" si="56"/>
        <v>0.18899273104880582</v>
      </c>
      <c r="Z140">
        <v>384</v>
      </c>
      <c r="AA140">
        <v>556</v>
      </c>
      <c r="AB140" s="16">
        <v>354</v>
      </c>
      <c r="AC140" s="37">
        <f t="shared" si="57"/>
        <v>910</v>
      </c>
      <c r="AD140">
        <v>0</v>
      </c>
      <c r="AE140" s="16">
        <v>0</v>
      </c>
      <c r="AF140" s="37">
        <f t="shared" si="58"/>
        <v>0</v>
      </c>
      <c r="AG140" s="52">
        <f t="shared" si="59"/>
        <v>0</v>
      </c>
      <c r="AH140">
        <v>556</v>
      </c>
    </row>
    <row r="141" spans="1:34" x14ac:dyDescent="0.2">
      <c r="A141" t="s">
        <v>13</v>
      </c>
      <c r="B141" t="s">
        <v>265</v>
      </c>
      <c r="C141">
        <v>108</v>
      </c>
      <c r="D141" s="16">
        <v>0</v>
      </c>
      <c r="E141" s="37">
        <f t="shared" si="48"/>
        <v>108</v>
      </c>
      <c r="F141">
        <v>17</v>
      </c>
      <c r="G141" s="16">
        <v>0</v>
      </c>
      <c r="H141" s="37">
        <f t="shared" si="49"/>
        <v>17</v>
      </c>
      <c r="I141" s="52">
        <f t="shared" si="50"/>
        <v>0.15740740740740741</v>
      </c>
      <c r="J141">
        <v>91</v>
      </c>
      <c r="K141">
        <v>91</v>
      </c>
      <c r="L141" s="16">
        <v>0</v>
      </c>
      <c r="M141" s="37">
        <f t="shared" si="51"/>
        <v>91</v>
      </c>
      <c r="N141">
        <v>0</v>
      </c>
      <c r="O141" s="16">
        <v>0</v>
      </c>
      <c r="P141" s="37">
        <f t="shared" si="52"/>
        <v>0</v>
      </c>
      <c r="Q141" s="52">
        <f t="shared" si="53"/>
        <v>0</v>
      </c>
      <c r="R141">
        <v>91</v>
      </c>
      <c r="S141">
        <v>17</v>
      </c>
      <c r="T141" s="16">
        <v>0</v>
      </c>
      <c r="U141" s="37">
        <f t="shared" si="54"/>
        <v>17</v>
      </c>
      <c r="V141">
        <v>17</v>
      </c>
      <c r="W141" s="16">
        <v>0</v>
      </c>
      <c r="X141" s="37">
        <f t="shared" si="55"/>
        <v>17</v>
      </c>
      <c r="Y141" s="52">
        <f t="shared" si="56"/>
        <v>1</v>
      </c>
      <c r="Z141">
        <v>0</v>
      </c>
      <c r="AA141">
        <v>0</v>
      </c>
      <c r="AB141" s="16">
        <v>0</v>
      </c>
      <c r="AC141" s="37">
        <f t="shared" si="57"/>
        <v>0</v>
      </c>
      <c r="AD141">
        <v>0</v>
      </c>
      <c r="AE141" s="16">
        <v>0</v>
      </c>
      <c r="AF141" s="37">
        <f t="shared" si="58"/>
        <v>0</v>
      </c>
      <c r="AG141" s="52" t="e">
        <f t="shared" si="59"/>
        <v>#DIV/0!</v>
      </c>
      <c r="AH141">
        <v>0</v>
      </c>
    </row>
    <row r="142" spans="1:34" x14ac:dyDescent="0.2">
      <c r="A142" t="s">
        <v>23</v>
      </c>
      <c r="B142" t="s">
        <v>272</v>
      </c>
      <c r="C142">
        <v>681</v>
      </c>
      <c r="D142" s="16">
        <v>80</v>
      </c>
      <c r="E142" s="37">
        <f t="shared" si="48"/>
        <v>761</v>
      </c>
      <c r="F142">
        <v>295</v>
      </c>
      <c r="G142" s="16">
        <v>0</v>
      </c>
      <c r="H142" s="37">
        <f t="shared" si="49"/>
        <v>295</v>
      </c>
      <c r="I142" s="52">
        <f t="shared" si="50"/>
        <v>0.3876478318002628</v>
      </c>
      <c r="J142">
        <v>386</v>
      </c>
      <c r="K142">
        <v>612</v>
      </c>
      <c r="L142" s="16">
        <v>80</v>
      </c>
      <c r="M142" s="37">
        <f t="shared" si="51"/>
        <v>692</v>
      </c>
      <c r="N142">
        <v>295</v>
      </c>
      <c r="O142" s="16">
        <v>0</v>
      </c>
      <c r="P142" s="37">
        <f t="shared" si="52"/>
        <v>295</v>
      </c>
      <c r="Q142" s="52">
        <f t="shared" si="53"/>
        <v>0.42630057803468208</v>
      </c>
      <c r="R142">
        <v>317</v>
      </c>
      <c r="S142">
        <v>69</v>
      </c>
      <c r="T142" s="16">
        <v>0</v>
      </c>
      <c r="U142" s="37">
        <f t="shared" si="54"/>
        <v>69</v>
      </c>
      <c r="V142">
        <v>0</v>
      </c>
      <c r="W142" s="16">
        <v>0</v>
      </c>
      <c r="X142" s="37">
        <f t="shared" si="55"/>
        <v>0</v>
      </c>
      <c r="Y142" s="52">
        <f t="shared" si="56"/>
        <v>0</v>
      </c>
      <c r="Z142">
        <v>69</v>
      </c>
      <c r="AA142">
        <v>0</v>
      </c>
      <c r="AB142" s="16">
        <v>0</v>
      </c>
      <c r="AC142" s="37">
        <f t="shared" si="57"/>
        <v>0</v>
      </c>
      <c r="AD142">
        <v>0</v>
      </c>
      <c r="AE142" s="16">
        <v>0</v>
      </c>
      <c r="AF142" s="37">
        <f t="shared" si="58"/>
        <v>0</v>
      </c>
      <c r="AG142" s="52" t="e">
        <f t="shared" si="59"/>
        <v>#DIV/0!</v>
      </c>
      <c r="AH142">
        <v>0</v>
      </c>
    </row>
    <row r="143" spans="1:34" x14ac:dyDescent="0.2">
      <c r="A143" t="s">
        <v>73</v>
      </c>
      <c r="B143" t="s">
        <v>270</v>
      </c>
      <c r="C143" s="1">
        <v>5616</v>
      </c>
      <c r="D143" s="17">
        <v>3729</v>
      </c>
      <c r="E143" s="37">
        <f t="shared" si="48"/>
        <v>9345</v>
      </c>
      <c r="F143">
        <v>452</v>
      </c>
      <c r="G143" s="17">
        <v>1051</v>
      </c>
      <c r="H143" s="37">
        <f t="shared" si="49"/>
        <v>1503</v>
      </c>
      <c r="I143" s="52">
        <f t="shared" si="50"/>
        <v>0.16083467094703049</v>
      </c>
      <c r="J143" s="1">
        <v>5164</v>
      </c>
      <c r="K143" s="1">
        <v>3774</v>
      </c>
      <c r="L143" s="17">
        <v>1156</v>
      </c>
      <c r="M143" s="37">
        <f t="shared" si="51"/>
        <v>4930</v>
      </c>
      <c r="N143">
        <v>109</v>
      </c>
      <c r="O143" s="16">
        <v>341</v>
      </c>
      <c r="P143" s="37">
        <f t="shared" si="52"/>
        <v>450</v>
      </c>
      <c r="Q143" s="52">
        <f t="shared" si="53"/>
        <v>9.1277890466531439E-2</v>
      </c>
      <c r="R143" s="1">
        <v>3665</v>
      </c>
      <c r="S143" s="1">
        <v>1388</v>
      </c>
      <c r="T143" s="17">
        <v>1605</v>
      </c>
      <c r="U143" s="37">
        <f t="shared" si="54"/>
        <v>2993</v>
      </c>
      <c r="V143">
        <v>158</v>
      </c>
      <c r="W143" s="16">
        <v>543</v>
      </c>
      <c r="X143" s="37">
        <f t="shared" si="55"/>
        <v>701</v>
      </c>
      <c r="Y143" s="52">
        <f t="shared" si="56"/>
        <v>0.23421316404944872</v>
      </c>
      <c r="Z143" s="1">
        <v>1230</v>
      </c>
      <c r="AA143">
        <v>454</v>
      </c>
      <c r="AB143" s="17">
        <v>968</v>
      </c>
      <c r="AC143" s="37">
        <f t="shared" si="57"/>
        <v>1422</v>
      </c>
      <c r="AD143">
        <v>185</v>
      </c>
      <c r="AE143" s="16">
        <v>167</v>
      </c>
      <c r="AF143" s="37">
        <f t="shared" si="58"/>
        <v>352</v>
      </c>
      <c r="AG143" s="52">
        <f t="shared" si="59"/>
        <v>0.24753867791842477</v>
      </c>
      <c r="AH143">
        <v>269</v>
      </c>
    </row>
    <row r="144" spans="1:34" x14ac:dyDescent="0.2">
      <c r="A144" t="s">
        <v>71</v>
      </c>
      <c r="B144" t="s">
        <v>270</v>
      </c>
      <c r="C144" s="1">
        <v>4267</v>
      </c>
      <c r="D144" s="17">
        <v>1603</v>
      </c>
      <c r="E144" s="37">
        <f t="shared" si="48"/>
        <v>5870</v>
      </c>
      <c r="F144">
        <v>394</v>
      </c>
      <c r="G144" s="16">
        <v>69</v>
      </c>
      <c r="H144" s="37">
        <f t="shared" si="49"/>
        <v>463</v>
      </c>
      <c r="I144" s="52">
        <f t="shared" si="50"/>
        <v>7.8875638841567286E-2</v>
      </c>
      <c r="J144" s="1">
        <v>3873</v>
      </c>
      <c r="K144" s="1">
        <v>1538</v>
      </c>
      <c r="L144" s="17">
        <v>1190</v>
      </c>
      <c r="M144" s="37">
        <f t="shared" si="51"/>
        <v>2728</v>
      </c>
      <c r="N144">
        <v>0</v>
      </c>
      <c r="O144" s="16">
        <v>69</v>
      </c>
      <c r="P144" s="37">
        <f t="shared" si="52"/>
        <v>69</v>
      </c>
      <c r="Q144" s="52">
        <f t="shared" si="53"/>
        <v>2.5293255131964808E-2</v>
      </c>
      <c r="R144" s="1">
        <v>1538</v>
      </c>
      <c r="S144" s="1">
        <v>1540</v>
      </c>
      <c r="T144" s="16">
        <v>413</v>
      </c>
      <c r="U144" s="37">
        <f t="shared" si="54"/>
        <v>1953</v>
      </c>
      <c r="V144">
        <v>58</v>
      </c>
      <c r="W144" s="16">
        <v>0</v>
      </c>
      <c r="X144" s="37">
        <f t="shared" si="55"/>
        <v>58</v>
      </c>
      <c r="Y144" s="52">
        <f t="shared" si="56"/>
        <v>2.9697900665642603E-2</v>
      </c>
      <c r="Z144" s="1">
        <v>1482</v>
      </c>
      <c r="AA144" s="1">
        <v>1189</v>
      </c>
      <c r="AB144" s="16">
        <v>0</v>
      </c>
      <c r="AC144" s="37">
        <f t="shared" si="57"/>
        <v>1189</v>
      </c>
      <c r="AD144">
        <v>336</v>
      </c>
      <c r="AE144" s="16">
        <v>0</v>
      </c>
      <c r="AF144" s="37">
        <f t="shared" si="58"/>
        <v>336</v>
      </c>
      <c r="AG144" s="52">
        <f t="shared" si="59"/>
        <v>0.28259041211101765</v>
      </c>
      <c r="AH144">
        <v>853</v>
      </c>
    </row>
    <row r="145" spans="1:34" x14ac:dyDescent="0.2">
      <c r="A145" t="s">
        <v>70</v>
      </c>
      <c r="B145" t="s">
        <v>270</v>
      </c>
      <c r="C145" s="1">
        <v>6379</v>
      </c>
      <c r="D145" s="17">
        <v>517</v>
      </c>
      <c r="E145" s="37">
        <f t="shared" si="48"/>
        <v>6896</v>
      </c>
      <c r="F145">
        <v>801</v>
      </c>
      <c r="G145" s="16">
        <v>0</v>
      </c>
      <c r="H145" s="37">
        <f t="shared" si="49"/>
        <v>801</v>
      </c>
      <c r="I145" s="52">
        <f t="shared" si="50"/>
        <v>0.11615429234338748</v>
      </c>
      <c r="J145" s="1">
        <v>5578</v>
      </c>
      <c r="K145" s="1">
        <v>2898</v>
      </c>
      <c r="L145" s="16">
        <v>137</v>
      </c>
      <c r="M145" s="37">
        <f t="shared" si="51"/>
        <v>3035</v>
      </c>
      <c r="N145">
        <v>50</v>
      </c>
      <c r="O145" s="16">
        <v>0</v>
      </c>
      <c r="P145" s="37">
        <f t="shared" si="52"/>
        <v>50</v>
      </c>
      <c r="Q145" s="52">
        <f t="shared" si="53"/>
        <v>1.6474464579901153E-2</v>
      </c>
      <c r="R145" s="1">
        <v>2848</v>
      </c>
      <c r="S145" s="1">
        <v>3111</v>
      </c>
      <c r="T145" s="16">
        <v>163</v>
      </c>
      <c r="U145" s="37">
        <f t="shared" si="54"/>
        <v>3274</v>
      </c>
      <c r="V145">
        <v>381</v>
      </c>
      <c r="W145" s="16">
        <v>0</v>
      </c>
      <c r="X145" s="37">
        <f t="shared" si="55"/>
        <v>381</v>
      </c>
      <c r="Y145" s="52">
        <f t="shared" si="56"/>
        <v>0.1163714111178986</v>
      </c>
      <c r="Z145" s="1">
        <v>2730</v>
      </c>
      <c r="AA145">
        <v>370</v>
      </c>
      <c r="AB145" s="16">
        <v>217</v>
      </c>
      <c r="AC145" s="37">
        <f t="shared" si="57"/>
        <v>587</v>
      </c>
      <c r="AD145">
        <v>370</v>
      </c>
      <c r="AE145" s="16">
        <v>0</v>
      </c>
      <c r="AF145" s="37">
        <f t="shared" si="58"/>
        <v>370</v>
      </c>
      <c r="AG145" s="52">
        <f t="shared" si="59"/>
        <v>0.63032367972742764</v>
      </c>
      <c r="AH145">
        <v>0</v>
      </c>
    </row>
    <row r="146" spans="1:34" x14ac:dyDescent="0.2">
      <c r="A146" t="s">
        <v>75</v>
      </c>
      <c r="B146" t="s">
        <v>270</v>
      </c>
      <c r="C146" s="1">
        <v>7092</v>
      </c>
      <c r="D146" s="17">
        <v>2861</v>
      </c>
      <c r="E146" s="37">
        <f t="shared" si="48"/>
        <v>9953</v>
      </c>
      <c r="F146">
        <v>395</v>
      </c>
      <c r="G146" s="17">
        <v>549</v>
      </c>
      <c r="H146" s="37">
        <f t="shared" si="49"/>
        <v>944</v>
      </c>
      <c r="I146" s="52">
        <f t="shared" si="50"/>
        <v>9.4845775143172911E-2</v>
      </c>
      <c r="J146" s="1">
        <v>6697</v>
      </c>
      <c r="K146" s="1">
        <v>2103</v>
      </c>
      <c r="L146" s="17">
        <v>573</v>
      </c>
      <c r="M146" s="37">
        <f t="shared" si="51"/>
        <v>2676</v>
      </c>
      <c r="N146">
        <v>0</v>
      </c>
      <c r="O146" s="16">
        <v>0</v>
      </c>
      <c r="P146" s="37">
        <f t="shared" si="52"/>
        <v>0</v>
      </c>
      <c r="Q146" s="52">
        <f t="shared" si="53"/>
        <v>0</v>
      </c>
      <c r="R146" s="1">
        <v>2103</v>
      </c>
      <c r="S146" s="1">
        <v>4371</v>
      </c>
      <c r="T146" s="17">
        <v>1117</v>
      </c>
      <c r="U146" s="37">
        <f t="shared" si="54"/>
        <v>5488</v>
      </c>
      <c r="V146">
        <v>395</v>
      </c>
      <c r="W146" s="16">
        <v>422</v>
      </c>
      <c r="X146" s="37">
        <f t="shared" si="55"/>
        <v>817</v>
      </c>
      <c r="Y146" s="52">
        <f t="shared" si="56"/>
        <v>0.14887026239067055</v>
      </c>
      <c r="Z146" s="1">
        <v>3976</v>
      </c>
      <c r="AA146">
        <v>618</v>
      </c>
      <c r="AB146" s="17">
        <v>1171</v>
      </c>
      <c r="AC146" s="37">
        <f t="shared" si="57"/>
        <v>1789</v>
      </c>
      <c r="AD146">
        <v>0</v>
      </c>
      <c r="AE146" s="16">
        <v>127</v>
      </c>
      <c r="AF146" s="37">
        <f t="shared" si="58"/>
        <v>127</v>
      </c>
      <c r="AG146" s="52">
        <f t="shared" si="59"/>
        <v>7.0989379541643374E-2</v>
      </c>
      <c r="AH146">
        <v>618</v>
      </c>
    </row>
    <row r="147" spans="1:34" x14ac:dyDescent="0.2">
      <c r="A147" t="s">
        <v>72</v>
      </c>
      <c r="B147" t="s">
        <v>270</v>
      </c>
      <c r="C147" s="1">
        <v>7308</v>
      </c>
      <c r="D147" s="17">
        <v>2697</v>
      </c>
      <c r="E147" s="37">
        <f t="shared" si="48"/>
        <v>10005</v>
      </c>
      <c r="F147">
        <v>722</v>
      </c>
      <c r="G147" s="16">
        <v>275</v>
      </c>
      <c r="H147" s="37">
        <f t="shared" si="49"/>
        <v>997</v>
      </c>
      <c r="I147" s="52">
        <f t="shared" si="50"/>
        <v>9.9650174912543729E-2</v>
      </c>
      <c r="J147" s="1">
        <v>6586</v>
      </c>
      <c r="K147" s="1">
        <v>2716</v>
      </c>
      <c r="L147" s="16">
        <v>978</v>
      </c>
      <c r="M147" s="37">
        <f t="shared" si="51"/>
        <v>3694</v>
      </c>
      <c r="N147">
        <v>0</v>
      </c>
      <c r="O147" s="16">
        <v>0</v>
      </c>
      <c r="P147" s="37">
        <f t="shared" si="52"/>
        <v>0</v>
      </c>
      <c r="Q147" s="52">
        <f t="shared" si="53"/>
        <v>0</v>
      </c>
      <c r="R147" s="1">
        <v>2716</v>
      </c>
      <c r="S147" s="1">
        <v>3625</v>
      </c>
      <c r="T147" s="17">
        <v>936</v>
      </c>
      <c r="U147" s="37">
        <f t="shared" si="54"/>
        <v>4561</v>
      </c>
      <c r="V147">
        <v>164</v>
      </c>
      <c r="W147" s="16">
        <v>0</v>
      </c>
      <c r="X147" s="37">
        <f t="shared" si="55"/>
        <v>164</v>
      </c>
      <c r="Y147" s="52">
        <f t="shared" si="56"/>
        <v>3.5957026967770228E-2</v>
      </c>
      <c r="Z147" s="1">
        <v>3461</v>
      </c>
      <c r="AA147">
        <v>967</v>
      </c>
      <c r="AB147" s="17">
        <v>783</v>
      </c>
      <c r="AC147" s="37">
        <f t="shared" si="57"/>
        <v>1750</v>
      </c>
      <c r="AD147">
        <v>558</v>
      </c>
      <c r="AE147" s="16">
        <v>275</v>
      </c>
      <c r="AF147" s="37">
        <f t="shared" si="58"/>
        <v>833</v>
      </c>
      <c r="AG147" s="52">
        <f t="shared" si="59"/>
        <v>0.47599999999999998</v>
      </c>
      <c r="AH147">
        <v>409</v>
      </c>
    </row>
    <row r="148" spans="1:34" x14ac:dyDescent="0.2">
      <c r="A148" t="s">
        <v>74</v>
      </c>
      <c r="B148" t="s">
        <v>270</v>
      </c>
      <c r="C148" s="1">
        <v>8341</v>
      </c>
      <c r="D148" s="17">
        <v>3214</v>
      </c>
      <c r="E148" s="37">
        <f t="shared" si="48"/>
        <v>11555</v>
      </c>
      <c r="F148">
        <v>559</v>
      </c>
      <c r="G148" s="16">
        <v>884</v>
      </c>
      <c r="H148" s="37">
        <f t="shared" si="49"/>
        <v>1443</v>
      </c>
      <c r="I148" s="52">
        <f t="shared" si="50"/>
        <v>0.124881003894418</v>
      </c>
      <c r="J148" s="1">
        <v>7782</v>
      </c>
      <c r="K148" s="1">
        <v>4095</v>
      </c>
      <c r="L148" s="16">
        <v>848</v>
      </c>
      <c r="M148" s="37">
        <f t="shared" si="51"/>
        <v>4943</v>
      </c>
      <c r="N148">
        <v>0</v>
      </c>
      <c r="O148" s="16">
        <v>0</v>
      </c>
      <c r="P148" s="37">
        <f t="shared" si="52"/>
        <v>0</v>
      </c>
      <c r="Q148" s="52">
        <f t="shared" si="53"/>
        <v>0</v>
      </c>
      <c r="R148" s="1">
        <v>4095</v>
      </c>
      <c r="S148" s="1">
        <v>3386</v>
      </c>
      <c r="T148" s="17">
        <v>1716</v>
      </c>
      <c r="U148" s="37">
        <f t="shared" si="54"/>
        <v>5102</v>
      </c>
      <c r="V148">
        <v>374</v>
      </c>
      <c r="W148" s="16">
        <v>411</v>
      </c>
      <c r="X148" s="37">
        <f t="shared" si="55"/>
        <v>785</v>
      </c>
      <c r="Y148" s="52">
        <f t="shared" si="56"/>
        <v>0.15386123088984713</v>
      </c>
      <c r="Z148" s="1">
        <v>3012</v>
      </c>
      <c r="AA148">
        <v>860</v>
      </c>
      <c r="AB148" s="16">
        <v>650</v>
      </c>
      <c r="AC148" s="37">
        <f t="shared" si="57"/>
        <v>1510</v>
      </c>
      <c r="AD148">
        <v>185</v>
      </c>
      <c r="AE148" s="16">
        <v>473</v>
      </c>
      <c r="AF148" s="37">
        <f t="shared" si="58"/>
        <v>658</v>
      </c>
      <c r="AG148" s="52">
        <f t="shared" si="59"/>
        <v>0.43576158940397353</v>
      </c>
      <c r="AH148">
        <v>675</v>
      </c>
    </row>
    <row r="149" spans="1:34" x14ac:dyDescent="0.2">
      <c r="E149" s="37"/>
      <c r="H149" s="37"/>
      <c r="M149" s="37"/>
      <c r="P149" s="37"/>
      <c r="U149" s="37"/>
      <c r="X149" s="37"/>
      <c r="AC149" s="37"/>
      <c r="AF149" s="37"/>
    </row>
    <row r="150" spans="1:34" x14ac:dyDescent="0.2">
      <c r="E150" s="37"/>
      <c r="H150" s="37"/>
      <c r="M150" s="37"/>
      <c r="P150" s="37"/>
      <c r="U150" s="37"/>
      <c r="X150" s="37"/>
      <c r="AC150" s="37"/>
      <c r="AF150" s="37"/>
    </row>
    <row r="151" spans="1:34" x14ac:dyDescent="0.2">
      <c r="E151" s="37"/>
      <c r="H151" s="37"/>
      <c r="M151" s="37"/>
      <c r="P151" s="37"/>
      <c r="U151" s="37"/>
      <c r="X151" s="37"/>
      <c r="AC151" s="37"/>
      <c r="AF151" s="37"/>
    </row>
    <row r="152" spans="1:34" x14ac:dyDescent="0.2">
      <c r="E152" s="37"/>
      <c r="H152" s="37"/>
      <c r="M152" s="37"/>
      <c r="P152" s="37"/>
      <c r="U152" s="37"/>
      <c r="X152" s="37"/>
      <c r="AC152" s="37"/>
      <c r="AF152" s="37"/>
    </row>
    <row r="153" spans="1:34" x14ac:dyDescent="0.2">
      <c r="E153" s="37"/>
      <c r="H153" s="37"/>
      <c r="M153" s="37"/>
      <c r="P153" s="37"/>
      <c r="U153" s="37"/>
      <c r="X153" s="37"/>
      <c r="AC153" s="37"/>
      <c r="AF153" s="37"/>
    </row>
    <row r="154" spans="1:34" x14ac:dyDescent="0.2">
      <c r="E154" s="37"/>
      <c r="H154" s="37"/>
      <c r="M154" s="37"/>
      <c r="P154" s="37"/>
      <c r="U154" s="37"/>
      <c r="X154" s="37"/>
      <c r="AC154" s="37"/>
      <c r="AF154" s="37"/>
    </row>
    <row r="155" spans="1:34" x14ac:dyDescent="0.2">
      <c r="E155" s="37"/>
      <c r="H155" s="37"/>
      <c r="M155" s="37"/>
      <c r="P155" s="37"/>
      <c r="U155" s="37"/>
      <c r="X155" s="37"/>
      <c r="AC155" s="37"/>
      <c r="AF155" s="37"/>
    </row>
    <row r="156" spans="1:34" x14ac:dyDescent="0.2">
      <c r="E156" s="37"/>
      <c r="H156" s="37"/>
      <c r="M156" s="37"/>
      <c r="P156" s="37"/>
      <c r="U156" s="37"/>
      <c r="X156" s="37"/>
      <c r="AC156" s="37"/>
      <c r="AF156" s="37"/>
    </row>
    <row r="157" spans="1:34" x14ac:dyDescent="0.2">
      <c r="E157" s="37"/>
      <c r="H157" s="37"/>
      <c r="M157" s="37"/>
      <c r="P157" s="37"/>
      <c r="U157" s="37"/>
      <c r="X157" s="37"/>
      <c r="AC157" s="37"/>
      <c r="AF157" s="37"/>
    </row>
    <row r="158" spans="1:34" x14ac:dyDescent="0.2">
      <c r="E158" s="37"/>
      <c r="H158" s="37"/>
      <c r="M158" s="37"/>
      <c r="P158" s="37"/>
      <c r="U158" s="37"/>
      <c r="X158" s="37"/>
      <c r="AC158" s="37"/>
      <c r="AF158" s="37"/>
    </row>
    <row r="159" spans="1:34" x14ac:dyDescent="0.2">
      <c r="E159" s="37"/>
      <c r="H159" s="37"/>
      <c r="M159" s="37"/>
      <c r="P159" s="37"/>
      <c r="U159" s="37"/>
      <c r="X159" s="37"/>
      <c r="AC159" s="37"/>
      <c r="AF159" s="37"/>
    </row>
    <row r="160" spans="1:34" x14ac:dyDescent="0.2">
      <c r="E160" s="37"/>
      <c r="H160" s="37"/>
      <c r="M160" s="37"/>
      <c r="P160" s="37"/>
      <c r="U160" s="37"/>
      <c r="X160" s="37"/>
      <c r="AC160" s="37"/>
      <c r="AF160" s="37"/>
    </row>
    <row r="161" spans="5:32" x14ac:dyDescent="0.2">
      <c r="E161" s="37"/>
      <c r="H161" s="37"/>
      <c r="M161" s="37"/>
      <c r="P161" s="37"/>
      <c r="U161" s="37"/>
      <c r="X161" s="37"/>
      <c r="AC161" s="37"/>
      <c r="AF161" s="37"/>
    </row>
    <row r="162" spans="5:32" x14ac:dyDescent="0.2">
      <c r="E162" s="37"/>
      <c r="H162" s="37"/>
      <c r="M162" s="37"/>
      <c r="P162" s="37"/>
      <c r="U162" s="37"/>
      <c r="X162" s="37"/>
      <c r="AC162" s="37"/>
      <c r="AF162" s="37"/>
    </row>
    <row r="163" spans="5:32" x14ac:dyDescent="0.2">
      <c r="E163" s="37"/>
      <c r="H163" s="37"/>
      <c r="M163" s="37"/>
      <c r="P163" s="37"/>
      <c r="U163" s="37"/>
      <c r="X163" s="37"/>
      <c r="AC163" s="37"/>
      <c r="AF163" s="37"/>
    </row>
    <row r="164" spans="5:32" x14ac:dyDescent="0.2">
      <c r="E164" s="37"/>
      <c r="H164" s="37"/>
      <c r="M164" s="37"/>
      <c r="P164" s="37"/>
      <c r="U164" s="37"/>
      <c r="X164" s="37"/>
      <c r="AC164" s="37"/>
      <c r="AF164" s="37"/>
    </row>
    <row r="165" spans="5:32" x14ac:dyDescent="0.2">
      <c r="E165" s="37"/>
      <c r="H165" s="37"/>
      <c r="M165" s="37"/>
      <c r="P165" s="37"/>
      <c r="U165" s="37"/>
      <c r="X165" s="37"/>
      <c r="AC165" s="37"/>
      <c r="AF165" s="37"/>
    </row>
    <row r="166" spans="5:32" x14ac:dyDescent="0.2">
      <c r="E166" s="37"/>
      <c r="H166" s="37"/>
      <c r="M166" s="37"/>
      <c r="P166" s="37"/>
      <c r="U166" s="37"/>
      <c r="X166" s="37"/>
      <c r="AC166" s="37"/>
      <c r="AF166" s="37"/>
    </row>
    <row r="167" spans="5:32" x14ac:dyDescent="0.2">
      <c r="E167" s="37"/>
      <c r="H167" s="37"/>
      <c r="M167" s="37"/>
      <c r="P167" s="37"/>
      <c r="U167" s="37"/>
      <c r="X167" s="37"/>
      <c r="AC167" s="37"/>
      <c r="AF167" s="37"/>
    </row>
    <row r="168" spans="5:32" x14ac:dyDescent="0.2">
      <c r="E168" s="37"/>
      <c r="H168" s="37"/>
      <c r="M168" s="37"/>
      <c r="P168" s="37"/>
      <c r="U168" s="37"/>
      <c r="X168" s="37"/>
      <c r="AC168" s="37"/>
      <c r="AF168" s="37"/>
    </row>
    <row r="169" spans="5:32" x14ac:dyDescent="0.2">
      <c r="E169" s="37"/>
      <c r="H169" s="37"/>
      <c r="M169" s="37"/>
      <c r="P169" s="37"/>
      <c r="U169" s="37"/>
      <c r="X169" s="37"/>
      <c r="AC169" s="37"/>
      <c r="AF169" s="37"/>
    </row>
    <row r="170" spans="5:32" x14ac:dyDescent="0.2">
      <c r="E170" s="37"/>
      <c r="H170" s="37"/>
      <c r="M170" s="37"/>
      <c r="P170" s="37"/>
      <c r="U170" s="37"/>
      <c r="X170" s="37"/>
      <c r="AC170" s="37"/>
      <c r="AF170" s="37"/>
    </row>
    <row r="171" spans="5:32" x14ac:dyDescent="0.2">
      <c r="E171" s="37"/>
      <c r="H171" s="37"/>
      <c r="M171" s="37"/>
      <c r="P171" s="37"/>
      <c r="U171" s="37"/>
      <c r="X171" s="37"/>
      <c r="AC171" s="37"/>
      <c r="AF171" s="37"/>
    </row>
    <row r="172" spans="5:32" x14ac:dyDescent="0.2">
      <c r="E172" s="37"/>
      <c r="H172" s="37"/>
      <c r="M172" s="37"/>
      <c r="P172" s="37"/>
      <c r="U172" s="37"/>
      <c r="X172" s="37"/>
      <c r="AC172" s="37"/>
      <c r="AF172" s="37"/>
    </row>
    <row r="173" spans="5:32" x14ac:dyDescent="0.2">
      <c r="E173" s="37"/>
      <c r="H173" s="37"/>
      <c r="M173" s="37"/>
      <c r="P173" s="37"/>
      <c r="U173" s="37"/>
      <c r="X173" s="37"/>
      <c r="AC173" s="37"/>
      <c r="AF173" s="37"/>
    </row>
    <row r="174" spans="5:32" x14ac:dyDescent="0.2">
      <c r="E174" s="37"/>
      <c r="H174" s="37"/>
      <c r="M174" s="37"/>
      <c r="P174" s="37"/>
      <c r="U174" s="37"/>
      <c r="X174" s="37"/>
      <c r="AC174" s="37"/>
      <c r="AF174" s="37"/>
    </row>
    <row r="175" spans="5:32" x14ac:dyDescent="0.2">
      <c r="E175" s="37"/>
      <c r="H175" s="37"/>
      <c r="M175" s="37"/>
      <c r="P175" s="37"/>
      <c r="U175" s="37"/>
      <c r="X175" s="37"/>
      <c r="AC175" s="37"/>
      <c r="AF175" s="37"/>
    </row>
    <row r="176" spans="5:32" x14ac:dyDescent="0.2">
      <c r="E176" s="37"/>
      <c r="H176" s="37"/>
      <c r="M176" s="37"/>
      <c r="P176" s="37"/>
      <c r="U176" s="37"/>
      <c r="X176" s="37"/>
      <c r="AC176" s="37"/>
      <c r="AF176" s="37"/>
    </row>
    <row r="177" spans="5:32" x14ac:dyDescent="0.2">
      <c r="E177" s="37"/>
      <c r="H177" s="37"/>
      <c r="M177" s="37"/>
      <c r="P177" s="37"/>
      <c r="U177" s="37"/>
      <c r="X177" s="37"/>
      <c r="AC177" s="37"/>
      <c r="AF177" s="37"/>
    </row>
    <row r="178" spans="5:32" x14ac:dyDescent="0.2">
      <c r="E178" s="37"/>
      <c r="H178" s="37"/>
      <c r="M178" s="37"/>
      <c r="P178" s="37"/>
      <c r="U178" s="37"/>
      <c r="X178" s="37"/>
      <c r="AC178" s="37"/>
      <c r="AF178" s="37"/>
    </row>
    <row r="179" spans="5:32" x14ac:dyDescent="0.2">
      <c r="E179" s="37"/>
      <c r="H179" s="37"/>
      <c r="M179" s="37"/>
      <c r="P179" s="37"/>
      <c r="U179" s="37"/>
      <c r="X179" s="37"/>
      <c r="AC179" s="37"/>
      <c r="AF179" s="37"/>
    </row>
    <row r="180" spans="5:32" x14ac:dyDescent="0.2">
      <c r="E180" s="37"/>
      <c r="H180" s="37"/>
      <c r="M180" s="37"/>
      <c r="P180" s="37"/>
      <c r="U180" s="37"/>
      <c r="X180" s="37"/>
      <c r="AC180" s="37"/>
      <c r="AF180" s="37"/>
    </row>
    <row r="181" spans="5:32" x14ac:dyDescent="0.2">
      <c r="E181" s="37"/>
      <c r="H181" s="37"/>
      <c r="M181" s="37"/>
      <c r="P181" s="37"/>
      <c r="U181" s="37"/>
      <c r="X181" s="37"/>
      <c r="AC181" s="37"/>
      <c r="AF181" s="37"/>
    </row>
    <row r="182" spans="5:32" x14ac:dyDescent="0.2">
      <c r="E182" s="37"/>
      <c r="H182" s="37"/>
      <c r="M182" s="37"/>
      <c r="P182" s="37"/>
      <c r="U182" s="37"/>
      <c r="X182" s="37"/>
      <c r="AC182" s="37"/>
      <c r="AF182" s="37"/>
    </row>
    <row r="183" spans="5:32" x14ac:dyDescent="0.2">
      <c r="E183" s="37"/>
      <c r="H183" s="37"/>
      <c r="M183" s="37"/>
      <c r="P183" s="37"/>
      <c r="U183" s="37"/>
      <c r="X183" s="37"/>
      <c r="AC183" s="37"/>
      <c r="AF183" s="37"/>
    </row>
    <row r="184" spans="5:32" x14ac:dyDescent="0.2">
      <c r="E184" s="37"/>
      <c r="H184" s="37"/>
      <c r="M184" s="37"/>
      <c r="P184" s="37"/>
      <c r="U184" s="37"/>
      <c r="X184" s="37"/>
      <c r="AC184" s="37"/>
      <c r="AF184" s="37"/>
    </row>
    <row r="185" spans="5:32" x14ac:dyDescent="0.2">
      <c r="E185" s="37"/>
      <c r="H185" s="37"/>
      <c r="M185" s="37"/>
      <c r="P185" s="37"/>
      <c r="U185" s="37"/>
      <c r="X185" s="37"/>
      <c r="AC185" s="37"/>
      <c r="AF185" s="37"/>
    </row>
    <row r="186" spans="5:32" x14ac:dyDescent="0.2">
      <c r="E186" s="37"/>
      <c r="H186" s="37"/>
      <c r="M186" s="37"/>
      <c r="P186" s="37"/>
      <c r="U186" s="37"/>
      <c r="X186" s="37"/>
      <c r="AC186" s="37"/>
      <c r="AF186" s="37"/>
    </row>
    <row r="187" spans="5:32" x14ac:dyDescent="0.2">
      <c r="E187" s="37"/>
      <c r="H187" s="37"/>
      <c r="M187" s="37"/>
      <c r="P187" s="37"/>
      <c r="U187" s="37"/>
      <c r="X187" s="37"/>
      <c r="AC187" s="37"/>
      <c r="AF187" s="37"/>
    </row>
  </sheetData>
  <sortState ref="A4:AG148">
    <sortCondition ref="A4:A14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8.6640625" customWidth="1"/>
  </cols>
  <sheetData>
    <row r="1" spans="1:14" x14ac:dyDescent="0.2">
      <c r="A1" s="9" t="s">
        <v>158</v>
      </c>
      <c r="C1" t="s">
        <v>0</v>
      </c>
      <c r="F1" t="s">
        <v>1</v>
      </c>
      <c r="I1" t="s">
        <v>2</v>
      </c>
      <c r="L1" t="s">
        <v>3</v>
      </c>
    </row>
    <row r="2" spans="1:14" x14ac:dyDescent="0.2">
      <c r="C2" t="s">
        <v>4</v>
      </c>
      <c r="D2" t="s">
        <v>156</v>
      </c>
      <c r="E2" t="s">
        <v>157</v>
      </c>
      <c r="F2" t="s">
        <v>4</v>
      </c>
      <c r="G2" t="s">
        <v>156</v>
      </c>
      <c r="H2" t="s">
        <v>157</v>
      </c>
      <c r="I2" t="s">
        <v>4</v>
      </c>
      <c r="J2" t="s">
        <v>156</v>
      </c>
      <c r="K2" t="s">
        <v>157</v>
      </c>
      <c r="L2" t="s">
        <v>4</v>
      </c>
      <c r="M2" t="s">
        <v>156</v>
      </c>
      <c r="N2" t="s">
        <v>157</v>
      </c>
    </row>
    <row r="3" spans="1:14" x14ac:dyDescent="0.2">
      <c r="A3" t="s">
        <v>10</v>
      </c>
      <c r="B3" t="s">
        <v>264</v>
      </c>
      <c r="C3" s="1">
        <v>660897</v>
      </c>
      <c r="D3" s="1">
        <v>103029</v>
      </c>
      <c r="E3" s="1">
        <v>557868</v>
      </c>
      <c r="F3" s="1">
        <v>283747</v>
      </c>
      <c r="G3" s="1">
        <v>19166</v>
      </c>
      <c r="H3" s="1">
        <v>264581</v>
      </c>
      <c r="I3" s="1">
        <v>294343</v>
      </c>
      <c r="J3" s="1">
        <v>52196</v>
      </c>
      <c r="K3" s="1">
        <v>242147</v>
      </c>
      <c r="L3" s="1">
        <v>82807</v>
      </c>
      <c r="M3" s="1">
        <v>31667</v>
      </c>
      <c r="N3" s="1">
        <v>51140</v>
      </c>
    </row>
    <row r="4" spans="1:14" x14ac:dyDescent="0.2">
      <c r="A4" t="s">
        <v>48</v>
      </c>
      <c r="B4" t="s">
        <v>265</v>
      </c>
      <c r="C4">
        <v>361</v>
      </c>
      <c r="D4">
        <v>56</v>
      </c>
      <c r="E4">
        <v>305</v>
      </c>
      <c r="F4">
        <v>236</v>
      </c>
      <c r="G4">
        <v>0</v>
      </c>
      <c r="H4">
        <v>236</v>
      </c>
      <c r="I4">
        <v>56</v>
      </c>
      <c r="J4">
        <v>56</v>
      </c>
      <c r="K4">
        <v>0</v>
      </c>
      <c r="L4">
        <v>69</v>
      </c>
      <c r="M4">
        <v>0</v>
      </c>
      <c r="N4">
        <v>69</v>
      </c>
    </row>
    <row r="5" spans="1:14" x14ac:dyDescent="0.2">
      <c r="A5" t="s">
        <v>49</v>
      </c>
      <c r="B5" t="s">
        <v>265</v>
      </c>
      <c r="C5" s="1">
        <v>3296</v>
      </c>
      <c r="D5">
        <v>168</v>
      </c>
      <c r="E5" s="1">
        <v>3128</v>
      </c>
      <c r="F5" s="1">
        <v>2834</v>
      </c>
      <c r="G5">
        <v>0</v>
      </c>
      <c r="H5" s="1">
        <v>2834</v>
      </c>
      <c r="I5">
        <v>462</v>
      </c>
      <c r="J5">
        <v>168</v>
      </c>
      <c r="K5">
        <v>294</v>
      </c>
      <c r="L5">
        <v>0</v>
      </c>
      <c r="M5">
        <v>0</v>
      </c>
      <c r="N5">
        <v>0</v>
      </c>
    </row>
    <row r="6" spans="1:14" x14ac:dyDescent="0.2">
      <c r="A6" t="s">
        <v>52</v>
      </c>
      <c r="B6" t="s">
        <v>266</v>
      </c>
      <c r="C6">
        <v>89</v>
      </c>
      <c r="D6">
        <v>0</v>
      </c>
      <c r="E6">
        <v>89</v>
      </c>
      <c r="F6">
        <v>89</v>
      </c>
      <c r="G6">
        <v>0</v>
      </c>
      <c r="H6">
        <v>89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t="s">
        <v>51</v>
      </c>
      <c r="B7" t="s">
        <v>266</v>
      </c>
      <c r="C7" s="1">
        <v>1135</v>
      </c>
      <c r="D7">
        <v>325</v>
      </c>
      <c r="E7">
        <v>810</v>
      </c>
      <c r="F7">
        <v>826</v>
      </c>
      <c r="G7">
        <v>228</v>
      </c>
      <c r="H7">
        <v>598</v>
      </c>
      <c r="I7">
        <v>309</v>
      </c>
      <c r="J7">
        <v>97</v>
      </c>
      <c r="K7">
        <v>212</v>
      </c>
      <c r="L7">
        <v>0</v>
      </c>
      <c r="M7">
        <v>0</v>
      </c>
      <c r="N7">
        <v>0</v>
      </c>
    </row>
    <row r="8" spans="1:14" x14ac:dyDescent="0.2">
      <c r="A8" t="s">
        <v>57</v>
      </c>
      <c r="B8" t="s">
        <v>267</v>
      </c>
      <c r="C8">
        <v>332</v>
      </c>
      <c r="D8">
        <v>8</v>
      </c>
      <c r="E8">
        <v>324</v>
      </c>
      <c r="F8">
        <v>324</v>
      </c>
      <c r="G8">
        <v>0</v>
      </c>
      <c r="H8">
        <v>324</v>
      </c>
      <c r="I8">
        <v>8</v>
      </c>
      <c r="J8">
        <v>8</v>
      </c>
      <c r="K8">
        <v>0</v>
      </c>
      <c r="L8">
        <v>0</v>
      </c>
      <c r="M8">
        <v>0</v>
      </c>
      <c r="N8">
        <v>0</v>
      </c>
    </row>
    <row r="9" spans="1:14" x14ac:dyDescent="0.2">
      <c r="A9" t="s">
        <v>22</v>
      </c>
      <c r="B9" t="s">
        <v>268</v>
      </c>
      <c r="C9">
        <v>144</v>
      </c>
      <c r="D9">
        <v>0</v>
      </c>
      <c r="E9">
        <v>144</v>
      </c>
      <c r="F9">
        <v>103</v>
      </c>
      <c r="G9">
        <v>0</v>
      </c>
      <c r="H9">
        <v>103</v>
      </c>
      <c r="I9">
        <v>41</v>
      </c>
      <c r="J9">
        <v>0</v>
      </c>
      <c r="K9">
        <v>41</v>
      </c>
      <c r="L9">
        <v>0</v>
      </c>
      <c r="M9">
        <v>0</v>
      </c>
      <c r="N9">
        <v>0</v>
      </c>
    </row>
    <row r="10" spans="1:14" x14ac:dyDescent="0.2">
      <c r="A10" t="s">
        <v>58</v>
      </c>
      <c r="B10" t="s">
        <v>267</v>
      </c>
      <c r="C10">
        <v>93</v>
      </c>
      <c r="D10">
        <v>93</v>
      </c>
      <c r="E10">
        <v>0</v>
      </c>
      <c r="F10">
        <v>32</v>
      </c>
      <c r="G10">
        <v>32</v>
      </c>
      <c r="H10">
        <v>0</v>
      </c>
      <c r="I10">
        <v>0</v>
      </c>
      <c r="J10">
        <v>0</v>
      </c>
      <c r="K10">
        <v>0</v>
      </c>
      <c r="L10">
        <v>61</v>
      </c>
      <c r="M10">
        <v>61</v>
      </c>
      <c r="N10">
        <v>0</v>
      </c>
    </row>
    <row r="11" spans="1:14" x14ac:dyDescent="0.2">
      <c r="A11" t="s">
        <v>55</v>
      </c>
      <c r="B11" t="s">
        <v>266</v>
      </c>
      <c r="C11">
        <v>704</v>
      </c>
      <c r="D11">
        <v>39</v>
      </c>
      <c r="E11">
        <v>665</v>
      </c>
      <c r="F11">
        <v>704</v>
      </c>
      <c r="G11">
        <v>39</v>
      </c>
      <c r="H11">
        <v>665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t="s">
        <v>53</v>
      </c>
      <c r="B12" t="s">
        <v>266</v>
      </c>
      <c r="C12">
        <v>688</v>
      </c>
      <c r="D12">
        <v>83</v>
      </c>
      <c r="E12">
        <v>605</v>
      </c>
      <c r="F12">
        <v>605</v>
      </c>
      <c r="G12">
        <v>0</v>
      </c>
      <c r="H12">
        <v>605</v>
      </c>
      <c r="I12">
        <v>83</v>
      </c>
      <c r="J12">
        <v>83</v>
      </c>
      <c r="K12">
        <v>0</v>
      </c>
      <c r="L12">
        <v>0</v>
      </c>
      <c r="M12">
        <v>0</v>
      </c>
      <c r="N12">
        <v>0</v>
      </c>
    </row>
    <row r="13" spans="1:14" x14ac:dyDescent="0.2">
      <c r="A13" t="s">
        <v>12</v>
      </c>
      <c r="B13" t="s">
        <v>269</v>
      </c>
      <c r="C13">
        <v>480</v>
      </c>
      <c r="D13">
        <v>151</v>
      </c>
      <c r="E13">
        <v>329</v>
      </c>
      <c r="F13">
        <v>377</v>
      </c>
      <c r="G13">
        <v>151</v>
      </c>
      <c r="H13">
        <v>226</v>
      </c>
      <c r="I13">
        <v>103</v>
      </c>
      <c r="J13">
        <v>0</v>
      </c>
      <c r="K13">
        <v>103</v>
      </c>
      <c r="L13">
        <v>0</v>
      </c>
      <c r="M13">
        <v>0</v>
      </c>
      <c r="N13">
        <v>0</v>
      </c>
    </row>
    <row r="14" spans="1:14" x14ac:dyDescent="0.2">
      <c r="A14" t="s">
        <v>50</v>
      </c>
      <c r="B14" t="s">
        <v>265</v>
      </c>
      <c r="C14">
        <v>398</v>
      </c>
      <c r="D14">
        <v>0</v>
      </c>
      <c r="E14">
        <v>398</v>
      </c>
      <c r="F14">
        <v>224</v>
      </c>
      <c r="G14">
        <v>0</v>
      </c>
      <c r="H14">
        <v>224</v>
      </c>
      <c r="I14">
        <v>174</v>
      </c>
      <c r="J14">
        <v>0</v>
      </c>
      <c r="K14">
        <v>174</v>
      </c>
      <c r="L14">
        <v>0</v>
      </c>
      <c r="M14">
        <v>0</v>
      </c>
      <c r="N14">
        <v>0</v>
      </c>
    </row>
    <row r="15" spans="1:14" x14ac:dyDescent="0.2">
      <c r="A15" t="s">
        <v>61</v>
      </c>
      <c r="B15" t="s">
        <v>270</v>
      </c>
      <c r="C15" s="1">
        <v>1695</v>
      </c>
      <c r="D15">
        <v>0</v>
      </c>
      <c r="E15" s="1">
        <v>1695</v>
      </c>
      <c r="F15">
        <v>697</v>
      </c>
      <c r="G15">
        <v>0</v>
      </c>
      <c r="H15">
        <v>697</v>
      </c>
      <c r="I15">
        <v>892</v>
      </c>
      <c r="J15">
        <v>0</v>
      </c>
      <c r="K15">
        <v>892</v>
      </c>
      <c r="L15">
        <v>106</v>
      </c>
      <c r="M15">
        <v>0</v>
      </c>
      <c r="N15">
        <v>106</v>
      </c>
    </row>
    <row r="16" spans="1:14" x14ac:dyDescent="0.2">
      <c r="A16" t="s">
        <v>62</v>
      </c>
      <c r="B16" t="s">
        <v>270</v>
      </c>
      <c r="C16" s="1">
        <v>4481</v>
      </c>
      <c r="D16">
        <v>808</v>
      </c>
      <c r="E16" s="1">
        <v>3673</v>
      </c>
      <c r="F16" s="1">
        <v>2975</v>
      </c>
      <c r="G16">
        <v>0</v>
      </c>
      <c r="H16" s="1">
        <v>2975</v>
      </c>
      <c r="I16">
        <v>915</v>
      </c>
      <c r="J16">
        <v>217</v>
      </c>
      <c r="K16">
        <v>698</v>
      </c>
      <c r="L16">
        <v>591</v>
      </c>
      <c r="M16">
        <v>591</v>
      </c>
      <c r="N16">
        <v>0</v>
      </c>
    </row>
    <row r="17" spans="1:14" x14ac:dyDescent="0.2">
      <c r="A17" t="s">
        <v>36</v>
      </c>
      <c r="B17" t="s">
        <v>267</v>
      </c>
      <c r="C17">
        <v>908</v>
      </c>
      <c r="D17">
        <v>87</v>
      </c>
      <c r="E17">
        <v>821</v>
      </c>
      <c r="F17">
        <v>498</v>
      </c>
      <c r="G17">
        <v>87</v>
      </c>
      <c r="H17">
        <v>411</v>
      </c>
      <c r="I17">
        <v>410</v>
      </c>
      <c r="J17">
        <v>0</v>
      </c>
      <c r="K17">
        <v>410</v>
      </c>
      <c r="L17">
        <v>0</v>
      </c>
      <c r="M17">
        <v>0</v>
      </c>
      <c r="N17">
        <v>0</v>
      </c>
    </row>
    <row r="18" spans="1:14" x14ac:dyDescent="0.2">
      <c r="A18" t="s">
        <v>34</v>
      </c>
      <c r="B18" t="s">
        <v>267</v>
      </c>
      <c r="C18" s="1">
        <v>1507</v>
      </c>
      <c r="D18">
        <v>197</v>
      </c>
      <c r="E18" s="1">
        <v>1310</v>
      </c>
      <c r="F18" s="1">
        <v>1244</v>
      </c>
      <c r="G18">
        <v>0</v>
      </c>
      <c r="H18" s="1">
        <v>1244</v>
      </c>
      <c r="I18">
        <v>66</v>
      </c>
      <c r="J18">
        <v>0</v>
      </c>
      <c r="K18">
        <v>66</v>
      </c>
      <c r="L18">
        <v>197</v>
      </c>
      <c r="M18">
        <v>197</v>
      </c>
      <c r="N18">
        <v>0</v>
      </c>
    </row>
    <row r="19" spans="1:14" x14ac:dyDescent="0.2">
      <c r="A19" t="s">
        <v>35</v>
      </c>
      <c r="B19" t="s">
        <v>267</v>
      </c>
      <c r="C19">
        <v>298</v>
      </c>
      <c r="D19">
        <v>0</v>
      </c>
      <c r="E19">
        <v>298</v>
      </c>
      <c r="F19">
        <v>298</v>
      </c>
      <c r="G19">
        <v>0</v>
      </c>
      <c r="H19">
        <v>298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 t="s">
        <v>33</v>
      </c>
      <c r="B20" t="s">
        <v>267</v>
      </c>
      <c r="C20" s="1">
        <v>1136</v>
      </c>
      <c r="D20">
        <v>827</v>
      </c>
      <c r="E20">
        <v>309</v>
      </c>
      <c r="F20">
        <v>220</v>
      </c>
      <c r="G20">
        <v>0</v>
      </c>
      <c r="H20">
        <v>220</v>
      </c>
      <c r="I20">
        <v>916</v>
      </c>
      <c r="J20">
        <v>827</v>
      </c>
      <c r="K20">
        <v>89</v>
      </c>
      <c r="L20">
        <v>0</v>
      </c>
      <c r="M20">
        <v>0</v>
      </c>
      <c r="N20">
        <v>0</v>
      </c>
    </row>
    <row r="21" spans="1:14" x14ac:dyDescent="0.2">
      <c r="A21" t="s">
        <v>39</v>
      </c>
      <c r="B21" t="s">
        <v>267</v>
      </c>
      <c r="C21">
        <v>362</v>
      </c>
      <c r="D21">
        <v>245</v>
      </c>
      <c r="E21">
        <v>117</v>
      </c>
      <c r="F21">
        <v>29</v>
      </c>
      <c r="G21">
        <v>0</v>
      </c>
      <c r="H21">
        <v>29</v>
      </c>
      <c r="I21">
        <v>333</v>
      </c>
      <c r="J21">
        <v>245</v>
      </c>
      <c r="K21">
        <v>88</v>
      </c>
      <c r="L21">
        <v>0</v>
      </c>
      <c r="M21">
        <v>0</v>
      </c>
      <c r="N21">
        <v>0</v>
      </c>
    </row>
    <row r="22" spans="1:14" x14ac:dyDescent="0.2">
      <c r="A22" t="s">
        <v>37</v>
      </c>
      <c r="B22" t="s">
        <v>267</v>
      </c>
      <c r="C22">
        <v>203</v>
      </c>
      <c r="D22">
        <v>82</v>
      </c>
      <c r="E22">
        <v>121</v>
      </c>
      <c r="F22">
        <v>73</v>
      </c>
      <c r="G22">
        <v>0</v>
      </c>
      <c r="H22">
        <v>73</v>
      </c>
      <c r="I22">
        <v>48</v>
      </c>
      <c r="J22">
        <v>0</v>
      </c>
      <c r="K22">
        <v>48</v>
      </c>
      <c r="L22">
        <v>82</v>
      </c>
      <c r="M22">
        <v>82</v>
      </c>
      <c r="N22">
        <v>0</v>
      </c>
    </row>
    <row r="23" spans="1:14" x14ac:dyDescent="0.2">
      <c r="A23" t="s">
        <v>38</v>
      </c>
      <c r="B23" t="s">
        <v>267</v>
      </c>
      <c r="C23" s="1">
        <v>1566</v>
      </c>
      <c r="D23">
        <v>681</v>
      </c>
      <c r="E23">
        <v>885</v>
      </c>
      <c r="F23">
        <v>646</v>
      </c>
      <c r="G23">
        <v>42</v>
      </c>
      <c r="H23">
        <v>604</v>
      </c>
      <c r="I23">
        <v>868</v>
      </c>
      <c r="J23">
        <v>639</v>
      </c>
      <c r="K23">
        <v>229</v>
      </c>
      <c r="L23">
        <v>52</v>
      </c>
      <c r="M23">
        <v>0</v>
      </c>
      <c r="N23">
        <v>52</v>
      </c>
    </row>
    <row r="24" spans="1:14" x14ac:dyDescent="0.2">
      <c r="A24" t="s">
        <v>43</v>
      </c>
      <c r="B24" t="s">
        <v>271</v>
      </c>
      <c r="C24">
        <v>302</v>
      </c>
      <c r="D24">
        <v>0</v>
      </c>
      <c r="E24">
        <v>302</v>
      </c>
      <c r="F24">
        <v>255</v>
      </c>
      <c r="G24">
        <v>0</v>
      </c>
      <c r="H24">
        <v>255</v>
      </c>
      <c r="I24">
        <v>47</v>
      </c>
      <c r="J24">
        <v>0</v>
      </c>
      <c r="K24">
        <v>47</v>
      </c>
      <c r="L24">
        <v>0</v>
      </c>
      <c r="M24">
        <v>0</v>
      </c>
      <c r="N24">
        <v>0</v>
      </c>
    </row>
    <row r="25" spans="1:14" x14ac:dyDescent="0.2">
      <c r="A25" t="s">
        <v>30</v>
      </c>
      <c r="B25" t="s">
        <v>272</v>
      </c>
      <c r="C25">
        <v>203</v>
      </c>
      <c r="D25">
        <v>14</v>
      </c>
      <c r="E25">
        <v>189</v>
      </c>
      <c r="F25">
        <v>14</v>
      </c>
      <c r="G25">
        <v>14</v>
      </c>
      <c r="H25">
        <v>0</v>
      </c>
      <c r="I25">
        <v>156</v>
      </c>
      <c r="J25">
        <v>0</v>
      </c>
      <c r="K25">
        <v>156</v>
      </c>
      <c r="L25">
        <v>33</v>
      </c>
      <c r="M25">
        <v>0</v>
      </c>
      <c r="N25">
        <v>33</v>
      </c>
    </row>
    <row r="26" spans="1:14" x14ac:dyDescent="0.2">
      <c r="A26" t="s">
        <v>14</v>
      </c>
      <c r="B26" t="s">
        <v>271</v>
      </c>
      <c r="C26">
        <v>26</v>
      </c>
      <c r="D26">
        <v>17</v>
      </c>
      <c r="E26">
        <v>9</v>
      </c>
      <c r="F26">
        <v>9</v>
      </c>
      <c r="G26">
        <v>0</v>
      </c>
      <c r="H26">
        <v>9</v>
      </c>
      <c r="I26">
        <v>17</v>
      </c>
      <c r="J26">
        <v>17</v>
      </c>
      <c r="K26">
        <v>0</v>
      </c>
      <c r="L26">
        <v>0</v>
      </c>
      <c r="M26">
        <v>0</v>
      </c>
      <c r="N26">
        <v>0</v>
      </c>
    </row>
    <row r="27" spans="1:14" x14ac:dyDescent="0.2">
      <c r="A27" t="s">
        <v>17</v>
      </c>
      <c r="B27" t="s">
        <v>269</v>
      </c>
      <c r="C27">
        <v>260</v>
      </c>
      <c r="D27">
        <v>0</v>
      </c>
      <c r="E27">
        <v>260</v>
      </c>
      <c r="F27">
        <v>260</v>
      </c>
      <c r="G27">
        <v>0</v>
      </c>
      <c r="H27">
        <v>260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 t="s">
        <v>40</v>
      </c>
      <c r="B28" t="s">
        <v>272</v>
      </c>
      <c r="C28">
        <v>166</v>
      </c>
      <c r="D28">
        <v>0</v>
      </c>
      <c r="E28">
        <v>166</v>
      </c>
      <c r="F28">
        <v>0</v>
      </c>
      <c r="G28">
        <v>0</v>
      </c>
      <c r="H28">
        <v>0</v>
      </c>
      <c r="I28">
        <v>166</v>
      </c>
      <c r="J28">
        <v>0</v>
      </c>
      <c r="K28">
        <v>166</v>
      </c>
      <c r="L28">
        <v>0</v>
      </c>
      <c r="M28">
        <v>0</v>
      </c>
      <c r="N28">
        <v>0</v>
      </c>
    </row>
    <row r="29" spans="1:14" x14ac:dyDescent="0.2">
      <c r="A29" t="s">
        <v>42</v>
      </c>
      <c r="B29" t="s">
        <v>268</v>
      </c>
      <c r="C29">
        <v>82</v>
      </c>
      <c r="D29">
        <v>39</v>
      </c>
      <c r="E29">
        <v>43</v>
      </c>
      <c r="F29">
        <v>0</v>
      </c>
      <c r="G29">
        <v>0</v>
      </c>
      <c r="H29">
        <v>0</v>
      </c>
      <c r="I29">
        <v>82</v>
      </c>
      <c r="J29">
        <v>39</v>
      </c>
      <c r="K29">
        <v>43</v>
      </c>
      <c r="L29">
        <v>0</v>
      </c>
      <c r="M29">
        <v>0</v>
      </c>
      <c r="N29">
        <v>0</v>
      </c>
    </row>
    <row r="30" spans="1:14" x14ac:dyDescent="0.2">
      <c r="A30" t="s">
        <v>27</v>
      </c>
      <c r="B30" t="s">
        <v>272</v>
      </c>
      <c r="C30" s="1">
        <v>1260</v>
      </c>
      <c r="D30">
        <v>0</v>
      </c>
      <c r="E30" s="1">
        <v>1260</v>
      </c>
      <c r="F30">
        <v>324</v>
      </c>
      <c r="G30">
        <v>0</v>
      </c>
      <c r="H30">
        <v>324</v>
      </c>
      <c r="I30">
        <v>936</v>
      </c>
      <c r="J30">
        <v>0</v>
      </c>
      <c r="K30">
        <v>936</v>
      </c>
      <c r="L30">
        <v>0</v>
      </c>
      <c r="M30">
        <v>0</v>
      </c>
      <c r="N30">
        <v>0</v>
      </c>
    </row>
    <row r="31" spans="1:14" x14ac:dyDescent="0.2">
      <c r="A31" t="s">
        <v>25</v>
      </c>
      <c r="B31" t="s">
        <v>272</v>
      </c>
      <c r="C31" s="1">
        <v>1192</v>
      </c>
      <c r="D31">
        <v>197</v>
      </c>
      <c r="E31">
        <v>995</v>
      </c>
      <c r="F31">
        <v>182</v>
      </c>
      <c r="G31">
        <v>31</v>
      </c>
      <c r="H31">
        <v>151</v>
      </c>
      <c r="I31">
        <v>751</v>
      </c>
      <c r="J31">
        <v>166</v>
      </c>
      <c r="K31">
        <v>585</v>
      </c>
      <c r="L31">
        <v>259</v>
      </c>
      <c r="M31">
        <v>0</v>
      </c>
      <c r="N31">
        <v>259</v>
      </c>
    </row>
    <row r="32" spans="1:14" x14ac:dyDescent="0.2">
      <c r="A32" t="s">
        <v>26</v>
      </c>
      <c r="B32" t="s">
        <v>272</v>
      </c>
      <c r="C32" s="1">
        <v>2119</v>
      </c>
      <c r="D32" s="1">
        <v>1211</v>
      </c>
      <c r="E32">
        <v>908</v>
      </c>
      <c r="F32">
        <v>345</v>
      </c>
      <c r="G32">
        <v>0</v>
      </c>
      <c r="H32">
        <v>345</v>
      </c>
      <c r="I32" s="1">
        <v>1713</v>
      </c>
      <c r="J32" s="1">
        <v>1211</v>
      </c>
      <c r="K32">
        <v>502</v>
      </c>
      <c r="L32">
        <v>61</v>
      </c>
      <c r="M32">
        <v>0</v>
      </c>
      <c r="N32">
        <v>61</v>
      </c>
    </row>
    <row r="33" spans="1:14" x14ac:dyDescent="0.2">
      <c r="A33" t="s">
        <v>24</v>
      </c>
      <c r="B33" t="s">
        <v>272</v>
      </c>
      <c r="C33">
        <v>949</v>
      </c>
      <c r="D33">
        <v>0</v>
      </c>
      <c r="E33">
        <v>949</v>
      </c>
      <c r="F33">
        <v>517</v>
      </c>
      <c r="G33">
        <v>0</v>
      </c>
      <c r="H33">
        <v>517</v>
      </c>
      <c r="I33">
        <v>330</v>
      </c>
      <c r="J33">
        <v>0</v>
      </c>
      <c r="K33">
        <v>330</v>
      </c>
      <c r="L33">
        <v>102</v>
      </c>
      <c r="M33">
        <v>0</v>
      </c>
      <c r="N33">
        <v>102</v>
      </c>
    </row>
    <row r="34" spans="1:14" x14ac:dyDescent="0.2">
      <c r="A34" t="s">
        <v>28</v>
      </c>
      <c r="B34" t="s">
        <v>272</v>
      </c>
      <c r="C34">
        <v>385</v>
      </c>
      <c r="D34">
        <v>0</v>
      </c>
      <c r="E34">
        <v>385</v>
      </c>
      <c r="F34">
        <v>222</v>
      </c>
      <c r="G34">
        <v>0</v>
      </c>
      <c r="H34">
        <v>222</v>
      </c>
      <c r="I34">
        <v>163</v>
      </c>
      <c r="J34">
        <v>0</v>
      </c>
      <c r="K34">
        <v>163</v>
      </c>
      <c r="L34">
        <v>0</v>
      </c>
      <c r="M34">
        <v>0</v>
      </c>
      <c r="N34">
        <v>0</v>
      </c>
    </row>
    <row r="35" spans="1:14" x14ac:dyDescent="0.2">
      <c r="A35" t="s">
        <v>29</v>
      </c>
      <c r="B35" t="s">
        <v>272</v>
      </c>
      <c r="C35" s="1">
        <v>3237</v>
      </c>
      <c r="D35">
        <v>146</v>
      </c>
      <c r="E35" s="1">
        <v>3091</v>
      </c>
      <c r="F35" s="1">
        <v>2571</v>
      </c>
      <c r="G35">
        <v>0</v>
      </c>
      <c r="H35" s="1">
        <v>2571</v>
      </c>
      <c r="I35">
        <v>390</v>
      </c>
      <c r="J35">
        <v>146</v>
      </c>
      <c r="K35">
        <v>244</v>
      </c>
      <c r="L35">
        <v>276</v>
      </c>
      <c r="M35">
        <v>0</v>
      </c>
      <c r="N35">
        <v>276</v>
      </c>
    </row>
    <row r="36" spans="1:14" x14ac:dyDescent="0.2">
      <c r="A36" t="s">
        <v>84</v>
      </c>
      <c r="B36" t="s">
        <v>273</v>
      </c>
      <c r="C36" s="1">
        <v>1004</v>
      </c>
      <c r="D36">
        <v>0</v>
      </c>
      <c r="E36" s="1">
        <v>1004</v>
      </c>
      <c r="F36">
        <v>587</v>
      </c>
      <c r="G36">
        <v>0</v>
      </c>
      <c r="H36">
        <v>587</v>
      </c>
      <c r="I36">
        <v>304</v>
      </c>
      <c r="J36">
        <v>0</v>
      </c>
      <c r="K36">
        <v>304</v>
      </c>
      <c r="L36">
        <v>113</v>
      </c>
      <c r="M36">
        <v>0</v>
      </c>
      <c r="N36">
        <v>113</v>
      </c>
    </row>
    <row r="37" spans="1:14" x14ac:dyDescent="0.2">
      <c r="A37" t="s">
        <v>81</v>
      </c>
      <c r="B37" t="s">
        <v>273</v>
      </c>
      <c r="C37" s="1">
        <v>5841</v>
      </c>
      <c r="D37" s="1">
        <v>2169</v>
      </c>
      <c r="E37" s="1">
        <v>3672</v>
      </c>
      <c r="F37" s="1">
        <v>1177</v>
      </c>
      <c r="G37">
        <v>209</v>
      </c>
      <c r="H37">
        <v>968</v>
      </c>
      <c r="I37" s="1">
        <v>2736</v>
      </c>
      <c r="J37">
        <v>796</v>
      </c>
      <c r="K37" s="1">
        <v>1940</v>
      </c>
      <c r="L37" s="1">
        <v>1928</v>
      </c>
      <c r="M37" s="1">
        <v>1164</v>
      </c>
      <c r="N37">
        <v>764</v>
      </c>
    </row>
    <row r="38" spans="1:14" x14ac:dyDescent="0.2">
      <c r="A38" t="s">
        <v>82</v>
      </c>
      <c r="B38" t="s">
        <v>273</v>
      </c>
      <c r="C38" s="1">
        <v>4981</v>
      </c>
      <c r="D38">
        <v>191</v>
      </c>
      <c r="E38" s="1">
        <v>4790</v>
      </c>
      <c r="F38" s="1">
        <v>1528</v>
      </c>
      <c r="G38">
        <v>0</v>
      </c>
      <c r="H38" s="1">
        <v>1528</v>
      </c>
      <c r="I38" s="1">
        <v>3063</v>
      </c>
      <c r="J38">
        <v>191</v>
      </c>
      <c r="K38" s="1">
        <v>2872</v>
      </c>
      <c r="L38">
        <v>390</v>
      </c>
      <c r="M38">
        <v>0</v>
      </c>
      <c r="N38">
        <v>390</v>
      </c>
    </row>
    <row r="39" spans="1:14" x14ac:dyDescent="0.2">
      <c r="A39" t="s">
        <v>78</v>
      </c>
      <c r="B39" t="s">
        <v>273</v>
      </c>
      <c r="C39" s="1">
        <v>6074</v>
      </c>
      <c r="D39">
        <v>145</v>
      </c>
      <c r="E39" s="1">
        <v>5929</v>
      </c>
      <c r="F39" s="1">
        <v>3659</v>
      </c>
      <c r="G39">
        <v>0</v>
      </c>
      <c r="H39" s="1">
        <v>3659</v>
      </c>
      <c r="I39" s="1">
        <v>1429</v>
      </c>
      <c r="J39">
        <v>0</v>
      </c>
      <c r="K39" s="1">
        <v>1429</v>
      </c>
      <c r="L39">
        <v>986</v>
      </c>
      <c r="M39">
        <v>145</v>
      </c>
      <c r="N39">
        <v>841</v>
      </c>
    </row>
    <row r="40" spans="1:14" x14ac:dyDescent="0.2">
      <c r="A40" t="s">
        <v>77</v>
      </c>
      <c r="B40" t="s">
        <v>273</v>
      </c>
      <c r="C40" s="1">
        <v>4982</v>
      </c>
      <c r="D40" s="1">
        <v>1139</v>
      </c>
      <c r="E40" s="1">
        <v>3843</v>
      </c>
      <c r="F40" s="1">
        <v>2708</v>
      </c>
      <c r="G40">
        <v>112</v>
      </c>
      <c r="H40" s="1">
        <v>2596</v>
      </c>
      <c r="I40" s="1">
        <v>1166</v>
      </c>
      <c r="J40">
        <v>250</v>
      </c>
      <c r="K40">
        <v>916</v>
      </c>
      <c r="L40" s="1">
        <v>1108</v>
      </c>
      <c r="M40">
        <v>777</v>
      </c>
      <c r="N40">
        <v>331</v>
      </c>
    </row>
    <row r="41" spans="1:14" x14ac:dyDescent="0.2">
      <c r="A41" t="s">
        <v>76</v>
      </c>
      <c r="B41" t="s">
        <v>273</v>
      </c>
      <c r="C41" s="1">
        <v>4510</v>
      </c>
      <c r="D41">
        <v>126</v>
      </c>
      <c r="E41" s="1">
        <v>4384</v>
      </c>
      <c r="F41" s="1">
        <v>3638</v>
      </c>
      <c r="G41">
        <v>0</v>
      </c>
      <c r="H41" s="1">
        <v>3638</v>
      </c>
      <c r="I41">
        <v>804</v>
      </c>
      <c r="J41">
        <v>77</v>
      </c>
      <c r="K41">
        <v>727</v>
      </c>
      <c r="L41">
        <v>68</v>
      </c>
      <c r="M41">
        <v>49</v>
      </c>
      <c r="N41">
        <v>19</v>
      </c>
    </row>
    <row r="42" spans="1:14" x14ac:dyDescent="0.2">
      <c r="A42" t="s">
        <v>85</v>
      </c>
      <c r="B42" t="s">
        <v>273</v>
      </c>
      <c r="C42" s="1">
        <v>2616</v>
      </c>
      <c r="D42">
        <v>0</v>
      </c>
      <c r="E42" s="1">
        <v>2616</v>
      </c>
      <c r="F42" s="1">
        <v>1271</v>
      </c>
      <c r="G42">
        <v>0</v>
      </c>
      <c r="H42" s="1">
        <v>1271</v>
      </c>
      <c r="I42" s="1">
        <v>1148</v>
      </c>
      <c r="J42">
        <v>0</v>
      </c>
      <c r="K42" s="1">
        <v>1148</v>
      </c>
      <c r="L42">
        <v>197</v>
      </c>
      <c r="M42">
        <v>0</v>
      </c>
      <c r="N42">
        <v>197</v>
      </c>
    </row>
    <row r="43" spans="1:14" x14ac:dyDescent="0.2">
      <c r="A43" t="s">
        <v>83</v>
      </c>
      <c r="B43" t="s">
        <v>273</v>
      </c>
      <c r="C43">
        <v>679</v>
      </c>
      <c r="D43">
        <v>0</v>
      </c>
      <c r="E43">
        <v>679</v>
      </c>
      <c r="F43">
        <v>194</v>
      </c>
      <c r="G43">
        <v>0</v>
      </c>
      <c r="H43">
        <v>194</v>
      </c>
      <c r="I43">
        <v>384</v>
      </c>
      <c r="J43">
        <v>0</v>
      </c>
      <c r="K43">
        <v>384</v>
      </c>
      <c r="L43">
        <v>101</v>
      </c>
      <c r="M43">
        <v>0</v>
      </c>
      <c r="N43">
        <v>101</v>
      </c>
    </row>
    <row r="44" spans="1:14" x14ac:dyDescent="0.2">
      <c r="A44" t="s">
        <v>87</v>
      </c>
      <c r="B44" t="s">
        <v>273</v>
      </c>
      <c r="C44" s="1">
        <v>2160</v>
      </c>
      <c r="D44">
        <v>430</v>
      </c>
      <c r="E44" s="1">
        <v>1730</v>
      </c>
      <c r="F44" s="1">
        <v>1152</v>
      </c>
      <c r="G44">
        <v>0</v>
      </c>
      <c r="H44" s="1">
        <v>1152</v>
      </c>
      <c r="I44">
        <v>314</v>
      </c>
      <c r="J44">
        <v>0</v>
      </c>
      <c r="K44">
        <v>314</v>
      </c>
      <c r="L44">
        <v>694</v>
      </c>
      <c r="M44">
        <v>430</v>
      </c>
      <c r="N44">
        <v>264</v>
      </c>
    </row>
    <row r="45" spans="1:14" x14ac:dyDescent="0.2">
      <c r="A45" t="s">
        <v>80</v>
      </c>
      <c r="B45" t="s">
        <v>273</v>
      </c>
      <c r="C45" s="1">
        <v>8008</v>
      </c>
      <c r="D45">
        <v>100</v>
      </c>
      <c r="E45" s="1">
        <v>7908</v>
      </c>
      <c r="F45" s="1">
        <v>3624</v>
      </c>
      <c r="G45">
        <v>0</v>
      </c>
      <c r="H45" s="1">
        <v>3624</v>
      </c>
      <c r="I45" s="1">
        <v>3546</v>
      </c>
      <c r="J45">
        <v>100</v>
      </c>
      <c r="K45" s="1">
        <v>3446</v>
      </c>
      <c r="L45">
        <v>838</v>
      </c>
      <c r="M45">
        <v>0</v>
      </c>
      <c r="N45">
        <v>838</v>
      </c>
    </row>
    <row r="46" spans="1:14" x14ac:dyDescent="0.2">
      <c r="A46" t="s">
        <v>86</v>
      </c>
      <c r="B46" t="s">
        <v>273</v>
      </c>
      <c r="C46" s="1">
        <v>6454</v>
      </c>
      <c r="D46">
        <v>296</v>
      </c>
      <c r="E46" s="1">
        <v>6158</v>
      </c>
      <c r="F46" s="1">
        <v>3042</v>
      </c>
      <c r="G46">
        <v>0</v>
      </c>
      <c r="H46" s="1">
        <v>3042</v>
      </c>
      <c r="I46" s="1">
        <v>3361</v>
      </c>
      <c r="J46">
        <v>296</v>
      </c>
      <c r="K46" s="1">
        <v>3065</v>
      </c>
      <c r="L46">
        <v>51</v>
      </c>
      <c r="M46">
        <v>0</v>
      </c>
      <c r="N46">
        <v>51</v>
      </c>
    </row>
    <row r="47" spans="1:14" x14ac:dyDescent="0.2">
      <c r="A47" t="s">
        <v>79</v>
      </c>
      <c r="B47" t="s">
        <v>273</v>
      </c>
      <c r="C47" s="1">
        <v>9942</v>
      </c>
      <c r="D47">
        <v>114</v>
      </c>
      <c r="E47" s="1">
        <v>9828</v>
      </c>
      <c r="F47" s="1">
        <v>6925</v>
      </c>
      <c r="G47">
        <v>114</v>
      </c>
      <c r="H47" s="1">
        <v>6811</v>
      </c>
      <c r="I47" s="1">
        <v>2502</v>
      </c>
      <c r="J47">
        <v>0</v>
      </c>
      <c r="K47" s="1">
        <v>2502</v>
      </c>
      <c r="L47">
        <v>515</v>
      </c>
      <c r="M47">
        <v>0</v>
      </c>
      <c r="N47">
        <v>515</v>
      </c>
    </row>
    <row r="48" spans="1:14" x14ac:dyDescent="0.2">
      <c r="A48" t="s">
        <v>32</v>
      </c>
      <c r="B48" t="s">
        <v>267</v>
      </c>
      <c r="C48">
        <v>244</v>
      </c>
      <c r="D48">
        <v>119</v>
      </c>
      <c r="E48">
        <v>125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244</v>
      </c>
      <c r="M48">
        <v>119</v>
      </c>
      <c r="N48">
        <v>125</v>
      </c>
    </row>
    <row r="49" spans="1:14" x14ac:dyDescent="0.2">
      <c r="A49" t="s">
        <v>31</v>
      </c>
      <c r="B49" t="s">
        <v>267</v>
      </c>
      <c r="C49">
        <v>486</v>
      </c>
      <c r="D49">
        <v>336</v>
      </c>
      <c r="E49">
        <v>150</v>
      </c>
      <c r="F49">
        <v>18</v>
      </c>
      <c r="G49">
        <v>0</v>
      </c>
      <c r="H49">
        <v>18</v>
      </c>
      <c r="I49">
        <v>316</v>
      </c>
      <c r="J49">
        <v>184</v>
      </c>
      <c r="K49">
        <v>132</v>
      </c>
      <c r="L49">
        <v>152</v>
      </c>
      <c r="M49">
        <v>152</v>
      </c>
      <c r="N49">
        <v>0</v>
      </c>
    </row>
    <row r="50" spans="1:14" x14ac:dyDescent="0.2">
      <c r="A50" t="s">
        <v>110</v>
      </c>
      <c r="B50" t="s">
        <v>274</v>
      </c>
      <c r="C50" s="1">
        <v>9986</v>
      </c>
      <c r="D50" s="1">
        <v>2506</v>
      </c>
      <c r="E50" s="1">
        <v>7480</v>
      </c>
      <c r="F50" s="1">
        <v>1819</v>
      </c>
      <c r="G50">
        <v>0</v>
      </c>
      <c r="H50" s="1">
        <v>1819</v>
      </c>
      <c r="I50" s="1">
        <v>6045</v>
      </c>
      <c r="J50" s="1">
        <v>1873</v>
      </c>
      <c r="K50" s="1">
        <v>4172</v>
      </c>
      <c r="L50" s="1">
        <v>2122</v>
      </c>
      <c r="M50">
        <v>633</v>
      </c>
      <c r="N50" s="1">
        <v>1489</v>
      </c>
    </row>
    <row r="51" spans="1:14" x14ac:dyDescent="0.2">
      <c r="A51" t="s">
        <v>103</v>
      </c>
      <c r="B51" t="s">
        <v>274</v>
      </c>
      <c r="C51" s="1">
        <v>4857</v>
      </c>
      <c r="D51">
        <v>0</v>
      </c>
      <c r="E51" s="1">
        <v>4857</v>
      </c>
      <c r="F51" s="1">
        <v>2033</v>
      </c>
      <c r="G51">
        <v>0</v>
      </c>
      <c r="H51" s="1">
        <v>2033</v>
      </c>
      <c r="I51" s="1">
        <v>2251</v>
      </c>
      <c r="J51">
        <v>0</v>
      </c>
      <c r="K51" s="1">
        <v>2251</v>
      </c>
      <c r="L51">
        <v>573</v>
      </c>
      <c r="M51">
        <v>0</v>
      </c>
      <c r="N51">
        <v>573</v>
      </c>
    </row>
    <row r="52" spans="1:14" x14ac:dyDescent="0.2">
      <c r="A52" t="s">
        <v>104</v>
      </c>
      <c r="B52" t="s">
        <v>274</v>
      </c>
      <c r="C52" s="1">
        <v>7554</v>
      </c>
      <c r="D52" s="1">
        <v>1273</v>
      </c>
      <c r="E52" s="1">
        <v>6281</v>
      </c>
      <c r="F52" s="1">
        <v>2715</v>
      </c>
      <c r="G52">
        <v>0</v>
      </c>
      <c r="H52" s="1">
        <v>2715</v>
      </c>
      <c r="I52" s="1">
        <v>4186</v>
      </c>
      <c r="J52" s="1">
        <v>1166</v>
      </c>
      <c r="K52" s="1">
        <v>3020</v>
      </c>
      <c r="L52">
        <v>653</v>
      </c>
      <c r="M52">
        <v>107</v>
      </c>
      <c r="N52">
        <v>546</v>
      </c>
    </row>
    <row r="53" spans="1:14" x14ac:dyDescent="0.2">
      <c r="A53" t="s">
        <v>102</v>
      </c>
      <c r="B53" t="s">
        <v>274</v>
      </c>
      <c r="C53" s="1">
        <v>4285</v>
      </c>
      <c r="D53">
        <v>892</v>
      </c>
      <c r="E53" s="1">
        <v>3393</v>
      </c>
      <c r="F53" s="1">
        <v>1821</v>
      </c>
      <c r="G53">
        <v>393</v>
      </c>
      <c r="H53" s="1">
        <v>1428</v>
      </c>
      <c r="I53" s="1">
        <v>2192</v>
      </c>
      <c r="J53">
        <v>499</v>
      </c>
      <c r="K53" s="1">
        <v>1693</v>
      </c>
      <c r="L53">
        <v>272</v>
      </c>
      <c r="M53">
        <v>0</v>
      </c>
      <c r="N53">
        <v>272</v>
      </c>
    </row>
    <row r="54" spans="1:14" x14ac:dyDescent="0.2">
      <c r="A54" t="s">
        <v>105</v>
      </c>
      <c r="B54" t="s">
        <v>274</v>
      </c>
      <c r="C54" s="1">
        <v>9880</v>
      </c>
      <c r="D54" s="1">
        <v>2536</v>
      </c>
      <c r="E54" s="1">
        <v>7344</v>
      </c>
      <c r="F54" s="1">
        <v>1793</v>
      </c>
      <c r="G54">
        <v>238</v>
      </c>
      <c r="H54" s="1">
        <v>1555</v>
      </c>
      <c r="I54" s="1">
        <v>6884</v>
      </c>
      <c r="J54" s="1">
        <v>1588</v>
      </c>
      <c r="K54" s="1">
        <v>5296</v>
      </c>
      <c r="L54" s="1">
        <v>1203</v>
      </c>
      <c r="M54">
        <v>710</v>
      </c>
      <c r="N54">
        <v>493</v>
      </c>
    </row>
    <row r="55" spans="1:14" x14ac:dyDescent="0.2">
      <c r="A55" t="s">
        <v>108</v>
      </c>
      <c r="B55" t="s">
        <v>274</v>
      </c>
      <c r="C55" s="1">
        <v>12242</v>
      </c>
      <c r="D55" s="1">
        <v>3237</v>
      </c>
      <c r="E55" s="1">
        <v>9005</v>
      </c>
      <c r="F55" s="1">
        <v>4389</v>
      </c>
      <c r="G55" s="1">
        <v>1065</v>
      </c>
      <c r="H55" s="1">
        <v>3324</v>
      </c>
      <c r="I55" s="1">
        <v>6295</v>
      </c>
      <c r="J55" s="1">
        <v>1306</v>
      </c>
      <c r="K55" s="1">
        <v>4989</v>
      </c>
      <c r="L55" s="1">
        <v>1558</v>
      </c>
      <c r="M55">
        <v>866</v>
      </c>
      <c r="N55">
        <v>692</v>
      </c>
    </row>
    <row r="56" spans="1:14" x14ac:dyDescent="0.2">
      <c r="A56" t="s">
        <v>107</v>
      </c>
      <c r="B56" t="s">
        <v>274</v>
      </c>
      <c r="C56" s="1">
        <v>8431</v>
      </c>
      <c r="D56" s="1">
        <v>2224</v>
      </c>
      <c r="E56" s="1">
        <v>6207</v>
      </c>
      <c r="F56" s="1">
        <v>2200</v>
      </c>
      <c r="G56">
        <v>246</v>
      </c>
      <c r="H56" s="1">
        <v>1954</v>
      </c>
      <c r="I56" s="1">
        <v>5124</v>
      </c>
      <c r="J56" s="1">
        <v>1295</v>
      </c>
      <c r="K56" s="1">
        <v>3829</v>
      </c>
      <c r="L56" s="1">
        <v>1107</v>
      </c>
      <c r="M56">
        <v>683</v>
      </c>
      <c r="N56">
        <v>424</v>
      </c>
    </row>
    <row r="57" spans="1:14" x14ac:dyDescent="0.2">
      <c r="A57" t="s">
        <v>106</v>
      </c>
      <c r="B57" t="s">
        <v>274</v>
      </c>
      <c r="C57" s="1">
        <v>11178</v>
      </c>
      <c r="D57" s="1">
        <v>2630</v>
      </c>
      <c r="E57" s="1">
        <v>8548</v>
      </c>
      <c r="F57" s="1">
        <v>3326</v>
      </c>
      <c r="G57">
        <v>193</v>
      </c>
      <c r="H57" s="1">
        <v>3133</v>
      </c>
      <c r="I57" s="1">
        <v>5951</v>
      </c>
      <c r="J57" s="1">
        <v>1346</v>
      </c>
      <c r="K57" s="1">
        <v>4605</v>
      </c>
      <c r="L57" s="1">
        <v>1901</v>
      </c>
      <c r="M57" s="1">
        <v>1091</v>
      </c>
      <c r="N57">
        <v>810</v>
      </c>
    </row>
    <row r="58" spans="1:14" x14ac:dyDescent="0.2">
      <c r="A58" t="s">
        <v>101</v>
      </c>
      <c r="B58" t="s">
        <v>274</v>
      </c>
      <c r="C58" s="1">
        <v>8095</v>
      </c>
      <c r="D58">
        <v>422</v>
      </c>
      <c r="E58" s="1">
        <v>7673</v>
      </c>
      <c r="F58" s="1">
        <v>3999</v>
      </c>
      <c r="G58">
        <v>0</v>
      </c>
      <c r="H58" s="1">
        <v>3999</v>
      </c>
      <c r="I58" s="1">
        <v>3357</v>
      </c>
      <c r="J58">
        <v>207</v>
      </c>
      <c r="K58" s="1">
        <v>3150</v>
      </c>
      <c r="L58">
        <v>739</v>
      </c>
      <c r="M58">
        <v>215</v>
      </c>
      <c r="N58">
        <v>524</v>
      </c>
    </row>
    <row r="59" spans="1:14" x14ac:dyDescent="0.2">
      <c r="A59" t="s">
        <v>109</v>
      </c>
      <c r="B59" t="s">
        <v>274</v>
      </c>
      <c r="C59" s="1">
        <v>8297</v>
      </c>
      <c r="D59" s="1">
        <v>1828</v>
      </c>
      <c r="E59" s="1">
        <v>6469</v>
      </c>
      <c r="F59" s="1">
        <v>2407</v>
      </c>
      <c r="G59">
        <v>611</v>
      </c>
      <c r="H59" s="1">
        <v>1796</v>
      </c>
      <c r="I59" s="1">
        <v>5086</v>
      </c>
      <c r="J59">
        <v>878</v>
      </c>
      <c r="K59" s="1">
        <v>4208</v>
      </c>
      <c r="L59">
        <v>804</v>
      </c>
      <c r="M59">
        <v>339</v>
      </c>
      <c r="N59">
        <v>465</v>
      </c>
    </row>
    <row r="60" spans="1:14" x14ac:dyDescent="0.2">
      <c r="A60" t="s">
        <v>124</v>
      </c>
      <c r="B60" t="s">
        <v>274</v>
      </c>
      <c r="C60" s="1">
        <v>2706</v>
      </c>
      <c r="D60">
        <v>469</v>
      </c>
      <c r="E60" s="1">
        <v>2237</v>
      </c>
      <c r="F60">
        <v>930</v>
      </c>
      <c r="G60">
        <v>0</v>
      </c>
      <c r="H60">
        <v>930</v>
      </c>
      <c r="I60" s="1">
        <v>1364</v>
      </c>
      <c r="J60">
        <v>469</v>
      </c>
      <c r="K60">
        <v>895</v>
      </c>
      <c r="L60">
        <v>412</v>
      </c>
      <c r="M60">
        <v>0</v>
      </c>
      <c r="N60">
        <v>412</v>
      </c>
    </row>
    <row r="61" spans="1:14" x14ac:dyDescent="0.2">
      <c r="A61" t="s">
        <v>136</v>
      </c>
      <c r="B61" t="s">
        <v>274</v>
      </c>
      <c r="C61" s="1">
        <v>6471</v>
      </c>
      <c r="D61" s="1">
        <v>1528</v>
      </c>
      <c r="E61" s="1">
        <v>4943</v>
      </c>
      <c r="F61" s="1">
        <v>3916</v>
      </c>
      <c r="G61">
        <v>490</v>
      </c>
      <c r="H61" s="1">
        <v>3426</v>
      </c>
      <c r="I61" s="1">
        <v>1562</v>
      </c>
      <c r="J61">
        <v>726</v>
      </c>
      <c r="K61">
        <v>836</v>
      </c>
      <c r="L61">
        <v>993</v>
      </c>
      <c r="M61">
        <v>312</v>
      </c>
      <c r="N61">
        <v>681</v>
      </c>
    </row>
    <row r="62" spans="1:14" x14ac:dyDescent="0.2">
      <c r="A62" t="s">
        <v>140</v>
      </c>
      <c r="B62" t="s">
        <v>274</v>
      </c>
      <c r="C62" s="1">
        <v>15472</v>
      </c>
      <c r="D62" s="1">
        <v>1977</v>
      </c>
      <c r="E62" s="1">
        <v>13495</v>
      </c>
      <c r="F62" s="1">
        <v>8067</v>
      </c>
      <c r="G62">
        <v>869</v>
      </c>
      <c r="H62" s="1">
        <v>7198</v>
      </c>
      <c r="I62" s="1">
        <v>5828</v>
      </c>
      <c r="J62">
        <v>573</v>
      </c>
      <c r="K62" s="1">
        <v>5255</v>
      </c>
      <c r="L62" s="1">
        <v>1577</v>
      </c>
      <c r="M62">
        <v>535</v>
      </c>
      <c r="N62" s="1">
        <v>1042</v>
      </c>
    </row>
    <row r="63" spans="1:14" x14ac:dyDescent="0.2">
      <c r="A63" t="s">
        <v>137</v>
      </c>
      <c r="B63" t="s">
        <v>274</v>
      </c>
      <c r="C63" s="1">
        <v>4177</v>
      </c>
      <c r="D63" s="1">
        <v>1626</v>
      </c>
      <c r="E63" s="1">
        <v>2551</v>
      </c>
      <c r="F63" s="1">
        <v>1880</v>
      </c>
      <c r="G63">
        <v>701</v>
      </c>
      <c r="H63" s="1">
        <v>1179</v>
      </c>
      <c r="I63" s="1">
        <v>1551</v>
      </c>
      <c r="J63">
        <v>392</v>
      </c>
      <c r="K63" s="1">
        <v>1159</v>
      </c>
      <c r="L63">
        <v>746</v>
      </c>
      <c r="M63">
        <v>533</v>
      </c>
      <c r="N63">
        <v>213</v>
      </c>
    </row>
    <row r="64" spans="1:14" x14ac:dyDescent="0.2">
      <c r="A64" t="s">
        <v>141</v>
      </c>
      <c r="B64" t="s">
        <v>274</v>
      </c>
      <c r="C64" s="1">
        <v>3081</v>
      </c>
      <c r="D64">
        <v>701</v>
      </c>
      <c r="E64" s="1">
        <v>2380</v>
      </c>
      <c r="F64" s="1">
        <v>1023</v>
      </c>
      <c r="G64">
        <v>146</v>
      </c>
      <c r="H64">
        <v>877</v>
      </c>
      <c r="I64" s="1">
        <v>1610</v>
      </c>
      <c r="J64">
        <v>555</v>
      </c>
      <c r="K64" s="1">
        <v>1055</v>
      </c>
      <c r="L64">
        <v>448</v>
      </c>
      <c r="M64">
        <v>0</v>
      </c>
      <c r="N64">
        <v>448</v>
      </c>
    </row>
    <row r="65" spans="1:14" x14ac:dyDescent="0.2">
      <c r="A65" t="s">
        <v>138</v>
      </c>
      <c r="B65" t="s">
        <v>274</v>
      </c>
      <c r="C65" s="1">
        <v>10370</v>
      </c>
      <c r="D65" s="1">
        <v>2398</v>
      </c>
      <c r="E65" s="1">
        <v>7972</v>
      </c>
      <c r="F65" s="1">
        <v>3356</v>
      </c>
      <c r="G65">
        <v>364</v>
      </c>
      <c r="H65" s="1">
        <v>2992</v>
      </c>
      <c r="I65" s="1">
        <v>4542</v>
      </c>
      <c r="J65">
        <v>833</v>
      </c>
      <c r="K65" s="1">
        <v>3709</v>
      </c>
      <c r="L65" s="1">
        <v>2472</v>
      </c>
      <c r="M65" s="1">
        <v>1201</v>
      </c>
      <c r="N65" s="1">
        <v>1271</v>
      </c>
    </row>
    <row r="66" spans="1:14" x14ac:dyDescent="0.2">
      <c r="A66" t="s">
        <v>139</v>
      </c>
      <c r="B66" t="s">
        <v>274</v>
      </c>
      <c r="C66" s="1">
        <v>4449</v>
      </c>
      <c r="D66">
        <v>551</v>
      </c>
      <c r="E66" s="1">
        <v>3898</v>
      </c>
      <c r="F66" s="1">
        <v>2125</v>
      </c>
      <c r="G66">
        <v>131</v>
      </c>
      <c r="H66" s="1">
        <v>1994</v>
      </c>
      <c r="I66" s="1">
        <v>2059</v>
      </c>
      <c r="J66">
        <v>376</v>
      </c>
      <c r="K66" s="1">
        <v>1683</v>
      </c>
      <c r="L66">
        <v>265</v>
      </c>
      <c r="M66">
        <v>44</v>
      </c>
      <c r="N66">
        <v>221</v>
      </c>
    </row>
    <row r="67" spans="1:14" x14ac:dyDescent="0.2">
      <c r="A67" t="s">
        <v>130</v>
      </c>
      <c r="B67" t="s">
        <v>274</v>
      </c>
      <c r="C67" s="1">
        <v>3027</v>
      </c>
      <c r="D67">
        <v>862</v>
      </c>
      <c r="E67" s="1">
        <v>2165</v>
      </c>
      <c r="F67">
        <v>771</v>
      </c>
      <c r="G67">
        <v>0</v>
      </c>
      <c r="H67">
        <v>771</v>
      </c>
      <c r="I67" s="1">
        <v>1047</v>
      </c>
      <c r="J67">
        <v>71</v>
      </c>
      <c r="K67">
        <v>976</v>
      </c>
      <c r="L67" s="1">
        <v>1209</v>
      </c>
      <c r="M67">
        <v>791</v>
      </c>
      <c r="N67">
        <v>418</v>
      </c>
    </row>
    <row r="68" spans="1:14" x14ac:dyDescent="0.2">
      <c r="A68" t="s">
        <v>133</v>
      </c>
      <c r="B68" t="s">
        <v>274</v>
      </c>
      <c r="C68" s="1">
        <v>6854</v>
      </c>
      <c r="D68">
        <v>912</v>
      </c>
      <c r="E68" s="1">
        <v>5942</v>
      </c>
      <c r="F68" s="1">
        <v>1737</v>
      </c>
      <c r="G68">
        <v>141</v>
      </c>
      <c r="H68" s="1">
        <v>1596</v>
      </c>
      <c r="I68" s="1">
        <v>4174</v>
      </c>
      <c r="J68">
        <v>604</v>
      </c>
      <c r="K68" s="1">
        <v>3570</v>
      </c>
      <c r="L68">
        <v>943</v>
      </c>
      <c r="M68">
        <v>167</v>
      </c>
      <c r="N68">
        <v>776</v>
      </c>
    </row>
    <row r="69" spans="1:14" x14ac:dyDescent="0.2">
      <c r="A69" t="s">
        <v>132</v>
      </c>
      <c r="B69" t="s">
        <v>274</v>
      </c>
      <c r="C69" s="1">
        <v>12151</v>
      </c>
      <c r="D69" s="1">
        <v>1833</v>
      </c>
      <c r="E69" s="1">
        <v>10318</v>
      </c>
      <c r="F69" s="1">
        <v>5097</v>
      </c>
      <c r="G69">
        <v>584</v>
      </c>
      <c r="H69" s="1">
        <v>4513</v>
      </c>
      <c r="I69" s="1">
        <v>5360</v>
      </c>
      <c r="J69">
        <v>736</v>
      </c>
      <c r="K69" s="1">
        <v>4624</v>
      </c>
      <c r="L69" s="1">
        <v>1694</v>
      </c>
      <c r="M69">
        <v>513</v>
      </c>
      <c r="N69" s="1">
        <v>1181</v>
      </c>
    </row>
    <row r="70" spans="1:14" x14ac:dyDescent="0.2">
      <c r="A70" t="s">
        <v>127</v>
      </c>
      <c r="B70" t="s">
        <v>274</v>
      </c>
      <c r="C70" s="1">
        <v>3963</v>
      </c>
      <c r="D70">
        <v>504</v>
      </c>
      <c r="E70" s="1">
        <v>3459</v>
      </c>
      <c r="F70" s="1">
        <v>2109</v>
      </c>
      <c r="G70">
        <v>0</v>
      </c>
      <c r="H70" s="1">
        <v>2109</v>
      </c>
      <c r="I70" s="1">
        <v>1767</v>
      </c>
      <c r="J70">
        <v>417</v>
      </c>
      <c r="K70" s="1">
        <v>1350</v>
      </c>
      <c r="L70">
        <v>87</v>
      </c>
      <c r="M70">
        <v>87</v>
      </c>
      <c r="N70">
        <v>0</v>
      </c>
    </row>
    <row r="71" spans="1:14" x14ac:dyDescent="0.2">
      <c r="A71" t="s">
        <v>126</v>
      </c>
      <c r="B71" t="s">
        <v>274</v>
      </c>
      <c r="C71" s="1">
        <v>2244</v>
      </c>
      <c r="D71" s="1">
        <v>1028</v>
      </c>
      <c r="E71" s="1">
        <v>1216</v>
      </c>
      <c r="F71">
        <v>893</v>
      </c>
      <c r="G71">
        <v>305</v>
      </c>
      <c r="H71">
        <v>588</v>
      </c>
      <c r="I71" s="1">
        <v>1156</v>
      </c>
      <c r="J71">
        <v>621</v>
      </c>
      <c r="K71">
        <v>535</v>
      </c>
      <c r="L71">
        <v>195</v>
      </c>
      <c r="M71">
        <v>102</v>
      </c>
      <c r="N71">
        <v>93</v>
      </c>
    </row>
    <row r="72" spans="1:14" x14ac:dyDescent="0.2">
      <c r="A72" t="s">
        <v>125</v>
      </c>
      <c r="B72" t="s">
        <v>274</v>
      </c>
      <c r="C72" s="1">
        <v>3298</v>
      </c>
      <c r="D72" s="1">
        <v>1201</v>
      </c>
      <c r="E72" s="1">
        <v>2097</v>
      </c>
      <c r="F72">
        <v>585</v>
      </c>
      <c r="G72">
        <v>79</v>
      </c>
      <c r="H72">
        <v>506</v>
      </c>
      <c r="I72" s="1">
        <v>1894</v>
      </c>
      <c r="J72">
        <v>411</v>
      </c>
      <c r="K72" s="1">
        <v>1483</v>
      </c>
      <c r="L72">
        <v>819</v>
      </c>
      <c r="M72">
        <v>711</v>
      </c>
      <c r="N72">
        <v>108</v>
      </c>
    </row>
    <row r="73" spans="1:14" x14ac:dyDescent="0.2">
      <c r="A73" t="s">
        <v>131</v>
      </c>
      <c r="B73" t="s">
        <v>274</v>
      </c>
      <c r="C73" s="1">
        <v>6984</v>
      </c>
      <c r="D73" s="1">
        <v>1931</v>
      </c>
      <c r="E73" s="1">
        <v>5053</v>
      </c>
      <c r="F73" s="1">
        <v>1775</v>
      </c>
      <c r="G73">
        <v>61</v>
      </c>
      <c r="H73" s="1">
        <v>1714</v>
      </c>
      <c r="I73" s="1">
        <v>4084</v>
      </c>
      <c r="J73" s="1">
        <v>1620</v>
      </c>
      <c r="K73" s="1">
        <v>2464</v>
      </c>
      <c r="L73" s="1">
        <v>1125</v>
      </c>
      <c r="M73">
        <v>250</v>
      </c>
      <c r="N73">
        <v>875</v>
      </c>
    </row>
    <row r="74" spans="1:14" x14ac:dyDescent="0.2">
      <c r="A74" t="s">
        <v>128</v>
      </c>
      <c r="B74" t="s">
        <v>274</v>
      </c>
      <c r="C74" s="1">
        <v>2001</v>
      </c>
      <c r="D74">
        <v>124</v>
      </c>
      <c r="E74" s="1">
        <v>1877</v>
      </c>
      <c r="F74" s="1">
        <v>1656</v>
      </c>
      <c r="G74">
        <v>0</v>
      </c>
      <c r="H74" s="1">
        <v>1656</v>
      </c>
      <c r="I74">
        <v>188</v>
      </c>
      <c r="J74">
        <v>124</v>
      </c>
      <c r="K74">
        <v>64</v>
      </c>
      <c r="L74">
        <v>157</v>
      </c>
      <c r="M74">
        <v>0</v>
      </c>
      <c r="N74">
        <v>157</v>
      </c>
    </row>
    <row r="75" spans="1:14" x14ac:dyDescent="0.2">
      <c r="A75" t="s">
        <v>135</v>
      </c>
      <c r="B75" t="s">
        <v>274</v>
      </c>
      <c r="C75" s="1">
        <v>11195</v>
      </c>
      <c r="D75" s="1">
        <v>2654</v>
      </c>
      <c r="E75" s="1">
        <v>8541</v>
      </c>
      <c r="F75" s="1">
        <v>3303</v>
      </c>
      <c r="G75">
        <v>57</v>
      </c>
      <c r="H75" s="1">
        <v>3246</v>
      </c>
      <c r="I75" s="1">
        <v>5519</v>
      </c>
      <c r="J75" s="1">
        <v>1531</v>
      </c>
      <c r="K75" s="1">
        <v>3988</v>
      </c>
      <c r="L75" s="1">
        <v>2373</v>
      </c>
      <c r="M75" s="1">
        <v>1066</v>
      </c>
      <c r="N75" s="1">
        <v>1307</v>
      </c>
    </row>
    <row r="76" spans="1:14" x14ac:dyDescent="0.2">
      <c r="A76" t="s">
        <v>129</v>
      </c>
      <c r="B76" t="s">
        <v>274</v>
      </c>
      <c r="C76" s="1">
        <v>3250</v>
      </c>
      <c r="D76">
        <v>845</v>
      </c>
      <c r="E76" s="1">
        <v>2405</v>
      </c>
      <c r="F76">
        <v>873</v>
      </c>
      <c r="G76">
        <v>226</v>
      </c>
      <c r="H76">
        <v>647</v>
      </c>
      <c r="I76" s="1">
        <v>2003</v>
      </c>
      <c r="J76">
        <v>466</v>
      </c>
      <c r="K76" s="1">
        <v>1537</v>
      </c>
      <c r="L76">
        <v>374</v>
      </c>
      <c r="M76">
        <v>153</v>
      </c>
      <c r="N76">
        <v>221</v>
      </c>
    </row>
    <row r="77" spans="1:14" x14ac:dyDescent="0.2">
      <c r="A77" t="s">
        <v>134</v>
      </c>
      <c r="B77" t="s">
        <v>274</v>
      </c>
      <c r="C77" s="1">
        <v>5331</v>
      </c>
      <c r="D77">
        <v>690</v>
      </c>
      <c r="E77" s="1">
        <v>4641</v>
      </c>
      <c r="F77" s="1">
        <v>1541</v>
      </c>
      <c r="G77">
        <v>0</v>
      </c>
      <c r="H77" s="1">
        <v>1541</v>
      </c>
      <c r="I77" s="1">
        <v>2645</v>
      </c>
      <c r="J77">
        <v>308</v>
      </c>
      <c r="K77" s="1">
        <v>2337</v>
      </c>
      <c r="L77" s="1">
        <v>1145</v>
      </c>
      <c r="M77">
        <v>382</v>
      </c>
      <c r="N77">
        <v>763</v>
      </c>
    </row>
    <row r="78" spans="1:14" x14ac:dyDescent="0.2">
      <c r="A78" t="s">
        <v>120</v>
      </c>
      <c r="B78" t="s">
        <v>274</v>
      </c>
      <c r="C78" s="1">
        <v>7749</v>
      </c>
      <c r="D78" s="1">
        <v>1087</v>
      </c>
      <c r="E78" s="1">
        <v>6662</v>
      </c>
      <c r="F78" s="1">
        <v>6308</v>
      </c>
      <c r="G78">
        <v>410</v>
      </c>
      <c r="H78" s="1">
        <v>5898</v>
      </c>
      <c r="I78">
        <v>409</v>
      </c>
      <c r="J78">
        <v>0</v>
      </c>
      <c r="K78">
        <v>409</v>
      </c>
      <c r="L78" s="1">
        <v>1032</v>
      </c>
      <c r="M78">
        <v>677</v>
      </c>
      <c r="N78">
        <v>355</v>
      </c>
    </row>
    <row r="79" spans="1:14" x14ac:dyDescent="0.2">
      <c r="A79" t="s">
        <v>113</v>
      </c>
      <c r="B79" t="s">
        <v>274</v>
      </c>
      <c r="C79" s="1">
        <v>4557</v>
      </c>
      <c r="D79" s="1">
        <v>1368</v>
      </c>
      <c r="E79" s="1">
        <v>3189</v>
      </c>
      <c r="F79" s="1">
        <v>2352</v>
      </c>
      <c r="G79">
        <v>219</v>
      </c>
      <c r="H79" s="1">
        <v>2133</v>
      </c>
      <c r="I79" s="1">
        <v>1462</v>
      </c>
      <c r="J79">
        <v>480</v>
      </c>
      <c r="K79">
        <v>982</v>
      </c>
      <c r="L79">
        <v>743</v>
      </c>
      <c r="M79">
        <v>669</v>
      </c>
      <c r="N79">
        <v>74</v>
      </c>
    </row>
    <row r="80" spans="1:14" x14ac:dyDescent="0.2">
      <c r="A80" t="s">
        <v>114</v>
      </c>
      <c r="B80" t="s">
        <v>274</v>
      </c>
      <c r="C80" s="1">
        <v>6961</v>
      </c>
      <c r="D80">
        <v>830</v>
      </c>
      <c r="E80" s="1">
        <v>6131</v>
      </c>
      <c r="F80" s="1">
        <v>1688</v>
      </c>
      <c r="G80">
        <v>179</v>
      </c>
      <c r="H80" s="1">
        <v>1509</v>
      </c>
      <c r="I80" s="1">
        <v>4473</v>
      </c>
      <c r="J80">
        <v>301</v>
      </c>
      <c r="K80" s="1">
        <v>4172</v>
      </c>
      <c r="L80">
        <v>800</v>
      </c>
      <c r="M80">
        <v>350</v>
      </c>
      <c r="N80">
        <v>450</v>
      </c>
    </row>
    <row r="81" spans="1:14" x14ac:dyDescent="0.2">
      <c r="A81" t="s">
        <v>111</v>
      </c>
      <c r="B81" t="s">
        <v>274</v>
      </c>
      <c r="C81" s="1">
        <v>15313</v>
      </c>
      <c r="D81" s="1">
        <v>4026</v>
      </c>
      <c r="E81" s="1">
        <v>11287</v>
      </c>
      <c r="F81" s="1">
        <v>2369</v>
      </c>
      <c r="G81">
        <v>250</v>
      </c>
      <c r="H81" s="1">
        <v>2119</v>
      </c>
      <c r="I81" s="1">
        <v>10315</v>
      </c>
      <c r="J81" s="1">
        <v>2712</v>
      </c>
      <c r="K81" s="1">
        <v>7603</v>
      </c>
      <c r="L81" s="1">
        <v>2629</v>
      </c>
      <c r="M81" s="1">
        <v>1064</v>
      </c>
      <c r="N81" s="1">
        <v>1565</v>
      </c>
    </row>
    <row r="82" spans="1:14" x14ac:dyDescent="0.2">
      <c r="A82" t="s">
        <v>119</v>
      </c>
      <c r="B82" t="s">
        <v>274</v>
      </c>
      <c r="C82" s="1">
        <v>4940</v>
      </c>
      <c r="D82">
        <v>0</v>
      </c>
      <c r="E82" s="1">
        <v>4940</v>
      </c>
      <c r="F82" s="1">
        <v>2975</v>
      </c>
      <c r="G82">
        <v>0</v>
      </c>
      <c r="H82" s="1">
        <v>2975</v>
      </c>
      <c r="I82" s="1">
        <v>1446</v>
      </c>
      <c r="J82">
        <v>0</v>
      </c>
      <c r="K82" s="1">
        <v>1446</v>
      </c>
      <c r="L82">
        <v>519</v>
      </c>
      <c r="M82">
        <v>0</v>
      </c>
      <c r="N82">
        <v>519</v>
      </c>
    </row>
    <row r="83" spans="1:14" x14ac:dyDescent="0.2">
      <c r="A83" t="s">
        <v>117</v>
      </c>
      <c r="B83" t="s">
        <v>274</v>
      </c>
      <c r="C83" s="1">
        <v>6278</v>
      </c>
      <c r="D83">
        <v>478</v>
      </c>
      <c r="E83" s="1">
        <v>5800</v>
      </c>
      <c r="F83" s="1">
        <v>3683</v>
      </c>
      <c r="G83">
        <v>85</v>
      </c>
      <c r="H83" s="1">
        <v>3598</v>
      </c>
      <c r="I83" s="1">
        <v>1445</v>
      </c>
      <c r="J83">
        <v>199</v>
      </c>
      <c r="K83" s="1">
        <v>1246</v>
      </c>
      <c r="L83" s="1">
        <v>1150</v>
      </c>
      <c r="M83">
        <v>194</v>
      </c>
      <c r="N83">
        <v>956</v>
      </c>
    </row>
    <row r="84" spans="1:14" x14ac:dyDescent="0.2">
      <c r="A84" t="s">
        <v>118</v>
      </c>
      <c r="B84" t="s">
        <v>274</v>
      </c>
      <c r="C84" s="1">
        <v>3911</v>
      </c>
      <c r="D84">
        <v>0</v>
      </c>
      <c r="E84" s="1">
        <v>3911</v>
      </c>
      <c r="F84" s="1">
        <v>3772</v>
      </c>
      <c r="G84">
        <v>0</v>
      </c>
      <c r="H84" s="1">
        <v>3772</v>
      </c>
      <c r="I84">
        <v>139</v>
      </c>
      <c r="J84">
        <v>0</v>
      </c>
      <c r="K84">
        <v>139</v>
      </c>
      <c r="L84">
        <v>0</v>
      </c>
      <c r="M84">
        <v>0</v>
      </c>
      <c r="N84">
        <v>0</v>
      </c>
    </row>
    <row r="85" spans="1:14" x14ac:dyDescent="0.2">
      <c r="A85" t="s">
        <v>116</v>
      </c>
      <c r="B85" t="s">
        <v>274</v>
      </c>
      <c r="C85" s="1">
        <v>4459</v>
      </c>
      <c r="D85">
        <v>203</v>
      </c>
      <c r="E85" s="1">
        <v>4256</v>
      </c>
      <c r="F85" s="1">
        <v>2979</v>
      </c>
      <c r="G85">
        <v>203</v>
      </c>
      <c r="H85" s="1">
        <v>2776</v>
      </c>
      <c r="I85" s="1">
        <v>1480</v>
      </c>
      <c r="J85">
        <v>0</v>
      </c>
      <c r="K85" s="1">
        <v>1480</v>
      </c>
      <c r="L85">
        <v>0</v>
      </c>
      <c r="M85">
        <v>0</v>
      </c>
      <c r="N85">
        <v>0</v>
      </c>
    </row>
    <row r="86" spans="1:14" x14ac:dyDescent="0.2">
      <c r="A86" t="s">
        <v>115</v>
      </c>
      <c r="B86" t="s">
        <v>274</v>
      </c>
      <c r="C86" s="1">
        <v>3996</v>
      </c>
      <c r="D86">
        <v>413</v>
      </c>
      <c r="E86" s="1">
        <v>3583</v>
      </c>
      <c r="F86" s="1">
        <v>3768</v>
      </c>
      <c r="G86">
        <v>185</v>
      </c>
      <c r="H86" s="1">
        <v>3583</v>
      </c>
      <c r="I86">
        <v>228</v>
      </c>
      <c r="J86">
        <v>228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112</v>
      </c>
      <c r="B87" t="s">
        <v>274</v>
      </c>
      <c r="C87" s="1">
        <v>9576</v>
      </c>
      <c r="D87" s="1">
        <v>2810</v>
      </c>
      <c r="E87" s="1">
        <v>6766</v>
      </c>
      <c r="F87" s="1">
        <v>3289</v>
      </c>
      <c r="G87">
        <v>239</v>
      </c>
      <c r="H87" s="1">
        <v>3050</v>
      </c>
      <c r="I87" s="1">
        <v>3922</v>
      </c>
      <c r="J87" s="1">
        <v>1376</v>
      </c>
      <c r="K87" s="1">
        <v>2546</v>
      </c>
      <c r="L87" s="1">
        <v>2365</v>
      </c>
      <c r="M87" s="1">
        <v>1195</v>
      </c>
      <c r="N87" s="1">
        <v>1170</v>
      </c>
    </row>
    <row r="88" spans="1:14" x14ac:dyDescent="0.2">
      <c r="A88" t="s">
        <v>142</v>
      </c>
      <c r="B88" t="s">
        <v>274</v>
      </c>
      <c r="C88" s="1">
        <v>11461</v>
      </c>
      <c r="D88" s="1">
        <v>1675</v>
      </c>
      <c r="E88" s="1">
        <v>9786</v>
      </c>
      <c r="F88" s="1">
        <v>6062</v>
      </c>
      <c r="G88">
        <v>984</v>
      </c>
      <c r="H88" s="1">
        <v>5078</v>
      </c>
      <c r="I88" s="1">
        <v>3872</v>
      </c>
      <c r="J88">
        <v>445</v>
      </c>
      <c r="K88" s="1">
        <v>3427</v>
      </c>
      <c r="L88" s="1">
        <v>1527</v>
      </c>
      <c r="M88">
        <v>246</v>
      </c>
      <c r="N88" s="1">
        <v>1281</v>
      </c>
    </row>
    <row r="89" spans="1:14" x14ac:dyDescent="0.2">
      <c r="A89" t="s">
        <v>154</v>
      </c>
      <c r="B89" t="s">
        <v>274</v>
      </c>
      <c r="C89" s="1">
        <v>4950</v>
      </c>
      <c r="D89">
        <v>922</v>
      </c>
      <c r="E89" s="1">
        <v>4028</v>
      </c>
      <c r="F89" s="1">
        <v>1297</v>
      </c>
      <c r="G89">
        <v>172</v>
      </c>
      <c r="H89" s="1">
        <v>1125</v>
      </c>
      <c r="I89" s="1">
        <v>3054</v>
      </c>
      <c r="J89">
        <v>498</v>
      </c>
      <c r="K89" s="1">
        <v>2556</v>
      </c>
      <c r="L89">
        <v>599</v>
      </c>
      <c r="M89">
        <v>252</v>
      </c>
      <c r="N89">
        <v>347</v>
      </c>
    </row>
    <row r="90" spans="1:14" x14ac:dyDescent="0.2">
      <c r="A90" t="s">
        <v>145</v>
      </c>
      <c r="B90" t="s">
        <v>274</v>
      </c>
      <c r="C90" s="1">
        <v>12203</v>
      </c>
      <c r="D90">
        <v>617</v>
      </c>
      <c r="E90" s="1">
        <v>11586</v>
      </c>
      <c r="F90" s="1">
        <v>7650</v>
      </c>
      <c r="G90">
        <v>465</v>
      </c>
      <c r="H90" s="1">
        <v>7185</v>
      </c>
      <c r="I90" s="1">
        <v>3655</v>
      </c>
      <c r="J90">
        <v>152</v>
      </c>
      <c r="K90" s="1">
        <v>3503</v>
      </c>
      <c r="L90">
        <v>898</v>
      </c>
      <c r="M90">
        <v>0</v>
      </c>
      <c r="N90">
        <v>898</v>
      </c>
    </row>
    <row r="91" spans="1:14" x14ac:dyDescent="0.2">
      <c r="A91" t="s">
        <v>153</v>
      </c>
      <c r="B91" t="s">
        <v>274</v>
      </c>
      <c r="C91" s="1">
        <v>12944</v>
      </c>
      <c r="D91" s="1">
        <v>2779</v>
      </c>
      <c r="E91" s="1">
        <v>10165</v>
      </c>
      <c r="F91" s="1">
        <v>4992</v>
      </c>
      <c r="G91">
        <v>776</v>
      </c>
      <c r="H91" s="1">
        <v>4216</v>
      </c>
      <c r="I91" s="1">
        <v>5462</v>
      </c>
      <c r="J91">
        <v>980</v>
      </c>
      <c r="K91" s="1">
        <v>4482</v>
      </c>
      <c r="L91" s="1">
        <v>2490</v>
      </c>
      <c r="M91" s="1">
        <v>1023</v>
      </c>
      <c r="N91" s="1">
        <v>1467</v>
      </c>
    </row>
    <row r="92" spans="1:14" x14ac:dyDescent="0.2">
      <c r="A92" t="s">
        <v>146</v>
      </c>
      <c r="B92" t="s">
        <v>274</v>
      </c>
      <c r="C92" s="1">
        <v>17136</v>
      </c>
      <c r="D92" s="1">
        <v>1116</v>
      </c>
      <c r="E92" s="1">
        <v>16020</v>
      </c>
      <c r="F92" s="1">
        <v>6604</v>
      </c>
      <c r="G92">
        <v>109</v>
      </c>
      <c r="H92" s="1">
        <v>6495</v>
      </c>
      <c r="I92" s="1">
        <v>9314</v>
      </c>
      <c r="J92">
        <v>879</v>
      </c>
      <c r="K92" s="1">
        <v>8435</v>
      </c>
      <c r="L92" s="1">
        <v>1218</v>
      </c>
      <c r="M92">
        <v>128</v>
      </c>
      <c r="N92" s="1">
        <v>1090</v>
      </c>
    </row>
    <row r="93" spans="1:14" x14ac:dyDescent="0.2">
      <c r="A93" t="s">
        <v>155</v>
      </c>
      <c r="B93" t="s">
        <v>274</v>
      </c>
      <c r="C93" s="1">
        <v>2688</v>
      </c>
      <c r="D93">
        <v>0</v>
      </c>
      <c r="E93" s="1">
        <v>2688</v>
      </c>
      <c r="F93" s="1">
        <v>1469</v>
      </c>
      <c r="G93">
        <v>0</v>
      </c>
      <c r="H93" s="1">
        <v>1469</v>
      </c>
      <c r="I93">
        <v>744</v>
      </c>
      <c r="J93">
        <v>0</v>
      </c>
      <c r="K93">
        <v>744</v>
      </c>
      <c r="L93">
        <v>475</v>
      </c>
      <c r="M93">
        <v>0</v>
      </c>
      <c r="N93">
        <v>475</v>
      </c>
    </row>
    <row r="94" spans="1:14" x14ac:dyDescent="0.2">
      <c r="A94" t="s">
        <v>150</v>
      </c>
      <c r="B94" t="s">
        <v>274</v>
      </c>
      <c r="C94" s="1">
        <v>16206</v>
      </c>
      <c r="D94" s="1">
        <v>2734</v>
      </c>
      <c r="E94" s="1">
        <v>13472</v>
      </c>
      <c r="F94" s="1">
        <v>8268</v>
      </c>
      <c r="G94">
        <v>203</v>
      </c>
      <c r="H94" s="1">
        <v>8065</v>
      </c>
      <c r="I94" s="1">
        <v>5673</v>
      </c>
      <c r="J94" s="1">
        <v>1797</v>
      </c>
      <c r="K94" s="1">
        <v>3876</v>
      </c>
      <c r="L94" s="1">
        <v>2265</v>
      </c>
      <c r="M94">
        <v>734</v>
      </c>
      <c r="N94" s="1">
        <v>1531</v>
      </c>
    </row>
    <row r="95" spans="1:14" x14ac:dyDescent="0.2">
      <c r="A95" t="s">
        <v>143</v>
      </c>
      <c r="B95" t="s">
        <v>274</v>
      </c>
      <c r="C95" s="1">
        <v>16758</v>
      </c>
      <c r="D95" s="1">
        <v>3849</v>
      </c>
      <c r="E95" s="1">
        <v>12909</v>
      </c>
      <c r="F95" s="1">
        <v>4637</v>
      </c>
      <c r="G95">
        <v>522</v>
      </c>
      <c r="H95" s="1">
        <v>4115</v>
      </c>
      <c r="I95" s="1">
        <v>8225</v>
      </c>
      <c r="J95" s="1">
        <v>1765</v>
      </c>
      <c r="K95" s="1">
        <v>6460</v>
      </c>
      <c r="L95" s="1">
        <v>3896</v>
      </c>
      <c r="M95" s="1">
        <v>1562</v>
      </c>
      <c r="N95" s="1">
        <v>2334</v>
      </c>
    </row>
    <row r="96" spans="1:14" x14ac:dyDescent="0.2">
      <c r="A96" t="s">
        <v>148</v>
      </c>
      <c r="B96" t="s">
        <v>274</v>
      </c>
      <c r="C96" s="1">
        <v>25443</v>
      </c>
      <c r="D96" s="1">
        <v>5189</v>
      </c>
      <c r="E96" s="1">
        <v>20254</v>
      </c>
      <c r="F96" s="1">
        <v>10354</v>
      </c>
      <c r="G96" s="1">
        <v>1675</v>
      </c>
      <c r="H96" s="1">
        <v>8679</v>
      </c>
      <c r="I96" s="1">
        <v>12453</v>
      </c>
      <c r="J96" s="1">
        <v>2823</v>
      </c>
      <c r="K96" s="1">
        <v>9630</v>
      </c>
      <c r="L96" s="1">
        <v>2636</v>
      </c>
      <c r="M96">
        <v>691</v>
      </c>
      <c r="N96" s="1">
        <v>1945</v>
      </c>
    </row>
    <row r="97" spans="1:14" x14ac:dyDescent="0.2">
      <c r="A97" t="s">
        <v>151</v>
      </c>
      <c r="B97" t="s">
        <v>274</v>
      </c>
      <c r="C97" s="1">
        <v>5565</v>
      </c>
      <c r="D97">
        <v>724</v>
      </c>
      <c r="E97" s="1">
        <v>4841</v>
      </c>
      <c r="F97" s="1">
        <v>2626</v>
      </c>
      <c r="G97">
        <v>130</v>
      </c>
      <c r="H97" s="1">
        <v>2496</v>
      </c>
      <c r="I97" s="1">
        <v>2309</v>
      </c>
      <c r="J97">
        <v>458</v>
      </c>
      <c r="K97" s="1">
        <v>1851</v>
      </c>
      <c r="L97">
        <v>630</v>
      </c>
      <c r="M97">
        <v>136</v>
      </c>
      <c r="N97">
        <v>494</v>
      </c>
    </row>
    <row r="98" spans="1:14" x14ac:dyDescent="0.2">
      <c r="A98" t="s">
        <v>149</v>
      </c>
      <c r="B98" t="s">
        <v>274</v>
      </c>
      <c r="C98" s="1">
        <v>9662</v>
      </c>
      <c r="D98">
        <v>231</v>
      </c>
      <c r="E98" s="1">
        <v>9431</v>
      </c>
      <c r="F98" s="1">
        <v>6859</v>
      </c>
      <c r="G98">
        <v>178</v>
      </c>
      <c r="H98" s="1">
        <v>6681</v>
      </c>
      <c r="I98" s="1">
        <v>2544</v>
      </c>
      <c r="J98">
        <v>0</v>
      </c>
      <c r="K98" s="1">
        <v>2544</v>
      </c>
      <c r="L98">
        <v>259</v>
      </c>
      <c r="M98">
        <v>53</v>
      </c>
      <c r="N98">
        <v>206</v>
      </c>
    </row>
    <row r="99" spans="1:14" x14ac:dyDescent="0.2">
      <c r="A99" t="s">
        <v>144</v>
      </c>
      <c r="B99" t="s">
        <v>274</v>
      </c>
      <c r="C99" s="1">
        <v>27676</v>
      </c>
      <c r="D99" s="1">
        <v>3966</v>
      </c>
      <c r="E99" s="1">
        <v>23710</v>
      </c>
      <c r="F99" s="1">
        <v>11121</v>
      </c>
      <c r="G99">
        <v>782</v>
      </c>
      <c r="H99" s="1">
        <v>10339</v>
      </c>
      <c r="I99" s="1">
        <v>14689</v>
      </c>
      <c r="J99" s="1">
        <v>2583</v>
      </c>
      <c r="K99" s="1">
        <v>12106</v>
      </c>
      <c r="L99" s="1">
        <v>1866</v>
      </c>
      <c r="M99">
        <v>601</v>
      </c>
      <c r="N99" s="1">
        <v>1265</v>
      </c>
    </row>
    <row r="100" spans="1:14" x14ac:dyDescent="0.2">
      <c r="A100" t="s">
        <v>147</v>
      </c>
      <c r="B100" t="s">
        <v>274</v>
      </c>
      <c r="C100" s="1">
        <v>15344</v>
      </c>
      <c r="D100" s="1">
        <v>1540</v>
      </c>
      <c r="E100" s="1">
        <v>13804</v>
      </c>
      <c r="F100" s="1">
        <v>7376</v>
      </c>
      <c r="G100" s="1">
        <v>1095</v>
      </c>
      <c r="H100" s="1">
        <v>6281</v>
      </c>
      <c r="I100" s="1">
        <v>7203</v>
      </c>
      <c r="J100">
        <v>288</v>
      </c>
      <c r="K100" s="1">
        <v>6915</v>
      </c>
      <c r="L100">
        <v>765</v>
      </c>
      <c r="M100">
        <v>157</v>
      </c>
      <c r="N100">
        <v>608</v>
      </c>
    </row>
    <row r="101" spans="1:14" x14ac:dyDescent="0.2">
      <c r="A101" t="s">
        <v>152</v>
      </c>
      <c r="B101" t="s">
        <v>274</v>
      </c>
      <c r="C101" s="1">
        <v>14035</v>
      </c>
      <c r="D101" s="1">
        <v>2381</v>
      </c>
      <c r="E101" s="1">
        <v>11654</v>
      </c>
      <c r="F101" s="1">
        <v>4939</v>
      </c>
      <c r="G101">
        <v>209</v>
      </c>
      <c r="H101" s="1">
        <v>4730</v>
      </c>
      <c r="I101" s="1">
        <v>6894</v>
      </c>
      <c r="J101" s="1">
        <v>1378</v>
      </c>
      <c r="K101" s="1">
        <v>5516</v>
      </c>
      <c r="L101" s="1">
        <v>2202</v>
      </c>
      <c r="M101">
        <v>794</v>
      </c>
      <c r="N101" s="1">
        <v>1408</v>
      </c>
    </row>
    <row r="102" spans="1:14" x14ac:dyDescent="0.2">
      <c r="A102" t="s">
        <v>123</v>
      </c>
      <c r="B102" t="s">
        <v>274</v>
      </c>
      <c r="C102" s="1">
        <v>6832</v>
      </c>
      <c r="D102" s="1">
        <v>1501</v>
      </c>
      <c r="E102" s="1">
        <v>5331</v>
      </c>
      <c r="F102" s="1">
        <v>2785</v>
      </c>
      <c r="G102">
        <v>130</v>
      </c>
      <c r="H102" s="1">
        <v>2655</v>
      </c>
      <c r="I102" s="1">
        <v>3060</v>
      </c>
      <c r="J102">
        <v>689</v>
      </c>
      <c r="K102" s="1">
        <v>2371</v>
      </c>
      <c r="L102">
        <v>987</v>
      </c>
      <c r="M102">
        <v>682</v>
      </c>
      <c r="N102">
        <v>305</v>
      </c>
    </row>
    <row r="103" spans="1:14" x14ac:dyDescent="0.2">
      <c r="A103" t="s">
        <v>122</v>
      </c>
      <c r="B103" t="s">
        <v>274</v>
      </c>
      <c r="C103" s="1">
        <v>5296</v>
      </c>
      <c r="D103">
        <v>613</v>
      </c>
      <c r="E103" s="1">
        <v>4683</v>
      </c>
      <c r="F103" s="1">
        <v>2166</v>
      </c>
      <c r="G103">
        <v>104</v>
      </c>
      <c r="H103" s="1">
        <v>2062</v>
      </c>
      <c r="I103" s="1">
        <v>2801</v>
      </c>
      <c r="J103">
        <v>509</v>
      </c>
      <c r="K103" s="1">
        <v>2292</v>
      </c>
      <c r="L103">
        <v>329</v>
      </c>
      <c r="M103">
        <v>0</v>
      </c>
      <c r="N103">
        <v>329</v>
      </c>
    </row>
    <row r="104" spans="1:14" x14ac:dyDescent="0.2">
      <c r="A104" t="s">
        <v>121</v>
      </c>
      <c r="B104" t="s">
        <v>274</v>
      </c>
      <c r="C104" s="1">
        <v>1273</v>
      </c>
      <c r="D104">
        <v>128</v>
      </c>
      <c r="E104" s="1">
        <v>1145</v>
      </c>
      <c r="F104">
        <v>569</v>
      </c>
      <c r="G104">
        <v>0</v>
      </c>
      <c r="H104">
        <v>569</v>
      </c>
      <c r="I104">
        <v>528</v>
      </c>
      <c r="J104">
        <v>128</v>
      </c>
      <c r="K104">
        <v>400</v>
      </c>
      <c r="L104">
        <v>176</v>
      </c>
      <c r="M104">
        <v>0</v>
      </c>
      <c r="N104">
        <v>176</v>
      </c>
    </row>
    <row r="105" spans="1:14" x14ac:dyDescent="0.2">
      <c r="A105" t="s">
        <v>15</v>
      </c>
      <c r="B105" t="s">
        <v>271</v>
      </c>
      <c r="C105" s="1">
        <v>1337</v>
      </c>
      <c r="D105">
        <v>346</v>
      </c>
      <c r="E105">
        <v>991</v>
      </c>
      <c r="F105">
        <v>211</v>
      </c>
      <c r="G105">
        <v>0</v>
      </c>
      <c r="H105">
        <v>211</v>
      </c>
      <c r="I105">
        <v>712</v>
      </c>
      <c r="J105">
        <v>159</v>
      </c>
      <c r="K105">
        <v>553</v>
      </c>
      <c r="L105">
        <v>414</v>
      </c>
      <c r="M105">
        <v>187</v>
      </c>
      <c r="N105">
        <v>227</v>
      </c>
    </row>
    <row r="106" spans="1:14" x14ac:dyDescent="0.2">
      <c r="A106" t="s">
        <v>21</v>
      </c>
      <c r="B106" t="s">
        <v>268</v>
      </c>
      <c r="C106">
        <v>714</v>
      </c>
      <c r="D106">
        <v>157</v>
      </c>
      <c r="E106">
        <v>557</v>
      </c>
      <c r="F106">
        <v>597</v>
      </c>
      <c r="G106">
        <v>88</v>
      </c>
      <c r="H106">
        <v>509</v>
      </c>
      <c r="I106">
        <v>117</v>
      </c>
      <c r="J106">
        <v>69</v>
      </c>
      <c r="K106">
        <v>48</v>
      </c>
      <c r="L106">
        <v>0</v>
      </c>
      <c r="M106">
        <v>0</v>
      </c>
      <c r="N106">
        <v>0</v>
      </c>
    </row>
    <row r="107" spans="1:14" x14ac:dyDescent="0.2">
      <c r="A107" t="s">
        <v>19</v>
      </c>
      <c r="B107" t="s">
        <v>268</v>
      </c>
      <c r="C107" s="1">
        <v>2236</v>
      </c>
      <c r="D107">
        <v>700</v>
      </c>
      <c r="E107" s="1">
        <v>1536</v>
      </c>
      <c r="F107">
        <v>631</v>
      </c>
      <c r="G107">
        <v>0</v>
      </c>
      <c r="H107">
        <v>631</v>
      </c>
      <c r="I107" s="1">
        <v>1035</v>
      </c>
      <c r="J107">
        <v>420</v>
      </c>
      <c r="K107">
        <v>615</v>
      </c>
      <c r="L107">
        <v>570</v>
      </c>
      <c r="M107">
        <v>280</v>
      </c>
      <c r="N107">
        <v>290</v>
      </c>
    </row>
    <row r="108" spans="1:14" x14ac:dyDescent="0.2">
      <c r="A108" t="s">
        <v>20</v>
      </c>
      <c r="B108" t="s">
        <v>268</v>
      </c>
      <c r="C108" s="1">
        <v>1168</v>
      </c>
      <c r="D108">
        <v>97</v>
      </c>
      <c r="E108" s="1">
        <v>1071</v>
      </c>
      <c r="F108">
        <v>755</v>
      </c>
      <c r="G108">
        <v>0</v>
      </c>
      <c r="H108">
        <v>755</v>
      </c>
      <c r="I108">
        <v>413</v>
      </c>
      <c r="J108">
        <v>97</v>
      </c>
      <c r="K108">
        <v>316</v>
      </c>
      <c r="L108">
        <v>0</v>
      </c>
      <c r="M108">
        <v>0</v>
      </c>
      <c r="N108">
        <v>0</v>
      </c>
    </row>
    <row r="109" spans="1:14" x14ac:dyDescent="0.2">
      <c r="A109" t="s">
        <v>41</v>
      </c>
      <c r="B109" t="s">
        <v>272</v>
      </c>
      <c r="C109">
        <v>795</v>
      </c>
      <c r="D109">
        <v>0</v>
      </c>
      <c r="E109">
        <v>795</v>
      </c>
      <c r="F109">
        <v>121</v>
      </c>
      <c r="G109">
        <v>0</v>
      </c>
      <c r="H109">
        <v>121</v>
      </c>
      <c r="I109">
        <v>674</v>
      </c>
      <c r="J109">
        <v>0</v>
      </c>
      <c r="K109">
        <v>674</v>
      </c>
      <c r="L109">
        <v>0</v>
      </c>
      <c r="M109">
        <v>0</v>
      </c>
      <c r="N109">
        <v>0</v>
      </c>
    </row>
    <row r="110" spans="1:14" x14ac:dyDescent="0.2">
      <c r="A110" t="s">
        <v>63</v>
      </c>
      <c r="B110" t="s">
        <v>270</v>
      </c>
      <c r="C110" s="1">
        <v>1545</v>
      </c>
      <c r="D110">
        <v>0</v>
      </c>
      <c r="E110" s="1">
        <v>1545</v>
      </c>
      <c r="F110">
        <v>479</v>
      </c>
      <c r="G110">
        <v>0</v>
      </c>
      <c r="H110">
        <v>479</v>
      </c>
      <c r="I110">
        <v>912</v>
      </c>
      <c r="J110">
        <v>0</v>
      </c>
      <c r="K110">
        <v>912</v>
      </c>
      <c r="L110">
        <v>154</v>
      </c>
      <c r="M110">
        <v>0</v>
      </c>
      <c r="N110">
        <v>154</v>
      </c>
    </row>
    <row r="111" spans="1:14" x14ac:dyDescent="0.2">
      <c r="A111" t="s">
        <v>64</v>
      </c>
      <c r="B111" t="s">
        <v>270</v>
      </c>
      <c r="C111" s="1">
        <v>2486</v>
      </c>
      <c r="D111">
        <v>62</v>
      </c>
      <c r="E111" s="1">
        <v>2424</v>
      </c>
      <c r="F111" s="1">
        <v>1178</v>
      </c>
      <c r="G111">
        <v>0</v>
      </c>
      <c r="H111" s="1">
        <v>1178</v>
      </c>
      <c r="I111" s="1">
        <v>1231</v>
      </c>
      <c r="J111">
        <v>62</v>
      </c>
      <c r="K111" s="1">
        <v>1169</v>
      </c>
      <c r="L111">
        <v>77</v>
      </c>
      <c r="M111">
        <v>0</v>
      </c>
      <c r="N111">
        <v>77</v>
      </c>
    </row>
    <row r="112" spans="1:14" x14ac:dyDescent="0.2">
      <c r="A112" t="s">
        <v>65</v>
      </c>
      <c r="B112" t="s">
        <v>270</v>
      </c>
      <c r="C112" s="1">
        <v>2323</v>
      </c>
      <c r="D112">
        <v>0</v>
      </c>
      <c r="E112" s="1">
        <v>2323</v>
      </c>
      <c r="F112" s="1">
        <v>1303</v>
      </c>
      <c r="G112">
        <v>0</v>
      </c>
      <c r="H112" s="1">
        <v>1303</v>
      </c>
      <c r="I112">
        <v>733</v>
      </c>
      <c r="J112">
        <v>0</v>
      </c>
      <c r="K112">
        <v>733</v>
      </c>
      <c r="L112">
        <v>287</v>
      </c>
      <c r="M112">
        <v>0</v>
      </c>
      <c r="N112">
        <v>287</v>
      </c>
    </row>
    <row r="113" spans="1:14" x14ac:dyDescent="0.2">
      <c r="A113" t="s">
        <v>18</v>
      </c>
      <c r="B113" t="s">
        <v>268</v>
      </c>
      <c r="C113">
        <v>334</v>
      </c>
      <c r="D113">
        <v>15</v>
      </c>
      <c r="E113">
        <v>319</v>
      </c>
      <c r="F113">
        <v>33</v>
      </c>
      <c r="G113">
        <v>0</v>
      </c>
      <c r="H113">
        <v>33</v>
      </c>
      <c r="I113">
        <v>301</v>
      </c>
      <c r="J113">
        <v>15</v>
      </c>
      <c r="K113">
        <v>286</v>
      </c>
      <c r="L113">
        <v>0</v>
      </c>
      <c r="M113">
        <v>0</v>
      </c>
      <c r="N113">
        <v>0</v>
      </c>
    </row>
    <row r="114" spans="1:14" x14ac:dyDescent="0.2">
      <c r="A114" t="s">
        <v>16</v>
      </c>
      <c r="B114" t="s">
        <v>271</v>
      </c>
      <c r="C114">
        <v>96</v>
      </c>
      <c r="D114">
        <v>13</v>
      </c>
      <c r="E114">
        <v>83</v>
      </c>
      <c r="F114">
        <v>64</v>
      </c>
      <c r="G114">
        <v>0</v>
      </c>
      <c r="H114">
        <v>64</v>
      </c>
      <c r="I114">
        <v>19</v>
      </c>
      <c r="J114">
        <v>0</v>
      </c>
      <c r="K114">
        <v>19</v>
      </c>
      <c r="L114">
        <v>13</v>
      </c>
      <c r="M114">
        <v>13</v>
      </c>
      <c r="N114">
        <v>0</v>
      </c>
    </row>
    <row r="115" spans="1:14" x14ac:dyDescent="0.2">
      <c r="A115" t="s">
        <v>69</v>
      </c>
      <c r="B115" t="s">
        <v>270</v>
      </c>
      <c r="C115" s="1">
        <v>1617</v>
      </c>
      <c r="D115">
        <v>320</v>
      </c>
      <c r="E115" s="1">
        <v>1297</v>
      </c>
      <c r="F115" s="1">
        <v>1489</v>
      </c>
      <c r="G115">
        <v>192</v>
      </c>
      <c r="H115" s="1">
        <v>1297</v>
      </c>
      <c r="I115">
        <v>0</v>
      </c>
      <c r="J115">
        <v>0</v>
      </c>
      <c r="K115">
        <v>0</v>
      </c>
      <c r="L115">
        <v>128</v>
      </c>
      <c r="M115">
        <v>128</v>
      </c>
      <c r="N115">
        <v>0</v>
      </c>
    </row>
    <row r="116" spans="1:14" x14ac:dyDescent="0.2">
      <c r="A116" t="s">
        <v>47</v>
      </c>
      <c r="B116" t="s">
        <v>265</v>
      </c>
      <c r="C116" s="1">
        <v>1188</v>
      </c>
      <c r="D116">
        <v>545</v>
      </c>
      <c r="E116">
        <v>643</v>
      </c>
      <c r="F116">
        <v>577</v>
      </c>
      <c r="G116">
        <v>182</v>
      </c>
      <c r="H116">
        <v>395</v>
      </c>
      <c r="I116">
        <v>248</v>
      </c>
      <c r="J116">
        <v>0</v>
      </c>
      <c r="K116">
        <v>248</v>
      </c>
      <c r="L116">
        <v>363</v>
      </c>
      <c r="M116">
        <v>363</v>
      </c>
      <c r="N116">
        <v>0</v>
      </c>
    </row>
    <row r="117" spans="1:14" x14ac:dyDescent="0.2">
      <c r="A117" t="s">
        <v>66</v>
      </c>
      <c r="B117" t="s">
        <v>270</v>
      </c>
      <c r="C117" s="1">
        <v>5582</v>
      </c>
      <c r="D117">
        <v>551</v>
      </c>
      <c r="E117" s="1">
        <v>5031</v>
      </c>
      <c r="F117" s="1">
        <v>2057</v>
      </c>
      <c r="G117">
        <v>0</v>
      </c>
      <c r="H117" s="1">
        <v>2057</v>
      </c>
      <c r="I117" s="1">
        <v>2890</v>
      </c>
      <c r="J117">
        <v>0</v>
      </c>
      <c r="K117" s="1">
        <v>2890</v>
      </c>
      <c r="L117">
        <v>635</v>
      </c>
      <c r="M117">
        <v>551</v>
      </c>
      <c r="N117">
        <v>84</v>
      </c>
    </row>
    <row r="118" spans="1:14" x14ac:dyDescent="0.2">
      <c r="A118" t="s">
        <v>67</v>
      </c>
      <c r="B118" t="s">
        <v>270</v>
      </c>
      <c r="C118" s="1">
        <v>4285</v>
      </c>
      <c r="D118">
        <v>313</v>
      </c>
      <c r="E118" s="1">
        <v>3972</v>
      </c>
      <c r="F118" s="1">
        <v>2300</v>
      </c>
      <c r="G118">
        <v>0</v>
      </c>
      <c r="H118" s="1">
        <v>2300</v>
      </c>
      <c r="I118" s="1">
        <v>1672</v>
      </c>
      <c r="J118">
        <v>0</v>
      </c>
      <c r="K118" s="1">
        <v>1672</v>
      </c>
      <c r="L118">
        <v>313</v>
      </c>
      <c r="M118">
        <v>313</v>
      </c>
      <c r="N118">
        <v>0</v>
      </c>
    </row>
    <row r="119" spans="1:14" x14ac:dyDescent="0.2">
      <c r="A119" t="s">
        <v>68</v>
      </c>
      <c r="B119" t="s">
        <v>270</v>
      </c>
      <c r="C119" s="1">
        <v>5368</v>
      </c>
      <c r="D119">
        <v>957</v>
      </c>
      <c r="E119" s="1">
        <v>4411</v>
      </c>
      <c r="F119" s="1">
        <v>1936</v>
      </c>
      <c r="G119">
        <v>215</v>
      </c>
      <c r="H119" s="1">
        <v>1721</v>
      </c>
      <c r="I119" s="1">
        <v>2884</v>
      </c>
      <c r="J119">
        <v>523</v>
      </c>
      <c r="K119" s="1">
        <v>2361</v>
      </c>
      <c r="L119">
        <v>548</v>
      </c>
      <c r="M119">
        <v>219</v>
      </c>
      <c r="N119">
        <v>329</v>
      </c>
    </row>
    <row r="120" spans="1:14" x14ac:dyDescent="0.2">
      <c r="A120" t="s">
        <v>46</v>
      </c>
      <c r="B120" t="s">
        <v>265</v>
      </c>
      <c r="C120">
        <v>214</v>
      </c>
      <c r="D120">
        <v>194</v>
      </c>
      <c r="E120">
        <v>20</v>
      </c>
      <c r="F120">
        <v>126</v>
      </c>
      <c r="G120">
        <v>106</v>
      </c>
      <c r="H120">
        <v>20</v>
      </c>
      <c r="I120">
        <v>88</v>
      </c>
      <c r="J120">
        <v>88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45</v>
      </c>
      <c r="B121" t="s">
        <v>265</v>
      </c>
      <c r="C121">
        <v>891</v>
      </c>
      <c r="D121">
        <v>36</v>
      </c>
      <c r="E121">
        <v>855</v>
      </c>
      <c r="F121">
        <v>855</v>
      </c>
      <c r="G121">
        <v>0</v>
      </c>
      <c r="H121">
        <v>855</v>
      </c>
      <c r="I121">
        <v>36</v>
      </c>
      <c r="J121">
        <v>36</v>
      </c>
      <c r="K121">
        <v>0</v>
      </c>
      <c r="L121">
        <v>0</v>
      </c>
      <c r="M121">
        <v>0</v>
      </c>
      <c r="N121">
        <v>0</v>
      </c>
    </row>
    <row r="122" spans="1:14" x14ac:dyDescent="0.2">
      <c r="A122" t="s">
        <v>44</v>
      </c>
      <c r="B122" t="s">
        <v>265</v>
      </c>
      <c r="C122" s="1">
        <v>1675</v>
      </c>
      <c r="D122">
        <v>490</v>
      </c>
      <c r="E122" s="1">
        <v>1185</v>
      </c>
      <c r="F122">
        <v>714</v>
      </c>
      <c r="G122">
        <v>0</v>
      </c>
      <c r="H122">
        <v>714</v>
      </c>
      <c r="I122">
        <v>373</v>
      </c>
      <c r="J122">
        <v>135</v>
      </c>
      <c r="K122">
        <v>238</v>
      </c>
      <c r="L122">
        <v>588</v>
      </c>
      <c r="M122">
        <v>355</v>
      </c>
      <c r="N122">
        <v>233</v>
      </c>
    </row>
    <row r="123" spans="1:14" x14ac:dyDescent="0.2">
      <c r="A123" t="s">
        <v>11</v>
      </c>
      <c r="B123" t="s">
        <v>269</v>
      </c>
      <c r="C123">
        <v>318</v>
      </c>
      <c r="D123">
        <v>0</v>
      </c>
      <c r="E123">
        <v>318</v>
      </c>
      <c r="F123">
        <v>19</v>
      </c>
      <c r="G123">
        <v>0</v>
      </c>
      <c r="H123">
        <v>19</v>
      </c>
      <c r="I123">
        <v>299</v>
      </c>
      <c r="J123">
        <v>0</v>
      </c>
      <c r="K123">
        <v>299</v>
      </c>
      <c r="L123">
        <v>0</v>
      </c>
      <c r="M123">
        <v>0</v>
      </c>
      <c r="N123">
        <v>0</v>
      </c>
    </row>
    <row r="124" spans="1:14" x14ac:dyDescent="0.2">
      <c r="A124" t="s">
        <v>56</v>
      </c>
      <c r="B124" t="s">
        <v>266</v>
      </c>
      <c r="C124">
        <v>37</v>
      </c>
      <c r="D124">
        <v>0</v>
      </c>
      <c r="E124">
        <v>37</v>
      </c>
      <c r="F124">
        <v>0</v>
      </c>
      <c r="G124">
        <v>0</v>
      </c>
      <c r="H124">
        <v>0</v>
      </c>
      <c r="I124">
        <v>37</v>
      </c>
      <c r="J124">
        <v>0</v>
      </c>
      <c r="K124">
        <v>37</v>
      </c>
      <c r="L124">
        <v>0</v>
      </c>
      <c r="M124">
        <v>0</v>
      </c>
      <c r="N124">
        <v>0</v>
      </c>
    </row>
    <row r="125" spans="1:14" x14ac:dyDescent="0.2">
      <c r="A125" t="s">
        <v>94</v>
      </c>
      <c r="B125" t="s">
        <v>273</v>
      </c>
      <c r="C125" s="1">
        <v>2163</v>
      </c>
      <c r="D125">
        <v>0</v>
      </c>
      <c r="E125" s="1">
        <v>2163</v>
      </c>
      <c r="F125" s="1">
        <v>1095</v>
      </c>
      <c r="G125">
        <v>0</v>
      </c>
      <c r="H125" s="1">
        <v>1095</v>
      </c>
      <c r="I125" s="1">
        <v>1068</v>
      </c>
      <c r="J125">
        <v>0</v>
      </c>
      <c r="K125" s="1">
        <v>1068</v>
      </c>
      <c r="L125">
        <v>0</v>
      </c>
      <c r="M125">
        <v>0</v>
      </c>
      <c r="N125">
        <v>0</v>
      </c>
    </row>
    <row r="126" spans="1:14" x14ac:dyDescent="0.2">
      <c r="A126" t="s">
        <v>95</v>
      </c>
      <c r="B126" t="s">
        <v>273</v>
      </c>
      <c r="C126" s="1">
        <v>1193</v>
      </c>
      <c r="D126">
        <v>48</v>
      </c>
      <c r="E126" s="1">
        <v>1145</v>
      </c>
      <c r="F126" s="1">
        <v>1136</v>
      </c>
      <c r="G126">
        <v>48</v>
      </c>
      <c r="H126" s="1">
        <v>1088</v>
      </c>
      <c r="I126">
        <v>57</v>
      </c>
      <c r="J126">
        <v>0</v>
      </c>
      <c r="K126">
        <v>57</v>
      </c>
      <c r="L126">
        <v>0</v>
      </c>
      <c r="M126">
        <v>0</v>
      </c>
      <c r="N126">
        <v>0</v>
      </c>
    </row>
    <row r="127" spans="1:14" x14ac:dyDescent="0.2">
      <c r="A127" t="s">
        <v>96</v>
      </c>
      <c r="B127" t="s">
        <v>273</v>
      </c>
      <c r="C127">
        <v>480</v>
      </c>
      <c r="D127">
        <v>58</v>
      </c>
      <c r="E127">
        <v>422</v>
      </c>
      <c r="F127">
        <v>205</v>
      </c>
      <c r="G127">
        <v>0</v>
      </c>
      <c r="H127">
        <v>205</v>
      </c>
      <c r="I127">
        <v>196</v>
      </c>
      <c r="J127">
        <v>58</v>
      </c>
      <c r="K127">
        <v>138</v>
      </c>
      <c r="L127">
        <v>79</v>
      </c>
      <c r="M127">
        <v>0</v>
      </c>
      <c r="N127">
        <v>79</v>
      </c>
    </row>
    <row r="128" spans="1:14" x14ac:dyDescent="0.2">
      <c r="A128" t="s">
        <v>97</v>
      </c>
      <c r="B128" t="s">
        <v>273</v>
      </c>
      <c r="C128" s="1">
        <v>7592</v>
      </c>
      <c r="D128">
        <v>280</v>
      </c>
      <c r="E128" s="1">
        <v>7312</v>
      </c>
      <c r="F128" s="1">
        <v>1143</v>
      </c>
      <c r="G128">
        <v>0</v>
      </c>
      <c r="H128" s="1">
        <v>1143</v>
      </c>
      <c r="I128" s="1">
        <v>5746</v>
      </c>
      <c r="J128">
        <v>205</v>
      </c>
      <c r="K128" s="1">
        <v>5541</v>
      </c>
      <c r="L128">
        <v>703</v>
      </c>
      <c r="M128">
        <v>75</v>
      </c>
      <c r="N128">
        <v>628</v>
      </c>
    </row>
    <row r="129" spans="1:14" x14ac:dyDescent="0.2">
      <c r="A129" t="s">
        <v>92</v>
      </c>
      <c r="B129" t="s">
        <v>273</v>
      </c>
      <c r="C129" s="1">
        <v>1036</v>
      </c>
      <c r="D129">
        <v>272</v>
      </c>
      <c r="E129">
        <v>764</v>
      </c>
      <c r="F129">
        <v>425</v>
      </c>
      <c r="G129">
        <v>170</v>
      </c>
      <c r="H129">
        <v>255</v>
      </c>
      <c r="I129">
        <v>254</v>
      </c>
      <c r="J129">
        <v>0</v>
      </c>
      <c r="K129">
        <v>254</v>
      </c>
      <c r="L129">
        <v>357</v>
      </c>
      <c r="M129">
        <v>102</v>
      </c>
      <c r="N129">
        <v>255</v>
      </c>
    </row>
    <row r="130" spans="1:14" x14ac:dyDescent="0.2">
      <c r="A130" t="s">
        <v>91</v>
      </c>
      <c r="B130" t="s">
        <v>273</v>
      </c>
      <c r="C130">
        <v>921</v>
      </c>
      <c r="D130">
        <v>0</v>
      </c>
      <c r="E130">
        <v>921</v>
      </c>
      <c r="F130">
        <v>745</v>
      </c>
      <c r="G130">
        <v>0</v>
      </c>
      <c r="H130">
        <v>745</v>
      </c>
      <c r="I130">
        <v>176</v>
      </c>
      <c r="J130">
        <v>0</v>
      </c>
      <c r="K130">
        <v>176</v>
      </c>
      <c r="L130">
        <v>0</v>
      </c>
      <c r="M130">
        <v>0</v>
      </c>
      <c r="N130">
        <v>0</v>
      </c>
    </row>
    <row r="131" spans="1:14" x14ac:dyDescent="0.2">
      <c r="A131" t="s">
        <v>88</v>
      </c>
      <c r="B131" t="s">
        <v>273</v>
      </c>
      <c r="C131" s="1">
        <v>2225</v>
      </c>
      <c r="D131">
        <v>263</v>
      </c>
      <c r="E131" s="1">
        <v>1962</v>
      </c>
      <c r="F131">
        <v>506</v>
      </c>
      <c r="G131">
        <v>0</v>
      </c>
      <c r="H131">
        <v>506</v>
      </c>
      <c r="I131">
        <v>788</v>
      </c>
      <c r="J131">
        <v>0</v>
      </c>
      <c r="K131">
        <v>788</v>
      </c>
      <c r="L131">
        <v>931</v>
      </c>
      <c r="M131">
        <v>263</v>
      </c>
      <c r="N131">
        <v>668</v>
      </c>
    </row>
    <row r="132" spans="1:14" x14ac:dyDescent="0.2">
      <c r="A132" t="s">
        <v>89</v>
      </c>
      <c r="B132" t="s">
        <v>273</v>
      </c>
      <c r="C132" s="1">
        <v>3221</v>
      </c>
      <c r="D132">
        <v>425</v>
      </c>
      <c r="E132" s="1">
        <v>2796</v>
      </c>
      <c r="F132" s="1">
        <v>1617</v>
      </c>
      <c r="G132">
        <v>56</v>
      </c>
      <c r="H132" s="1">
        <v>1561</v>
      </c>
      <c r="I132" s="1">
        <v>1278</v>
      </c>
      <c r="J132">
        <v>221</v>
      </c>
      <c r="K132" s="1">
        <v>1057</v>
      </c>
      <c r="L132">
        <v>326</v>
      </c>
      <c r="M132">
        <v>148</v>
      </c>
      <c r="N132">
        <v>178</v>
      </c>
    </row>
    <row r="133" spans="1:14" x14ac:dyDescent="0.2">
      <c r="A133" t="s">
        <v>90</v>
      </c>
      <c r="B133" t="s">
        <v>273</v>
      </c>
      <c r="C133" s="1">
        <v>1235</v>
      </c>
      <c r="D133">
        <v>0</v>
      </c>
      <c r="E133" s="1">
        <v>1235</v>
      </c>
      <c r="F133">
        <v>640</v>
      </c>
      <c r="G133">
        <v>0</v>
      </c>
      <c r="H133">
        <v>640</v>
      </c>
      <c r="I133">
        <v>595</v>
      </c>
      <c r="J133">
        <v>0</v>
      </c>
      <c r="K133">
        <v>595</v>
      </c>
      <c r="L133">
        <v>0</v>
      </c>
      <c r="M133">
        <v>0</v>
      </c>
      <c r="N133">
        <v>0</v>
      </c>
    </row>
    <row r="134" spans="1:14" x14ac:dyDescent="0.2">
      <c r="A134" t="s">
        <v>93</v>
      </c>
      <c r="B134" t="s">
        <v>273</v>
      </c>
      <c r="C134">
        <v>843</v>
      </c>
      <c r="D134">
        <v>344</v>
      </c>
      <c r="E134">
        <v>499</v>
      </c>
      <c r="F134">
        <v>432</v>
      </c>
      <c r="G134">
        <v>201</v>
      </c>
      <c r="H134">
        <v>231</v>
      </c>
      <c r="I134">
        <v>300</v>
      </c>
      <c r="J134">
        <v>32</v>
      </c>
      <c r="K134">
        <v>268</v>
      </c>
      <c r="L134">
        <v>111</v>
      </c>
      <c r="M134">
        <v>111</v>
      </c>
      <c r="N134">
        <v>0</v>
      </c>
    </row>
    <row r="135" spans="1:14" x14ac:dyDescent="0.2">
      <c r="A135" t="s">
        <v>99</v>
      </c>
      <c r="B135" t="s">
        <v>273</v>
      </c>
      <c r="C135" s="1">
        <v>1880</v>
      </c>
      <c r="D135">
        <v>342</v>
      </c>
      <c r="E135" s="1">
        <v>1538</v>
      </c>
      <c r="F135">
        <v>601</v>
      </c>
      <c r="G135">
        <v>0</v>
      </c>
      <c r="H135">
        <v>601</v>
      </c>
      <c r="I135">
        <v>707</v>
      </c>
      <c r="J135">
        <v>0</v>
      </c>
      <c r="K135">
        <v>707</v>
      </c>
      <c r="L135">
        <v>572</v>
      </c>
      <c r="M135">
        <v>342</v>
      </c>
      <c r="N135">
        <v>230</v>
      </c>
    </row>
    <row r="136" spans="1:14" x14ac:dyDescent="0.2">
      <c r="A136" t="s">
        <v>98</v>
      </c>
      <c r="B136" t="s">
        <v>273</v>
      </c>
      <c r="C136" s="1">
        <v>1971</v>
      </c>
      <c r="D136">
        <v>303</v>
      </c>
      <c r="E136" s="1">
        <v>1668</v>
      </c>
      <c r="F136">
        <v>409</v>
      </c>
      <c r="G136">
        <v>0</v>
      </c>
      <c r="H136">
        <v>409</v>
      </c>
      <c r="I136" s="1">
        <v>1268</v>
      </c>
      <c r="J136">
        <v>265</v>
      </c>
      <c r="K136" s="1">
        <v>1003</v>
      </c>
      <c r="L136">
        <v>294</v>
      </c>
      <c r="M136">
        <v>38</v>
      </c>
      <c r="N136">
        <v>256</v>
      </c>
    </row>
    <row r="137" spans="1:14" x14ac:dyDescent="0.2">
      <c r="A137" t="s">
        <v>100</v>
      </c>
      <c r="B137" t="s">
        <v>273</v>
      </c>
      <c r="C137" s="1">
        <v>4754</v>
      </c>
      <c r="D137">
        <v>551</v>
      </c>
      <c r="E137" s="1">
        <v>4203</v>
      </c>
      <c r="F137" s="1">
        <v>1171</v>
      </c>
      <c r="G137">
        <v>0</v>
      </c>
      <c r="H137" s="1">
        <v>1171</v>
      </c>
      <c r="I137" s="1">
        <v>2980</v>
      </c>
      <c r="J137">
        <v>472</v>
      </c>
      <c r="K137" s="1">
        <v>2508</v>
      </c>
      <c r="L137">
        <v>603</v>
      </c>
      <c r="M137">
        <v>79</v>
      </c>
      <c r="N137">
        <v>524</v>
      </c>
    </row>
    <row r="138" spans="1:14" x14ac:dyDescent="0.2">
      <c r="A138" t="s">
        <v>59</v>
      </c>
      <c r="B138" t="s">
        <v>270</v>
      </c>
      <c r="C138" s="1">
        <v>1152</v>
      </c>
      <c r="D138">
        <v>122</v>
      </c>
      <c r="E138" s="1">
        <v>1030</v>
      </c>
      <c r="F138">
        <v>266</v>
      </c>
      <c r="G138">
        <v>5</v>
      </c>
      <c r="H138">
        <v>261</v>
      </c>
      <c r="I138">
        <v>855</v>
      </c>
      <c r="J138">
        <v>117</v>
      </c>
      <c r="K138">
        <v>738</v>
      </c>
      <c r="L138">
        <v>31</v>
      </c>
      <c r="M138">
        <v>0</v>
      </c>
      <c r="N138">
        <v>31</v>
      </c>
    </row>
    <row r="139" spans="1:14" x14ac:dyDescent="0.2">
      <c r="A139" t="s">
        <v>54</v>
      </c>
      <c r="B139" t="s">
        <v>266</v>
      </c>
      <c r="C139" s="1">
        <v>1601</v>
      </c>
      <c r="D139">
        <v>107</v>
      </c>
      <c r="E139" s="1">
        <v>1494</v>
      </c>
      <c r="F139" s="1">
        <v>1250</v>
      </c>
      <c r="G139">
        <v>32</v>
      </c>
      <c r="H139" s="1">
        <v>1218</v>
      </c>
      <c r="I139">
        <v>351</v>
      </c>
      <c r="J139">
        <v>75</v>
      </c>
      <c r="K139">
        <v>276</v>
      </c>
      <c r="L139">
        <v>0</v>
      </c>
      <c r="M139">
        <v>0</v>
      </c>
      <c r="N139">
        <v>0</v>
      </c>
    </row>
    <row r="140" spans="1:14" x14ac:dyDescent="0.2">
      <c r="A140" t="s">
        <v>60</v>
      </c>
      <c r="B140" t="s">
        <v>270</v>
      </c>
      <c r="C140" s="1">
        <v>1550</v>
      </c>
      <c r="D140">
        <v>282</v>
      </c>
      <c r="E140" s="1">
        <v>1268</v>
      </c>
      <c r="F140">
        <v>482</v>
      </c>
      <c r="G140">
        <v>154</v>
      </c>
      <c r="H140">
        <v>328</v>
      </c>
      <c r="I140">
        <v>512</v>
      </c>
      <c r="J140">
        <v>128</v>
      </c>
      <c r="K140">
        <v>384</v>
      </c>
      <c r="L140">
        <v>556</v>
      </c>
      <c r="M140">
        <v>0</v>
      </c>
      <c r="N140">
        <v>556</v>
      </c>
    </row>
    <row r="141" spans="1:14" x14ac:dyDescent="0.2">
      <c r="A141" t="s">
        <v>13</v>
      </c>
      <c r="B141" t="s">
        <v>265</v>
      </c>
      <c r="C141">
        <v>108</v>
      </c>
      <c r="D141">
        <v>17</v>
      </c>
      <c r="E141">
        <v>91</v>
      </c>
      <c r="F141">
        <v>91</v>
      </c>
      <c r="G141">
        <v>0</v>
      </c>
      <c r="H141">
        <v>91</v>
      </c>
      <c r="I141">
        <v>17</v>
      </c>
      <c r="J141">
        <v>17</v>
      </c>
      <c r="K141">
        <v>0</v>
      </c>
      <c r="L141">
        <v>0</v>
      </c>
      <c r="M141">
        <v>0</v>
      </c>
      <c r="N141">
        <v>0</v>
      </c>
    </row>
    <row r="142" spans="1:14" x14ac:dyDescent="0.2">
      <c r="A142" t="s">
        <v>23</v>
      </c>
      <c r="B142" t="s">
        <v>272</v>
      </c>
      <c r="C142">
        <v>681</v>
      </c>
      <c r="D142">
        <v>295</v>
      </c>
      <c r="E142">
        <v>386</v>
      </c>
      <c r="F142">
        <v>612</v>
      </c>
      <c r="G142">
        <v>295</v>
      </c>
      <c r="H142">
        <v>317</v>
      </c>
      <c r="I142">
        <v>69</v>
      </c>
      <c r="J142">
        <v>0</v>
      </c>
      <c r="K142">
        <v>69</v>
      </c>
      <c r="L142">
        <v>0</v>
      </c>
      <c r="M142">
        <v>0</v>
      </c>
      <c r="N142">
        <v>0</v>
      </c>
    </row>
    <row r="143" spans="1:14" x14ac:dyDescent="0.2">
      <c r="A143" t="s">
        <v>73</v>
      </c>
      <c r="B143" t="s">
        <v>270</v>
      </c>
      <c r="C143" s="1">
        <v>5616</v>
      </c>
      <c r="D143">
        <v>452</v>
      </c>
      <c r="E143" s="1">
        <v>5164</v>
      </c>
      <c r="F143" s="1">
        <v>3774</v>
      </c>
      <c r="G143">
        <v>109</v>
      </c>
      <c r="H143" s="1">
        <v>3665</v>
      </c>
      <c r="I143" s="1">
        <v>1388</v>
      </c>
      <c r="J143">
        <v>158</v>
      </c>
      <c r="K143" s="1">
        <v>1230</v>
      </c>
      <c r="L143">
        <v>454</v>
      </c>
      <c r="M143">
        <v>185</v>
      </c>
      <c r="N143">
        <v>269</v>
      </c>
    </row>
    <row r="144" spans="1:14" x14ac:dyDescent="0.2">
      <c r="A144" t="s">
        <v>71</v>
      </c>
      <c r="B144" t="s">
        <v>270</v>
      </c>
      <c r="C144" s="1">
        <v>4267</v>
      </c>
      <c r="D144">
        <v>394</v>
      </c>
      <c r="E144" s="1">
        <v>3873</v>
      </c>
      <c r="F144" s="1">
        <v>1538</v>
      </c>
      <c r="G144">
        <v>0</v>
      </c>
      <c r="H144" s="1">
        <v>1538</v>
      </c>
      <c r="I144" s="1">
        <v>1540</v>
      </c>
      <c r="J144">
        <v>58</v>
      </c>
      <c r="K144" s="1">
        <v>1482</v>
      </c>
      <c r="L144" s="1">
        <v>1189</v>
      </c>
      <c r="M144">
        <v>336</v>
      </c>
      <c r="N144">
        <v>853</v>
      </c>
    </row>
    <row r="145" spans="1:14" x14ac:dyDescent="0.2">
      <c r="A145" t="s">
        <v>70</v>
      </c>
      <c r="B145" t="s">
        <v>270</v>
      </c>
      <c r="C145" s="1">
        <v>6379</v>
      </c>
      <c r="D145">
        <v>801</v>
      </c>
      <c r="E145" s="1">
        <v>5578</v>
      </c>
      <c r="F145" s="1">
        <v>2898</v>
      </c>
      <c r="G145">
        <v>50</v>
      </c>
      <c r="H145" s="1">
        <v>2848</v>
      </c>
      <c r="I145" s="1">
        <v>3111</v>
      </c>
      <c r="J145">
        <v>381</v>
      </c>
      <c r="K145" s="1">
        <v>2730</v>
      </c>
      <c r="L145">
        <v>370</v>
      </c>
      <c r="M145">
        <v>370</v>
      </c>
      <c r="N145">
        <v>0</v>
      </c>
    </row>
    <row r="146" spans="1:14" x14ac:dyDescent="0.2">
      <c r="A146" t="s">
        <v>75</v>
      </c>
      <c r="B146" t="s">
        <v>270</v>
      </c>
      <c r="C146" s="1">
        <v>7092</v>
      </c>
      <c r="D146">
        <v>395</v>
      </c>
      <c r="E146" s="1">
        <v>6697</v>
      </c>
      <c r="F146" s="1">
        <v>2103</v>
      </c>
      <c r="G146">
        <v>0</v>
      </c>
      <c r="H146" s="1">
        <v>2103</v>
      </c>
      <c r="I146" s="1">
        <v>4371</v>
      </c>
      <c r="J146">
        <v>395</v>
      </c>
      <c r="K146" s="1">
        <v>3976</v>
      </c>
      <c r="L146">
        <v>618</v>
      </c>
      <c r="M146">
        <v>0</v>
      </c>
      <c r="N146">
        <v>618</v>
      </c>
    </row>
    <row r="147" spans="1:14" x14ac:dyDescent="0.2">
      <c r="A147" t="s">
        <v>72</v>
      </c>
      <c r="B147" t="s">
        <v>270</v>
      </c>
      <c r="C147" s="1">
        <v>7308</v>
      </c>
      <c r="D147">
        <v>722</v>
      </c>
      <c r="E147" s="1">
        <v>6586</v>
      </c>
      <c r="F147" s="1">
        <v>2716</v>
      </c>
      <c r="G147">
        <v>0</v>
      </c>
      <c r="H147" s="1">
        <v>2716</v>
      </c>
      <c r="I147" s="1">
        <v>3625</v>
      </c>
      <c r="J147">
        <v>164</v>
      </c>
      <c r="K147" s="1">
        <v>3461</v>
      </c>
      <c r="L147">
        <v>967</v>
      </c>
      <c r="M147">
        <v>558</v>
      </c>
      <c r="N147">
        <v>409</v>
      </c>
    </row>
    <row r="148" spans="1:14" x14ac:dyDescent="0.2">
      <c r="A148" t="s">
        <v>74</v>
      </c>
      <c r="B148" t="s">
        <v>270</v>
      </c>
      <c r="C148" s="1">
        <v>8341</v>
      </c>
      <c r="D148">
        <v>559</v>
      </c>
      <c r="E148" s="1">
        <v>7782</v>
      </c>
      <c r="F148" s="1">
        <v>4095</v>
      </c>
      <c r="G148">
        <v>0</v>
      </c>
      <c r="H148" s="1">
        <v>4095</v>
      </c>
      <c r="I148" s="1">
        <v>3386</v>
      </c>
      <c r="J148">
        <v>374</v>
      </c>
      <c r="K148" s="1">
        <v>3012</v>
      </c>
      <c r="L148">
        <v>860</v>
      </c>
      <c r="M148">
        <v>185</v>
      </c>
      <c r="N148">
        <v>675</v>
      </c>
    </row>
  </sheetData>
  <sortState ref="A4:M148">
    <sortCondition ref="A4:A1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9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33.6640625" customWidth="1"/>
  </cols>
  <sheetData>
    <row r="1" spans="1:38" x14ac:dyDescent="0.2">
      <c r="A1" s="8" t="s">
        <v>158</v>
      </c>
      <c r="C1" t="s">
        <v>0</v>
      </c>
      <c r="L1" t="s">
        <v>1</v>
      </c>
      <c r="U1" t="s">
        <v>2</v>
      </c>
      <c r="AD1" t="s">
        <v>3</v>
      </c>
    </row>
    <row r="2" spans="1:38" x14ac:dyDescent="0.2">
      <c r="C2" t="s">
        <v>4</v>
      </c>
      <c r="F2" t="s">
        <v>156</v>
      </c>
      <c r="I2" t="s">
        <v>157</v>
      </c>
      <c r="L2" t="s">
        <v>4</v>
      </c>
      <c r="O2" t="s">
        <v>156</v>
      </c>
      <c r="R2" t="s">
        <v>157</v>
      </c>
      <c r="U2" t="s">
        <v>4</v>
      </c>
      <c r="X2" t="s">
        <v>156</v>
      </c>
      <c r="AA2" t="s">
        <v>157</v>
      </c>
      <c r="AD2" t="s">
        <v>4</v>
      </c>
      <c r="AG2" t="s">
        <v>156</v>
      </c>
      <c r="AJ2" t="s">
        <v>157</v>
      </c>
    </row>
    <row r="3" spans="1:38" x14ac:dyDescent="0.2">
      <c r="C3" t="s">
        <v>4</v>
      </c>
      <c r="D3" t="s">
        <v>8</v>
      </c>
      <c r="E3" t="s">
        <v>9</v>
      </c>
      <c r="F3" t="s">
        <v>4</v>
      </c>
      <c r="G3" t="s">
        <v>8</v>
      </c>
      <c r="H3" t="s">
        <v>9</v>
      </c>
      <c r="I3" t="s">
        <v>4</v>
      </c>
      <c r="J3" t="s">
        <v>8</v>
      </c>
      <c r="K3" t="s">
        <v>9</v>
      </c>
      <c r="L3" t="s">
        <v>4</v>
      </c>
      <c r="M3" t="s">
        <v>8</v>
      </c>
      <c r="N3" t="s">
        <v>9</v>
      </c>
      <c r="O3" t="s">
        <v>4</v>
      </c>
      <c r="P3" t="s">
        <v>8</v>
      </c>
      <c r="Q3" t="s">
        <v>9</v>
      </c>
      <c r="R3" t="s">
        <v>4</v>
      </c>
      <c r="S3" t="s">
        <v>8</v>
      </c>
      <c r="T3" t="s">
        <v>9</v>
      </c>
      <c r="U3" t="s">
        <v>4</v>
      </c>
      <c r="V3" t="s">
        <v>8</v>
      </c>
      <c r="W3" t="s">
        <v>9</v>
      </c>
      <c r="X3" t="s">
        <v>4</v>
      </c>
      <c r="Y3" t="s">
        <v>8</v>
      </c>
      <c r="Z3" t="s">
        <v>9</v>
      </c>
      <c r="AA3" t="s">
        <v>4</v>
      </c>
      <c r="AB3" t="s">
        <v>8</v>
      </c>
      <c r="AC3" t="s">
        <v>9</v>
      </c>
      <c r="AD3" t="s">
        <v>4</v>
      </c>
      <c r="AE3" t="s">
        <v>8</v>
      </c>
      <c r="AF3" t="s">
        <v>9</v>
      </c>
      <c r="AG3" t="s">
        <v>4</v>
      </c>
      <c r="AH3" t="s">
        <v>8</v>
      </c>
      <c r="AI3" t="s">
        <v>9</v>
      </c>
      <c r="AJ3" t="s">
        <v>4</v>
      </c>
      <c r="AK3" t="s">
        <v>8</v>
      </c>
      <c r="AL3" t="s">
        <v>9</v>
      </c>
    </row>
    <row r="4" spans="1:38" x14ac:dyDescent="0.2">
      <c r="A4" t="s">
        <v>10</v>
      </c>
      <c r="B4" t="s">
        <v>264</v>
      </c>
      <c r="C4" s="1">
        <v>660897</v>
      </c>
      <c r="D4" s="1">
        <v>376467</v>
      </c>
      <c r="E4" s="1">
        <v>284430</v>
      </c>
      <c r="F4" s="1">
        <v>103029</v>
      </c>
      <c r="G4" s="1">
        <v>67626</v>
      </c>
      <c r="H4" s="1">
        <v>35403</v>
      </c>
      <c r="I4" s="1">
        <v>557868</v>
      </c>
      <c r="J4" s="1">
        <v>308841</v>
      </c>
      <c r="K4" s="1">
        <v>249027</v>
      </c>
      <c r="L4" s="1">
        <v>283747</v>
      </c>
      <c r="M4" s="1">
        <v>151850</v>
      </c>
      <c r="N4" s="1">
        <v>131897</v>
      </c>
      <c r="O4" s="1">
        <v>19166</v>
      </c>
      <c r="P4" s="1">
        <v>12886</v>
      </c>
      <c r="Q4" s="1">
        <v>6280</v>
      </c>
      <c r="R4" s="1">
        <v>264581</v>
      </c>
      <c r="S4" s="1">
        <v>138964</v>
      </c>
      <c r="T4" s="1">
        <v>125617</v>
      </c>
      <c r="U4" s="1">
        <v>294343</v>
      </c>
      <c r="V4" s="1">
        <v>167049</v>
      </c>
      <c r="W4" s="1">
        <v>127294</v>
      </c>
      <c r="X4" s="1">
        <v>52196</v>
      </c>
      <c r="Y4" s="1">
        <v>31932</v>
      </c>
      <c r="Z4" s="1">
        <v>20264</v>
      </c>
      <c r="AA4" s="1">
        <v>242147</v>
      </c>
      <c r="AB4" s="1">
        <v>135117</v>
      </c>
      <c r="AC4" s="1">
        <v>107030</v>
      </c>
      <c r="AD4" s="1">
        <v>82807</v>
      </c>
      <c r="AE4" s="1">
        <v>57568</v>
      </c>
      <c r="AF4" s="1">
        <v>25239</v>
      </c>
      <c r="AG4" s="1">
        <v>31667</v>
      </c>
      <c r="AH4" s="1">
        <v>22808</v>
      </c>
      <c r="AI4" s="1">
        <v>8859</v>
      </c>
      <c r="AJ4" s="1">
        <v>51140</v>
      </c>
      <c r="AK4" s="1">
        <v>34760</v>
      </c>
      <c r="AL4" s="1">
        <v>16380</v>
      </c>
    </row>
    <row r="5" spans="1:38" x14ac:dyDescent="0.2">
      <c r="A5" t="s">
        <v>48</v>
      </c>
      <c r="B5" t="s">
        <v>265</v>
      </c>
      <c r="C5">
        <v>361</v>
      </c>
      <c r="D5">
        <v>247</v>
      </c>
      <c r="E5">
        <v>114</v>
      </c>
      <c r="F5">
        <v>56</v>
      </c>
      <c r="G5">
        <v>0</v>
      </c>
      <c r="H5">
        <v>56</v>
      </c>
      <c r="I5">
        <v>305</v>
      </c>
      <c r="J5">
        <v>247</v>
      </c>
      <c r="K5">
        <v>58</v>
      </c>
      <c r="L5">
        <v>236</v>
      </c>
      <c r="M5">
        <v>178</v>
      </c>
      <c r="N5">
        <v>58</v>
      </c>
      <c r="O5">
        <v>0</v>
      </c>
      <c r="P5">
        <v>0</v>
      </c>
      <c r="Q5">
        <v>0</v>
      </c>
      <c r="R5">
        <v>236</v>
      </c>
      <c r="S5">
        <v>178</v>
      </c>
      <c r="T5">
        <v>58</v>
      </c>
      <c r="U5">
        <v>56</v>
      </c>
      <c r="V5">
        <v>0</v>
      </c>
      <c r="W5">
        <v>56</v>
      </c>
      <c r="X5">
        <v>56</v>
      </c>
      <c r="Y5">
        <v>0</v>
      </c>
      <c r="Z5">
        <v>56</v>
      </c>
      <c r="AA5">
        <v>0</v>
      </c>
      <c r="AB5">
        <v>0</v>
      </c>
      <c r="AC5">
        <v>0</v>
      </c>
      <c r="AD5">
        <v>69</v>
      </c>
      <c r="AE5">
        <v>69</v>
      </c>
      <c r="AF5">
        <v>0</v>
      </c>
      <c r="AG5">
        <v>0</v>
      </c>
      <c r="AH5">
        <v>0</v>
      </c>
      <c r="AI5">
        <v>0</v>
      </c>
      <c r="AJ5">
        <v>69</v>
      </c>
      <c r="AK5">
        <v>69</v>
      </c>
      <c r="AL5">
        <v>0</v>
      </c>
    </row>
    <row r="6" spans="1:38" x14ac:dyDescent="0.2">
      <c r="A6" t="s">
        <v>49</v>
      </c>
      <c r="B6" t="s">
        <v>265</v>
      </c>
      <c r="C6" s="1">
        <v>3296</v>
      </c>
      <c r="D6" s="1">
        <v>2677</v>
      </c>
      <c r="E6">
        <v>619</v>
      </c>
      <c r="F6">
        <v>168</v>
      </c>
      <c r="G6">
        <v>47</v>
      </c>
      <c r="H6">
        <v>121</v>
      </c>
      <c r="I6" s="1">
        <v>3128</v>
      </c>
      <c r="J6" s="1">
        <v>2630</v>
      </c>
      <c r="K6">
        <v>498</v>
      </c>
      <c r="L6" s="1">
        <v>2834</v>
      </c>
      <c r="M6" s="1">
        <v>2413</v>
      </c>
      <c r="N6">
        <v>421</v>
      </c>
      <c r="O6">
        <v>0</v>
      </c>
      <c r="P6">
        <v>0</v>
      </c>
      <c r="Q6">
        <v>0</v>
      </c>
      <c r="R6" s="1">
        <v>2834</v>
      </c>
      <c r="S6" s="1">
        <v>2413</v>
      </c>
      <c r="T6">
        <v>421</v>
      </c>
      <c r="U6">
        <v>462</v>
      </c>
      <c r="V6">
        <v>264</v>
      </c>
      <c r="W6">
        <v>198</v>
      </c>
      <c r="X6">
        <v>168</v>
      </c>
      <c r="Y6">
        <v>47</v>
      </c>
      <c r="Z6">
        <v>121</v>
      </c>
      <c r="AA6">
        <v>294</v>
      </c>
      <c r="AB6">
        <v>217</v>
      </c>
      <c r="AC6">
        <v>77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 t="s">
        <v>52</v>
      </c>
      <c r="B7" t="s">
        <v>266</v>
      </c>
      <c r="C7">
        <v>89</v>
      </c>
      <c r="D7">
        <v>89</v>
      </c>
      <c r="E7">
        <v>0</v>
      </c>
      <c r="F7">
        <v>0</v>
      </c>
      <c r="G7">
        <v>0</v>
      </c>
      <c r="H7">
        <v>0</v>
      </c>
      <c r="I7">
        <v>89</v>
      </c>
      <c r="J7">
        <v>89</v>
      </c>
      <c r="K7">
        <v>0</v>
      </c>
      <c r="L7">
        <v>89</v>
      </c>
      <c r="M7">
        <v>89</v>
      </c>
      <c r="N7">
        <v>0</v>
      </c>
      <c r="O7">
        <v>0</v>
      </c>
      <c r="P7">
        <v>0</v>
      </c>
      <c r="Q7">
        <v>0</v>
      </c>
      <c r="R7">
        <v>89</v>
      </c>
      <c r="S7">
        <v>89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 t="s">
        <v>51</v>
      </c>
      <c r="B8" t="s">
        <v>266</v>
      </c>
      <c r="C8" s="1">
        <v>1135</v>
      </c>
      <c r="D8">
        <v>756</v>
      </c>
      <c r="E8">
        <v>379</v>
      </c>
      <c r="F8">
        <v>325</v>
      </c>
      <c r="G8">
        <v>265</v>
      </c>
      <c r="H8">
        <v>60</v>
      </c>
      <c r="I8">
        <v>810</v>
      </c>
      <c r="J8">
        <v>491</v>
      </c>
      <c r="K8">
        <v>319</v>
      </c>
      <c r="L8">
        <v>826</v>
      </c>
      <c r="M8">
        <v>534</v>
      </c>
      <c r="N8">
        <v>292</v>
      </c>
      <c r="O8">
        <v>228</v>
      </c>
      <c r="P8">
        <v>228</v>
      </c>
      <c r="Q8">
        <v>0</v>
      </c>
      <c r="R8">
        <v>598</v>
      </c>
      <c r="S8">
        <v>306</v>
      </c>
      <c r="T8">
        <v>292</v>
      </c>
      <c r="U8">
        <v>309</v>
      </c>
      <c r="V8">
        <v>222</v>
      </c>
      <c r="W8">
        <v>87</v>
      </c>
      <c r="X8">
        <v>97</v>
      </c>
      <c r="Y8">
        <v>37</v>
      </c>
      <c r="Z8">
        <v>60</v>
      </c>
      <c r="AA8">
        <v>212</v>
      </c>
      <c r="AB8">
        <v>185</v>
      </c>
      <c r="AC8">
        <v>27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 t="s">
        <v>57</v>
      </c>
      <c r="B9" t="s">
        <v>267</v>
      </c>
      <c r="C9">
        <v>332</v>
      </c>
      <c r="D9">
        <v>162</v>
      </c>
      <c r="E9">
        <v>170</v>
      </c>
      <c r="F9">
        <v>8</v>
      </c>
      <c r="G9">
        <v>0</v>
      </c>
      <c r="H9">
        <v>8</v>
      </c>
      <c r="I9">
        <v>324</v>
      </c>
      <c r="J9">
        <v>162</v>
      </c>
      <c r="K9">
        <v>162</v>
      </c>
      <c r="L9">
        <v>324</v>
      </c>
      <c r="M9">
        <v>162</v>
      </c>
      <c r="N9">
        <v>162</v>
      </c>
      <c r="O9">
        <v>0</v>
      </c>
      <c r="P9">
        <v>0</v>
      </c>
      <c r="Q9">
        <v>0</v>
      </c>
      <c r="R9">
        <v>324</v>
      </c>
      <c r="S9">
        <v>162</v>
      </c>
      <c r="T9">
        <v>162</v>
      </c>
      <c r="U9">
        <v>8</v>
      </c>
      <c r="V9">
        <v>0</v>
      </c>
      <c r="W9">
        <v>8</v>
      </c>
      <c r="X9">
        <v>8</v>
      </c>
      <c r="Y9">
        <v>0</v>
      </c>
      <c r="Z9">
        <v>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t="s">
        <v>22</v>
      </c>
      <c r="B10" t="s">
        <v>268</v>
      </c>
      <c r="C10">
        <v>144</v>
      </c>
      <c r="D10">
        <v>144</v>
      </c>
      <c r="E10">
        <v>0</v>
      </c>
      <c r="F10">
        <v>0</v>
      </c>
      <c r="G10">
        <v>0</v>
      </c>
      <c r="H10">
        <v>0</v>
      </c>
      <c r="I10">
        <v>144</v>
      </c>
      <c r="J10">
        <v>144</v>
      </c>
      <c r="K10">
        <v>0</v>
      </c>
      <c r="L10">
        <v>103</v>
      </c>
      <c r="M10">
        <v>103</v>
      </c>
      <c r="N10">
        <v>0</v>
      </c>
      <c r="O10">
        <v>0</v>
      </c>
      <c r="P10">
        <v>0</v>
      </c>
      <c r="Q10">
        <v>0</v>
      </c>
      <c r="R10">
        <v>103</v>
      </c>
      <c r="S10">
        <v>103</v>
      </c>
      <c r="T10">
        <v>0</v>
      </c>
      <c r="U10">
        <v>41</v>
      </c>
      <c r="V10">
        <v>41</v>
      </c>
      <c r="W10">
        <v>0</v>
      </c>
      <c r="X10">
        <v>0</v>
      </c>
      <c r="Y10">
        <v>0</v>
      </c>
      <c r="Z10">
        <v>0</v>
      </c>
      <c r="AA10">
        <v>41</v>
      </c>
      <c r="AB10">
        <v>41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t="s">
        <v>58</v>
      </c>
      <c r="B11" t="s">
        <v>267</v>
      </c>
      <c r="C11">
        <v>93</v>
      </c>
      <c r="D11">
        <v>93</v>
      </c>
      <c r="E11">
        <v>0</v>
      </c>
      <c r="F11">
        <v>93</v>
      </c>
      <c r="G11">
        <v>93</v>
      </c>
      <c r="H11">
        <v>0</v>
      </c>
      <c r="I11">
        <v>0</v>
      </c>
      <c r="J11">
        <v>0</v>
      </c>
      <c r="K11">
        <v>0</v>
      </c>
      <c r="L11">
        <v>32</v>
      </c>
      <c r="M11">
        <v>32</v>
      </c>
      <c r="N11">
        <v>0</v>
      </c>
      <c r="O11">
        <v>32</v>
      </c>
      <c r="P11">
        <v>32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61</v>
      </c>
      <c r="AE11">
        <v>61</v>
      </c>
      <c r="AF11">
        <v>0</v>
      </c>
      <c r="AG11">
        <v>61</v>
      </c>
      <c r="AH11">
        <v>61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 t="s">
        <v>55</v>
      </c>
      <c r="B12" t="s">
        <v>266</v>
      </c>
      <c r="C12">
        <v>704</v>
      </c>
      <c r="D12">
        <v>347</v>
      </c>
      <c r="E12">
        <v>357</v>
      </c>
      <c r="F12">
        <v>39</v>
      </c>
      <c r="G12">
        <v>0</v>
      </c>
      <c r="H12">
        <v>39</v>
      </c>
      <c r="I12">
        <v>665</v>
      </c>
      <c r="J12">
        <v>347</v>
      </c>
      <c r="K12">
        <v>318</v>
      </c>
      <c r="L12">
        <v>704</v>
      </c>
      <c r="M12">
        <v>347</v>
      </c>
      <c r="N12">
        <v>357</v>
      </c>
      <c r="O12">
        <v>39</v>
      </c>
      <c r="P12">
        <v>0</v>
      </c>
      <c r="Q12">
        <v>39</v>
      </c>
      <c r="R12">
        <v>665</v>
      </c>
      <c r="S12">
        <v>347</v>
      </c>
      <c r="T12">
        <v>318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t="s">
        <v>53</v>
      </c>
      <c r="B13" t="s">
        <v>266</v>
      </c>
      <c r="C13">
        <v>688</v>
      </c>
      <c r="D13">
        <v>383</v>
      </c>
      <c r="E13">
        <v>305</v>
      </c>
      <c r="F13">
        <v>83</v>
      </c>
      <c r="G13">
        <v>0</v>
      </c>
      <c r="H13">
        <v>83</v>
      </c>
      <c r="I13">
        <v>605</v>
      </c>
      <c r="J13">
        <v>383</v>
      </c>
      <c r="K13">
        <v>222</v>
      </c>
      <c r="L13">
        <v>605</v>
      </c>
      <c r="M13">
        <v>383</v>
      </c>
      <c r="N13">
        <v>222</v>
      </c>
      <c r="O13">
        <v>0</v>
      </c>
      <c r="P13">
        <v>0</v>
      </c>
      <c r="Q13">
        <v>0</v>
      </c>
      <c r="R13">
        <v>605</v>
      </c>
      <c r="S13">
        <v>383</v>
      </c>
      <c r="T13">
        <v>222</v>
      </c>
      <c r="U13">
        <v>83</v>
      </c>
      <c r="V13">
        <v>0</v>
      </c>
      <c r="W13">
        <v>83</v>
      </c>
      <c r="X13">
        <v>83</v>
      </c>
      <c r="Y13">
        <v>0</v>
      </c>
      <c r="Z13">
        <v>83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 t="s">
        <v>12</v>
      </c>
      <c r="B14" t="s">
        <v>269</v>
      </c>
      <c r="C14">
        <v>480</v>
      </c>
      <c r="D14">
        <v>317</v>
      </c>
      <c r="E14">
        <v>163</v>
      </c>
      <c r="F14">
        <v>151</v>
      </c>
      <c r="G14">
        <v>151</v>
      </c>
      <c r="H14">
        <v>0</v>
      </c>
      <c r="I14">
        <v>329</v>
      </c>
      <c r="J14">
        <v>166</v>
      </c>
      <c r="K14">
        <v>163</v>
      </c>
      <c r="L14">
        <v>377</v>
      </c>
      <c r="M14">
        <v>214</v>
      </c>
      <c r="N14">
        <v>163</v>
      </c>
      <c r="O14">
        <v>151</v>
      </c>
      <c r="P14">
        <v>151</v>
      </c>
      <c r="Q14">
        <v>0</v>
      </c>
      <c r="R14">
        <v>226</v>
      </c>
      <c r="S14">
        <v>63</v>
      </c>
      <c r="T14">
        <v>163</v>
      </c>
      <c r="U14">
        <v>103</v>
      </c>
      <c r="V14">
        <v>103</v>
      </c>
      <c r="W14">
        <v>0</v>
      </c>
      <c r="X14">
        <v>0</v>
      </c>
      <c r="Y14">
        <v>0</v>
      </c>
      <c r="Z14">
        <v>0</v>
      </c>
      <c r="AA14">
        <v>103</v>
      </c>
      <c r="AB14">
        <v>103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 t="s">
        <v>50</v>
      </c>
      <c r="B15" t="s">
        <v>265</v>
      </c>
      <c r="C15">
        <v>398</v>
      </c>
      <c r="D15">
        <v>311</v>
      </c>
      <c r="E15">
        <v>87</v>
      </c>
      <c r="F15">
        <v>0</v>
      </c>
      <c r="G15">
        <v>0</v>
      </c>
      <c r="H15">
        <v>0</v>
      </c>
      <c r="I15">
        <v>398</v>
      </c>
      <c r="J15">
        <v>311</v>
      </c>
      <c r="K15">
        <v>87</v>
      </c>
      <c r="L15">
        <v>224</v>
      </c>
      <c r="M15">
        <v>224</v>
      </c>
      <c r="N15">
        <v>0</v>
      </c>
      <c r="O15">
        <v>0</v>
      </c>
      <c r="P15">
        <v>0</v>
      </c>
      <c r="Q15">
        <v>0</v>
      </c>
      <c r="R15">
        <v>224</v>
      </c>
      <c r="S15">
        <v>224</v>
      </c>
      <c r="T15">
        <v>0</v>
      </c>
      <c r="U15">
        <v>174</v>
      </c>
      <c r="V15">
        <v>87</v>
      </c>
      <c r="W15">
        <v>87</v>
      </c>
      <c r="X15">
        <v>0</v>
      </c>
      <c r="Y15">
        <v>0</v>
      </c>
      <c r="Z15">
        <v>0</v>
      </c>
      <c r="AA15">
        <v>174</v>
      </c>
      <c r="AB15">
        <v>87</v>
      </c>
      <c r="AC15">
        <v>87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t="s">
        <v>61</v>
      </c>
      <c r="B16" t="s">
        <v>270</v>
      </c>
      <c r="C16" s="1">
        <v>1695</v>
      </c>
      <c r="D16">
        <v>679</v>
      </c>
      <c r="E16" s="1">
        <v>1016</v>
      </c>
      <c r="F16">
        <v>0</v>
      </c>
      <c r="G16">
        <v>0</v>
      </c>
      <c r="H16">
        <v>0</v>
      </c>
      <c r="I16" s="1">
        <v>1695</v>
      </c>
      <c r="J16">
        <v>679</v>
      </c>
      <c r="K16" s="1">
        <v>1016</v>
      </c>
      <c r="L16">
        <v>697</v>
      </c>
      <c r="M16">
        <v>185</v>
      </c>
      <c r="N16">
        <v>512</v>
      </c>
      <c r="O16">
        <v>0</v>
      </c>
      <c r="P16">
        <v>0</v>
      </c>
      <c r="Q16">
        <v>0</v>
      </c>
      <c r="R16">
        <v>697</v>
      </c>
      <c r="S16">
        <v>185</v>
      </c>
      <c r="T16">
        <v>512</v>
      </c>
      <c r="U16">
        <v>892</v>
      </c>
      <c r="V16">
        <v>388</v>
      </c>
      <c r="W16">
        <v>504</v>
      </c>
      <c r="X16">
        <v>0</v>
      </c>
      <c r="Y16">
        <v>0</v>
      </c>
      <c r="Z16">
        <v>0</v>
      </c>
      <c r="AA16">
        <v>892</v>
      </c>
      <c r="AB16">
        <v>388</v>
      </c>
      <c r="AC16">
        <v>504</v>
      </c>
      <c r="AD16">
        <v>106</v>
      </c>
      <c r="AE16">
        <v>106</v>
      </c>
      <c r="AF16">
        <v>0</v>
      </c>
      <c r="AG16">
        <v>0</v>
      </c>
      <c r="AH16">
        <v>0</v>
      </c>
      <c r="AI16">
        <v>0</v>
      </c>
      <c r="AJ16">
        <v>106</v>
      </c>
      <c r="AK16">
        <v>106</v>
      </c>
      <c r="AL16">
        <v>0</v>
      </c>
    </row>
    <row r="17" spans="1:38" x14ac:dyDescent="0.2">
      <c r="A17" t="s">
        <v>62</v>
      </c>
      <c r="B17" t="s">
        <v>270</v>
      </c>
      <c r="C17" s="1">
        <v>4481</v>
      </c>
      <c r="D17" s="1">
        <v>2664</v>
      </c>
      <c r="E17" s="1">
        <v>1817</v>
      </c>
      <c r="F17">
        <v>808</v>
      </c>
      <c r="G17">
        <v>808</v>
      </c>
      <c r="H17">
        <v>0</v>
      </c>
      <c r="I17" s="1">
        <v>3673</v>
      </c>
      <c r="J17" s="1">
        <v>1856</v>
      </c>
      <c r="K17" s="1">
        <v>1817</v>
      </c>
      <c r="L17" s="1">
        <v>2975</v>
      </c>
      <c r="M17" s="1">
        <v>1382</v>
      </c>
      <c r="N17" s="1">
        <v>1593</v>
      </c>
      <c r="O17">
        <v>0</v>
      </c>
      <c r="P17">
        <v>0</v>
      </c>
      <c r="Q17">
        <v>0</v>
      </c>
      <c r="R17" s="1">
        <v>2975</v>
      </c>
      <c r="S17" s="1">
        <v>1382</v>
      </c>
      <c r="T17" s="1">
        <v>1593</v>
      </c>
      <c r="U17">
        <v>915</v>
      </c>
      <c r="V17">
        <v>691</v>
      </c>
      <c r="W17">
        <v>224</v>
      </c>
      <c r="X17">
        <v>217</v>
      </c>
      <c r="Y17">
        <v>217</v>
      </c>
      <c r="Z17">
        <v>0</v>
      </c>
      <c r="AA17">
        <v>698</v>
      </c>
      <c r="AB17">
        <v>474</v>
      </c>
      <c r="AC17">
        <v>224</v>
      </c>
      <c r="AD17">
        <v>591</v>
      </c>
      <c r="AE17">
        <v>591</v>
      </c>
      <c r="AF17">
        <v>0</v>
      </c>
      <c r="AG17">
        <v>591</v>
      </c>
      <c r="AH17">
        <v>591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 t="s">
        <v>36</v>
      </c>
      <c r="B18" t="s">
        <v>267</v>
      </c>
      <c r="C18">
        <v>908</v>
      </c>
      <c r="D18">
        <v>791</v>
      </c>
      <c r="E18">
        <v>117</v>
      </c>
      <c r="F18">
        <v>87</v>
      </c>
      <c r="G18">
        <v>87</v>
      </c>
      <c r="H18">
        <v>0</v>
      </c>
      <c r="I18">
        <v>821</v>
      </c>
      <c r="J18">
        <v>704</v>
      </c>
      <c r="K18">
        <v>117</v>
      </c>
      <c r="L18">
        <v>498</v>
      </c>
      <c r="M18">
        <v>425</v>
      </c>
      <c r="N18">
        <v>73</v>
      </c>
      <c r="O18">
        <v>87</v>
      </c>
      <c r="P18">
        <v>87</v>
      </c>
      <c r="Q18">
        <v>0</v>
      </c>
      <c r="R18">
        <v>411</v>
      </c>
      <c r="S18">
        <v>338</v>
      </c>
      <c r="T18">
        <v>73</v>
      </c>
      <c r="U18">
        <v>410</v>
      </c>
      <c r="V18">
        <v>366</v>
      </c>
      <c r="W18">
        <v>44</v>
      </c>
      <c r="X18">
        <v>0</v>
      </c>
      <c r="Y18">
        <v>0</v>
      </c>
      <c r="Z18">
        <v>0</v>
      </c>
      <c r="AA18">
        <v>410</v>
      </c>
      <c r="AB18">
        <v>366</v>
      </c>
      <c r="AC18">
        <v>44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 t="s">
        <v>34</v>
      </c>
      <c r="B19" t="s">
        <v>267</v>
      </c>
      <c r="C19" s="1">
        <v>1507</v>
      </c>
      <c r="D19">
        <v>872</v>
      </c>
      <c r="E19">
        <v>635</v>
      </c>
      <c r="F19">
        <v>197</v>
      </c>
      <c r="G19">
        <v>0</v>
      </c>
      <c r="H19">
        <v>197</v>
      </c>
      <c r="I19" s="1">
        <v>1310</v>
      </c>
      <c r="J19">
        <v>872</v>
      </c>
      <c r="K19">
        <v>438</v>
      </c>
      <c r="L19" s="1">
        <v>1244</v>
      </c>
      <c r="M19">
        <v>806</v>
      </c>
      <c r="N19">
        <v>438</v>
      </c>
      <c r="O19">
        <v>0</v>
      </c>
      <c r="P19">
        <v>0</v>
      </c>
      <c r="Q19">
        <v>0</v>
      </c>
      <c r="R19" s="1">
        <v>1244</v>
      </c>
      <c r="S19">
        <v>806</v>
      </c>
      <c r="T19">
        <v>438</v>
      </c>
      <c r="U19">
        <v>66</v>
      </c>
      <c r="V19">
        <v>66</v>
      </c>
      <c r="W19">
        <v>0</v>
      </c>
      <c r="X19">
        <v>0</v>
      </c>
      <c r="Y19">
        <v>0</v>
      </c>
      <c r="Z19">
        <v>0</v>
      </c>
      <c r="AA19">
        <v>66</v>
      </c>
      <c r="AB19">
        <v>66</v>
      </c>
      <c r="AC19">
        <v>0</v>
      </c>
      <c r="AD19">
        <v>197</v>
      </c>
      <c r="AE19">
        <v>0</v>
      </c>
      <c r="AF19">
        <v>197</v>
      </c>
      <c r="AG19">
        <v>197</v>
      </c>
      <c r="AH19">
        <v>0</v>
      </c>
      <c r="AI19">
        <v>197</v>
      </c>
      <c r="AJ19">
        <v>0</v>
      </c>
      <c r="AK19">
        <v>0</v>
      </c>
      <c r="AL19">
        <v>0</v>
      </c>
    </row>
    <row r="20" spans="1:38" x14ac:dyDescent="0.2">
      <c r="A20" t="s">
        <v>35</v>
      </c>
      <c r="B20" t="s">
        <v>267</v>
      </c>
      <c r="C20">
        <v>298</v>
      </c>
      <c r="D20">
        <v>209</v>
      </c>
      <c r="E20">
        <v>89</v>
      </c>
      <c r="F20">
        <v>0</v>
      </c>
      <c r="G20">
        <v>0</v>
      </c>
      <c r="H20">
        <v>0</v>
      </c>
      <c r="I20">
        <v>298</v>
      </c>
      <c r="J20">
        <v>209</v>
      </c>
      <c r="K20">
        <v>89</v>
      </c>
      <c r="L20">
        <v>298</v>
      </c>
      <c r="M20">
        <v>209</v>
      </c>
      <c r="N20">
        <v>89</v>
      </c>
      <c r="O20">
        <v>0</v>
      </c>
      <c r="P20">
        <v>0</v>
      </c>
      <c r="Q20">
        <v>0</v>
      </c>
      <c r="R20">
        <v>298</v>
      </c>
      <c r="S20">
        <v>209</v>
      </c>
      <c r="T20">
        <v>89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t="s">
        <v>33</v>
      </c>
      <c r="B21" t="s">
        <v>267</v>
      </c>
      <c r="C21" s="1">
        <v>1136</v>
      </c>
      <c r="D21">
        <v>732</v>
      </c>
      <c r="E21">
        <v>404</v>
      </c>
      <c r="F21">
        <v>827</v>
      </c>
      <c r="G21">
        <v>517</v>
      </c>
      <c r="H21">
        <v>310</v>
      </c>
      <c r="I21">
        <v>309</v>
      </c>
      <c r="J21">
        <v>215</v>
      </c>
      <c r="K21">
        <v>94</v>
      </c>
      <c r="L21">
        <v>220</v>
      </c>
      <c r="M21">
        <v>126</v>
      </c>
      <c r="N21">
        <v>94</v>
      </c>
      <c r="O21">
        <v>0</v>
      </c>
      <c r="P21">
        <v>0</v>
      </c>
      <c r="Q21">
        <v>0</v>
      </c>
      <c r="R21">
        <v>220</v>
      </c>
      <c r="S21">
        <v>126</v>
      </c>
      <c r="T21">
        <v>94</v>
      </c>
      <c r="U21">
        <v>916</v>
      </c>
      <c r="V21">
        <v>606</v>
      </c>
      <c r="W21">
        <v>310</v>
      </c>
      <c r="X21">
        <v>827</v>
      </c>
      <c r="Y21">
        <v>517</v>
      </c>
      <c r="Z21">
        <v>310</v>
      </c>
      <c r="AA21">
        <v>89</v>
      </c>
      <c r="AB21">
        <v>89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 t="s">
        <v>39</v>
      </c>
      <c r="B22" t="s">
        <v>267</v>
      </c>
      <c r="C22">
        <v>362</v>
      </c>
      <c r="D22">
        <v>333</v>
      </c>
      <c r="E22">
        <v>29</v>
      </c>
      <c r="F22">
        <v>245</v>
      </c>
      <c r="G22">
        <v>245</v>
      </c>
      <c r="H22">
        <v>0</v>
      </c>
      <c r="I22">
        <v>117</v>
      </c>
      <c r="J22">
        <v>88</v>
      </c>
      <c r="K22">
        <v>29</v>
      </c>
      <c r="L22">
        <v>29</v>
      </c>
      <c r="M22">
        <v>0</v>
      </c>
      <c r="N22">
        <v>29</v>
      </c>
      <c r="O22">
        <v>0</v>
      </c>
      <c r="P22">
        <v>0</v>
      </c>
      <c r="Q22">
        <v>0</v>
      </c>
      <c r="R22">
        <v>29</v>
      </c>
      <c r="S22">
        <v>0</v>
      </c>
      <c r="T22">
        <v>29</v>
      </c>
      <c r="U22">
        <v>333</v>
      </c>
      <c r="V22">
        <v>333</v>
      </c>
      <c r="W22">
        <v>0</v>
      </c>
      <c r="X22">
        <v>245</v>
      </c>
      <c r="Y22">
        <v>245</v>
      </c>
      <c r="Z22">
        <v>0</v>
      </c>
      <c r="AA22">
        <v>88</v>
      </c>
      <c r="AB22">
        <v>88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 t="s">
        <v>37</v>
      </c>
      <c r="B23" t="s">
        <v>267</v>
      </c>
      <c r="C23">
        <v>203</v>
      </c>
      <c r="D23">
        <v>0</v>
      </c>
      <c r="E23">
        <v>203</v>
      </c>
      <c r="F23">
        <v>82</v>
      </c>
      <c r="G23">
        <v>0</v>
      </c>
      <c r="H23">
        <v>82</v>
      </c>
      <c r="I23">
        <v>121</v>
      </c>
      <c r="J23">
        <v>0</v>
      </c>
      <c r="K23">
        <v>121</v>
      </c>
      <c r="L23">
        <v>73</v>
      </c>
      <c r="M23">
        <v>0</v>
      </c>
      <c r="N23">
        <v>73</v>
      </c>
      <c r="O23">
        <v>0</v>
      </c>
      <c r="P23">
        <v>0</v>
      </c>
      <c r="Q23">
        <v>0</v>
      </c>
      <c r="R23">
        <v>73</v>
      </c>
      <c r="S23">
        <v>0</v>
      </c>
      <c r="T23">
        <v>73</v>
      </c>
      <c r="U23">
        <v>48</v>
      </c>
      <c r="V23">
        <v>0</v>
      </c>
      <c r="W23">
        <v>48</v>
      </c>
      <c r="X23">
        <v>0</v>
      </c>
      <c r="Y23">
        <v>0</v>
      </c>
      <c r="Z23">
        <v>0</v>
      </c>
      <c r="AA23">
        <v>48</v>
      </c>
      <c r="AB23">
        <v>0</v>
      </c>
      <c r="AC23">
        <v>48</v>
      </c>
      <c r="AD23">
        <v>82</v>
      </c>
      <c r="AE23">
        <v>0</v>
      </c>
      <c r="AF23">
        <v>82</v>
      </c>
      <c r="AG23">
        <v>82</v>
      </c>
      <c r="AH23">
        <v>0</v>
      </c>
      <c r="AI23">
        <v>82</v>
      </c>
      <c r="AJ23">
        <v>0</v>
      </c>
      <c r="AK23">
        <v>0</v>
      </c>
      <c r="AL23">
        <v>0</v>
      </c>
    </row>
    <row r="24" spans="1:38" x14ac:dyDescent="0.2">
      <c r="A24" t="s">
        <v>38</v>
      </c>
      <c r="B24" t="s">
        <v>267</v>
      </c>
      <c r="C24" s="1">
        <v>1566</v>
      </c>
      <c r="D24" s="1">
        <v>1298</v>
      </c>
      <c r="E24">
        <v>268</v>
      </c>
      <c r="F24">
        <v>681</v>
      </c>
      <c r="G24">
        <v>520</v>
      </c>
      <c r="H24">
        <v>161</v>
      </c>
      <c r="I24">
        <v>885</v>
      </c>
      <c r="J24">
        <v>778</v>
      </c>
      <c r="K24">
        <v>107</v>
      </c>
      <c r="L24">
        <v>646</v>
      </c>
      <c r="M24">
        <v>591</v>
      </c>
      <c r="N24">
        <v>55</v>
      </c>
      <c r="O24">
        <v>42</v>
      </c>
      <c r="P24">
        <v>42</v>
      </c>
      <c r="Q24">
        <v>0</v>
      </c>
      <c r="R24">
        <v>604</v>
      </c>
      <c r="S24">
        <v>549</v>
      </c>
      <c r="T24">
        <v>55</v>
      </c>
      <c r="U24">
        <v>868</v>
      </c>
      <c r="V24">
        <v>707</v>
      </c>
      <c r="W24">
        <v>161</v>
      </c>
      <c r="X24">
        <v>639</v>
      </c>
      <c r="Y24">
        <v>478</v>
      </c>
      <c r="Z24">
        <v>161</v>
      </c>
      <c r="AA24">
        <v>229</v>
      </c>
      <c r="AB24">
        <v>229</v>
      </c>
      <c r="AC24">
        <v>0</v>
      </c>
      <c r="AD24">
        <v>52</v>
      </c>
      <c r="AE24">
        <v>0</v>
      </c>
      <c r="AF24">
        <v>52</v>
      </c>
      <c r="AG24">
        <v>0</v>
      </c>
      <c r="AH24">
        <v>0</v>
      </c>
      <c r="AI24">
        <v>0</v>
      </c>
      <c r="AJ24">
        <v>52</v>
      </c>
      <c r="AK24">
        <v>0</v>
      </c>
      <c r="AL24">
        <v>52</v>
      </c>
    </row>
    <row r="25" spans="1:38" x14ac:dyDescent="0.2">
      <c r="A25" t="s">
        <v>43</v>
      </c>
      <c r="B25" t="s">
        <v>271</v>
      </c>
      <c r="C25">
        <v>302</v>
      </c>
      <c r="D25">
        <v>183</v>
      </c>
      <c r="E25">
        <v>119</v>
      </c>
      <c r="F25">
        <v>0</v>
      </c>
      <c r="G25">
        <v>0</v>
      </c>
      <c r="H25">
        <v>0</v>
      </c>
      <c r="I25">
        <v>302</v>
      </c>
      <c r="J25">
        <v>183</v>
      </c>
      <c r="K25">
        <v>119</v>
      </c>
      <c r="L25">
        <v>255</v>
      </c>
      <c r="M25">
        <v>136</v>
      </c>
      <c r="N25">
        <v>119</v>
      </c>
      <c r="O25">
        <v>0</v>
      </c>
      <c r="P25">
        <v>0</v>
      </c>
      <c r="Q25">
        <v>0</v>
      </c>
      <c r="R25">
        <v>255</v>
      </c>
      <c r="S25">
        <v>136</v>
      </c>
      <c r="T25">
        <v>119</v>
      </c>
      <c r="U25">
        <v>47</v>
      </c>
      <c r="V25">
        <v>47</v>
      </c>
      <c r="W25">
        <v>0</v>
      </c>
      <c r="X25">
        <v>0</v>
      </c>
      <c r="Y25">
        <v>0</v>
      </c>
      <c r="Z25">
        <v>0</v>
      </c>
      <c r="AA25">
        <v>47</v>
      </c>
      <c r="AB25">
        <v>47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t="s">
        <v>30</v>
      </c>
      <c r="B26" t="s">
        <v>272</v>
      </c>
      <c r="C26">
        <v>203</v>
      </c>
      <c r="D26">
        <v>101</v>
      </c>
      <c r="E26">
        <v>102</v>
      </c>
      <c r="F26">
        <v>14</v>
      </c>
      <c r="G26">
        <v>14</v>
      </c>
      <c r="H26">
        <v>0</v>
      </c>
      <c r="I26">
        <v>189</v>
      </c>
      <c r="J26">
        <v>87</v>
      </c>
      <c r="K26">
        <v>102</v>
      </c>
      <c r="L26">
        <v>14</v>
      </c>
      <c r="M26">
        <v>14</v>
      </c>
      <c r="N26">
        <v>0</v>
      </c>
      <c r="O26">
        <v>14</v>
      </c>
      <c r="P26">
        <v>14</v>
      </c>
      <c r="Q26">
        <v>0</v>
      </c>
      <c r="R26">
        <v>0</v>
      </c>
      <c r="S26">
        <v>0</v>
      </c>
      <c r="T26">
        <v>0</v>
      </c>
      <c r="U26">
        <v>156</v>
      </c>
      <c r="V26">
        <v>54</v>
      </c>
      <c r="W26">
        <v>102</v>
      </c>
      <c r="X26">
        <v>0</v>
      </c>
      <c r="Y26">
        <v>0</v>
      </c>
      <c r="Z26">
        <v>0</v>
      </c>
      <c r="AA26">
        <v>156</v>
      </c>
      <c r="AB26">
        <v>54</v>
      </c>
      <c r="AC26">
        <v>102</v>
      </c>
      <c r="AD26">
        <v>33</v>
      </c>
      <c r="AE26">
        <v>33</v>
      </c>
      <c r="AF26">
        <v>0</v>
      </c>
      <c r="AG26">
        <v>0</v>
      </c>
      <c r="AH26">
        <v>0</v>
      </c>
      <c r="AI26">
        <v>0</v>
      </c>
      <c r="AJ26">
        <v>33</v>
      </c>
      <c r="AK26">
        <v>33</v>
      </c>
      <c r="AL26">
        <v>0</v>
      </c>
    </row>
    <row r="27" spans="1:38" x14ac:dyDescent="0.2">
      <c r="A27" t="s">
        <v>14</v>
      </c>
      <c r="B27" t="s">
        <v>271</v>
      </c>
      <c r="C27">
        <v>26</v>
      </c>
      <c r="D27">
        <v>26</v>
      </c>
      <c r="E27">
        <v>0</v>
      </c>
      <c r="F27">
        <v>17</v>
      </c>
      <c r="G27">
        <v>17</v>
      </c>
      <c r="H27">
        <v>0</v>
      </c>
      <c r="I27">
        <v>9</v>
      </c>
      <c r="J27">
        <v>9</v>
      </c>
      <c r="K27">
        <v>0</v>
      </c>
      <c r="L27">
        <v>9</v>
      </c>
      <c r="M27">
        <v>9</v>
      </c>
      <c r="N27">
        <v>0</v>
      </c>
      <c r="O27">
        <v>0</v>
      </c>
      <c r="P27">
        <v>0</v>
      </c>
      <c r="Q27">
        <v>0</v>
      </c>
      <c r="R27">
        <v>9</v>
      </c>
      <c r="S27">
        <v>9</v>
      </c>
      <c r="T27">
        <v>0</v>
      </c>
      <c r="U27">
        <v>17</v>
      </c>
      <c r="V27">
        <v>17</v>
      </c>
      <c r="W27">
        <v>0</v>
      </c>
      <c r="X27">
        <v>17</v>
      </c>
      <c r="Y27">
        <v>17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 t="s">
        <v>17</v>
      </c>
      <c r="B28" t="s">
        <v>269</v>
      </c>
      <c r="C28">
        <v>260</v>
      </c>
      <c r="D28">
        <v>260</v>
      </c>
      <c r="E28">
        <v>0</v>
      </c>
      <c r="F28">
        <v>0</v>
      </c>
      <c r="G28">
        <v>0</v>
      </c>
      <c r="H28">
        <v>0</v>
      </c>
      <c r="I28">
        <v>260</v>
      </c>
      <c r="J28">
        <v>260</v>
      </c>
      <c r="K28">
        <v>0</v>
      </c>
      <c r="L28">
        <v>260</v>
      </c>
      <c r="M28">
        <v>260</v>
      </c>
      <c r="N28">
        <v>0</v>
      </c>
      <c r="O28">
        <v>0</v>
      </c>
      <c r="P28">
        <v>0</v>
      </c>
      <c r="Q28">
        <v>0</v>
      </c>
      <c r="R28">
        <v>260</v>
      </c>
      <c r="S28">
        <v>260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 t="s">
        <v>40</v>
      </c>
      <c r="B29" t="s">
        <v>272</v>
      </c>
      <c r="C29">
        <v>166</v>
      </c>
      <c r="D29">
        <v>0</v>
      </c>
      <c r="E29">
        <v>166</v>
      </c>
      <c r="F29">
        <v>0</v>
      </c>
      <c r="G29">
        <v>0</v>
      </c>
      <c r="H29">
        <v>0</v>
      </c>
      <c r="I29">
        <v>166</v>
      </c>
      <c r="J29">
        <v>0</v>
      </c>
      <c r="K29">
        <v>166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166</v>
      </c>
      <c r="V29">
        <v>0</v>
      </c>
      <c r="W29">
        <v>166</v>
      </c>
      <c r="X29">
        <v>0</v>
      </c>
      <c r="Y29">
        <v>0</v>
      </c>
      <c r="Z29">
        <v>0</v>
      </c>
      <c r="AA29">
        <v>166</v>
      </c>
      <c r="AB29">
        <v>0</v>
      </c>
      <c r="AC29">
        <v>166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 t="s">
        <v>42</v>
      </c>
      <c r="B30" t="s">
        <v>268</v>
      </c>
      <c r="C30">
        <v>82</v>
      </c>
      <c r="D30">
        <v>39</v>
      </c>
      <c r="E30">
        <v>43</v>
      </c>
      <c r="F30">
        <v>39</v>
      </c>
      <c r="G30">
        <v>39</v>
      </c>
      <c r="H30">
        <v>0</v>
      </c>
      <c r="I30">
        <v>43</v>
      </c>
      <c r="J30">
        <v>0</v>
      </c>
      <c r="K30">
        <v>43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82</v>
      </c>
      <c r="V30">
        <v>39</v>
      </c>
      <c r="W30">
        <v>43</v>
      </c>
      <c r="X30">
        <v>39</v>
      </c>
      <c r="Y30">
        <v>39</v>
      </c>
      <c r="Z30">
        <v>0</v>
      </c>
      <c r="AA30">
        <v>43</v>
      </c>
      <c r="AB30">
        <v>0</v>
      </c>
      <c r="AC30">
        <v>43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 t="s">
        <v>27</v>
      </c>
      <c r="B31" t="s">
        <v>272</v>
      </c>
      <c r="C31" s="1">
        <v>1260</v>
      </c>
      <c r="D31">
        <v>438</v>
      </c>
      <c r="E31">
        <v>822</v>
      </c>
      <c r="F31">
        <v>0</v>
      </c>
      <c r="G31">
        <v>0</v>
      </c>
      <c r="H31">
        <v>0</v>
      </c>
      <c r="I31" s="1">
        <v>1260</v>
      </c>
      <c r="J31">
        <v>438</v>
      </c>
      <c r="K31">
        <v>822</v>
      </c>
      <c r="L31">
        <v>324</v>
      </c>
      <c r="M31">
        <v>324</v>
      </c>
      <c r="N31">
        <v>0</v>
      </c>
      <c r="O31">
        <v>0</v>
      </c>
      <c r="P31">
        <v>0</v>
      </c>
      <c r="Q31">
        <v>0</v>
      </c>
      <c r="R31">
        <v>324</v>
      </c>
      <c r="S31">
        <v>324</v>
      </c>
      <c r="T31">
        <v>0</v>
      </c>
      <c r="U31">
        <v>936</v>
      </c>
      <c r="V31">
        <v>114</v>
      </c>
      <c r="W31">
        <v>822</v>
      </c>
      <c r="X31">
        <v>0</v>
      </c>
      <c r="Y31">
        <v>0</v>
      </c>
      <c r="Z31">
        <v>0</v>
      </c>
      <c r="AA31">
        <v>936</v>
      </c>
      <c r="AB31">
        <v>114</v>
      </c>
      <c r="AC31">
        <v>822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">
      <c r="A32" t="s">
        <v>25</v>
      </c>
      <c r="B32" t="s">
        <v>272</v>
      </c>
      <c r="C32" s="1">
        <v>1192</v>
      </c>
      <c r="D32">
        <v>493</v>
      </c>
      <c r="E32">
        <v>699</v>
      </c>
      <c r="F32">
        <v>197</v>
      </c>
      <c r="G32">
        <v>44</v>
      </c>
      <c r="H32">
        <v>153</v>
      </c>
      <c r="I32">
        <v>995</v>
      </c>
      <c r="J32">
        <v>449</v>
      </c>
      <c r="K32">
        <v>546</v>
      </c>
      <c r="L32">
        <v>182</v>
      </c>
      <c r="M32">
        <v>51</v>
      </c>
      <c r="N32">
        <v>131</v>
      </c>
      <c r="O32">
        <v>31</v>
      </c>
      <c r="P32">
        <v>0</v>
      </c>
      <c r="Q32">
        <v>31</v>
      </c>
      <c r="R32">
        <v>151</v>
      </c>
      <c r="S32">
        <v>51</v>
      </c>
      <c r="T32">
        <v>100</v>
      </c>
      <c r="U32">
        <v>751</v>
      </c>
      <c r="V32">
        <v>337</v>
      </c>
      <c r="W32">
        <v>414</v>
      </c>
      <c r="X32">
        <v>166</v>
      </c>
      <c r="Y32">
        <v>44</v>
      </c>
      <c r="Z32">
        <v>122</v>
      </c>
      <c r="AA32">
        <v>585</v>
      </c>
      <c r="AB32">
        <v>293</v>
      </c>
      <c r="AC32">
        <v>292</v>
      </c>
      <c r="AD32">
        <v>259</v>
      </c>
      <c r="AE32">
        <v>105</v>
      </c>
      <c r="AF32">
        <v>154</v>
      </c>
      <c r="AG32">
        <v>0</v>
      </c>
      <c r="AH32">
        <v>0</v>
      </c>
      <c r="AI32">
        <v>0</v>
      </c>
      <c r="AJ32">
        <v>259</v>
      </c>
      <c r="AK32">
        <v>105</v>
      </c>
      <c r="AL32">
        <v>154</v>
      </c>
    </row>
    <row r="33" spans="1:38" x14ac:dyDescent="0.2">
      <c r="A33" t="s">
        <v>26</v>
      </c>
      <c r="B33" t="s">
        <v>272</v>
      </c>
      <c r="C33" s="1">
        <v>2119</v>
      </c>
      <c r="D33" s="1">
        <v>1404</v>
      </c>
      <c r="E33">
        <v>715</v>
      </c>
      <c r="F33" s="1">
        <v>1211</v>
      </c>
      <c r="G33">
        <v>925</v>
      </c>
      <c r="H33">
        <v>286</v>
      </c>
      <c r="I33">
        <v>908</v>
      </c>
      <c r="J33">
        <v>479</v>
      </c>
      <c r="K33">
        <v>429</v>
      </c>
      <c r="L33">
        <v>345</v>
      </c>
      <c r="M33">
        <v>226</v>
      </c>
      <c r="N33">
        <v>119</v>
      </c>
      <c r="O33">
        <v>0</v>
      </c>
      <c r="P33">
        <v>0</v>
      </c>
      <c r="Q33">
        <v>0</v>
      </c>
      <c r="R33">
        <v>345</v>
      </c>
      <c r="S33">
        <v>226</v>
      </c>
      <c r="T33">
        <v>119</v>
      </c>
      <c r="U33" s="1">
        <v>1713</v>
      </c>
      <c r="V33" s="1">
        <v>1117</v>
      </c>
      <c r="W33">
        <v>596</v>
      </c>
      <c r="X33" s="1">
        <v>1211</v>
      </c>
      <c r="Y33">
        <v>925</v>
      </c>
      <c r="Z33">
        <v>286</v>
      </c>
      <c r="AA33">
        <v>502</v>
      </c>
      <c r="AB33">
        <v>192</v>
      </c>
      <c r="AC33">
        <v>310</v>
      </c>
      <c r="AD33">
        <v>61</v>
      </c>
      <c r="AE33">
        <v>61</v>
      </c>
      <c r="AF33">
        <v>0</v>
      </c>
      <c r="AG33">
        <v>0</v>
      </c>
      <c r="AH33">
        <v>0</v>
      </c>
      <c r="AI33">
        <v>0</v>
      </c>
      <c r="AJ33">
        <v>61</v>
      </c>
      <c r="AK33">
        <v>61</v>
      </c>
      <c r="AL33">
        <v>0</v>
      </c>
    </row>
    <row r="34" spans="1:38" x14ac:dyDescent="0.2">
      <c r="A34" t="s">
        <v>24</v>
      </c>
      <c r="B34" t="s">
        <v>272</v>
      </c>
      <c r="C34">
        <v>949</v>
      </c>
      <c r="D34">
        <v>591</v>
      </c>
      <c r="E34">
        <v>358</v>
      </c>
      <c r="F34">
        <v>0</v>
      </c>
      <c r="G34">
        <v>0</v>
      </c>
      <c r="H34">
        <v>0</v>
      </c>
      <c r="I34">
        <v>949</v>
      </c>
      <c r="J34">
        <v>591</v>
      </c>
      <c r="K34">
        <v>358</v>
      </c>
      <c r="L34">
        <v>517</v>
      </c>
      <c r="M34">
        <v>159</v>
      </c>
      <c r="N34">
        <v>358</v>
      </c>
      <c r="O34">
        <v>0</v>
      </c>
      <c r="P34">
        <v>0</v>
      </c>
      <c r="Q34">
        <v>0</v>
      </c>
      <c r="R34">
        <v>517</v>
      </c>
      <c r="S34">
        <v>159</v>
      </c>
      <c r="T34">
        <v>358</v>
      </c>
      <c r="U34">
        <v>330</v>
      </c>
      <c r="V34">
        <v>330</v>
      </c>
      <c r="W34">
        <v>0</v>
      </c>
      <c r="X34">
        <v>0</v>
      </c>
      <c r="Y34">
        <v>0</v>
      </c>
      <c r="Z34">
        <v>0</v>
      </c>
      <c r="AA34">
        <v>330</v>
      </c>
      <c r="AB34">
        <v>330</v>
      </c>
      <c r="AC34">
        <v>0</v>
      </c>
      <c r="AD34">
        <v>102</v>
      </c>
      <c r="AE34">
        <v>102</v>
      </c>
      <c r="AF34">
        <v>0</v>
      </c>
      <c r="AG34">
        <v>0</v>
      </c>
      <c r="AH34">
        <v>0</v>
      </c>
      <c r="AI34">
        <v>0</v>
      </c>
      <c r="AJ34">
        <v>102</v>
      </c>
      <c r="AK34">
        <v>102</v>
      </c>
      <c r="AL34">
        <v>0</v>
      </c>
    </row>
    <row r="35" spans="1:38" x14ac:dyDescent="0.2">
      <c r="A35" t="s">
        <v>28</v>
      </c>
      <c r="B35" t="s">
        <v>272</v>
      </c>
      <c r="C35">
        <v>385</v>
      </c>
      <c r="D35">
        <v>163</v>
      </c>
      <c r="E35">
        <v>222</v>
      </c>
      <c r="F35">
        <v>0</v>
      </c>
      <c r="G35">
        <v>0</v>
      </c>
      <c r="H35">
        <v>0</v>
      </c>
      <c r="I35">
        <v>385</v>
      </c>
      <c r="J35">
        <v>163</v>
      </c>
      <c r="K35">
        <v>222</v>
      </c>
      <c r="L35">
        <v>222</v>
      </c>
      <c r="M35">
        <v>0</v>
      </c>
      <c r="N35">
        <v>222</v>
      </c>
      <c r="O35">
        <v>0</v>
      </c>
      <c r="P35">
        <v>0</v>
      </c>
      <c r="Q35">
        <v>0</v>
      </c>
      <c r="R35">
        <v>222</v>
      </c>
      <c r="S35">
        <v>0</v>
      </c>
      <c r="T35">
        <v>222</v>
      </c>
      <c r="U35">
        <v>163</v>
      </c>
      <c r="V35">
        <v>163</v>
      </c>
      <c r="W35">
        <v>0</v>
      </c>
      <c r="X35">
        <v>0</v>
      </c>
      <c r="Y35">
        <v>0</v>
      </c>
      <c r="Z35">
        <v>0</v>
      </c>
      <c r="AA35">
        <v>163</v>
      </c>
      <c r="AB35">
        <v>163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 t="s">
        <v>29</v>
      </c>
      <c r="B36" t="s">
        <v>272</v>
      </c>
      <c r="C36" s="1">
        <v>3237</v>
      </c>
      <c r="D36" s="1">
        <v>1611</v>
      </c>
      <c r="E36" s="1">
        <v>1626</v>
      </c>
      <c r="F36">
        <v>146</v>
      </c>
      <c r="G36">
        <v>146</v>
      </c>
      <c r="H36">
        <v>0</v>
      </c>
      <c r="I36" s="1">
        <v>3091</v>
      </c>
      <c r="J36" s="1">
        <v>1465</v>
      </c>
      <c r="K36" s="1">
        <v>1626</v>
      </c>
      <c r="L36" s="1">
        <v>2571</v>
      </c>
      <c r="M36" s="1">
        <v>1221</v>
      </c>
      <c r="N36" s="1">
        <v>1350</v>
      </c>
      <c r="O36">
        <v>0</v>
      </c>
      <c r="P36">
        <v>0</v>
      </c>
      <c r="Q36">
        <v>0</v>
      </c>
      <c r="R36" s="1">
        <v>2571</v>
      </c>
      <c r="S36" s="1">
        <v>1221</v>
      </c>
      <c r="T36" s="1">
        <v>1350</v>
      </c>
      <c r="U36">
        <v>390</v>
      </c>
      <c r="V36">
        <v>390</v>
      </c>
      <c r="W36">
        <v>0</v>
      </c>
      <c r="X36">
        <v>146</v>
      </c>
      <c r="Y36">
        <v>146</v>
      </c>
      <c r="Z36">
        <v>0</v>
      </c>
      <c r="AA36">
        <v>244</v>
      </c>
      <c r="AB36">
        <v>244</v>
      </c>
      <c r="AC36">
        <v>0</v>
      </c>
      <c r="AD36">
        <v>276</v>
      </c>
      <c r="AE36">
        <v>0</v>
      </c>
      <c r="AF36">
        <v>276</v>
      </c>
      <c r="AG36">
        <v>0</v>
      </c>
      <c r="AH36">
        <v>0</v>
      </c>
      <c r="AI36">
        <v>0</v>
      </c>
      <c r="AJ36">
        <v>276</v>
      </c>
      <c r="AK36">
        <v>0</v>
      </c>
      <c r="AL36">
        <v>276</v>
      </c>
    </row>
    <row r="37" spans="1:38" x14ac:dyDescent="0.2">
      <c r="A37" t="s">
        <v>84</v>
      </c>
      <c r="B37" t="s">
        <v>273</v>
      </c>
      <c r="C37" s="1">
        <v>1004</v>
      </c>
      <c r="D37">
        <v>511</v>
      </c>
      <c r="E37">
        <v>493</v>
      </c>
      <c r="F37">
        <v>0</v>
      </c>
      <c r="G37">
        <v>0</v>
      </c>
      <c r="H37">
        <v>0</v>
      </c>
      <c r="I37" s="1">
        <v>1004</v>
      </c>
      <c r="J37">
        <v>511</v>
      </c>
      <c r="K37">
        <v>493</v>
      </c>
      <c r="L37">
        <v>587</v>
      </c>
      <c r="M37">
        <v>317</v>
      </c>
      <c r="N37">
        <v>270</v>
      </c>
      <c r="O37">
        <v>0</v>
      </c>
      <c r="P37">
        <v>0</v>
      </c>
      <c r="Q37">
        <v>0</v>
      </c>
      <c r="R37">
        <v>587</v>
      </c>
      <c r="S37">
        <v>317</v>
      </c>
      <c r="T37">
        <v>270</v>
      </c>
      <c r="U37">
        <v>304</v>
      </c>
      <c r="V37">
        <v>194</v>
      </c>
      <c r="W37">
        <v>110</v>
      </c>
      <c r="X37">
        <v>0</v>
      </c>
      <c r="Y37">
        <v>0</v>
      </c>
      <c r="Z37">
        <v>0</v>
      </c>
      <c r="AA37">
        <v>304</v>
      </c>
      <c r="AB37">
        <v>194</v>
      </c>
      <c r="AC37">
        <v>110</v>
      </c>
      <c r="AD37">
        <v>113</v>
      </c>
      <c r="AE37">
        <v>0</v>
      </c>
      <c r="AF37">
        <v>113</v>
      </c>
      <c r="AG37">
        <v>0</v>
      </c>
      <c r="AH37">
        <v>0</v>
      </c>
      <c r="AI37">
        <v>0</v>
      </c>
      <c r="AJ37">
        <v>113</v>
      </c>
      <c r="AK37">
        <v>0</v>
      </c>
      <c r="AL37">
        <v>113</v>
      </c>
    </row>
    <row r="38" spans="1:38" x14ac:dyDescent="0.2">
      <c r="A38" t="s">
        <v>81</v>
      </c>
      <c r="B38" t="s">
        <v>273</v>
      </c>
      <c r="C38" s="1">
        <v>5841</v>
      </c>
      <c r="D38" s="1">
        <v>3368</v>
      </c>
      <c r="E38" s="1">
        <v>2473</v>
      </c>
      <c r="F38" s="1">
        <v>2169</v>
      </c>
      <c r="G38" s="1">
        <v>1505</v>
      </c>
      <c r="H38">
        <v>664</v>
      </c>
      <c r="I38" s="1">
        <v>3672</v>
      </c>
      <c r="J38" s="1">
        <v>1863</v>
      </c>
      <c r="K38" s="1">
        <v>1809</v>
      </c>
      <c r="L38" s="1">
        <v>1177</v>
      </c>
      <c r="M38">
        <v>379</v>
      </c>
      <c r="N38">
        <v>798</v>
      </c>
      <c r="O38">
        <v>209</v>
      </c>
      <c r="P38">
        <v>142</v>
      </c>
      <c r="Q38">
        <v>67</v>
      </c>
      <c r="R38">
        <v>968</v>
      </c>
      <c r="S38">
        <v>237</v>
      </c>
      <c r="T38">
        <v>731</v>
      </c>
      <c r="U38" s="1">
        <v>2736</v>
      </c>
      <c r="V38" s="1">
        <v>1420</v>
      </c>
      <c r="W38" s="1">
        <v>1316</v>
      </c>
      <c r="X38">
        <v>796</v>
      </c>
      <c r="Y38">
        <v>309</v>
      </c>
      <c r="Z38">
        <v>487</v>
      </c>
      <c r="AA38" s="1">
        <v>1940</v>
      </c>
      <c r="AB38" s="1">
        <v>1111</v>
      </c>
      <c r="AC38">
        <v>829</v>
      </c>
      <c r="AD38" s="1">
        <v>1928</v>
      </c>
      <c r="AE38" s="1">
        <v>1569</v>
      </c>
      <c r="AF38">
        <v>359</v>
      </c>
      <c r="AG38" s="1">
        <v>1164</v>
      </c>
      <c r="AH38" s="1">
        <v>1054</v>
      </c>
      <c r="AI38">
        <v>110</v>
      </c>
      <c r="AJ38">
        <v>764</v>
      </c>
      <c r="AK38">
        <v>515</v>
      </c>
      <c r="AL38">
        <v>249</v>
      </c>
    </row>
    <row r="39" spans="1:38" x14ac:dyDescent="0.2">
      <c r="A39" t="s">
        <v>82</v>
      </c>
      <c r="B39" t="s">
        <v>273</v>
      </c>
      <c r="C39" s="1">
        <v>4981</v>
      </c>
      <c r="D39" s="1">
        <v>3072</v>
      </c>
      <c r="E39" s="1">
        <v>1909</v>
      </c>
      <c r="F39">
        <v>191</v>
      </c>
      <c r="G39">
        <v>118</v>
      </c>
      <c r="H39">
        <v>73</v>
      </c>
      <c r="I39" s="1">
        <v>4790</v>
      </c>
      <c r="J39" s="1">
        <v>2954</v>
      </c>
      <c r="K39" s="1">
        <v>1836</v>
      </c>
      <c r="L39" s="1">
        <v>1528</v>
      </c>
      <c r="M39">
        <v>720</v>
      </c>
      <c r="N39">
        <v>808</v>
      </c>
      <c r="O39">
        <v>0</v>
      </c>
      <c r="P39">
        <v>0</v>
      </c>
      <c r="Q39">
        <v>0</v>
      </c>
      <c r="R39" s="1">
        <v>1528</v>
      </c>
      <c r="S39">
        <v>720</v>
      </c>
      <c r="T39">
        <v>808</v>
      </c>
      <c r="U39" s="1">
        <v>3063</v>
      </c>
      <c r="V39" s="1">
        <v>2010</v>
      </c>
      <c r="W39" s="1">
        <v>1053</v>
      </c>
      <c r="X39">
        <v>191</v>
      </c>
      <c r="Y39">
        <v>118</v>
      </c>
      <c r="Z39">
        <v>73</v>
      </c>
      <c r="AA39" s="1">
        <v>2872</v>
      </c>
      <c r="AB39" s="1">
        <v>1892</v>
      </c>
      <c r="AC39">
        <v>980</v>
      </c>
      <c r="AD39">
        <v>390</v>
      </c>
      <c r="AE39">
        <v>342</v>
      </c>
      <c r="AF39">
        <v>48</v>
      </c>
      <c r="AG39">
        <v>0</v>
      </c>
      <c r="AH39">
        <v>0</v>
      </c>
      <c r="AI39">
        <v>0</v>
      </c>
      <c r="AJ39">
        <v>390</v>
      </c>
      <c r="AK39">
        <v>342</v>
      </c>
      <c r="AL39">
        <v>48</v>
      </c>
    </row>
    <row r="40" spans="1:38" x14ac:dyDescent="0.2">
      <c r="A40" t="s">
        <v>78</v>
      </c>
      <c r="B40" t="s">
        <v>273</v>
      </c>
      <c r="C40" s="1">
        <v>6074</v>
      </c>
      <c r="D40" s="1">
        <v>4267</v>
      </c>
      <c r="E40" s="1">
        <v>1807</v>
      </c>
      <c r="F40">
        <v>145</v>
      </c>
      <c r="G40">
        <v>145</v>
      </c>
      <c r="H40">
        <v>0</v>
      </c>
      <c r="I40" s="1">
        <v>5929</v>
      </c>
      <c r="J40" s="1">
        <v>4122</v>
      </c>
      <c r="K40" s="1">
        <v>1807</v>
      </c>
      <c r="L40" s="1">
        <v>3659</v>
      </c>
      <c r="M40" s="1">
        <v>2583</v>
      </c>
      <c r="N40" s="1">
        <v>1076</v>
      </c>
      <c r="O40">
        <v>0</v>
      </c>
      <c r="P40">
        <v>0</v>
      </c>
      <c r="Q40">
        <v>0</v>
      </c>
      <c r="R40" s="1">
        <v>3659</v>
      </c>
      <c r="S40" s="1">
        <v>2583</v>
      </c>
      <c r="T40" s="1">
        <v>1076</v>
      </c>
      <c r="U40" s="1">
        <v>1429</v>
      </c>
      <c r="V40">
        <v>983</v>
      </c>
      <c r="W40">
        <v>446</v>
      </c>
      <c r="X40">
        <v>0</v>
      </c>
      <c r="Y40">
        <v>0</v>
      </c>
      <c r="Z40">
        <v>0</v>
      </c>
      <c r="AA40" s="1">
        <v>1429</v>
      </c>
      <c r="AB40">
        <v>983</v>
      </c>
      <c r="AC40">
        <v>446</v>
      </c>
      <c r="AD40">
        <v>986</v>
      </c>
      <c r="AE40">
        <v>701</v>
      </c>
      <c r="AF40">
        <v>285</v>
      </c>
      <c r="AG40">
        <v>145</v>
      </c>
      <c r="AH40">
        <v>145</v>
      </c>
      <c r="AI40">
        <v>0</v>
      </c>
      <c r="AJ40">
        <v>841</v>
      </c>
      <c r="AK40">
        <v>556</v>
      </c>
      <c r="AL40">
        <v>285</v>
      </c>
    </row>
    <row r="41" spans="1:38" x14ac:dyDescent="0.2">
      <c r="A41" t="s">
        <v>77</v>
      </c>
      <c r="B41" t="s">
        <v>273</v>
      </c>
      <c r="C41" s="1">
        <v>4982</v>
      </c>
      <c r="D41" s="1">
        <v>3055</v>
      </c>
      <c r="E41" s="1">
        <v>1927</v>
      </c>
      <c r="F41" s="1">
        <v>1139</v>
      </c>
      <c r="G41">
        <v>966</v>
      </c>
      <c r="H41">
        <v>173</v>
      </c>
      <c r="I41" s="1">
        <v>3843</v>
      </c>
      <c r="J41" s="1">
        <v>2089</v>
      </c>
      <c r="K41" s="1">
        <v>1754</v>
      </c>
      <c r="L41" s="1">
        <v>2708</v>
      </c>
      <c r="M41" s="1">
        <v>1481</v>
      </c>
      <c r="N41" s="1">
        <v>1227</v>
      </c>
      <c r="O41">
        <v>112</v>
      </c>
      <c r="P41">
        <v>39</v>
      </c>
      <c r="Q41">
        <v>73</v>
      </c>
      <c r="R41" s="1">
        <v>2596</v>
      </c>
      <c r="S41" s="1">
        <v>1442</v>
      </c>
      <c r="T41" s="1">
        <v>1154</v>
      </c>
      <c r="U41" s="1">
        <v>1166</v>
      </c>
      <c r="V41">
        <v>566</v>
      </c>
      <c r="W41">
        <v>600</v>
      </c>
      <c r="X41">
        <v>250</v>
      </c>
      <c r="Y41">
        <v>250</v>
      </c>
      <c r="Z41">
        <v>0</v>
      </c>
      <c r="AA41">
        <v>916</v>
      </c>
      <c r="AB41">
        <v>316</v>
      </c>
      <c r="AC41">
        <v>600</v>
      </c>
      <c r="AD41" s="1">
        <v>1108</v>
      </c>
      <c r="AE41" s="1">
        <v>1008</v>
      </c>
      <c r="AF41">
        <v>100</v>
      </c>
      <c r="AG41">
        <v>777</v>
      </c>
      <c r="AH41">
        <v>677</v>
      </c>
      <c r="AI41">
        <v>100</v>
      </c>
      <c r="AJ41">
        <v>331</v>
      </c>
      <c r="AK41">
        <v>331</v>
      </c>
      <c r="AL41">
        <v>0</v>
      </c>
    </row>
    <row r="42" spans="1:38" x14ac:dyDescent="0.2">
      <c r="A42" t="s">
        <v>76</v>
      </c>
      <c r="B42" t="s">
        <v>273</v>
      </c>
      <c r="C42" s="1">
        <v>4510</v>
      </c>
      <c r="D42" s="1">
        <v>2518</v>
      </c>
      <c r="E42" s="1">
        <v>1992</v>
      </c>
      <c r="F42">
        <v>126</v>
      </c>
      <c r="G42">
        <v>77</v>
      </c>
      <c r="H42">
        <v>49</v>
      </c>
      <c r="I42" s="1">
        <v>4384</v>
      </c>
      <c r="J42" s="1">
        <v>2441</v>
      </c>
      <c r="K42" s="1">
        <v>1943</v>
      </c>
      <c r="L42" s="1">
        <v>3638</v>
      </c>
      <c r="M42" s="1">
        <v>1826</v>
      </c>
      <c r="N42" s="1">
        <v>1812</v>
      </c>
      <c r="O42">
        <v>0</v>
      </c>
      <c r="P42">
        <v>0</v>
      </c>
      <c r="Q42">
        <v>0</v>
      </c>
      <c r="R42" s="1">
        <v>3638</v>
      </c>
      <c r="S42" s="1">
        <v>1826</v>
      </c>
      <c r="T42" s="1">
        <v>1812</v>
      </c>
      <c r="U42">
        <v>804</v>
      </c>
      <c r="V42">
        <v>692</v>
      </c>
      <c r="W42">
        <v>112</v>
      </c>
      <c r="X42">
        <v>77</v>
      </c>
      <c r="Y42">
        <v>77</v>
      </c>
      <c r="Z42">
        <v>0</v>
      </c>
      <c r="AA42">
        <v>727</v>
      </c>
      <c r="AB42">
        <v>615</v>
      </c>
      <c r="AC42">
        <v>112</v>
      </c>
      <c r="AD42">
        <v>68</v>
      </c>
      <c r="AE42">
        <v>0</v>
      </c>
      <c r="AF42">
        <v>68</v>
      </c>
      <c r="AG42">
        <v>49</v>
      </c>
      <c r="AH42">
        <v>0</v>
      </c>
      <c r="AI42">
        <v>49</v>
      </c>
      <c r="AJ42">
        <v>19</v>
      </c>
      <c r="AK42">
        <v>0</v>
      </c>
      <c r="AL42">
        <v>19</v>
      </c>
    </row>
    <row r="43" spans="1:38" x14ac:dyDescent="0.2">
      <c r="A43" t="s">
        <v>85</v>
      </c>
      <c r="B43" t="s">
        <v>273</v>
      </c>
      <c r="C43" s="1">
        <v>2616</v>
      </c>
      <c r="D43">
        <v>669</v>
      </c>
      <c r="E43" s="1">
        <v>1947</v>
      </c>
      <c r="F43">
        <v>0</v>
      </c>
      <c r="G43">
        <v>0</v>
      </c>
      <c r="H43">
        <v>0</v>
      </c>
      <c r="I43" s="1">
        <v>2616</v>
      </c>
      <c r="J43">
        <v>669</v>
      </c>
      <c r="K43" s="1">
        <v>1947</v>
      </c>
      <c r="L43" s="1">
        <v>1271</v>
      </c>
      <c r="M43">
        <v>383</v>
      </c>
      <c r="N43">
        <v>888</v>
      </c>
      <c r="O43">
        <v>0</v>
      </c>
      <c r="P43">
        <v>0</v>
      </c>
      <c r="Q43">
        <v>0</v>
      </c>
      <c r="R43" s="1">
        <v>1271</v>
      </c>
      <c r="S43">
        <v>383</v>
      </c>
      <c r="T43">
        <v>888</v>
      </c>
      <c r="U43" s="1">
        <v>1148</v>
      </c>
      <c r="V43">
        <v>89</v>
      </c>
      <c r="W43" s="1">
        <v>1059</v>
      </c>
      <c r="X43">
        <v>0</v>
      </c>
      <c r="Y43">
        <v>0</v>
      </c>
      <c r="Z43">
        <v>0</v>
      </c>
      <c r="AA43" s="1">
        <v>1148</v>
      </c>
      <c r="AB43">
        <v>89</v>
      </c>
      <c r="AC43" s="1">
        <v>1059</v>
      </c>
      <c r="AD43">
        <v>197</v>
      </c>
      <c r="AE43">
        <v>197</v>
      </c>
      <c r="AF43">
        <v>0</v>
      </c>
      <c r="AG43">
        <v>0</v>
      </c>
      <c r="AH43">
        <v>0</v>
      </c>
      <c r="AI43">
        <v>0</v>
      </c>
      <c r="AJ43">
        <v>197</v>
      </c>
      <c r="AK43">
        <v>197</v>
      </c>
      <c r="AL43">
        <v>0</v>
      </c>
    </row>
    <row r="44" spans="1:38" x14ac:dyDescent="0.2">
      <c r="A44" t="s">
        <v>83</v>
      </c>
      <c r="B44" t="s">
        <v>273</v>
      </c>
      <c r="C44">
        <v>679</v>
      </c>
      <c r="D44">
        <v>274</v>
      </c>
      <c r="E44">
        <v>405</v>
      </c>
      <c r="F44">
        <v>0</v>
      </c>
      <c r="G44">
        <v>0</v>
      </c>
      <c r="H44">
        <v>0</v>
      </c>
      <c r="I44">
        <v>679</v>
      </c>
      <c r="J44">
        <v>274</v>
      </c>
      <c r="K44">
        <v>405</v>
      </c>
      <c r="L44">
        <v>194</v>
      </c>
      <c r="M44">
        <v>69</v>
      </c>
      <c r="N44">
        <v>125</v>
      </c>
      <c r="O44">
        <v>0</v>
      </c>
      <c r="P44">
        <v>0</v>
      </c>
      <c r="Q44">
        <v>0</v>
      </c>
      <c r="R44">
        <v>194</v>
      </c>
      <c r="S44">
        <v>69</v>
      </c>
      <c r="T44">
        <v>125</v>
      </c>
      <c r="U44">
        <v>384</v>
      </c>
      <c r="V44">
        <v>205</v>
      </c>
      <c r="W44">
        <v>179</v>
      </c>
      <c r="X44">
        <v>0</v>
      </c>
      <c r="Y44">
        <v>0</v>
      </c>
      <c r="Z44">
        <v>0</v>
      </c>
      <c r="AA44">
        <v>384</v>
      </c>
      <c r="AB44">
        <v>205</v>
      </c>
      <c r="AC44">
        <v>179</v>
      </c>
      <c r="AD44">
        <v>101</v>
      </c>
      <c r="AE44">
        <v>0</v>
      </c>
      <c r="AF44">
        <v>101</v>
      </c>
      <c r="AG44">
        <v>0</v>
      </c>
      <c r="AH44">
        <v>0</v>
      </c>
      <c r="AI44">
        <v>0</v>
      </c>
      <c r="AJ44">
        <v>101</v>
      </c>
      <c r="AK44">
        <v>0</v>
      </c>
      <c r="AL44">
        <v>101</v>
      </c>
    </row>
    <row r="45" spans="1:38" x14ac:dyDescent="0.2">
      <c r="A45" t="s">
        <v>87</v>
      </c>
      <c r="B45" t="s">
        <v>273</v>
      </c>
      <c r="C45" s="1">
        <v>2160</v>
      </c>
      <c r="D45" s="1">
        <v>1273</v>
      </c>
      <c r="E45">
        <v>887</v>
      </c>
      <c r="F45">
        <v>430</v>
      </c>
      <c r="G45">
        <v>430</v>
      </c>
      <c r="H45">
        <v>0</v>
      </c>
      <c r="I45" s="1">
        <v>1730</v>
      </c>
      <c r="J45">
        <v>843</v>
      </c>
      <c r="K45">
        <v>887</v>
      </c>
      <c r="L45" s="1">
        <v>1152</v>
      </c>
      <c r="M45">
        <v>385</v>
      </c>
      <c r="N45">
        <v>767</v>
      </c>
      <c r="O45">
        <v>0</v>
      </c>
      <c r="P45">
        <v>0</v>
      </c>
      <c r="Q45">
        <v>0</v>
      </c>
      <c r="R45" s="1">
        <v>1152</v>
      </c>
      <c r="S45">
        <v>385</v>
      </c>
      <c r="T45">
        <v>767</v>
      </c>
      <c r="U45">
        <v>314</v>
      </c>
      <c r="V45">
        <v>194</v>
      </c>
      <c r="W45">
        <v>120</v>
      </c>
      <c r="X45">
        <v>0</v>
      </c>
      <c r="Y45">
        <v>0</v>
      </c>
      <c r="Z45">
        <v>0</v>
      </c>
      <c r="AA45">
        <v>314</v>
      </c>
      <c r="AB45">
        <v>194</v>
      </c>
      <c r="AC45">
        <v>120</v>
      </c>
      <c r="AD45">
        <v>694</v>
      </c>
      <c r="AE45">
        <v>694</v>
      </c>
      <c r="AF45">
        <v>0</v>
      </c>
      <c r="AG45">
        <v>430</v>
      </c>
      <c r="AH45">
        <v>430</v>
      </c>
      <c r="AI45">
        <v>0</v>
      </c>
      <c r="AJ45">
        <v>264</v>
      </c>
      <c r="AK45">
        <v>264</v>
      </c>
      <c r="AL45">
        <v>0</v>
      </c>
    </row>
    <row r="46" spans="1:38" x14ac:dyDescent="0.2">
      <c r="A46" t="s">
        <v>80</v>
      </c>
      <c r="B46" t="s">
        <v>273</v>
      </c>
      <c r="C46" s="1">
        <v>8008</v>
      </c>
      <c r="D46" s="1">
        <v>5226</v>
      </c>
      <c r="E46" s="1">
        <v>2782</v>
      </c>
      <c r="F46">
        <v>100</v>
      </c>
      <c r="G46">
        <v>0</v>
      </c>
      <c r="H46">
        <v>100</v>
      </c>
      <c r="I46" s="1">
        <v>7908</v>
      </c>
      <c r="J46" s="1">
        <v>5226</v>
      </c>
      <c r="K46" s="1">
        <v>2682</v>
      </c>
      <c r="L46" s="1">
        <v>3624</v>
      </c>
      <c r="M46" s="1">
        <v>2141</v>
      </c>
      <c r="N46" s="1">
        <v>1483</v>
      </c>
      <c r="O46">
        <v>0</v>
      </c>
      <c r="P46">
        <v>0</v>
      </c>
      <c r="Q46">
        <v>0</v>
      </c>
      <c r="R46" s="1">
        <v>3624</v>
      </c>
      <c r="S46" s="1">
        <v>2141</v>
      </c>
      <c r="T46" s="1">
        <v>1483</v>
      </c>
      <c r="U46" s="1">
        <v>3546</v>
      </c>
      <c r="V46" s="1">
        <v>2318</v>
      </c>
      <c r="W46" s="1">
        <v>1228</v>
      </c>
      <c r="X46">
        <v>100</v>
      </c>
      <c r="Y46">
        <v>0</v>
      </c>
      <c r="Z46">
        <v>100</v>
      </c>
      <c r="AA46" s="1">
        <v>3446</v>
      </c>
      <c r="AB46" s="1">
        <v>2318</v>
      </c>
      <c r="AC46" s="1">
        <v>1128</v>
      </c>
      <c r="AD46">
        <v>838</v>
      </c>
      <c r="AE46">
        <v>767</v>
      </c>
      <c r="AF46">
        <v>71</v>
      </c>
      <c r="AG46">
        <v>0</v>
      </c>
      <c r="AH46">
        <v>0</v>
      </c>
      <c r="AI46">
        <v>0</v>
      </c>
      <c r="AJ46">
        <v>838</v>
      </c>
      <c r="AK46">
        <v>767</v>
      </c>
      <c r="AL46">
        <v>71</v>
      </c>
    </row>
    <row r="47" spans="1:38" x14ac:dyDescent="0.2">
      <c r="A47" t="s">
        <v>86</v>
      </c>
      <c r="B47" t="s">
        <v>273</v>
      </c>
      <c r="C47" s="1">
        <v>6454</v>
      </c>
      <c r="D47" s="1">
        <v>3223</v>
      </c>
      <c r="E47" s="1">
        <v>3231</v>
      </c>
      <c r="F47">
        <v>296</v>
      </c>
      <c r="G47">
        <v>296</v>
      </c>
      <c r="H47">
        <v>0</v>
      </c>
      <c r="I47" s="1">
        <v>6158</v>
      </c>
      <c r="J47" s="1">
        <v>2927</v>
      </c>
      <c r="K47" s="1">
        <v>3231</v>
      </c>
      <c r="L47" s="1">
        <v>3042</v>
      </c>
      <c r="M47" s="1">
        <v>1436</v>
      </c>
      <c r="N47" s="1">
        <v>1606</v>
      </c>
      <c r="O47">
        <v>0</v>
      </c>
      <c r="P47">
        <v>0</v>
      </c>
      <c r="Q47">
        <v>0</v>
      </c>
      <c r="R47" s="1">
        <v>3042</v>
      </c>
      <c r="S47" s="1">
        <v>1436</v>
      </c>
      <c r="T47" s="1">
        <v>1606</v>
      </c>
      <c r="U47" s="1">
        <v>3361</v>
      </c>
      <c r="V47" s="1">
        <v>1736</v>
      </c>
      <c r="W47" s="1">
        <v>1625</v>
      </c>
      <c r="X47">
        <v>296</v>
      </c>
      <c r="Y47">
        <v>296</v>
      </c>
      <c r="Z47">
        <v>0</v>
      </c>
      <c r="AA47" s="1">
        <v>3065</v>
      </c>
      <c r="AB47" s="1">
        <v>1440</v>
      </c>
      <c r="AC47" s="1">
        <v>1625</v>
      </c>
      <c r="AD47">
        <v>51</v>
      </c>
      <c r="AE47">
        <v>51</v>
      </c>
      <c r="AF47">
        <v>0</v>
      </c>
      <c r="AG47">
        <v>0</v>
      </c>
      <c r="AH47">
        <v>0</v>
      </c>
      <c r="AI47">
        <v>0</v>
      </c>
      <c r="AJ47">
        <v>51</v>
      </c>
      <c r="AK47">
        <v>51</v>
      </c>
      <c r="AL47">
        <v>0</v>
      </c>
    </row>
    <row r="48" spans="1:38" x14ac:dyDescent="0.2">
      <c r="A48" t="s">
        <v>79</v>
      </c>
      <c r="B48" t="s">
        <v>273</v>
      </c>
      <c r="C48" s="1">
        <v>9942</v>
      </c>
      <c r="D48" s="1">
        <v>4865</v>
      </c>
      <c r="E48" s="1">
        <v>5077</v>
      </c>
      <c r="F48">
        <v>114</v>
      </c>
      <c r="G48">
        <v>114</v>
      </c>
      <c r="H48">
        <v>0</v>
      </c>
      <c r="I48" s="1">
        <v>9828</v>
      </c>
      <c r="J48" s="1">
        <v>4751</v>
      </c>
      <c r="K48" s="1">
        <v>5077</v>
      </c>
      <c r="L48" s="1">
        <v>6925</v>
      </c>
      <c r="M48" s="1">
        <v>3823</v>
      </c>
      <c r="N48" s="1">
        <v>3102</v>
      </c>
      <c r="O48">
        <v>114</v>
      </c>
      <c r="P48">
        <v>114</v>
      </c>
      <c r="Q48">
        <v>0</v>
      </c>
      <c r="R48" s="1">
        <v>6811</v>
      </c>
      <c r="S48" s="1">
        <v>3709</v>
      </c>
      <c r="T48" s="1">
        <v>3102</v>
      </c>
      <c r="U48" s="1">
        <v>2502</v>
      </c>
      <c r="V48">
        <v>759</v>
      </c>
      <c r="W48" s="1">
        <v>1743</v>
      </c>
      <c r="X48">
        <v>0</v>
      </c>
      <c r="Y48">
        <v>0</v>
      </c>
      <c r="Z48">
        <v>0</v>
      </c>
      <c r="AA48" s="1">
        <v>2502</v>
      </c>
      <c r="AB48">
        <v>759</v>
      </c>
      <c r="AC48" s="1">
        <v>1743</v>
      </c>
      <c r="AD48">
        <v>515</v>
      </c>
      <c r="AE48">
        <v>283</v>
      </c>
      <c r="AF48">
        <v>232</v>
      </c>
      <c r="AG48">
        <v>0</v>
      </c>
      <c r="AH48">
        <v>0</v>
      </c>
      <c r="AI48">
        <v>0</v>
      </c>
      <c r="AJ48">
        <v>515</v>
      </c>
      <c r="AK48">
        <v>283</v>
      </c>
      <c r="AL48">
        <v>232</v>
      </c>
    </row>
    <row r="49" spans="1:38" x14ac:dyDescent="0.2">
      <c r="A49" t="s">
        <v>32</v>
      </c>
      <c r="B49" t="s">
        <v>267</v>
      </c>
      <c r="C49">
        <v>244</v>
      </c>
      <c r="D49">
        <v>125</v>
      </c>
      <c r="E49">
        <v>119</v>
      </c>
      <c r="F49">
        <v>119</v>
      </c>
      <c r="G49">
        <v>0</v>
      </c>
      <c r="H49">
        <v>119</v>
      </c>
      <c r="I49">
        <v>125</v>
      </c>
      <c r="J49">
        <v>125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244</v>
      </c>
      <c r="AE49">
        <v>125</v>
      </c>
      <c r="AF49">
        <v>119</v>
      </c>
      <c r="AG49">
        <v>119</v>
      </c>
      <c r="AH49">
        <v>0</v>
      </c>
      <c r="AI49">
        <v>119</v>
      </c>
      <c r="AJ49">
        <v>125</v>
      </c>
      <c r="AK49">
        <v>125</v>
      </c>
      <c r="AL49">
        <v>0</v>
      </c>
    </row>
    <row r="50" spans="1:38" x14ac:dyDescent="0.2">
      <c r="A50" t="s">
        <v>31</v>
      </c>
      <c r="B50" t="s">
        <v>267</v>
      </c>
      <c r="C50">
        <v>486</v>
      </c>
      <c r="D50">
        <v>184</v>
      </c>
      <c r="E50">
        <v>302</v>
      </c>
      <c r="F50">
        <v>336</v>
      </c>
      <c r="G50">
        <v>184</v>
      </c>
      <c r="H50">
        <v>152</v>
      </c>
      <c r="I50">
        <v>150</v>
      </c>
      <c r="J50">
        <v>0</v>
      </c>
      <c r="K50">
        <v>150</v>
      </c>
      <c r="L50">
        <v>18</v>
      </c>
      <c r="M50">
        <v>0</v>
      </c>
      <c r="N50">
        <v>18</v>
      </c>
      <c r="O50">
        <v>0</v>
      </c>
      <c r="P50">
        <v>0</v>
      </c>
      <c r="Q50">
        <v>0</v>
      </c>
      <c r="R50">
        <v>18</v>
      </c>
      <c r="S50">
        <v>0</v>
      </c>
      <c r="T50">
        <v>18</v>
      </c>
      <c r="U50">
        <v>316</v>
      </c>
      <c r="V50">
        <v>184</v>
      </c>
      <c r="W50">
        <v>132</v>
      </c>
      <c r="X50">
        <v>184</v>
      </c>
      <c r="Y50">
        <v>184</v>
      </c>
      <c r="Z50">
        <v>0</v>
      </c>
      <c r="AA50">
        <v>132</v>
      </c>
      <c r="AB50">
        <v>0</v>
      </c>
      <c r="AC50">
        <v>132</v>
      </c>
      <c r="AD50">
        <v>152</v>
      </c>
      <c r="AE50">
        <v>0</v>
      </c>
      <c r="AF50">
        <v>152</v>
      </c>
      <c r="AG50">
        <v>152</v>
      </c>
      <c r="AH50">
        <v>0</v>
      </c>
      <c r="AI50">
        <v>152</v>
      </c>
      <c r="AJ50">
        <v>0</v>
      </c>
      <c r="AK50">
        <v>0</v>
      </c>
      <c r="AL50">
        <v>0</v>
      </c>
    </row>
    <row r="51" spans="1:38" x14ac:dyDescent="0.2">
      <c r="A51" t="s">
        <v>110</v>
      </c>
      <c r="B51" t="s">
        <v>274</v>
      </c>
      <c r="C51" s="1">
        <v>9986</v>
      </c>
      <c r="D51" s="1">
        <v>5541</v>
      </c>
      <c r="E51" s="1">
        <v>4445</v>
      </c>
      <c r="F51" s="1">
        <v>2506</v>
      </c>
      <c r="G51" s="1">
        <v>1205</v>
      </c>
      <c r="H51" s="1">
        <v>1301</v>
      </c>
      <c r="I51" s="1">
        <v>7480</v>
      </c>
      <c r="J51" s="1">
        <v>4336</v>
      </c>
      <c r="K51" s="1">
        <v>3144</v>
      </c>
      <c r="L51" s="1">
        <v>1819</v>
      </c>
      <c r="M51">
        <v>624</v>
      </c>
      <c r="N51" s="1">
        <v>1195</v>
      </c>
      <c r="O51">
        <v>0</v>
      </c>
      <c r="P51">
        <v>0</v>
      </c>
      <c r="Q51">
        <v>0</v>
      </c>
      <c r="R51" s="1">
        <v>1819</v>
      </c>
      <c r="S51">
        <v>624</v>
      </c>
      <c r="T51" s="1">
        <v>1195</v>
      </c>
      <c r="U51" s="1">
        <v>6045</v>
      </c>
      <c r="V51" s="1">
        <v>3749</v>
      </c>
      <c r="W51" s="1">
        <v>2296</v>
      </c>
      <c r="X51" s="1">
        <v>1873</v>
      </c>
      <c r="Y51">
        <v>793</v>
      </c>
      <c r="Z51" s="1">
        <v>1080</v>
      </c>
      <c r="AA51" s="1">
        <v>4172</v>
      </c>
      <c r="AB51" s="1">
        <v>2956</v>
      </c>
      <c r="AC51" s="1">
        <v>1216</v>
      </c>
      <c r="AD51" s="1">
        <v>2122</v>
      </c>
      <c r="AE51" s="1">
        <v>1168</v>
      </c>
      <c r="AF51">
        <v>954</v>
      </c>
      <c r="AG51">
        <v>633</v>
      </c>
      <c r="AH51">
        <v>412</v>
      </c>
      <c r="AI51">
        <v>221</v>
      </c>
      <c r="AJ51" s="1">
        <v>1489</v>
      </c>
      <c r="AK51">
        <v>756</v>
      </c>
      <c r="AL51">
        <v>733</v>
      </c>
    </row>
    <row r="52" spans="1:38" x14ac:dyDescent="0.2">
      <c r="A52" t="s">
        <v>103</v>
      </c>
      <c r="B52" t="s">
        <v>274</v>
      </c>
      <c r="C52" s="1">
        <v>4857</v>
      </c>
      <c r="D52" s="1">
        <v>2154</v>
      </c>
      <c r="E52" s="1">
        <v>2703</v>
      </c>
      <c r="F52">
        <v>0</v>
      </c>
      <c r="G52">
        <v>0</v>
      </c>
      <c r="H52">
        <v>0</v>
      </c>
      <c r="I52" s="1">
        <v>4857</v>
      </c>
      <c r="J52" s="1">
        <v>2154</v>
      </c>
      <c r="K52" s="1">
        <v>2703</v>
      </c>
      <c r="L52" s="1">
        <v>2033</v>
      </c>
      <c r="M52" s="1">
        <v>1014</v>
      </c>
      <c r="N52" s="1">
        <v>1019</v>
      </c>
      <c r="O52">
        <v>0</v>
      </c>
      <c r="P52">
        <v>0</v>
      </c>
      <c r="Q52">
        <v>0</v>
      </c>
      <c r="R52" s="1">
        <v>2033</v>
      </c>
      <c r="S52" s="1">
        <v>1014</v>
      </c>
      <c r="T52" s="1">
        <v>1019</v>
      </c>
      <c r="U52" s="1">
        <v>2251</v>
      </c>
      <c r="V52">
        <v>906</v>
      </c>
      <c r="W52" s="1">
        <v>1345</v>
      </c>
      <c r="X52">
        <v>0</v>
      </c>
      <c r="Y52">
        <v>0</v>
      </c>
      <c r="Z52">
        <v>0</v>
      </c>
      <c r="AA52" s="1">
        <v>2251</v>
      </c>
      <c r="AB52">
        <v>906</v>
      </c>
      <c r="AC52" s="1">
        <v>1345</v>
      </c>
      <c r="AD52">
        <v>573</v>
      </c>
      <c r="AE52">
        <v>234</v>
      </c>
      <c r="AF52">
        <v>339</v>
      </c>
      <c r="AG52">
        <v>0</v>
      </c>
      <c r="AH52">
        <v>0</v>
      </c>
      <c r="AI52">
        <v>0</v>
      </c>
      <c r="AJ52">
        <v>573</v>
      </c>
      <c r="AK52">
        <v>234</v>
      </c>
      <c r="AL52">
        <v>339</v>
      </c>
    </row>
    <row r="53" spans="1:38" x14ac:dyDescent="0.2">
      <c r="A53" t="s">
        <v>104</v>
      </c>
      <c r="B53" t="s">
        <v>274</v>
      </c>
      <c r="C53" s="1">
        <v>7554</v>
      </c>
      <c r="D53" s="1">
        <v>4160</v>
      </c>
      <c r="E53" s="1">
        <v>3394</v>
      </c>
      <c r="F53" s="1">
        <v>1273</v>
      </c>
      <c r="G53">
        <v>853</v>
      </c>
      <c r="H53">
        <v>420</v>
      </c>
      <c r="I53" s="1">
        <v>6281</v>
      </c>
      <c r="J53" s="1">
        <v>3307</v>
      </c>
      <c r="K53" s="1">
        <v>2974</v>
      </c>
      <c r="L53" s="1">
        <v>2715</v>
      </c>
      <c r="M53" s="1">
        <v>1763</v>
      </c>
      <c r="N53">
        <v>952</v>
      </c>
      <c r="O53">
        <v>0</v>
      </c>
      <c r="P53">
        <v>0</v>
      </c>
      <c r="Q53">
        <v>0</v>
      </c>
      <c r="R53" s="1">
        <v>2715</v>
      </c>
      <c r="S53" s="1">
        <v>1763</v>
      </c>
      <c r="T53">
        <v>952</v>
      </c>
      <c r="U53" s="1">
        <v>4186</v>
      </c>
      <c r="V53" s="1">
        <v>1744</v>
      </c>
      <c r="W53" s="1">
        <v>2442</v>
      </c>
      <c r="X53" s="1">
        <v>1166</v>
      </c>
      <c r="Y53">
        <v>746</v>
      </c>
      <c r="Z53">
        <v>420</v>
      </c>
      <c r="AA53" s="1">
        <v>3020</v>
      </c>
      <c r="AB53">
        <v>998</v>
      </c>
      <c r="AC53" s="1">
        <v>2022</v>
      </c>
      <c r="AD53">
        <v>653</v>
      </c>
      <c r="AE53">
        <v>653</v>
      </c>
      <c r="AF53">
        <v>0</v>
      </c>
      <c r="AG53">
        <v>107</v>
      </c>
      <c r="AH53">
        <v>107</v>
      </c>
      <c r="AI53">
        <v>0</v>
      </c>
      <c r="AJ53">
        <v>546</v>
      </c>
      <c r="AK53">
        <v>546</v>
      </c>
      <c r="AL53">
        <v>0</v>
      </c>
    </row>
    <row r="54" spans="1:38" x14ac:dyDescent="0.2">
      <c r="A54" t="s">
        <v>102</v>
      </c>
      <c r="B54" t="s">
        <v>274</v>
      </c>
      <c r="C54" s="1">
        <v>4285</v>
      </c>
      <c r="D54" s="1">
        <v>2681</v>
      </c>
      <c r="E54" s="1">
        <v>1604</v>
      </c>
      <c r="F54">
        <v>892</v>
      </c>
      <c r="G54">
        <v>326</v>
      </c>
      <c r="H54">
        <v>566</v>
      </c>
      <c r="I54" s="1">
        <v>3393</v>
      </c>
      <c r="J54" s="1">
        <v>2355</v>
      </c>
      <c r="K54" s="1">
        <v>1038</v>
      </c>
      <c r="L54" s="1">
        <v>1821</v>
      </c>
      <c r="M54">
        <v>972</v>
      </c>
      <c r="N54">
        <v>849</v>
      </c>
      <c r="O54">
        <v>393</v>
      </c>
      <c r="P54">
        <v>0</v>
      </c>
      <c r="Q54">
        <v>393</v>
      </c>
      <c r="R54" s="1">
        <v>1428</v>
      </c>
      <c r="S54">
        <v>972</v>
      </c>
      <c r="T54">
        <v>456</v>
      </c>
      <c r="U54" s="1">
        <v>2192</v>
      </c>
      <c r="V54" s="1">
        <v>1437</v>
      </c>
      <c r="W54">
        <v>755</v>
      </c>
      <c r="X54">
        <v>499</v>
      </c>
      <c r="Y54">
        <v>326</v>
      </c>
      <c r="Z54">
        <v>173</v>
      </c>
      <c r="AA54" s="1">
        <v>1693</v>
      </c>
      <c r="AB54" s="1">
        <v>1111</v>
      </c>
      <c r="AC54">
        <v>582</v>
      </c>
      <c r="AD54">
        <v>272</v>
      </c>
      <c r="AE54">
        <v>272</v>
      </c>
      <c r="AF54">
        <v>0</v>
      </c>
      <c r="AG54">
        <v>0</v>
      </c>
      <c r="AH54">
        <v>0</v>
      </c>
      <c r="AI54">
        <v>0</v>
      </c>
      <c r="AJ54">
        <v>272</v>
      </c>
      <c r="AK54">
        <v>272</v>
      </c>
      <c r="AL54">
        <v>0</v>
      </c>
    </row>
    <row r="55" spans="1:38" x14ac:dyDescent="0.2">
      <c r="A55" t="s">
        <v>105</v>
      </c>
      <c r="B55" t="s">
        <v>274</v>
      </c>
      <c r="C55" s="1">
        <v>9880</v>
      </c>
      <c r="D55" s="1">
        <v>5755</v>
      </c>
      <c r="E55" s="1">
        <v>4125</v>
      </c>
      <c r="F55" s="1">
        <v>2536</v>
      </c>
      <c r="G55" s="1">
        <v>1642</v>
      </c>
      <c r="H55">
        <v>894</v>
      </c>
      <c r="I55" s="1">
        <v>7344</v>
      </c>
      <c r="J55" s="1">
        <v>4113</v>
      </c>
      <c r="K55" s="1">
        <v>3231</v>
      </c>
      <c r="L55" s="1">
        <v>1793</v>
      </c>
      <c r="M55">
        <v>708</v>
      </c>
      <c r="N55" s="1">
        <v>1085</v>
      </c>
      <c r="O55">
        <v>238</v>
      </c>
      <c r="P55">
        <v>102</v>
      </c>
      <c r="Q55">
        <v>136</v>
      </c>
      <c r="R55" s="1">
        <v>1555</v>
      </c>
      <c r="S55">
        <v>606</v>
      </c>
      <c r="T55">
        <v>949</v>
      </c>
      <c r="U55" s="1">
        <v>6884</v>
      </c>
      <c r="V55" s="1">
        <v>4164</v>
      </c>
      <c r="W55" s="1">
        <v>2720</v>
      </c>
      <c r="X55" s="1">
        <v>1588</v>
      </c>
      <c r="Y55" s="1">
        <v>1082</v>
      </c>
      <c r="Z55">
        <v>506</v>
      </c>
      <c r="AA55" s="1">
        <v>5296</v>
      </c>
      <c r="AB55" s="1">
        <v>3082</v>
      </c>
      <c r="AC55" s="1">
        <v>2214</v>
      </c>
      <c r="AD55" s="1">
        <v>1203</v>
      </c>
      <c r="AE55">
        <v>883</v>
      </c>
      <c r="AF55">
        <v>320</v>
      </c>
      <c r="AG55">
        <v>710</v>
      </c>
      <c r="AH55">
        <v>458</v>
      </c>
      <c r="AI55">
        <v>252</v>
      </c>
      <c r="AJ55">
        <v>493</v>
      </c>
      <c r="AK55">
        <v>425</v>
      </c>
      <c r="AL55">
        <v>68</v>
      </c>
    </row>
    <row r="56" spans="1:38" x14ac:dyDescent="0.2">
      <c r="A56" t="s">
        <v>108</v>
      </c>
      <c r="B56" t="s">
        <v>274</v>
      </c>
      <c r="C56" s="1">
        <v>12242</v>
      </c>
      <c r="D56" s="1">
        <v>6743</v>
      </c>
      <c r="E56" s="1">
        <v>5499</v>
      </c>
      <c r="F56" s="1">
        <v>3237</v>
      </c>
      <c r="G56" s="1">
        <v>2091</v>
      </c>
      <c r="H56" s="1">
        <v>1146</v>
      </c>
      <c r="I56" s="1">
        <v>9005</v>
      </c>
      <c r="J56" s="1">
        <v>4652</v>
      </c>
      <c r="K56" s="1">
        <v>4353</v>
      </c>
      <c r="L56" s="1">
        <v>4389</v>
      </c>
      <c r="M56" s="1">
        <v>2443</v>
      </c>
      <c r="N56" s="1">
        <v>1946</v>
      </c>
      <c r="O56" s="1">
        <v>1065</v>
      </c>
      <c r="P56">
        <v>594</v>
      </c>
      <c r="Q56">
        <v>471</v>
      </c>
      <c r="R56" s="1">
        <v>3324</v>
      </c>
      <c r="S56" s="1">
        <v>1849</v>
      </c>
      <c r="T56" s="1">
        <v>1475</v>
      </c>
      <c r="U56" s="1">
        <v>6295</v>
      </c>
      <c r="V56" s="1">
        <v>3428</v>
      </c>
      <c r="W56" s="1">
        <v>2867</v>
      </c>
      <c r="X56" s="1">
        <v>1306</v>
      </c>
      <c r="Y56">
        <v>849</v>
      </c>
      <c r="Z56">
        <v>457</v>
      </c>
      <c r="AA56" s="1">
        <v>4989</v>
      </c>
      <c r="AB56" s="1">
        <v>2579</v>
      </c>
      <c r="AC56" s="1">
        <v>2410</v>
      </c>
      <c r="AD56" s="1">
        <v>1558</v>
      </c>
      <c r="AE56">
        <v>872</v>
      </c>
      <c r="AF56">
        <v>686</v>
      </c>
      <c r="AG56">
        <v>866</v>
      </c>
      <c r="AH56">
        <v>648</v>
      </c>
      <c r="AI56">
        <v>218</v>
      </c>
      <c r="AJ56">
        <v>692</v>
      </c>
      <c r="AK56">
        <v>224</v>
      </c>
      <c r="AL56">
        <v>468</v>
      </c>
    </row>
    <row r="57" spans="1:38" x14ac:dyDescent="0.2">
      <c r="A57" t="s">
        <v>107</v>
      </c>
      <c r="B57" t="s">
        <v>274</v>
      </c>
      <c r="C57" s="1">
        <v>8431</v>
      </c>
      <c r="D57" s="1">
        <v>4848</v>
      </c>
      <c r="E57" s="1">
        <v>3583</v>
      </c>
      <c r="F57" s="1">
        <v>2224</v>
      </c>
      <c r="G57">
        <v>812</v>
      </c>
      <c r="H57" s="1">
        <v>1412</v>
      </c>
      <c r="I57" s="1">
        <v>6207</v>
      </c>
      <c r="J57" s="1">
        <v>4036</v>
      </c>
      <c r="K57" s="1">
        <v>2171</v>
      </c>
      <c r="L57" s="1">
        <v>2200</v>
      </c>
      <c r="M57" s="1">
        <v>1695</v>
      </c>
      <c r="N57">
        <v>505</v>
      </c>
      <c r="O57">
        <v>246</v>
      </c>
      <c r="P57">
        <v>121</v>
      </c>
      <c r="Q57">
        <v>125</v>
      </c>
      <c r="R57" s="1">
        <v>1954</v>
      </c>
      <c r="S57" s="1">
        <v>1574</v>
      </c>
      <c r="T57">
        <v>380</v>
      </c>
      <c r="U57" s="1">
        <v>5124</v>
      </c>
      <c r="V57" s="1">
        <v>2645</v>
      </c>
      <c r="W57" s="1">
        <v>2479</v>
      </c>
      <c r="X57" s="1">
        <v>1295</v>
      </c>
      <c r="Y57">
        <v>607</v>
      </c>
      <c r="Z57">
        <v>688</v>
      </c>
      <c r="AA57" s="1">
        <v>3829</v>
      </c>
      <c r="AB57" s="1">
        <v>2038</v>
      </c>
      <c r="AC57" s="1">
        <v>1791</v>
      </c>
      <c r="AD57" s="1">
        <v>1107</v>
      </c>
      <c r="AE57">
        <v>508</v>
      </c>
      <c r="AF57">
        <v>599</v>
      </c>
      <c r="AG57">
        <v>683</v>
      </c>
      <c r="AH57">
        <v>84</v>
      </c>
      <c r="AI57">
        <v>599</v>
      </c>
      <c r="AJ57">
        <v>424</v>
      </c>
      <c r="AK57">
        <v>424</v>
      </c>
      <c r="AL57">
        <v>0</v>
      </c>
    </row>
    <row r="58" spans="1:38" x14ac:dyDescent="0.2">
      <c r="A58" t="s">
        <v>106</v>
      </c>
      <c r="B58" t="s">
        <v>274</v>
      </c>
      <c r="C58" s="1">
        <v>11178</v>
      </c>
      <c r="D58" s="1">
        <v>7066</v>
      </c>
      <c r="E58" s="1">
        <v>4112</v>
      </c>
      <c r="F58" s="1">
        <v>2630</v>
      </c>
      <c r="G58" s="1">
        <v>1381</v>
      </c>
      <c r="H58" s="1">
        <v>1249</v>
      </c>
      <c r="I58" s="1">
        <v>8548</v>
      </c>
      <c r="J58" s="1">
        <v>5685</v>
      </c>
      <c r="K58" s="1">
        <v>2863</v>
      </c>
      <c r="L58" s="1">
        <v>3326</v>
      </c>
      <c r="M58" s="1">
        <v>2242</v>
      </c>
      <c r="N58" s="1">
        <v>1084</v>
      </c>
      <c r="O58">
        <v>193</v>
      </c>
      <c r="P58">
        <v>193</v>
      </c>
      <c r="Q58">
        <v>0</v>
      </c>
      <c r="R58" s="1">
        <v>3133</v>
      </c>
      <c r="S58" s="1">
        <v>2049</v>
      </c>
      <c r="T58" s="1">
        <v>1084</v>
      </c>
      <c r="U58" s="1">
        <v>5951</v>
      </c>
      <c r="V58" s="1">
        <v>3646</v>
      </c>
      <c r="W58" s="1">
        <v>2305</v>
      </c>
      <c r="X58" s="1">
        <v>1346</v>
      </c>
      <c r="Y58">
        <v>359</v>
      </c>
      <c r="Z58">
        <v>987</v>
      </c>
      <c r="AA58" s="1">
        <v>4605</v>
      </c>
      <c r="AB58" s="1">
        <v>3287</v>
      </c>
      <c r="AC58" s="1">
        <v>1318</v>
      </c>
      <c r="AD58" s="1">
        <v>1901</v>
      </c>
      <c r="AE58" s="1">
        <v>1178</v>
      </c>
      <c r="AF58">
        <v>723</v>
      </c>
      <c r="AG58" s="1">
        <v>1091</v>
      </c>
      <c r="AH58">
        <v>829</v>
      </c>
      <c r="AI58">
        <v>262</v>
      </c>
      <c r="AJ58">
        <v>810</v>
      </c>
      <c r="AK58">
        <v>349</v>
      </c>
      <c r="AL58">
        <v>461</v>
      </c>
    </row>
    <row r="59" spans="1:38" x14ac:dyDescent="0.2">
      <c r="A59" t="s">
        <v>101</v>
      </c>
      <c r="B59" t="s">
        <v>274</v>
      </c>
      <c r="C59" s="1">
        <v>8095</v>
      </c>
      <c r="D59" s="1">
        <v>3705</v>
      </c>
      <c r="E59" s="1">
        <v>4390</v>
      </c>
      <c r="F59">
        <v>422</v>
      </c>
      <c r="G59">
        <v>162</v>
      </c>
      <c r="H59">
        <v>260</v>
      </c>
      <c r="I59" s="1">
        <v>7673</v>
      </c>
      <c r="J59" s="1">
        <v>3543</v>
      </c>
      <c r="K59" s="1">
        <v>4130</v>
      </c>
      <c r="L59" s="1">
        <v>3999</v>
      </c>
      <c r="M59" s="1">
        <v>1638</v>
      </c>
      <c r="N59" s="1">
        <v>2361</v>
      </c>
      <c r="O59">
        <v>0</v>
      </c>
      <c r="P59">
        <v>0</v>
      </c>
      <c r="Q59">
        <v>0</v>
      </c>
      <c r="R59" s="1">
        <v>3999</v>
      </c>
      <c r="S59" s="1">
        <v>1638</v>
      </c>
      <c r="T59" s="1">
        <v>2361</v>
      </c>
      <c r="U59" s="1">
        <v>3357</v>
      </c>
      <c r="V59" s="1">
        <v>1700</v>
      </c>
      <c r="W59" s="1">
        <v>1657</v>
      </c>
      <c r="X59">
        <v>207</v>
      </c>
      <c r="Y59">
        <v>60</v>
      </c>
      <c r="Z59">
        <v>147</v>
      </c>
      <c r="AA59" s="1">
        <v>3150</v>
      </c>
      <c r="AB59" s="1">
        <v>1640</v>
      </c>
      <c r="AC59" s="1">
        <v>1510</v>
      </c>
      <c r="AD59">
        <v>739</v>
      </c>
      <c r="AE59">
        <v>367</v>
      </c>
      <c r="AF59">
        <v>372</v>
      </c>
      <c r="AG59">
        <v>215</v>
      </c>
      <c r="AH59">
        <v>102</v>
      </c>
      <c r="AI59">
        <v>113</v>
      </c>
      <c r="AJ59">
        <v>524</v>
      </c>
      <c r="AK59">
        <v>265</v>
      </c>
      <c r="AL59">
        <v>259</v>
      </c>
    </row>
    <row r="60" spans="1:38" x14ac:dyDescent="0.2">
      <c r="A60" t="s">
        <v>109</v>
      </c>
      <c r="B60" t="s">
        <v>274</v>
      </c>
      <c r="C60" s="1">
        <v>8297</v>
      </c>
      <c r="D60" s="1">
        <v>5537</v>
      </c>
      <c r="E60" s="1">
        <v>2760</v>
      </c>
      <c r="F60" s="1">
        <v>1828</v>
      </c>
      <c r="G60" s="1">
        <v>1275</v>
      </c>
      <c r="H60">
        <v>553</v>
      </c>
      <c r="I60" s="1">
        <v>6469</v>
      </c>
      <c r="J60" s="1">
        <v>4262</v>
      </c>
      <c r="K60" s="1">
        <v>2207</v>
      </c>
      <c r="L60" s="1">
        <v>2407</v>
      </c>
      <c r="M60" s="1">
        <v>1614</v>
      </c>
      <c r="N60">
        <v>793</v>
      </c>
      <c r="O60">
        <v>611</v>
      </c>
      <c r="P60">
        <v>524</v>
      </c>
      <c r="Q60">
        <v>87</v>
      </c>
      <c r="R60" s="1">
        <v>1796</v>
      </c>
      <c r="S60" s="1">
        <v>1090</v>
      </c>
      <c r="T60">
        <v>706</v>
      </c>
      <c r="U60" s="1">
        <v>5086</v>
      </c>
      <c r="V60" s="1">
        <v>3518</v>
      </c>
      <c r="W60" s="1">
        <v>1568</v>
      </c>
      <c r="X60">
        <v>878</v>
      </c>
      <c r="Y60">
        <v>713</v>
      </c>
      <c r="Z60">
        <v>165</v>
      </c>
      <c r="AA60" s="1">
        <v>4208</v>
      </c>
      <c r="AB60" s="1">
        <v>2805</v>
      </c>
      <c r="AC60" s="1">
        <v>1403</v>
      </c>
      <c r="AD60">
        <v>804</v>
      </c>
      <c r="AE60">
        <v>405</v>
      </c>
      <c r="AF60">
        <v>399</v>
      </c>
      <c r="AG60">
        <v>339</v>
      </c>
      <c r="AH60">
        <v>38</v>
      </c>
      <c r="AI60">
        <v>301</v>
      </c>
      <c r="AJ60">
        <v>465</v>
      </c>
      <c r="AK60">
        <v>367</v>
      </c>
      <c r="AL60">
        <v>98</v>
      </c>
    </row>
    <row r="61" spans="1:38" x14ac:dyDescent="0.2">
      <c r="A61" t="s">
        <v>124</v>
      </c>
      <c r="B61" t="s">
        <v>274</v>
      </c>
      <c r="C61" s="1">
        <v>2706</v>
      </c>
      <c r="D61" s="1">
        <v>1388</v>
      </c>
      <c r="E61" s="1">
        <v>1318</v>
      </c>
      <c r="F61">
        <v>469</v>
      </c>
      <c r="G61">
        <v>401</v>
      </c>
      <c r="H61">
        <v>68</v>
      </c>
      <c r="I61" s="1">
        <v>2237</v>
      </c>
      <c r="J61">
        <v>987</v>
      </c>
      <c r="K61" s="1">
        <v>1250</v>
      </c>
      <c r="L61">
        <v>930</v>
      </c>
      <c r="M61">
        <v>216</v>
      </c>
      <c r="N61">
        <v>714</v>
      </c>
      <c r="O61">
        <v>0</v>
      </c>
      <c r="P61">
        <v>0</v>
      </c>
      <c r="Q61">
        <v>0</v>
      </c>
      <c r="R61">
        <v>930</v>
      </c>
      <c r="S61">
        <v>216</v>
      </c>
      <c r="T61">
        <v>714</v>
      </c>
      <c r="U61" s="1">
        <v>1364</v>
      </c>
      <c r="V61">
        <v>937</v>
      </c>
      <c r="W61">
        <v>427</v>
      </c>
      <c r="X61">
        <v>469</v>
      </c>
      <c r="Y61">
        <v>401</v>
      </c>
      <c r="Z61">
        <v>68</v>
      </c>
      <c r="AA61">
        <v>895</v>
      </c>
      <c r="AB61">
        <v>536</v>
      </c>
      <c r="AC61">
        <v>359</v>
      </c>
      <c r="AD61">
        <v>412</v>
      </c>
      <c r="AE61">
        <v>235</v>
      </c>
      <c r="AF61">
        <v>177</v>
      </c>
      <c r="AG61">
        <v>0</v>
      </c>
      <c r="AH61">
        <v>0</v>
      </c>
      <c r="AI61">
        <v>0</v>
      </c>
      <c r="AJ61">
        <v>412</v>
      </c>
      <c r="AK61">
        <v>235</v>
      </c>
      <c r="AL61">
        <v>177</v>
      </c>
    </row>
    <row r="62" spans="1:38" x14ac:dyDescent="0.2">
      <c r="A62" t="s">
        <v>136</v>
      </c>
      <c r="B62" t="s">
        <v>274</v>
      </c>
      <c r="C62" s="1">
        <v>6471</v>
      </c>
      <c r="D62" s="1">
        <v>3897</v>
      </c>
      <c r="E62" s="1">
        <v>2574</v>
      </c>
      <c r="F62" s="1">
        <v>1528</v>
      </c>
      <c r="G62" s="1">
        <v>1251</v>
      </c>
      <c r="H62">
        <v>277</v>
      </c>
      <c r="I62" s="1">
        <v>4943</v>
      </c>
      <c r="J62" s="1">
        <v>2646</v>
      </c>
      <c r="K62" s="1">
        <v>2297</v>
      </c>
      <c r="L62" s="1">
        <v>3916</v>
      </c>
      <c r="M62" s="1">
        <v>2044</v>
      </c>
      <c r="N62" s="1">
        <v>1872</v>
      </c>
      <c r="O62">
        <v>490</v>
      </c>
      <c r="P62">
        <v>383</v>
      </c>
      <c r="Q62">
        <v>107</v>
      </c>
      <c r="R62" s="1">
        <v>3426</v>
      </c>
      <c r="S62" s="1">
        <v>1661</v>
      </c>
      <c r="T62" s="1">
        <v>1765</v>
      </c>
      <c r="U62" s="1">
        <v>1562</v>
      </c>
      <c r="V62" s="1">
        <v>1048</v>
      </c>
      <c r="W62">
        <v>514</v>
      </c>
      <c r="X62">
        <v>726</v>
      </c>
      <c r="Y62">
        <v>609</v>
      </c>
      <c r="Z62">
        <v>117</v>
      </c>
      <c r="AA62">
        <v>836</v>
      </c>
      <c r="AB62">
        <v>439</v>
      </c>
      <c r="AC62">
        <v>397</v>
      </c>
      <c r="AD62">
        <v>993</v>
      </c>
      <c r="AE62">
        <v>805</v>
      </c>
      <c r="AF62">
        <v>188</v>
      </c>
      <c r="AG62">
        <v>312</v>
      </c>
      <c r="AH62">
        <v>259</v>
      </c>
      <c r="AI62">
        <v>53</v>
      </c>
      <c r="AJ62">
        <v>681</v>
      </c>
      <c r="AK62">
        <v>546</v>
      </c>
      <c r="AL62">
        <v>135</v>
      </c>
    </row>
    <row r="63" spans="1:38" x14ac:dyDescent="0.2">
      <c r="A63" t="s">
        <v>140</v>
      </c>
      <c r="B63" t="s">
        <v>274</v>
      </c>
      <c r="C63" s="1">
        <v>15472</v>
      </c>
      <c r="D63" s="1">
        <v>8077</v>
      </c>
      <c r="E63" s="1">
        <v>7395</v>
      </c>
      <c r="F63" s="1">
        <v>1977</v>
      </c>
      <c r="G63" s="1">
        <v>1635</v>
      </c>
      <c r="H63">
        <v>342</v>
      </c>
      <c r="I63" s="1">
        <v>13495</v>
      </c>
      <c r="J63" s="1">
        <v>6442</v>
      </c>
      <c r="K63" s="1">
        <v>7053</v>
      </c>
      <c r="L63" s="1">
        <v>8067</v>
      </c>
      <c r="M63" s="1">
        <v>3836</v>
      </c>
      <c r="N63" s="1">
        <v>4231</v>
      </c>
      <c r="O63">
        <v>869</v>
      </c>
      <c r="P63">
        <v>699</v>
      </c>
      <c r="Q63">
        <v>170</v>
      </c>
      <c r="R63" s="1">
        <v>7198</v>
      </c>
      <c r="S63" s="1">
        <v>3137</v>
      </c>
      <c r="T63" s="1">
        <v>4061</v>
      </c>
      <c r="U63" s="1">
        <v>5828</v>
      </c>
      <c r="V63" s="1">
        <v>2989</v>
      </c>
      <c r="W63" s="1">
        <v>2839</v>
      </c>
      <c r="X63">
        <v>573</v>
      </c>
      <c r="Y63">
        <v>401</v>
      </c>
      <c r="Z63">
        <v>172</v>
      </c>
      <c r="AA63" s="1">
        <v>5255</v>
      </c>
      <c r="AB63" s="1">
        <v>2588</v>
      </c>
      <c r="AC63" s="1">
        <v>2667</v>
      </c>
      <c r="AD63" s="1">
        <v>1577</v>
      </c>
      <c r="AE63" s="1">
        <v>1252</v>
      </c>
      <c r="AF63">
        <v>325</v>
      </c>
      <c r="AG63">
        <v>535</v>
      </c>
      <c r="AH63">
        <v>535</v>
      </c>
      <c r="AI63">
        <v>0</v>
      </c>
      <c r="AJ63" s="1">
        <v>1042</v>
      </c>
      <c r="AK63">
        <v>717</v>
      </c>
      <c r="AL63">
        <v>325</v>
      </c>
    </row>
    <row r="64" spans="1:38" x14ac:dyDescent="0.2">
      <c r="A64" t="s">
        <v>137</v>
      </c>
      <c r="B64" t="s">
        <v>274</v>
      </c>
      <c r="C64" s="1">
        <v>4177</v>
      </c>
      <c r="D64" s="1">
        <v>3157</v>
      </c>
      <c r="E64" s="1">
        <v>1020</v>
      </c>
      <c r="F64" s="1">
        <v>1626</v>
      </c>
      <c r="G64" s="1">
        <v>1421</v>
      </c>
      <c r="H64">
        <v>205</v>
      </c>
      <c r="I64" s="1">
        <v>2551</v>
      </c>
      <c r="J64" s="1">
        <v>1736</v>
      </c>
      <c r="K64">
        <v>815</v>
      </c>
      <c r="L64" s="1">
        <v>1880</v>
      </c>
      <c r="M64" s="1">
        <v>1522</v>
      </c>
      <c r="N64">
        <v>358</v>
      </c>
      <c r="O64">
        <v>701</v>
      </c>
      <c r="P64">
        <v>621</v>
      </c>
      <c r="Q64">
        <v>80</v>
      </c>
      <c r="R64" s="1">
        <v>1179</v>
      </c>
      <c r="S64">
        <v>901</v>
      </c>
      <c r="T64">
        <v>278</v>
      </c>
      <c r="U64" s="1">
        <v>1551</v>
      </c>
      <c r="V64">
        <v>889</v>
      </c>
      <c r="W64">
        <v>662</v>
      </c>
      <c r="X64">
        <v>392</v>
      </c>
      <c r="Y64">
        <v>267</v>
      </c>
      <c r="Z64">
        <v>125</v>
      </c>
      <c r="AA64" s="1">
        <v>1159</v>
      </c>
      <c r="AB64">
        <v>622</v>
      </c>
      <c r="AC64">
        <v>537</v>
      </c>
      <c r="AD64">
        <v>746</v>
      </c>
      <c r="AE64">
        <v>746</v>
      </c>
      <c r="AF64">
        <v>0</v>
      </c>
      <c r="AG64">
        <v>533</v>
      </c>
      <c r="AH64">
        <v>533</v>
      </c>
      <c r="AI64">
        <v>0</v>
      </c>
      <c r="AJ64">
        <v>213</v>
      </c>
      <c r="AK64">
        <v>213</v>
      </c>
      <c r="AL64">
        <v>0</v>
      </c>
    </row>
    <row r="65" spans="1:38" x14ac:dyDescent="0.2">
      <c r="A65" t="s">
        <v>141</v>
      </c>
      <c r="B65" t="s">
        <v>274</v>
      </c>
      <c r="C65" s="1">
        <v>3081</v>
      </c>
      <c r="D65" s="1">
        <v>1930</v>
      </c>
      <c r="E65" s="1">
        <v>1151</v>
      </c>
      <c r="F65">
        <v>701</v>
      </c>
      <c r="G65">
        <v>581</v>
      </c>
      <c r="H65">
        <v>120</v>
      </c>
      <c r="I65" s="1">
        <v>2380</v>
      </c>
      <c r="J65" s="1">
        <v>1349</v>
      </c>
      <c r="K65" s="1">
        <v>1031</v>
      </c>
      <c r="L65" s="1">
        <v>1023</v>
      </c>
      <c r="M65">
        <v>512</v>
      </c>
      <c r="N65">
        <v>511</v>
      </c>
      <c r="O65">
        <v>146</v>
      </c>
      <c r="P65">
        <v>146</v>
      </c>
      <c r="Q65">
        <v>0</v>
      </c>
      <c r="R65">
        <v>877</v>
      </c>
      <c r="S65">
        <v>366</v>
      </c>
      <c r="T65">
        <v>511</v>
      </c>
      <c r="U65" s="1">
        <v>1610</v>
      </c>
      <c r="V65" s="1">
        <v>1019</v>
      </c>
      <c r="W65">
        <v>591</v>
      </c>
      <c r="X65">
        <v>555</v>
      </c>
      <c r="Y65">
        <v>435</v>
      </c>
      <c r="Z65">
        <v>120</v>
      </c>
      <c r="AA65" s="1">
        <v>1055</v>
      </c>
      <c r="AB65">
        <v>584</v>
      </c>
      <c r="AC65">
        <v>471</v>
      </c>
      <c r="AD65">
        <v>448</v>
      </c>
      <c r="AE65">
        <v>399</v>
      </c>
      <c r="AF65">
        <v>49</v>
      </c>
      <c r="AG65">
        <v>0</v>
      </c>
      <c r="AH65">
        <v>0</v>
      </c>
      <c r="AI65">
        <v>0</v>
      </c>
      <c r="AJ65">
        <v>448</v>
      </c>
      <c r="AK65">
        <v>399</v>
      </c>
      <c r="AL65">
        <v>49</v>
      </c>
    </row>
    <row r="66" spans="1:38" x14ac:dyDescent="0.2">
      <c r="A66" t="s">
        <v>138</v>
      </c>
      <c r="B66" t="s">
        <v>274</v>
      </c>
      <c r="C66" s="1">
        <v>10370</v>
      </c>
      <c r="D66" s="1">
        <v>5953</v>
      </c>
      <c r="E66" s="1">
        <v>4417</v>
      </c>
      <c r="F66" s="1">
        <v>2398</v>
      </c>
      <c r="G66" s="1">
        <v>1805</v>
      </c>
      <c r="H66">
        <v>593</v>
      </c>
      <c r="I66" s="1">
        <v>7972</v>
      </c>
      <c r="J66" s="1">
        <v>4148</v>
      </c>
      <c r="K66" s="1">
        <v>3824</v>
      </c>
      <c r="L66" s="1">
        <v>3356</v>
      </c>
      <c r="M66" s="1">
        <v>1328</v>
      </c>
      <c r="N66" s="1">
        <v>2028</v>
      </c>
      <c r="O66">
        <v>364</v>
      </c>
      <c r="P66">
        <v>282</v>
      </c>
      <c r="Q66">
        <v>82</v>
      </c>
      <c r="R66" s="1">
        <v>2992</v>
      </c>
      <c r="S66" s="1">
        <v>1046</v>
      </c>
      <c r="T66" s="1">
        <v>1946</v>
      </c>
      <c r="U66" s="1">
        <v>4542</v>
      </c>
      <c r="V66" s="1">
        <v>2928</v>
      </c>
      <c r="W66" s="1">
        <v>1614</v>
      </c>
      <c r="X66">
        <v>833</v>
      </c>
      <c r="Y66">
        <v>766</v>
      </c>
      <c r="Z66">
        <v>67</v>
      </c>
      <c r="AA66" s="1">
        <v>3709</v>
      </c>
      <c r="AB66" s="1">
        <v>2162</v>
      </c>
      <c r="AC66" s="1">
        <v>1547</v>
      </c>
      <c r="AD66" s="1">
        <v>2472</v>
      </c>
      <c r="AE66" s="1">
        <v>1697</v>
      </c>
      <c r="AF66">
        <v>775</v>
      </c>
      <c r="AG66" s="1">
        <v>1201</v>
      </c>
      <c r="AH66">
        <v>757</v>
      </c>
      <c r="AI66">
        <v>444</v>
      </c>
      <c r="AJ66" s="1">
        <v>1271</v>
      </c>
      <c r="AK66">
        <v>940</v>
      </c>
      <c r="AL66">
        <v>331</v>
      </c>
    </row>
    <row r="67" spans="1:38" x14ac:dyDescent="0.2">
      <c r="A67" t="s">
        <v>139</v>
      </c>
      <c r="B67" t="s">
        <v>274</v>
      </c>
      <c r="C67" s="1">
        <v>4449</v>
      </c>
      <c r="D67" s="1">
        <v>2089</v>
      </c>
      <c r="E67" s="1">
        <v>2360</v>
      </c>
      <c r="F67">
        <v>551</v>
      </c>
      <c r="G67">
        <v>175</v>
      </c>
      <c r="H67">
        <v>376</v>
      </c>
      <c r="I67" s="1">
        <v>3898</v>
      </c>
      <c r="J67" s="1">
        <v>1914</v>
      </c>
      <c r="K67" s="1">
        <v>1984</v>
      </c>
      <c r="L67" s="1">
        <v>2125</v>
      </c>
      <c r="M67">
        <v>947</v>
      </c>
      <c r="N67" s="1">
        <v>1178</v>
      </c>
      <c r="O67">
        <v>131</v>
      </c>
      <c r="P67">
        <v>131</v>
      </c>
      <c r="Q67">
        <v>0</v>
      </c>
      <c r="R67" s="1">
        <v>1994</v>
      </c>
      <c r="S67">
        <v>816</v>
      </c>
      <c r="T67" s="1">
        <v>1178</v>
      </c>
      <c r="U67" s="1">
        <v>2059</v>
      </c>
      <c r="V67" s="1">
        <v>1051</v>
      </c>
      <c r="W67" s="1">
        <v>1008</v>
      </c>
      <c r="X67">
        <v>376</v>
      </c>
      <c r="Y67">
        <v>0</v>
      </c>
      <c r="Z67">
        <v>376</v>
      </c>
      <c r="AA67" s="1">
        <v>1683</v>
      </c>
      <c r="AB67" s="1">
        <v>1051</v>
      </c>
      <c r="AC67">
        <v>632</v>
      </c>
      <c r="AD67">
        <v>265</v>
      </c>
      <c r="AE67">
        <v>91</v>
      </c>
      <c r="AF67">
        <v>174</v>
      </c>
      <c r="AG67">
        <v>44</v>
      </c>
      <c r="AH67">
        <v>44</v>
      </c>
      <c r="AI67">
        <v>0</v>
      </c>
      <c r="AJ67">
        <v>221</v>
      </c>
      <c r="AK67">
        <v>47</v>
      </c>
      <c r="AL67">
        <v>174</v>
      </c>
    </row>
    <row r="68" spans="1:38" x14ac:dyDescent="0.2">
      <c r="A68" t="s">
        <v>130</v>
      </c>
      <c r="B68" t="s">
        <v>274</v>
      </c>
      <c r="C68" s="1">
        <v>3027</v>
      </c>
      <c r="D68" s="1">
        <v>1855</v>
      </c>
      <c r="E68" s="1">
        <v>1172</v>
      </c>
      <c r="F68">
        <v>862</v>
      </c>
      <c r="G68">
        <v>501</v>
      </c>
      <c r="H68">
        <v>361</v>
      </c>
      <c r="I68" s="1">
        <v>2165</v>
      </c>
      <c r="J68" s="1">
        <v>1354</v>
      </c>
      <c r="K68">
        <v>811</v>
      </c>
      <c r="L68">
        <v>771</v>
      </c>
      <c r="M68">
        <v>452</v>
      </c>
      <c r="N68">
        <v>319</v>
      </c>
      <c r="O68">
        <v>0</v>
      </c>
      <c r="P68">
        <v>0</v>
      </c>
      <c r="Q68">
        <v>0</v>
      </c>
      <c r="R68">
        <v>771</v>
      </c>
      <c r="S68">
        <v>452</v>
      </c>
      <c r="T68">
        <v>319</v>
      </c>
      <c r="U68" s="1">
        <v>1047</v>
      </c>
      <c r="V68">
        <v>701</v>
      </c>
      <c r="W68">
        <v>346</v>
      </c>
      <c r="X68">
        <v>71</v>
      </c>
      <c r="Y68">
        <v>0</v>
      </c>
      <c r="Z68">
        <v>71</v>
      </c>
      <c r="AA68">
        <v>976</v>
      </c>
      <c r="AB68">
        <v>701</v>
      </c>
      <c r="AC68">
        <v>275</v>
      </c>
      <c r="AD68" s="1">
        <v>1209</v>
      </c>
      <c r="AE68">
        <v>702</v>
      </c>
      <c r="AF68">
        <v>507</v>
      </c>
      <c r="AG68">
        <v>791</v>
      </c>
      <c r="AH68">
        <v>501</v>
      </c>
      <c r="AI68">
        <v>290</v>
      </c>
      <c r="AJ68">
        <v>418</v>
      </c>
      <c r="AK68">
        <v>201</v>
      </c>
      <c r="AL68">
        <v>217</v>
      </c>
    </row>
    <row r="69" spans="1:38" x14ac:dyDescent="0.2">
      <c r="A69" t="s">
        <v>133</v>
      </c>
      <c r="B69" t="s">
        <v>274</v>
      </c>
      <c r="C69" s="1">
        <v>6854</v>
      </c>
      <c r="D69" s="1">
        <v>2875</v>
      </c>
      <c r="E69" s="1">
        <v>3979</v>
      </c>
      <c r="F69">
        <v>912</v>
      </c>
      <c r="G69">
        <v>604</v>
      </c>
      <c r="H69">
        <v>308</v>
      </c>
      <c r="I69" s="1">
        <v>5942</v>
      </c>
      <c r="J69" s="1">
        <v>2271</v>
      </c>
      <c r="K69" s="1">
        <v>3671</v>
      </c>
      <c r="L69" s="1">
        <v>1737</v>
      </c>
      <c r="M69">
        <v>354</v>
      </c>
      <c r="N69" s="1">
        <v>1383</v>
      </c>
      <c r="O69">
        <v>141</v>
      </c>
      <c r="P69">
        <v>0</v>
      </c>
      <c r="Q69">
        <v>141</v>
      </c>
      <c r="R69" s="1">
        <v>1596</v>
      </c>
      <c r="S69">
        <v>354</v>
      </c>
      <c r="T69" s="1">
        <v>1242</v>
      </c>
      <c r="U69" s="1">
        <v>4174</v>
      </c>
      <c r="V69" s="1">
        <v>2087</v>
      </c>
      <c r="W69" s="1">
        <v>2087</v>
      </c>
      <c r="X69">
        <v>604</v>
      </c>
      <c r="Y69">
        <v>437</v>
      </c>
      <c r="Z69">
        <v>167</v>
      </c>
      <c r="AA69" s="1">
        <v>3570</v>
      </c>
      <c r="AB69" s="1">
        <v>1650</v>
      </c>
      <c r="AC69" s="1">
        <v>1920</v>
      </c>
      <c r="AD69">
        <v>943</v>
      </c>
      <c r="AE69">
        <v>434</v>
      </c>
      <c r="AF69">
        <v>509</v>
      </c>
      <c r="AG69">
        <v>167</v>
      </c>
      <c r="AH69">
        <v>167</v>
      </c>
      <c r="AI69">
        <v>0</v>
      </c>
      <c r="AJ69">
        <v>776</v>
      </c>
      <c r="AK69">
        <v>267</v>
      </c>
      <c r="AL69">
        <v>509</v>
      </c>
    </row>
    <row r="70" spans="1:38" x14ac:dyDescent="0.2">
      <c r="A70" t="s">
        <v>132</v>
      </c>
      <c r="B70" t="s">
        <v>274</v>
      </c>
      <c r="C70" s="1">
        <v>12151</v>
      </c>
      <c r="D70" s="1">
        <v>6434</v>
      </c>
      <c r="E70" s="1">
        <v>5717</v>
      </c>
      <c r="F70" s="1">
        <v>1833</v>
      </c>
      <c r="G70" s="1">
        <v>1089</v>
      </c>
      <c r="H70">
        <v>744</v>
      </c>
      <c r="I70" s="1">
        <v>10318</v>
      </c>
      <c r="J70" s="1">
        <v>5345</v>
      </c>
      <c r="K70" s="1">
        <v>4973</v>
      </c>
      <c r="L70" s="1">
        <v>5097</v>
      </c>
      <c r="M70" s="1">
        <v>2004</v>
      </c>
      <c r="N70" s="1">
        <v>3093</v>
      </c>
      <c r="O70">
        <v>584</v>
      </c>
      <c r="P70">
        <v>126</v>
      </c>
      <c r="Q70">
        <v>458</v>
      </c>
      <c r="R70" s="1">
        <v>4513</v>
      </c>
      <c r="S70" s="1">
        <v>1878</v>
      </c>
      <c r="T70" s="1">
        <v>2635</v>
      </c>
      <c r="U70" s="1">
        <v>5360</v>
      </c>
      <c r="V70" s="1">
        <v>3383</v>
      </c>
      <c r="W70" s="1">
        <v>1977</v>
      </c>
      <c r="X70">
        <v>736</v>
      </c>
      <c r="Y70">
        <v>450</v>
      </c>
      <c r="Z70">
        <v>286</v>
      </c>
      <c r="AA70" s="1">
        <v>4624</v>
      </c>
      <c r="AB70" s="1">
        <v>2933</v>
      </c>
      <c r="AC70" s="1">
        <v>1691</v>
      </c>
      <c r="AD70" s="1">
        <v>1694</v>
      </c>
      <c r="AE70" s="1">
        <v>1047</v>
      </c>
      <c r="AF70">
        <v>647</v>
      </c>
      <c r="AG70">
        <v>513</v>
      </c>
      <c r="AH70">
        <v>513</v>
      </c>
      <c r="AI70">
        <v>0</v>
      </c>
      <c r="AJ70" s="1">
        <v>1181</v>
      </c>
      <c r="AK70">
        <v>534</v>
      </c>
      <c r="AL70">
        <v>647</v>
      </c>
    </row>
    <row r="71" spans="1:38" x14ac:dyDescent="0.2">
      <c r="A71" t="s">
        <v>127</v>
      </c>
      <c r="B71" t="s">
        <v>274</v>
      </c>
      <c r="C71" s="1">
        <v>3963</v>
      </c>
      <c r="D71" s="1">
        <v>2179</v>
      </c>
      <c r="E71" s="1">
        <v>1784</v>
      </c>
      <c r="F71">
        <v>504</v>
      </c>
      <c r="G71">
        <v>417</v>
      </c>
      <c r="H71">
        <v>87</v>
      </c>
      <c r="I71" s="1">
        <v>3459</v>
      </c>
      <c r="J71" s="1">
        <v>1762</v>
      </c>
      <c r="K71" s="1">
        <v>1697</v>
      </c>
      <c r="L71" s="1">
        <v>2109</v>
      </c>
      <c r="M71">
        <v>649</v>
      </c>
      <c r="N71" s="1">
        <v>1460</v>
      </c>
      <c r="O71">
        <v>0</v>
      </c>
      <c r="P71">
        <v>0</v>
      </c>
      <c r="Q71">
        <v>0</v>
      </c>
      <c r="R71" s="1">
        <v>2109</v>
      </c>
      <c r="S71">
        <v>649</v>
      </c>
      <c r="T71" s="1">
        <v>1460</v>
      </c>
      <c r="U71" s="1">
        <v>1767</v>
      </c>
      <c r="V71" s="1">
        <v>1530</v>
      </c>
      <c r="W71">
        <v>237</v>
      </c>
      <c r="X71">
        <v>417</v>
      </c>
      <c r="Y71">
        <v>417</v>
      </c>
      <c r="Z71">
        <v>0</v>
      </c>
      <c r="AA71" s="1">
        <v>1350</v>
      </c>
      <c r="AB71" s="1">
        <v>1113</v>
      </c>
      <c r="AC71">
        <v>237</v>
      </c>
      <c r="AD71">
        <v>87</v>
      </c>
      <c r="AE71">
        <v>0</v>
      </c>
      <c r="AF71">
        <v>87</v>
      </c>
      <c r="AG71">
        <v>87</v>
      </c>
      <c r="AH71">
        <v>0</v>
      </c>
      <c r="AI71">
        <v>87</v>
      </c>
      <c r="AJ71">
        <v>0</v>
      </c>
      <c r="AK71">
        <v>0</v>
      </c>
      <c r="AL71">
        <v>0</v>
      </c>
    </row>
    <row r="72" spans="1:38" x14ac:dyDescent="0.2">
      <c r="A72" t="s">
        <v>126</v>
      </c>
      <c r="B72" t="s">
        <v>274</v>
      </c>
      <c r="C72" s="1">
        <v>2244</v>
      </c>
      <c r="D72" s="1">
        <v>1765</v>
      </c>
      <c r="E72">
        <v>479</v>
      </c>
      <c r="F72" s="1">
        <v>1028</v>
      </c>
      <c r="G72">
        <v>714</v>
      </c>
      <c r="H72">
        <v>314</v>
      </c>
      <c r="I72" s="1">
        <v>1216</v>
      </c>
      <c r="J72" s="1">
        <v>1051</v>
      </c>
      <c r="K72">
        <v>165</v>
      </c>
      <c r="L72">
        <v>893</v>
      </c>
      <c r="M72">
        <v>809</v>
      </c>
      <c r="N72">
        <v>84</v>
      </c>
      <c r="O72">
        <v>305</v>
      </c>
      <c r="P72">
        <v>221</v>
      </c>
      <c r="Q72">
        <v>84</v>
      </c>
      <c r="R72">
        <v>588</v>
      </c>
      <c r="S72">
        <v>588</v>
      </c>
      <c r="T72">
        <v>0</v>
      </c>
      <c r="U72" s="1">
        <v>1156</v>
      </c>
      <c r="V72">
        <v>761</v>
      </c>
      <c r="W72">
        <v>395</v>
      </c>
      <c r="X72">
        <v>621</v>
      </c>
      <c r="Y72">
        <v>391</v>
      </c>
      <c r="Z72">
        <v>230</v>
      </c>
      <c r="AA72">
        <v>535</v>
      </c>
      <c r="AB72">
        <v>370</v>
      </c>
      <c r="AC72">
        <v>165</v>
      </c>
      <c r="AD72">
        <v>195</v>
      </c>
      <c r="AE72">
        <v>195</v>
      </c>
      <c r="AF72">
        <v>0</v>
      </c>
      <c r="AG72">
        <v>102</v>
      </c>
      <c r="AH72">
        <v>102</v>
      </c>
      <c r="AI72">
        <v>0</v>
      </c>
      <c r="AJ72">
        <v>93</v>
      </c>
      <c r="AK72">
        <v>93</v>
      </c>
      <c r="AL72">
        <v>0</v>
      </c>
    </row>
    <row r="73" spans="1:38" x14ac:dyDescent="0.2">
      <c r="A73" t="s">
        <v>125</v>
      </c>
      <c r="B73" t="s">
        <v>274</v>
      </c>
      <c r="C73" s="1">
        <v>3298</v>
      </c>
      <c r="D73" s="1">
        <v>2642</v>
      </c>
      <c r="E73">
        <v>656</v>
      </c>
      <c r="F73" s="1">
        <v>1201</v>
      </c>
      <c r="G73" s="1">
        <v>1074</v>
      </c>
      <c r="H73">
        <v>127</v>
      </c>
      <c r="I73" s="1">
        <v>2097</v>
      </c>
      <c r="J73" s="1">
        <v>1568</v>
      </c>
      <c r="K73">
        <v>529</v>
      </c>
      <c r="L73">
        <v>585</v>
      </c>
      <c r="M73">
        <v>350</v>
      </c>
      <c r="N73">
        <v>235</v>
      </c>
      <c r="O73">
        <v>79</v>
      </c>
      <c r="P73">
        <v>79</v>
      </c>
      <c r="Q73">
        <v>0</v>
      </c>
      <c r="R73">
        <v>506</v>
      </c>
      <c r="S73">
        <v>271</v>
      </c>
      <c r="T73">
        <v>235</v>
      </c>
      <c r="U73" s="1">
        <v>1894</v>
      </c>
      <c r="V73" s="1">
        <v>1600</v>
      </c>
      <c r="W73">
        <v>294</v>
      </c>
      <c r="X73">
        <v>411</v>
      </c>
      <c r="Y73">
        <v>411</v>
      </c>
      <c r="Z73">
        <v>0</v>
      </c>
      <c r="AA73" s="1">
        <v>1483</v>
      </c>
      <c r="AB73" s="1">
        <v>1189</v>
      </c>
      <c r="AC73">
        <v>294</v>
      </c>
      <c r="AD73">
        <v>819</v>
      </c>
      <c r="AE73">
        <v>692</v>
      </c>
      <c r="AF73">
        <v>127</v>
      </c>
      <c r="AG73">
        <v>711</v>
      </c>
      <c r="AH73">
        <v>584</v>
      </c>
      <c r="AI73">
        <v>127</v>
      </c>
      <c r="AJ73">
        <v>108</v>
      </c>
      <c r="AK73">
        <v>108</v>
      </c>
      <c r="AL73">
        <v>0</v>
      </c>
    </row>
    <row r="74" spans="1:38" x14ac:dyDescent="0.2">
      <c r="A74" t="s">
        <v>131</v>
      </c>
      <c r="B74" t="s">
        <v>274</v>
      </c>
      <c r="C74" s="1">
        <v>6984</v>
      </c>
      <c r="D74" s="1">
        <v>3251</v>
      </c>
      <c r="E74" s="1">
        <v>3733</v>
      </c>
      <c r="F74" s="1">
        <v>1931</v>
      </c>
      <c r="G74">
        <v>715</v>
      </c>
      <c r="H74" s="1">
        <v>1216</v>
      </c>
      <c r="I74" s="1">
        <v>5053</v>
      </c>
      <c r="J74" s="1">
        <v>2536</v>
      </c>
      <c r="K74" s="1">
        <v>2517</v>
      </c>
      <c r="L74" s="1">
        <v>1775</v>
      </c>
      <c r="M74">
        <v>646</v>
      </c>
      <c r="N74" s="1">
        <v>1129</v>
      </c>
      <c r="O74">
        <v>61</v>
      </c>
      <c r="P74">
        <v>61</v>
      </c>
      <c r="Q74">
        <v>0</v>
      </c>
      <c r="R74" s="1">
        <v>1714</v>
      </c>
      <c r="S74">
        <v>585</v>
      </c>
      <c r="T74" s="1">
        <v>1129</v>
      </c>
      <c r="U74" s="1">
        <v>4084</v>
      </c>
      <c r="V74" s="1">
        <v>1697</v>
      </c>
      <c r="W74" s="1">
        <v>2387</v>
      </c>
      <c r="X74" s="1">
        <v>1620</v>
      </c>
      <c r="Y74">
        <v>404</v>
      </c>
      <c r="Z74" s="1">
        <v>1216</v>
      </c>
      <c r="AA74" s="1">
        <v>2464</v>
      </c>
      <c r="AB74" s="1">
        <v>1293</v>
      </c>
      <c r="AC74" s="1">
        <v>1171</v>
      </c>
      <c r="AD74" s="1">
        <v>1125</v>
      </c>
      <c r="AE74">
        <v>908</v>
      </c>
      <c r="AF74">
        <v>217</v>
      </c>
      <c r="AG74">
        <v>250</v>
      </c>
      <c r="AH74">
        <v>250</v>
      </c>
      <c r="AI74">
        <v>0</v>
      </c>
      <c r="AJ74">
        <v>875</v>
      </c>
      <c r="AK74">
        <v>658</v>
      </c>
      <c r="AL74">
        <v>217</v>
      </c>
    </row>
    <row r="75" spans="1:38" x14ac:dyDescent="0.2">
      <c r="A75" t="s">
        <v>128</v>
      </c>
      <c r="B75" t="s">
        <v>274</v>
      </c>
      <c r="C75" s="1">
        <v>2001</v>
      </c>
      <c r="D75">
        <v>708</v>
      </c>
      <c r="E75" s="1">
        <v>1293</v>
      </c>
      <c r="F75">
        <v>124</v>
      </c>
      <c r="G75">
        <v>124</v>
      </c>
      <c r="H75">
        <v>0</v>
      </c>
      <c r="I75" s="1">
        <v>1877</v>
      </c>
      <c r="J75">
        <v>584</v>
      </c>
      <c r="K75" s="1">
        <v>1293</v>
      </c>
      <c r="L75" s="1">
        <v>1656</v>
      </c>
      <c r="M75">
        <v>363</v>
      </c>
      <c r="N75" s="1">
        <v>1293</v>
      </c>
      <c r="O75">
        <v>0</v>
      </c>
      <c r="P75">
        <v>0</v>
      </c>
      <c r="Q75">
        <v>0</v>
      </c>
      <c r="R75" s="1">
        <v>1656</v>
      </c>
      <c r="S75">
        <v>363</v>
      </c>
      <c r="T75" s="1">
        <v>1293</v>
      </c>
      <c r="U75">
        <v>188</v>
      </c>
      <c r="V75">
        <v>188</v>
      </c>
      <c r="W75">
        <v>0</v>
      </c>
      <c r="X75">
        <v>124</v>
      </c>
      <c r="Y75">
        <v>124</v>
      </c>
      <c r="Z75">
        <v>0</v>
      </c>
      <c r="AA75">
        <v>64</v>
      </c>
      <c r="AB75">
        <v>64</v>
      </c>
      <c r="AC75">
        <v>0</v>
      </c>
      <c r="AD75">
        <v>157</v>
      </c>
      <c r="AE75">
        <v>157</v>
      </c>
      <c r="AF75">
        <v>0</v>
      </c>
      <c r="AG75">
        <v>0</v>
      </c>
      <c r="AH75">
        <v>0</v>
      </c>
      <c r="AI75">
        <v>0</v>
      </c>
      <c r="AJ75">
        <v>157</v>
      </c>
      <c r="AK75">
        <v>157</v>
      </c>
      <c r="AL75">
        <v>0</v>
      </c>
    </row>
    <row r="76" spans="1:38" x14ac:dyDescent="0.2">
      <c r="A76" t="s">
        <v>135</v>
      </c>
      <c r="B76" t="s">
        <v>274</v>
      </c>
      <c r="C76" s="1">
        <v>11195</v>
      </c>
      <c r="D76" s="1">
        <v>6842</v>
      </c>
      <c r="E76" s="1">
        <v>4353</v>
      </c>
      <c r="F76" s="1">
        <v>2654</v>
      </c>
      <c r="G76" s="1">
        <v>1758</v>
      </c>
      <c r="H76">
        <v>896</v>
      </c>
      <c r="I76" s="1">
        <v>8541</v>
      </c>
      <c r="J76" s="1">
        <v>5084</v>
      </c>
      <c r="K76" s="1">
        <v>3457</v>
      </c>
      <c r="L76" s="1">
        <v>3303</v>
      </c>
      <c r="M76" s="1">
        <v>1779</v>
      </c>
      <c r="N76" s="1">
        <v>1524</v>
      </c>
      <c r="O76">
        <v>57</v>
      </c>
      <c r="P76">
        <v>57</v>
      </c>
      <c r="Q76">
        <v>0</v>
      </c>
      <c r="R76" s="1">
        <v>3246</v>
      </c>
      <c r="S76" s="1">
        <v>1722</v>
      </c>
      <c r="T76" s="1">
        <v>1524</v>
      </c>
      <c r="U76" s="1">
        <v>5519</v>
      </c>
      <c r="V76" s="1">
        <v>3368</v>
      </c>
      <c r="W76" s="1">
        <v>2151</v>
      </c>
      <c r="X76" s="1">
        <v>1531</v>
      </c>
      <c r="Y76">
        <v>847</v>
      </c>
      <c r="Z76">
        <v>684</v>
      </c>
      <c r="AA76" s="1">
        <v>3988</v>
      </c>
      <c r="AB76" s="1">
        <v>2521</v>
      </c>
      <c r="AC76" s="1">
        <v>1467</v>
      </c>
      <c r="AD76" s="1">
        <v>2373</v>
      </c>
      <c r="AE76" s="1">
        <v>1695</v>
      </c>
      <c r="AF76">
        <v>678</v>
      </c>
      <c r="AG76" s="1">
        <v>1066</v>
      </c>
      <c r="AH76">
        <v>854</v>
      </c>
      <c r="AI76">
        <v>212</v>
      </c>
      <c r="AJ76" s="1">
        <v>1307</v>
      </c>
      <c r="AK76">
        <v>841</v>
      </c>
      <c r="AL76">
        <v>466</v>
      </c>
    </row>
    <row r="77" spans="1:38" x14ac:dyDescent="0.2">
      <c r="A77" t="s">
        <v>129</v>
      </c>
      <c r="B77" t="s">
        <v>274</v>
      </c>
      <c r="C77" s="1">
        <v>3250</v>
      </c>
      <c r="D77" s="1">
        <v>1502</v>
      </c>
      <c r="E77" s="1">
        <v>1748</v>
      </c>
      <c r="F77">
        <v>845</v>
      </c>
      <c r="G77">
        <v>446</v>
      </c>
      <c r="H77">
        <v>399</v>
      </c>
      <c r="I77" s="1">
        <v>2405</v>
      </c>
      <c r="J77" s="1">
        <v>1056</v>
      </c>
      <c r="K77" s="1">
        <v>1349</v>
      </c>
      <c r="L77">
        <v>873</v>
      </c>
      <c r="M77">
        <v>448</v>
      </c>
      <c r="N77">
        <v>425</v>
      </c>
      <c r="O77">
        <v>226</v>
      </c>
      <c r="P77">
        <v>83</v>
      </c>
      <c r="Q77">
        <v>143</v>
      </c>
      <c r="R77">
        <v>647</v>
      </c>
      <c r="S77">
        <v>365</v>
      </c>
      <c r="T77">
        <v>282</v>
      </c>
      <c r="U77" s="1">
        <v>2003</v>
      </c>
      <c r="V77">
        <v>922</v>
      </c>
      <c r="W77" s="1">
        <v>1081</v>
      </c>
      <c r="X77">
        <v>466</v>
      </c>
      <c r="Y77">
        <v>314</v>
      </c>
      <c r="Z77">
        <v>152</v>
      </c>
      <c r="AA77" s="1">
        <v>1537</v>
      </c>
      <c r="AB77">
        <v>608</v>
      </c>
      <c r="AC77">
        <v>929</v>
      </c>
      <c r="AD77">
        <v>374</v>
      </c>
      <c r="AE77">
        <v>132</v>
      </c>
      <c r="AF77">
        <v>242</v>
      </c>
      <c r="AG77">
        <v>153</v>
      </c>
      <c r="AH77">
        <v>49</v>
      </c>
      <c r="AI77">
        <v>104</v>
      </c>
      <c r="AJ77">
        <v>221</v>
      </c>
      <c r="AK77">
        <v>83</v>
      </c>
      <c r="AL77">
        <v>138</v>
      </c>
    </row>
    <row r="78" spans="1:38" x14ac:dyDescent="0.2">
      <c r="A78" t="s">
        <v>134</v>
      </c>
      <c r="B78" t="s">
        <v>274</v>
      </c>
      <c r="C78" s="1">
        <v>5331</v>
      </c>
      <c r="D78" s="1">
        <v>2577</v>
      </c>
      <c r="E78" s="1">
        <v>2754</v>
      </c>
      <c r="F78">
        <v>690</v>
      </c>
      <c r="G78">
        <v>424</v>
      </c>
      <c r="H78">
        <v>266</v>
      </c>
      <c r="I78" s="1">
        <v>4641</v>
      </c>
      <c r="J78" s="1">
        <v>2153</v>
      </c>
      <c r="K78" s="1">
        <v>2488</v>
      </c>
      <c r="L78" s="1">
        <v>1541</v>
      </c>
      <c r="M78">
        <v>288</v>
      </c>
      <c r="N78" s="1">
        <v>1253</v>
      </c>
      <c r="O78">
        <v>0</v>
      </c>
      <c r="P78">
        <v>0</v>
      </c>
      <c r="Q78">
        <v>0</v>
      </c>
      <c r="R78" s="1">
        <v>1541</v>
      </c>
      <c r="S78">
        <v>288</v>
      </c>
      <c r="T78" s="1">
        <v>1253</v>
      </c>
      <c r="U78" s="1">
        <v>2645</v>
      </c>
      <c r="V78" s="1">
        <v>1321</v>
      </c>
      <c r="W78" s="1">
        <v>1324</v>
      </c>
      <c r="X78">
        <v>308</v>
      </c>
      <c r="Y78">
        <v>141</v>
      </c>
      <c r="Z78">
        <v>167</v>
      </c>
      <c r="AA78" s="1">
        <v>2337</v>
      </c>
      <c r="AB78" s="1">
        <v>1180</v>
      </c>
      <c r="AC78" s="1">
        <v>1157</v>
      </c>
      <c r="AD78" s="1">
        <v>1145</v>
      </c>
      <c r="AE78">
        <v>968</v>
      </c>
      <c r="AF78">
        <v>177</v>
      </c>
      <c r="AG78">
        <v>382</v>
      </c>
      <c r="AH78">
        <v>283</v>
      </c>
      <c r="AI78">
        <v>99</v>
      </c>
      <c r="AJ78">
        <v>763</v>
      </c>
      <c r="AK78">
        <v>685</v>
      </c>
      <c r="AL78">
        <v>78</v>
      </c>
    </row>
    <row r="79" spans="1:38" x14ac:dyDescent="0.2">
      <c r="A79" t="s">
        <v>120</v>
      </c>
      <c r="B79" t="s">
        <v>274</v>
      </c>
      <c r="C79" s="1">
        <v>7749</v>
      </c>
      <c r="D79" s="1">
        <v>3796</v>
      </c>
      <c r="E79" s="1">
        <v>3953</v>
      </c>
      <c r="F79" s="1">
        <v>1087</v>
      </c>
      <c r="G79">
        <v>806</v>
      </c>
      <c r="H79">
        <v>281</v>
      </c>
      <c r="I79" s="1">
        <v>6662</v>
      </c>
      <c r="J79" s="1">
        <v>2990</v>
      </c>
      <c r="K79" s="1">
        <v>3672</v>
      </c>
      <c r="L79" s="1">
        <v>6308</v>
      </c>
      <c r="M79" s="1">
        <v>2745</v>
      </c>
      <c r="N79" s="1">
        <v>3563</v>
      </c>
      <c r="O79">
        <v>410</v>
      </c>
      <c r="P79">
        <v>129</v>
      </c>
      <c r="Q79">
        <v>281</v>
      </c>
      <c r="R79" s="1">
        <v>5898</v>
      </c>
      <c r="S79" s="1">
        <v>2616</v>
      </c>
      <c r="T79" s="1">
        <v>3282</v>
      </c>
      <c r="U79">
        <v>409</v>
      </c>
      <c r="V79">
        <v>142</v>
      </c>
      <c r="W79">
        <v>267</v>
      </c>
      <c r="X79">
        <v>0</v>
      </c>
      <c r="Y79">
        <v>0</v>
      </c>
      <c r="Z79">
        <v>0</v>
      </c>
      <c r="AA79">
        <v>409</v>
      </c>
      <c r="AB79">
        <v>142</v>
      </c>
      <c r="AC79">
        <v>267</v>
      </c>
      <c r="AD79" s="1">
        <v>1032</v>
      </c>
      <c r="AE79">
        <v>909</v>
      </c>
      <c r="AF79">
        <v>123</v>
      </c>
      <c r="AG79">
        <v>677</v>
      </c>
      <c r="AH79">
        <v>677</v>
      </c>
      <c r="AI79">
        <v>0</v>
      </c>
      <c r="AJ79">
        <v>355</v>
      </c>
      <c r="AK79">
        <v>232</v>
      </c>
      <c r="AL79">
        <v>123</v>
      </c>
    </row>
    <row r="80" spans="1:38" x14ac:dyDescent="0.2">
      <c r="A80" t="s">
        <v>113</v>
      </c>
      <c r="B80" t="s">
        <v>274</v>
      </c>
      <c r="C80" s="1">
        <v>4557</v>
      </c>
      <c r="D80" s="1">
        <v>3025</v>
      </c>
      <c r="E80" s="1">
        <v>1532</v>
      </c>
      <c r="F80" s="1">
        <v>1368</v>
      </c>
      <c r="G80">
        <v>931</v>
      </c>
      <c r="H80">
        <v>437</v>
      </c>
      <c r="I80" s="1">
        <v>3189</v>
      </c>
      <c r="J80" s="1">
        <v>2094</v>
      </c>
      <c r="K80" s="1">
        <v>1095</v>
      </c>
      <c r="L80" s="1">
        <v>2352</v>
      </c>
      <c r="M80" s="1">
        <v>1673</v>
      </c>
      <c r="N80">
        <v>679</v>
      </c>
      <c r="O80">
        <v>219</v>
      </c>
      <c r="P80">
        <v>219</v>
      </c>
      <c r="Q80">
        <v>0</v>
      </c>
      <c r="R80" s="1">
        <v>2133</v>
      </c>
      <c r="S80" s="1">
        <v>1454</v>
      </c>
      <c r="T80">
        <v>679</v>
      </c>
      <c r="U80" s="1">
        <v>1462</v>
      </c>
      <c r="V80">
        <v>706</v>
      </c>
      <c r="W80">
        <v>756</v>
      </c>
      <c r="X80">
        <v>480</v>
      </c>
      <c r="Y80">
        <v>140</v>
      </c>
      <c r="Z80">
        <v>340</v>
      </c>
      <c r="AA80">
        <v>982</v>
      </c>
      <c r="AB80">
        <v>566</v>
      </c>
      <c r="AC80">
        <v>416</v>
      </c>
      <c r="AD80">
        <v>743</v>
      </c>
      <c r="AE80">
        <v>646</v>
      </c>
      <c r="AF80">
        <v>97</v>
      </c>
      <c r="AG80">
        <v>669</v>
      </c>
      <c r="AH80">
        <v>572</v>
      </c>
      <c r="AI80">
        <v>97</v>
      </c>
      <c r="AJ80">
        <v>74</v>
      </c>
      <c r="AK80">
        <v>74</v>
      </c>
      <c r="AL80">
        <v>0</v>
      </c>
    </row>
    <row r="81" spans="1:38" x14ac:dyDescent="0.2">
      <c r="A81" t="s">
        <v>114</v>
      </c>
      <c r="B81" t="s">
        <v>274</v>
      </c>
      <c r="C81" s="1">
        <v>6961</v>
      </c>
      <c r="D81" s="1">
        <v>4022</v>
      </c>
      <c r="E81" s="1">
        <v>2939</v>
      </c>
      <c r="F81">
        <v>830</v>
      </c>
      <c r="G81">
        <v>529</v>
      </c>
      <c r="H81">
        <v>301</v>
      </c>
      <c r="I81" s="1">
        <v>6131</v>
      </c>
      <c r="J81" s="1">
        <v>3493</v>
      </c>
      <c r="K81" s="1">
        <v>2638</v>
      </c>
      <c r="L81" s="1">
        <v>1688</v>
      </c>
      <c r="M81">
        <v>753</v>
      </c>
      <c r="N81">
        <v>935</v>
      </c>
      <c r="O81">
        <v>179</v>
      </c>
      <c r="P81">
        <v>179</v>
      </c>
      <c r="Q81">
        <v>0</v>
      </c>
      <c r="R81" s="1">
        <v>1509</v>
      </c>
      <c r="S81">
        <v>574</v>
      </c>
      <c r="T81">
        <v>935</v>
      </c>
      <c r="U81" s="1">
        <v>4473</v>
      </c>
      <c r="V81" s="1">
        <v>2585</v>
      </c>
      <c r="W81" s="1">
        <v>1888</v>
      </c>
      <c r="X81">
        <v>301</v>
      </c>
      <c r="Y81">
        <v>0</v>
      </c>
      <c r="Z81">
        <v>301</v>
      </c>
      <c r="AA81" s="1">
        <v>4172</v>
      </c>
      <c r="AB81" s="1">
        <v>2585</v>
      </c>
      <c r="AC81" s="1">
        <v>1587</v>
      </c>
      <c r="AD81">
        <v>800</v>
      </c>
      <c r="AE81">
        <v>684</v>
      </c>
      <c r="AF81">
        <v>116</v>
      </c>
      <c r="AG81">
        <v>350</v>
      </c>
      <c r="AH81">
        <v>350</v>
      </c>
      <c r="AI81">
        <v>0</v>
      </c>
      <c r="AJ81">
        <v>450</v>
      </c>
      <c r="AK81">
        <v>334</v>
      </c>
      <c r="AL81">
        <v>116</v>
      </c>
    </row>
    <row r="82" spans="1:38" x14ac:dyDescent="0.2">
      <c r="A82" t="s">
        <v>111</v>
      </c>
      <c r="B82" t="s">
        <v>274</v>
      </c>
      <c r="C82" s="1">
        <v>15313</v>
      </c>
      <c r="D82" s="1">
        <v>7635</v>
      </c>
      <c r="E82" s="1">
        <v>7678</v>
      </c>
      <c r="F82" s="1">
        <v>4026</v>
      </c>
      <c r="G82" s="1">
        <v>2356</v>
      </c>
      <c r="H82" s="1">
        <v>1670</v>
      </c>
      <c r="I82" s="1">
        <v>11287</v>
      </c>
      <c r="J82" s="1">
        <v>5279</v>
      </c>
      <c r="K82" s="1">
        <v>6008</v>
      </c>
      <c r="L82" s="1">
        <v>2369</v>
      </c>
      <c r="M82" s="1">
        <v>1014</v>
      </c>
      <c r="N82" s="1">
        <v>1355</v>
      </c>
      <c r="O82">
        <v>250</v>
      </c>
      <c r="P82">
        <v>0</v>
      </c>
      <c r="Q82">
        <v>250</v>
      </c>
      <c r="R82" s="1">
        <v>2119</v>
      </c>
      <c r="S82" s="1">
        <v>1014</v>
      </c>
      <c r="T82" s="1">
        <v>1105</v>
      </c>
      <c r="U82" s="1">
        <v>10315</v>
      </c>
      <c r="V82" s="1">
        <v>5143</v>
      </c>
      <c r="W82" s="1">
        <v>5172</v>
      </c>
      <c r="X82" s="1">
        <v>2712</v>
      </c>
      <c r="Y82" s="1">
        <v>1444</v>
      </c>
      <c r="Z82" s="1">
        <v>1268</v>
      </c>
      <c r="AA82" s="1">
        <v>7603</v>
      </c>
      <c r="AB82" s="1">
        <v>3699</v>
      </c>
      <c r="AC82" s="1">
        <v>3904</v>
      </c>
      <c r="AD82" s="1">
        <v>2629</v>
      </c>
      <c r="AE82" s="1">
        <v>1478</v>
      </c>
      <c r="AF82" s="1">
        <v>1151</v>
      </c>
      <c r="AG82" s="1">
        <v>1064</v>
      </c>
      <c r="AH82">
        <v>912</v>
      </c>
      <c r="AI82">
        <v>152</v>
      </c>
      <c r="AJ82" s="1">
        <v>1565</v>
      </c>
      <c r="AK82">
        <v>566</v>
      </c>
      <c r="AL82">
        <v>999</v>
      </c>
    </row>
    <row r="83" spans="1:38" x14ac:dyDescent="0.2">
      <c r="A83" t="s">
        <v>119</v>
      </c>
      <c r="B83" t="s">
        <v>274</v>
      </c>
      <c r="C83" s="1">
        <v>4940</v>
      </c>
      <c r="D83" s="1">
        <v>2792</v>
      </c>
      <c r="E83" s="1">
        <v>2148</v>
      </c>
      <c r="F83">
        <v>0</v>
      </c>
      <c r="G83">
        <v>0</v>
      </c>
      <c r="H83">
        <v>0</v>
      </c>
      <c r="I83" s="1">
        <v>4940</v>
      </c>
      <c r="J83" s="1">
        <v>2792</v>
      </c>
      <c r="K83" s="1">
        <v>2148</v>
      </c>
      <c r="L83" s="1">
        <v>2975</v>
      </c>
      <c r="M83" s="1">
        <v>1562</v>
      </c>
      <c r="N83" s="1">
        <v>1413</v>
      </c>
      <c r="O83">
        <v>0</v>
      </c>
      <c r="P83">
        <v>0</v>
      </c>
      <c r="Q83">
        <v>0</v>
      </c>
      <c r="R83" s="1">
        <v>2975</v>
      </c>
      <c r="S83" s="1">
        <v>1562</v>
      </c>
      <c r="T83" s="1">
        <v>1413</v>
      </c>
      <c r="U83" s="1">
        <v>1446</v>
      </c>
      <c r="V83">
        <v>851</v>
      </c>
      <c r="W83">
        <v>595</v>
      </c>
      <c r="X83">
        <v>0</v>
      </c>
      <c r="Y83">
        <v>0</v>
      </c>
      <c r="Z83">
        <v>0</v>
      </c>
      <c r="AA83" s="1">
        <v>1446</v>
      </c>
      <c r="AB83">
        <v>851</v>
      </c>
      <c r="AC83">
        <v>595</v>
      </c>
      <c r="AD83">
        <v>519</v>
      </c>
      <c r="AE83">
        <v>379</v>
      </c>
      <c r="AF83">
        <v>140</v>
      </c>
      <c r="AG83">
        <v>0</v>
      </c>
      <c r="AH83">
        <v>0</v>
      </c>
      <c r="AI83">
        <v>0</v>
      </c>
      <c r="AJ83">
        <v>519</v>
      </c>
      <c r="AK83">
        <v>379</v>
      </c>
      <c r="AL83">
        <v>140</v>
      </c>
    </row>
    <row r="84" spans="1:38" x14ac:dyDescent="0.2">
      <c r="A84" t="s">
        <v>117</v>
      </c>
      <c r="B84" t="s">
        <v>274</v>
      </c>
      <c r="C84" s="1">
        <v>6278</v>
      </c>
      <c r="D84" s="1">
        <v>2596</v>
      </c>
      <c r="E84" s="1">
        <v>3682</v>
      </c>
      <c r="F84">
        <v>478</v>
      </c>
      <c r="G84">
        <v>393</v>
      </c>
      <c r="H84">
        <v>85</v>
      </c>
      <c r="I84" s="1">
        <v>5800</v>
      </c>
      <c r="J84" s="1">
        <v>2203</v>
      </c>
      <c r="K84" s="1">
        <v>3597</v>
      </c>
      <c r="L84" s="1">
        <v>3683</v>
      </c>
      <c r="M84" s="1">
        <v>2108</v>
      </c>
      <c r="N84" s="1">
        <v>1575</v>
      </c>
      <c r="O84">
        <v>85</v>
      </c>
      <c r="P84">
        <v>0</v>
      </c>
      <c r="Q84">
        <v>85</v>
      </c>
      <c r="R84" s="1">
        <v>3598</v>
      </c>
      <c r="S84" s="1">
        <v>2108</v>
      </c>
      <c r="T84" s="1">
        <v>1490</v>
      </c>
      <c r="U84" s="1">
        <v>1445</v>
      </c>
      <c r="V84">
        <v>294</v>
      </c>
      <c r="W84" s="1">
        <v>1151</v>
      </c>
      <c r="X84">
        <v>199</v>
      </c>
      <c r="Y84">
        <v>199</v>
      </c>
      <c r="Z84">
        <v>0</v>
      </c>
      <c r="AA84" s="1">
        <v>1246</v>
      </c>
      <c r="AB84">
        <v>95</v>
      </c>
      <c r="AC84" s="1">
        <v>1151</v>
      </c>
      <c r="AD84" s="1">
        <v>1150</v>
      </c>
      <c r="AE84">
        <v>194</v>
      </c>
      <c r="AF84">
        <v>956</v>
      </c>
      <c r="AG84">
        <v>194</v>
      </c>
      <c r="AH84">
        <v>194</v>
      </c>
      <c r="AI84">
        <v>0</v>
      </c>
      <c r="AJ84">
        <v>956</v>
      </c>
      <c r="AK84">
        <v>0</v>
      </c>
      <c r="AL84">
        <v>956</v>
      </c>
    </row>
    <row r="85" spans="1:38" x14ac:dyDescent="0.2">
      <c r="A85" t="s">
        <v>118</v>
      </c>
      <c r="B85" t="s">
        <v>274</v>
      </c>
      <c r="C85" s="1">
        <v>3911</v>
      </c>
      <c r="D85" s="1">
        <v>1275</v>
      </c>
      <c r="E85" s="1">
        <v>2636</v>
      </c>
      <c r="F85">
        <v>0</v>
      </c>
      <c r="G85">
        <v>0</v>
      </c>
      <c r="H85">
        <v>0</v>
      </c>
      <c r="I85" s="1">
        <v>3911</v>
      </c>
      <c r="J85" s="1">
        <v>1275</v>
      </c>
      <c r="K85" s="1">
        <v>2636</v>
      </c>
      <c r="L85" s="1">
        <v>3772</v>
      </c>
      <c r="M85" s="1">
        <v>1275</v>
      </c>
      <c r="N85" s="1">
        <v>2497</v>
      </c>
      <c r="O85">
        <v>0</v>
      </c>
      <c r="P85">
        <v>0</v>
      </c>
      <c r="Q85">
        <v>0</v>
      </c>
      <c r="R85" s="1">
        <v>3772</v>
      </c>
      <c r="S85" s="1">
        <v>1275</v>
      </c>
      <c r="T85" s="1">
        <v>2497</v>
      </c>
      <c r="U85">
        <v>139</v>
      </c>
      <c r="V85">
        <v>0</v>
      </c>
      <c r="W85">
        <v>139</v>
      </c>
      <c r="X85">
        <v>0</v>
      </c>
      <c r="Y85">
        <v>0</v>
      </c>
      <c r="Z85">
        <v>0</v>
      </c>
      <c r="AA85">
        <v>139</v>
      </c>
      <c r="AB85">
        <v>0</v>
      </c>
      <c r="AC85">
        <v>139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">
      <c r="A86" t="s">
        <v>116</v>
      </c>
      <c r="B86" t="s">
        <v>274</v>
      </c>
      <c r="C86" s="1">
        <v>4459</v>
      </c>
      <c r="D86" s="1">
        <v>2028</v>
      </c>
      <c r="E86" s="1">
        <v>2431</v>
      </c>
      <c r="F86">
        <v>203</v>
      </c>
      <c r="G86">
        <v>203</v>
      </c>
      <c r="H86">
        <v>0</v>
      </c>
      <c r="I86" s="1">
        <v>4256</v>
      </c>
      <c r="J86" s="1">
        <v>1825</v>
      </c>
      <c r="K86" s="1">
        <v>2431</v>
      </c>
      <c r="L86" s="1">
        <v>2979</v>
      </c>
      <c r="M86" s="1">
        <v>1546</v>
      </c>
      <c r="N86" s="1">
        <v>1433</v>
      </c>
      <c r="O86">
        <v>203</v>
      </c>
      <c r="P86">
        <v>203</v>
      </c>
      <c r="Q86">
        <v>0</v>
      </c>
      <c r="R86" s="1">
        <v>2776</v>
      </c>
      <c r="S86" s="1">
        <v>1343</v>
      </c>
      <c r="T86" s="1">
        <v>1433</v>
      </c>
      <c r="U86" s="1">
        <v>1480</v>
      </c>
      <c r="V86">
        <v>482</v>
      </c>
      <c r="W86">
        <v>998</v>
      </c>
      <c r="X86">
        <v>0</v>
      </c>
      <c r="Y86">
        <v>0</v>
      </c>
      <c r="Z86">
        <v>0</v>
      </c>
      <c r="AA86" s="1">
        <v>1480</v>
      </c>
      <c r="AB86">
        <v>482</v>
      </c>
      <c r="AC86">
        <v>998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">
      <c r="A87" t="s">
        <v>115</v>
      </c>
      <c r="B87" t="s">
        <v>274</v>
      </c>
      <c r="C87" s="1">
        <v>3996</v>
      </c>
      <c r="D87" s="1">
        <v>2611</v>
      </c>
      <c r="E87" s="1">
        <v>1385</v>
      </c>
      <c r="F87">
        <v>413</v>
      </c>
      <c r="G87">
        <v>228</v>
      </c>
      <c r="H87">
        <v>185</v>
      </c>
      <c r="I87" s="1">
        <v>3583</v>
      </c>
      <c r="J87" s="1">
        <v>2383</v>
      </c>
      <c r="K87" s="1">
        <v>1200</v>
      </c>
      <c r="L87" s="1">
        <v>3768</v>
      </c>
      <c r="M87" s="1">
        <v>2383</v>
      </c>
      <c r="N87" s="1">
        <v>1385</v>
      </c>
      <c r="O87">
        <v>185</v>
      </c>
      <c r="P87">
        <v>0</v>
      </c>
      <c r="Q87">
        <v>185</v>
      </c>
      <c r="R87" s="1">
        <v>3583</v>
      </c>
      <c r="S87" s="1">
        <v>2383</v>
      </c>
      <c r="T87" s="1">
        <v>1200</v>
      </c>
      <c r="U87">
        <v>228</v>
      </c>
      <c r="V87">
        <v>228</v>
      </c>
      <c r="W87">
        <v>0</v>
      </c>
      <c r="X87">
        <v>228</v>
      </c>
      <c r="Y87">
        <v>228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 t="s">
        <v>112</v>
      </c>
      <c r="B88" t="s">
        <v>274</v>
      </c>
      <c r="C88" s="1">
        <v>9576</v>
      </c>
      <c r="D88" s="1">
        <v>4935</v>
      </c>
      <c r="E88" s="1">
        <v>4641</v>
      </c>
      <c r="F88" s="1">
        <v>2810</v>
      </c>
      <c r="G88" s="1">
        <v>1226</v>
      </c>
      <c r="H88" s="1">
        <v>1584</v>
      </c>
      <c r="I88" s="1">
        <v>6766</v>
      </c>
      <c r="J88" s="1">
        <v>3709</v>
      </c>
      <c r="K88" s="1">
        <v>3057</v>
      </c>
      <c r="L88" s="1">
        <v>3289</v>
      </c>
      <c r="M88" s="1">
        <v>1888</v>
      </c>
      <c r="N88" s="1">
        <v>1401</v>
      </c>
      <c r="O88">
        <v>239</v>
      </c>
      <c r="P88">
        <v>239</v>
      </c>
      <c r="Q88">
        <v>0</v>
      </c>
      <c r="R88" s="1">
        <v>3050</v>
      </c>
      <c r="S88" s="1">
        <v>1649</v>
      </c>
      <c r="T88" s="1">
        <v>1401</v>
      </c>
      <c r="U88" s="1">
        <v>3922</v>
      </c>
      <c r="V88" s="1">
        <v>1988</v>
      </c>
      <c r="W88" s="1">
        <v>1934</v>
      </c>
      <c r="X88" s="1">
        <v>1376</v>
      </c>
      <c r="Y88">
        <v>660</v>
      </c>
      <c r="Z88">
        <v>716</v>
      </c>
      <c r="AA88" s="1">
        <v>2546</v>
      </c>
      <c r="AB88" s="1">
        <v>1328</v>
      </c>
      <c r="AC88" s="1">
        <v>1218</v>
      </c>
      <c r="AD88" s="1">
        <v>2365</v>
      </c>
      <c r="AE88" s="1">
        <v>1059</v>
      </c>
      <c r="AF88" s="1">
        <v>1306</v>
      </c>
      <c r="AG88" s="1">
        <v>1195</v>
      </c>
      <c r="AH88">
        <v>327</v>
      </c>
      <c r="AI88">
        <v>868</v>
      </c>
      <c r="AJ88" s="1">
        <v>1170</v>
      </c>
      <c r="AK88">
        <v>732</v>
      </c>
      <c r="AL88">
        <v>438</v>
      </c>
    </row>
    <row r="89" spans="1:38" x14ac:dyDescent="0.2">
      <c r="A89" t="s">
        <v>142</v>
      </c>
      <c r="B89" t="s">
        <v>274</v>
      </c>
      <c r="C89" s="1">
        <v>11461</v>
      </c>
      <c r="D89" s="1">
        <v>7521</v>
      </c>
      <c r="E89" s="1">
        <v>3940</v>
      </c>
      <c r="F89" s="1">
        <v>1675</v>
      </c>
      <c r="G89" s="1">
        <v>1411</v>
      </c>
      <c r="H89">
        <v>264</v>
      </c>
      <c r="I89" s="1">
        <v>9786</v>
      </c>
      <c r="J89" s="1">
        <v>6110</v>
      </c>
      <c r="K89" s="1">
        <v>3676</v>
      </c>
      <c r="L89" s="1">
        <v>6062</v>
      </c>
      <c r="M89" s="1">
        <v>3409</v>
      </c>
      <c r="N89" s="1">
        <v>2653</v>
      </c>
      <c r="O89">
        <v>984</v>
      </c>
      <c r="P89">
        <v>794</v>
      </c>
      <c r="Q89">
        <v>190</v>
      </c>
      <c r="R89" s="1">
        <v>5078</v>
      </c>
      <c r="S89" s="1">
        <v>2615</v>
      </c>
      <c r="T89" s="1">
        <v>2463</v>
      </c>
      <c r="U89" s="1">
        <v>3872</v>
      </c>
      <c r="V89" s="1">
        <v>2919</v>
      </c>
      <c r="W89">
        <v>953</v>
      </c>
      <c r="X89">
        <v>445</v>
      </c>
      <c r="Y89">
        <v>371</v>
      </c>
      <c r="Z89">
        <v>74</v>
      </c>
      <c r="AA89" s="1">
        <v>3427</v>
      </c>
      <c r="AB89" s="1">
        <v>2548</v>
      </c>
      <c r="AC89">
        <v>879</v>
      </c>
      <c r="AD89" s="1">
        <v>1527</v>
      </c>
      <c r="AE89" s="1">
        <v>1193</v>
      </c>
      <c r="AF89">
        <v>334</v>
      </c>
      <c r="AG89">
        <v>246</v>
      </c>
      <c r="AH89">
        <v>246</v>
      </c>
      <c r="AI89">
        <v>0</v>
      </c>
      <c r="AJ89" s="1">
        <v>1281</v>
      </c>
      <c r="AK89">
        <v>947</v>
      </c>
      <c r="AL89">
        <v>334</v>
      </c>
    </row>
    <row r="90" spans="1:38" x14ac:dyDescent="0.2">
      <c r="A90" t="s">
        <v>154</v>
      </c>
      <c r="B90" t="s">
        <v>274</v>
      </c>
      <c r="C90" s="1">
        <v>4950</v>
      </c>
      <c r="D90" s="1">
        <v>3009</v>
      </c>
      <c r="E90" s="1">
        <v>1941</v>
      </c>
      <c r="F90">
        <v>922</v>
      </c>
      <c r="G90">
        <v>768</v>
      </c>
      <c r="H90">
        <v>154</v>
      </c>
      <c r="I90" s="1">
        <v>4028</v>
      </c>
      <c r="J90" s="1">
        <v>2241</v>
      </c>
      <c r="K90" s="1">
        <v>1787</v>
      </c>
      <c r="L90" s="1">
        <v>1297</v>
      </c>
      <c r="M90">
        <v>677</v>
      </c>
      <c r="N90">
        <v>620</v>
      </c>
      <c r="O90">
        <v>172</v>
      </c>
      <c r="P90">
        <v>172</v>
      </c>
      <c r="Q90">
        <v>0</v>
      </c>
      <c r="R90" s="1">
        <v>1125</v>
      </c>
      <c r="S90">
        <v>505</v>
      </c>
      <c r="T90">
        <v>620</v>
      </c>
      <c r="U90" s="1">
        <v>3054</v>
      </c>
      <c r="V90" s="1">
        <v>1785</v>
      </c>
      <c r="W90" s="1">
        <v>1269</v>
      </c>
      <c r="X90">
        <v>498</v>
      </c>
      <c r="Y90">
        <v>344</v>
      </c>
      <c r="Z90">
        <v>154</v>
      </c>
      <c r="AA90" s="1">
        <v>2556</v>
      </c>
      <c r="AB90" s="1">
        <v>1441</v>
      </c>
      <c r="AC90" s="1">
        <v>1115</v>
      </c>
      <c r="AD90">
        <v>599</v>
      </c>
      <c r="AE90">
        <v>547</v>
      </c>
      <c r="AF90">
        <v>52</v>
      </c>
      <c r="AG90">
        <v>252</v>
      </c>
      <c r="AH90">
        <v>252</v>
      </c>
      <c r="AI90">
        <v>0</v>
      </c>
      <c r="AJ90">
        <v>347</v>
      </c>
      <c r="AK90">
        <v>295</v>
      </c>
      <c r="AL90">
        <v>52</v>
      </c>
    </row>
    <row r="91" spans="1:38" x14ac:dyDescent="0.2">
      <c r="A91" t="s">
        <v>145</v>
      </c>
      <c r="B91" t="s">
        <v>274</v>
      </c>
      <c r="C91" s="1">
        <v>12203</v>
      </c>
      <c r="D91" s="1">
        <v>6524</v>
      </c>
      <c r="E91" s="1">
        <v>5679</v>
      </c>
      <c r="F91">
        <v>617</v>
      </c>
      <c r="G91">
        <v>475</v>
      </c>
      <c r="H91">
        <v>142</v>
      </c>
      <c r="I91" s="1">
        <v>11586</v>
      </c>
      <c r="J91" s="1">
        <v>6049</v>
      </c>
      <c r="K91" s="1">
        <v>5537</v>
      </c>
      <c r="L91" s="1">
        <v>7650</v>
      </c>
      <c r="M91" s="1">
        <v>3835</v>
      </c>
      <c r="N91" s="1">
        <v>3815</v>
      </c>
      <c r="O91">
        <v>465</v>
      </c>
      <c r="P91">
        <v>323</v>
      </c>
      <c r="Q91">
        <v>142</v>
      </c>
      <c r="R91" s="1">
        <v>7185</v>
      </c>
      <c r="S91" s="1">
        <v>3512</v>
      </c>
      <c r="T91" s="1">
        <v>3673</v>
      </c>
      <c r="U91" s="1">
        <v>3655</v>
      </c>
      <c r="V91" s="1">
        <v>1893</v>
      </c>
      <c r="W91" s="1">
        <v>1762</v>
      </c>
      <c r="X91">
        <v>152</v>
      </c>
      <c r="Y91">
        <v>152</v>
      </c>
      <c r="Z91">
        <v>0</v>
      </c>
      <c r="AA91" s="1">
        <v>3503</v>
      </c>
      <c r="AB91" s="1">
        <v>1741</v>
      </c>
      <c r="AC91" s="1">
        <v>1762</v>
      </c>
      <c r="AD91">
        <v>898</v>
      </c>
      <c r="AE91">
        <v>796</v>
      </c>
      <c r="AF91">
        <v>102</v>
      </c>
      <c r="AG91">
        <v>0</v>
      </c>
      <c r="AH91">
        <v>0</v>
      </c>
      <c r="AI91">
        <v>0</v>
      </c>
      <c r="AJ91">
        <v>898</v>
      </c>
      <c r="AK91">
        <v>796</v>
      </c>
      <c r="AL91">
        <v>102</v>
      </c>
    </row>
    <row r="92" spans="1:38" x14ac:dyDescent="0.2">
      <c r="A92" t="s">
        <v>153</v>
      </c>
      <c r="B92" t="s">
        <v>274</v>
      </c>
      <c r="C92" s="1">
        <v>12944</v>
      </c>
      <c r="D92" s="1">
        <v>7887</v>
      </c>
      <c r="E92" s="1">
        <v>5057</v>
      </c>
      <c r="F92" s="1">
        <v>2779</v>
      </c>
      <c r="G92" s="1">
        <v>1989</v>
      </c>
      <c r="H92">
        <v>790</v>
      </c>
      <c r="I92" s="1">
        <v>10165</v>
      </c>
      <c r="J92" s="1">
        <v>5898</v>
      </c>
      <c r="K92" s="1">
        <v>4267</v>
      </c>
      <c r="L92" s="1">
        <v>4992</v>
      </c>
      <c r="M92" s="1">
        <v>2979</v>
      </c>
      <c r="N92" s="1">
        <v>2013</v>
      </c>
      <c r="O92">
        <v>776</v>
      </c>
      <c r="P92">
        <v>776</v>
      </c>
      <c r="Q92">
        <v>0</v>
      </c>
      <c r="R92" s="1">
        <v>4216</v>
      </c>
      <c r="S92" s="1">
        <v>2203</v>
      </c>
      <c r="T92" s="1">
        <v>2013</v>
      </c>
      <c r="U92" s="1">
        <v>5462</v>
      </c>
      <c r="V92" s="1">
        <v>3507</v>
      </c>
      <c r="W92" s="1">
        <v>1955</v>
      </c>
      <c r="X92">
        <v>980</v>
      </c>
      <c r="Y92">
        <v>692</v>
      </c>
      <c r="Z92">
        <v>288</v>
      </c>
      <c r="AA92" s="1">
        <v>4482</v>
      </c>
      <c r="AB92" s="1">
        <v>2815</v>
      </c>
      <c r="AC92" s="1">
        <v>1667</v>
      </c>
      <c r="AD92" s="1">
        <v>2490</v>
      </c>
      <c r="AE92" s="1">
        <v>1401</v>
      </c>
      <c r="AF92" s="1">
        <v>1089</v>
      </c>
      <c r="AG92" s="1">
        <v>1023</v>
      </c>
      <c r="AH92">
        <v>521</v>
      </c>
      <c r="AI92">
        <v>502</v>
      </c>
      <c r="AJ92" s="1">
        <v>1467</v>
      </c>
      <c r="AK92">
        <v>880</v>
      </c>
      <c r="AL92">
        <v>587</v>
      </c>
    </row>
    <row r="93" spans="1:38" x14ac:dyDescent="0.2">
      <c r="A93" t="s">
        <v>146</v>
      </c>
      <c r="B93" t="s">
        <v>274</v>
      </c>
      <c r="C93" s="1">
        <v>17136</v>
      </c>
      <c r="D93" s="1">
        <v>10273</v>
      </c>
      <c r="E93" s="1">
        <v>6863</v>
      </c>
      <c r="F93" s="1">
        <v>1116</v>
      </c>
      <c r="G93">
        <v>783</v>
      </c>
      <c r="H93">
        <v>333</v>
      </c>
      <c r="I93" s="1">
        <v>16020</v>
      </c>
      <c r="J93" s="1">
        <v>9490</v>
      </c>
      <c r="K93" s="1">
        <v>6530</v>
      </c>
      <c r="L93" s="1">
        <v>6604</v>
      </c>
      <c r="M93" s="1">
        <v>3680</v>
      </c>
      <c r="N93" s="1">
        <v>2924</v>
      </c>
      <c r="O93">
        <v>109</v>
      </c>
      <c r="P93">
        <v>34</v>
      </c>
      <c r="Q93">
        <v>75</v>
      </c>
      <c r="R93" s="1">
        <v>6495</v>
      </c>
      <c r="S93" s="1">
        <v>3646</v>
      </c>
      <c r="T93" s="1">
        <v>2849</v>
      </c>
      <c r="U93" s="1">
        <v>9314</v>
      </c>
      <c r="V93" s="1">
        <v>5695</v>
      </c>
      <c r="W93" s="1">
        <v>3619</v>
      </c>
      <c r="X93">
        <v>879</v>
      </c>
      <c r="Y93">
        <v>621</v>
      </c>
      <c r="Z93">
        <v>258</v>
      </c>
      <c r="AA93" s="1">
        <v>8435</v>
      </c>
      <c r="AB93" s="1">
        <v>5074</v>
      </c>
      <c r="AC93" s="1">
        <v>3361</v>
      </c>
      <c r="AD93" s="1">
        <v>1218</v>
      </c>
      <c r="AE93">
        <v>898</v>
      </c>
      <c r="AF93">
        <v>320</v>
      </c>
      <c r="AG93">
        <v>128</v>
      </c>
      <c r="AH93">
        <v>128</v>
      </c>
      <c r="AI93">
        <v>0</v>
      </c>
      <c r="AJ93" s="1">
        <v>1090</v>
      </c>
      <c r="AK93">
        <v>770</v>
      </c>
      <c r="AL93">
        <v>320</v>
      </c>
    </row>
    <row r="94" spans="1:38" x14ac:dyDescent="0.2">
      <c r="A94" t="s">
        <v>155</v>
      </c>
      <c r="B94" t="s">
        <v>274</v>
      </c>
      <c r="C94" s="1">
        <v>2688</v>
      </c>
      <c r="D94" s="1">
        <v>1422</v>
      </c>
      <c r="E94" s="1">
        <v>1266</v>
      </c>
      <c r="F94">
        <v>0</v>
      </c>
      <c r="G94">
        <v>0</v>
      </c>
      <c r="H94">
        <v>0</v>
      </c>
      <c r="I94" s="1">
        <v>2688</v>
      </c>
      <c r="J94" s="1">
        <v>1422</v>
      </c>
      <c r="K94" s="1">
        <v>1266</v>
      </c>
      <c r="L94" s="1">
        <v>1469</v>
      </c>
      <c r="M94">
        <v>697</v>
      </c>
      <c r="N94">
        <v>772</v>
      </c>
      <c r="O94">
        <v>0</v>
      </c>
      <c r="P94">
        <v>0</v>
      </c>
      <c r="Q94">
        <v>0</v>
      </c>
      <c r="R94" s="1">
        <v>1469</v>
      </c>
      <c r="S94">
        <v>697</v>
      </c>
      <c r="T94">
        <v>772</v>
      </c>
      <c r="U94">
        <v>744</v>
      </c>
      <c r="V94">
        <v>427</v>
      </c>
      <c r="W94">
        <v>317</v>
      </c>
      <c r="X94">
        <v>0</v>
      </c>
      <c r="Y94">
        <v>0</v>
      </c>
      <c r="Z94">
        <v>0</v>
      </c>
      <c r="AA94">
        <v>744</v>
      </c>
      <c r="AB94">
        <v>427</v>
      </c>
      <c r="AC94">
        <v>317</v>
      </c>
      <c r="AD94">
        <v>475</v>
      </c>
      <c r="AE94">
        <v>298</v>
      </c>
      <c r="AF94">
        <v>177</v>
      </c>
      <c r="AG94">
        <v>0</v>
      </c>
      <c r="AH94">
        <v>0</v>
      </c>
      <c r="AI94">
        <v>0</v>
      </c>
      <c r="AJ94">
        <v>475</v>
      </c>
      <c r="AK94">
        <v>298</v>
      </c>
      <c r="AL94">
        <v>177</v>
      </c>
    </row>
    <row r="95" spans="1:38" x14ac:dyDescent="0.2">
      <c r="A95" t="s">
        <v>150</v>
      </c>
      <c r="B95" t="s">
        <v>274</v>
      </c>
      <c r="C95" s="1">
        <v>16206</v>
      </c>
      <c r="D95" s="1">
        <v>10622</v>
      </c>
      <c r="E95" s="1">
        <v>5584</v>
      </c>
      <c r="F95" s="1">
        <v>2734</v>
      </c>
      <c r="G95" s="1">
        <v>1624</v>
      </c>
      <c r="H95" s="1">
        <v>1110</v>
      </c>
      <c r="I95" s="1">
        <v>13472</v>
      </c>
      <c r="J95" s="1">
        <v>8998</v>
      </c>
      <c r="K95" s="1">
        <v>4474</v>
      </c>
      <c r="L95" s="1">
        <v>8268</v>
      </c>
      <c r="M95" s="1">
        <v>5130</v>
      </c>
      <c r="N95" s="1">
        <v>3138</v>
      </c>
      <c r="O95">
        <v>203</v>
      </c>
      <c r="P95">
        <v>203</v>
      </c>
      <c r="Q95">
        <v>0</v>
      </c>
      <c r="R95" s="1">
        <v>8065</v>
      </c>
      <c r="S95" s="1">
        <v>4927</v>
      </c>
      <c r="T95" s="1">
        <v>3138</v>
      </c>
      <c r="U95" s="1">
        <v>5673</v>
      </c>
      <c r="V95" s="1">
        <v>3836</v>
      </c>
      <c r="W95" s="1">
        <v>1837</v>
      </c>
      <c r="X95" s="1">
        <v>1797</v>
      </c>
      <c r="Y95" s="1">
        <v>1099</v>
      </c>
      <c r="Z95">
        <v>698</v>
      </c>
      <c r="AA95" s="1">
        <v>3876</v>
      </c>
      <c r="AB95" s="1">
        <v>2737</v>
      </c>
      <c r="AC95" s="1">
        <v>1139</v>
      </c>
      <c r="AD95" s="1">
        <v>2265</v>
      </c>
      <c r="AE95" s="1">
        <v>1656</v>
      </c>
      <c r="AF95">
        <v>609</v>
      </c>
      <c r="AG95">
        <v>734</v>
      </c>
      <c r="AH95">
        <v>322</v>
      </c>
      <c r="AI95">
        <v>412</v>
      </c>
      <c r="AJ95" s="1">
        <v>1531</v>
      </c>
      <c r="AK95" s="1">
        <v>1334</v>
      </c>
      <c r="AL95">
        <v>197</v>
      </c>
    </row>
    <row r="96" spans="1:38" x14ac:dyDescent="0.2">
      <c r="A96" t="s">
        <v>143</v>
      </c>
      <c r="B96" t="s">
        <v>274</v>
      </c>
      <c r="C96" s="1">
        <v>16758</v>
      </c>
      <c r="D96" s="1">
        <v>11866</v>
      </c>
      <c r="E96" s="1">
        <v>4892</v>
      </c>
      <c r="F96" s="1">
        <v>3849</v>
      </c>
      <c r="G96" s="1">
        <v>2731</v>
      </c>
      <c r="H96" s="1">
        <v>1118</v>
      </c>
      <c r="I96" s="1">
        <v>12909</v>
      </c>
      <c r="J96" s="1">
        <v>9135</v>
      </c>
      <c r="K96" s="1">
        <v>3774</v>
      </c>
      <c r="L96" s="1">
        <v>4637</v>
      </c>
      <c r="M96" s="1">
        <v>2939</v>
      </c>
      <c r="N96" s="1">
        <v>1698</v>
      </c>
      <c r="O96">
        <v>522</v>
      </c>
      <c r="P96">
        <v>286</v>
      </c>
      <c r="Q96">
        <v>236</v>
      </c>
      <c r="R96" s="1">
        <v>4115</v>
      </c>
      <c r="S96" s="1">
        <v>2653</v>
      </c>
      <c r="T96" s="1">
        <v>1462</v>
      </c>
      <c r="U96" s="1">
        <v>8225</v>
      </c>
      <c r="V96" s="1">
        <v>6088</v>
      </c>
      <c r="W96" s="1">
        <v>2137</v>
      </c>
      <c r="X96" s="1">
        <v>1765</v>
      </c>
      <c r="Y96" s="1">
        <v>1509</v>
      </c>
      <c r="Z96">
        <v>256</v>
      </c>
      <c r="AA96" s="1">
        <v>6460</v>
      </c>
      <c r="AB96" s="1">
        <v>4579</v>
      </c>
      <c r="AC96" s="1">
        <v>1881</v>
      </c>
      <c r="AD96" s="1">
        <v>3896</v>
      </c>
      <c r="AE96" s="1">
        <v>2839</v>
      </c>
      <c r="AF96" s="1">
        <v>1057</v>
      </c>
      <c r="AG96" s="1">
        <v>1562</v>
      </c>
      <c r="AH96">
        <v>936</v>
      </c>
      <c r="AI96">
        <v>626</v>
      </c>
      <c r="AJ96" s="1">
        <v>2334</v>
      </c>
      <c r="AK96" s="1">
        <v>1903</v>
      </c>
      <c r="AL96">
        <v>431</v>
      </c>
    </row>
    <row r="97" spans="1:38" x14ac:dyDescent="0.2">
      <c r="A97" t="s">
        <v>148</v>
      </c>
      <c r="B97" t="s">
        <v>274</v>
      </c>
      <c r="C97" s="1">
        <v>25443</v>
      </c>
      <c r="D97" s="1">
        <v>17157</v>
      </c>
      <c r="E97" s="1">
        <v>8286</v>
      </c>
      <c r="F97" s="1">
        <v>5189</v>
      </c>
      <c r="G97" s="1">
        <v>4171</v>
      </c>
      <c r="H97" s="1">
        <v>1018</v>
      </c>
      <c r="I97" s="1">
        <v>20254</v>
      </c>
      <c r="J97" s="1">
        <v>12986</v>
      </c>
      <c r="K97" s="1">
        <v>7268</v>
      </c>
      <c r="L97" s="1">
        <v>10354</v>
      </c>
      <c r="M97" s="1">
        <v>7390</v>
      </c>
      <c r="N97" s="1">
        <v>2964</v>
      </c>
      <c r="O97" s="1">
        <v>1675</v>
      </c>
      <c r="P97" s="1">
        <v>1191</v>
      </c>
      <c r="Q97">
        <v>484</v>
      </c>
      <c r="R97" s="1">
        <v>8679</v>
      </c>
      <c r="S97" s="1">
        <v>6199</v>
      </c>
      <c r="T97" s="1">
        <v>2480</v>
      </c>
      <c r="U97" s="1">
        <v>12453</v>
      </c>
      <c r="V97" s="1">
        <v>7719</v>
      </c>
      <c r="W97" s="1">
        <v>4734</v>
      </c>
      <c r="X97" s="1">
        <v>2823</v>
      </c>
      <c r="Y97" s="1">
        <v>2289</v>
      </c>
      <c r="Z97">
        <v>534</v>
      </c>
      <c r="AA97" s="1">
        <v>9630</v>
      </c>
      <c r="AB97" s="1">
        <v>5430</v>
      </c>
      <c r="AC97" s="1">
        <v>4200</v>
      </c>
      <c r="AD97" s="1">
        <v>2636</v>
      </c>
      <c r="AE97" s="1">
        <v>2048</v>
      </c>
      <c r="AF97">
        <v>588</v>
      </c>
      <c r="AG97">
        <v>691</v>
      </c>
      <c r="AH97">
        <v>691</v>
      </c>
      <c r="AI97">
        <v>0</v>
      </c>
      <c r="AJ97" s="1">
        <v>1945</v>
      </c>
      <c r="AK97" s="1">
        <v>1357</v>
      </c>
      <c r="AL97">
        <v>588</v>
      </c>
    </row>
    <row r="98" spans="1:38" x14ac:dyDescent="0.2">
      <c r="A98" t="s">
        <v>151</v>
      </c>
      <c r="B98" t="s">
        <v>274</v>
      </c>
      <c r="C98" s="1">
        <v>5565</v>
      </c>
      <c r="D98" s="1">
        <v>2641</v>
      </c>
      <c r="E98" s="1">
        <v>2924</v>
      </c>
      <c r="F98">
        <v>724</v>
      </c>
      <c r="G98">
        <v>286</v>
      </c>
      <c r="H98">
        <v>438</v>
      </c>
      <c r="I98" s="1">
        <v>4841</v>
      </c>
      <c r="J98" s="1">
        <v>2355</v>
      </c>
      <c r="K98" s="1">
        <v>2486</v>
      </c>
      <c r="L98" s="1">
        <v>2626</v>
      </c>
      <c r="M98" s="1">
        <v>1214</v>
      </c>
      <c r="N98" s="1">
        <v>1412</v>
      </c>
      <c r="O98">
        <v>130</v>
      </c>
      <c r="P98">
        <v>130</v>
      </c>
      <c r="Q98">
        <v>0</v>
      </c>
      <c r="R98" s="1">
        <v>2496</v>
      </c>
      <c r="S98" s="1">
        <v>1084</v>
      </c>
      <c r="T98" s="1">
        <v>1412</v>
      </c>
      <c r="U98" s="1">
        <v>2309</v>
      </c>
      <c r="V98" s="1">
        <v>1089</v>
      </c>
      <c r="W98" s="1">
        <v>1220</v>
      </c>
      <c r="X98">
        <v>458</v>
      </c>
      <c r="Y98">
        <v>156</v>
      </c>
      <c r="Z98">
        <v>302</v>
      </c>
      <c r="AA98" s="1">
        <v>1851</v>
      </c>
      <c r="AB98">
        <v>933</v>
      </c>
      <c r="AC98">
        <v>918</v>
      </c>
      <c r="AD98">
        <v>630</v>
      </c>
      <c r="AE98">
        <v>338</v>
      </c>
      <c r="AF98">
        <v>292</v>
      </c>
      <c r="AG98">
        <v>136</v>
      </c>
      <c r="AH98">
        <v>0</v>
      </c>
      <c r="AI98">
        <v>136</v>
      </c>
      <c r="AJ98">
        <v>494</v>
      </c>
      <c r="AK98">
        <v>338</v>
      </c>
      <c r="AL98">
        <v>156</v>
      </c>
    </row>
    <row r="99" spans="1:38" x14ac:dyDescent="0.2">
      <c r="A99" t="s">
        <v>149</v>
      </c>
      <c r="B99" t="s">
        <v>274</v>
      </c>
      <c r="C99" s="1">
        <v>9662</v>
      </c>
      <c r="D99" s="1">
        <v>4886</v>
      </c>
      <c r="E99" s="1">
        <v>4776</v>
      </c>
      <c r="F99">
        <v>231</v>
      </c>
      <c r="G99">
        <v>231</v>
      </c>
      <c r="H99">
        <v>0</v>
      </c>
      <c r="I99" s="1">
        <v>9431</v>
      </c>
      <c r="J99" s="1">
        <v>4655</v>
      </c>
      <c r="K99" s="1">
        <v>4776</v>
      </c>
      <c r="L99" s="1">
        <v>6859</v>
      </c>
      <c r="M99" s="1">
        <v>3156</v>
      </c>
      <c r="N99" s="1">
        <v>3703</v>
      </c>
      <c r="O99">
        <v>178</v>
      </c>
      <c r="P99">
        <v>178</v>
      </c>
      <c r="Q99">
        <v>0</v>
      </c>
      <c r="R99" s="1">
        <v>6681</v>
      </c>
      <c r="S99" s="1">
        <v>2978</v>
      </c>
      <c r="T99" s="1">
        <v>3703</v>
      </c>
      <c r="U99" s="1">
        <v>2544</v>
      </c>
      <c r="V99" s="1">
        <v>1560</v>
      </c>
      <c r="W99">
        <v>984</v>
      </c>
      <c r="X99">
        <v>0</v>
      </c>
      <c r="Y99">
        <v>0</v>
      </c>
      <c r="Z99">
        <v>0</v>
      </c>
      <c r="AA99" s="1">
        <v>2544</v>
      </c>
      <c r="AB99" s="1">
        <v>1560</v>
      </c>
      <c r="AC99">
        <v>984</v>
      </c>
      <c r="AD99">
        <v>259</v>
      </c>
      <c r="AE99">
        <v>170</v>
      </c>
      <c r="AF99">
        <v>89</v>
      </c>
      <c r="AG99">
        <v>53</v>
      </c>
      <c r="AH99">
        <v>53</v>
      </c>
      <c r="AI99">
        <v>0</v>
      </c>
      <c r="AJ99">
        <v>206</v>
      </c>
      <c r="AK99">
        <v>117</v>
      </c>
      <c r="AL99">
        <v>89</v>
      </c>
    </row>
    <row r="100" spans="1:38" x14ac:dyDescent="0.2">
      <c r="A100" t="s">
        <v>144</v>
      </c>
      <c r="B100" t="s">
        <v>274</v>
      </c>
      <c r="C100" s="1">
        <v>27676</v>
      </c>
      <c r="D100" s="1">
        <v>16098</v>
      </c>
      <c r="E100" s="1">
        <v>11578</v>
      </c>
      <c r="F100" s="1">
        <v>3966</v>
      </c>
      <c r="G100" s="1">
        <v>1960</v>
      </c>
      <c r="H100" s="1">
        <v>2006</v>
      </c>
      <c r="I100" s="1">
        <v>23710</v>
      </c>
      <c r="J100" s="1">
        <v>14138</v>
      </c>
      <c r="K100" s="1">
        <v>9572</v>
      </c>
      <c r="L100" s="1">
        <v>11121</v>
      </c>
      <c r="M100" s="1">
        <v>6519</v>
      </c>
      <c r="N100" s="1">
        <v>4602</v>
      </c>
      <c r="O100">
        <v>782</v>
      </c>
      <c r="P100">
        <v>544</v>
      </c>
      <c r="Q100">
        <v>238</v>
      </c>
      <c r="R100" s="1">
        <v>10339</v>
      </c>
      <c r="S100" s="1">
        <v>5975</v>
      </c>
      <c r="T100" s="1">
        <v>4364</v>
      </c>
      <c r="U100" s="1">
        <v>14689</v>
      </c>
      <c r="V100" s="1">
        <v>8554</v>
      </c>
      <c r="W100" s="1">
        <v>6135</v>
      </c>
      <c r="X100" s="1">
        <v>2583</v>
      </c>
      <c r="Y100" s="1">
        <v>1198</v>
      </c>
      <c r="Z100" s="1">
        <v>1385</v>
      </c>
      <c r="AA100" s="1">
        <v>12106</v>
      </c>
      <c r="AB100" s="1">
        <v>7356</v>
      </c>
      <c r="AC100" s="1">
        <v>4750</v>
      </c>
      <c r="AD100" s="1">
        <v>1866</v>
      </c>
      <c r="AE100" s="1">
        <v>1025</v>
      </c>
      <c r="AF100">
        <v>841</v>
      </c>
      <c r="AG100">
        <v>601</v>
      </c>
      <c r="AH100">
        <v>218</v>
      </c>
      <c r="AI100">
        <v>383</v>
      </c>
      <c r="AJ100" s="1">
        <v>1265</v>
      </c>
      <c r="AK100">
        <v>807</v>
      </c>
      <c r="AL100">
        <v>458</v>
      </c>
    </row>
    <row r="101" spans="1:38" x14ac:dyDescent="0.2">
      <c r="A101" t="s">
        <v>147</v>
      </c>
      <c r="B101" t="s">
        <v>274</v>
      </c>
      <c r="C101" s="1">
        <v>15344</v>
      </c>
      <c r="D101" s="1">
        <v>7927</v>
      </c>
      <c r="E101" s="1">
        <v>7417</v>
      </c>
      <c r="F101" s="1">
        <v>1540</v>
      </c>
      <c r="G101">
        <v>776</v>
      </c>
      <c r="H101">
        <v>764</v>
      </c>
      <c r="I101" s="1">
        <v>13804</v>
      </c>
      <c r="J101" s="1">
        <v>7151</v>
      </c>
      <c r="K101" s="1">
        <v>6653</v>
      </c>
      <c r="L101" s="1">
        <v>7376</v>
      </c>
      <c r="M101" s="1">
        <v>4226</v>
      </c>
      <c r="N101" s="1">
        <v>3150</v>
      </c>
      <c r="O101" s="1">
        <v>1095</v>
      </c>
      <c r="P101">
        <v>491</v>
      </c>
      <c r="Q101">
        <v>604</v>
      </c>
      <c r="R101" s="1">
        <v>6281</v>
      </c>
      <c r="S101" s="1">
        <v>3735</v>
      </c>
      <c r="T101" s="1">
        <v>2546</v>
      </c>
      <c r="U101" s="1">
        <v>7203</v>
      </c>
      <c r="V101" s="1">
        <v>3144</v>
      </c>
      <c r="W101" s="1">
        <v>4059</v>
      </c>
      <c r="X101">
        <v>288</v>
      </c>
      <c r="Y101">
        <v>194</v>
      </c>
      <c r="Z101">
        <v>94</v>
      </c>
      <c r="AA101" s="1">
        <v>6915</v>
      </c>
      <c r="AB101" s="1">
        <v>2950</v>
      </c>
      <c r="AC101" s="1">
        <v>3965</v>
      </c>
      <c r="AD101">
        <v>765</v>
      </c>
      <c r="AE101">
        <v>557</v>
      </c>
      <c r="AF101">
        <v>208</v>
      </c>
      <c r="AG101">
        <v>157</v>
      </c>
      <c r="AH101">
        <v>91</v>
      </c>
      <c r="AI101">
        <v>66</v>
      </c>
      <c r="AJ101">
        <v>608</v>
      </c>
      <c r="AK101">
        <v>466</v>
      </c>
      <c r="AL101">
        <v>142</v>
      </c>
    </row>
    <row r="102" spans="1:38" x14ac:dyDescent="0.2">
      <c r="A102" t="s">
        <v>152</v>
      </c>
      <c r="B102" t="s">
        <v>274</v>
      </c>
      <c r="C102" s="1">
        <v>14035</v>
      </c>
      <c r="D102" s="1">
        <v>9113</v>
      </c>
      <c r="E102" s="1">
        <v>4922</v>
      </c>
      <c r="F102" s="1">
        <v>2381</v>
      </c>
      <c r="G102" s="1">
        <v>1872</v>
      </c>
      <c r="H102">
        <v>509</v>
      </c>
      <c r="I102" s="1">
        <v>11654</v>
      </c>
      <c r="J102" s="1">
        <v>7241</v>
      </c>
      <c r="K102" s="1">
        <v>4413</v>
      </c>
      <c r="L102" s="1">
        <v>4939</v>
      </c>
      <c r="M102" s="1">
        <v>2927</v>
      </c>
      <c r="N102" s="1">
        <v>2012</v>
      </c>
      <c r="O102">
        <v>209</v>
      </c>
      <c r="P102">
        <v>167</v>
      </c>
      <c r="Q102">
        <v>42</v>
      </c>
      <c r="R102" s="1">
        <v>4730</v>
      </c>
      <c r="S102" s="1">
        <v>2760</v>
      </c>
      <c r="T102" s="1">
        <v>1970</v>
      </c>
      <c r="U102" s="1">
        <v>6894</v>
      </c>
      <c r="V102" s="1">
        <v>4544</v>
      </c>
      <c r="W102" s="1">
        <v>2350</v>
      </c>
      <c r="X102" s="1">
        <v>1378</v>
      </c>
      <c r="Y102" s="1">
        <v>1038</v>
      </c>
      <c r="Z102">
        <v>340</v>
      </c>
      <c r="AA102" s="1">
        <v>5516</v>
      </c>
      <c r="AB102" s="1">
        <v>3506</v>
      </c>
      <c r="AC102" s="1">
        <v>2010</v>
      </c>
      <c r="AD102" s="1">
        <v>2202</v>
      </c>
      <c r="AE102" s="1">
        <v>1642</v>
      </c>
      <c r="AF102">
        <v>560</v>
      </c>
      <c r="AG102">
        <v>794</v>
      </c>
      <c r="AH102">
        <v>667</v>
      </c>
      <c r="AI102">
        <v>127</v>
      </c>
      <c r="AJ102" s="1">
        <v>1408</v>
      </c>
      <c r="AK102">
        <v>975</v>
      </c>
      <c r="AL102">
        <v>433</v>
      </c>
    </row>
    <row r="103" spans="1:38" x14ac:dyDescent="0.2">
      <c r="A103" t="s">
        <v>123</v>
      </c>
      <c r="B103" t="s">
        <v>274</v>
      </c>
      <c r="C103" s="1">
        <v>6832</v>
      </c>
      <c r="D103" s="1">
        <v>3716</v>
      </c>
      <c r="E103" s="1">
        <v>3116</v>
      </c>
      <c r="F103" s="1">
        <v>1501</v>
      </c>
      <c r="G103" s="1">
        <v>1126</v>
      </c>
      <c r="H103">
        <v>375</v>
      </c>
      <c r="I103" s="1">
        <v>5331</v>
      </c>
      <c r="J103" s="1">
        <v>2590</v>
      </c>
      <c r="K103" s="1">
        <v>2741</v>
      </c>
      <c r="L103" s="1">
        <v>2785</v>
      </c>
      <c r="M103" s="1">
        <v>1341</v>
      </c>
      <c r="N103" s="1">
        <v>1444</v>
      </c>
      <c r="O103">
        <v>130</v>
      </c>
      <c r="P103">
        <v>130</v>
      </c>
      <c r="Q103">
        <v>0</v>
      </c>
      <c r="R103" s="1">
        <v>2655</v>
      </c>
      <c r="S103" s="1">
        <v>1211</v>
      </c>
      <c r="T103" s="1">
        <v>1444</v>
      </c>
      <c r="U103" s="1">
        <v>3060</v>
      </c>
      <c r="V103" s="1">
        <v>1536</v>
      </c>
      <c r="W103" s="1">
        <v>1524</v>
      </c>
      <c r="X103">
        <v>689</v>
      </c>
      <c r="Y103">
        <v>381</v>
      </c>
      <c r="Z103">
        <v>308</v>
      </c>
      <c r="AA103" s="1">
        <v>2371</v>
      </c>
      <c r="AB103" s="1">
        <v>1155</v>
      </c>
      <c r="AC103" s="1">
        <v>1216</v>
      </c>
      <c r="AD103">
        <v>987</v>
      </c>
      <c r="AE103">
        <v>839</v>
      </c>
      <c r="AF103">
        <v>148</v>
      </c>
      <c r="AG103">
        <v>682</v>
      </c>
      <c r="AH103">
        <v>615</v>
      </c>
      <c r="AI103">
        <v>67</v>
      </c>
      <c r="AJ103">
        <v>305</v>
      </c>
      <c r="AK103">
        <v>224</v>
      </c>
      <c r="AL103">
        <v>81</v>
      </c>
    </row>
    <row r="104" spans="1:38" x14ac:dyDescent="0.2">
      <c r="A104" t="s">
        <v>122</v>
      </c>
      <c r="B104" t="s">
        <v>274</v>
      </c>
      <c r="C104" s="1">
        <v>5296</v>
      </c>
      <c r="D104" s="1">
        <v>2684</v>
      </c>
      <c r="E104" s="1">
        <v>2612</v>
      </c>
      <c r="F104">
        <v>613</v>
      </c>
      <c r="G104">
        <v>237</v>
      </c>
      <c r="H104">
        <v>376</v>
      </c>
      <c r="I104" s="1">
        <v>4683</v>
      </c>
      <c r="J104" s="1">
        <v>2447</v>
      </c>
      <c r="K104" s="1">
        <v>2236</v>
      </c>
      <c r="L104" s="1">
        <v>2166</v>
      </c>
      <c r="M104" s="1">
        <v>1107</v>
      </c>
      <c r="N104" s="1">
        <v>1059</v>
      </c>
      <c r="O104">
        <v>104</v>
      </c>
      <c r="P104">
        <v>104</v>
      </c>
      <c r="Q104">
        <v>0</v>
      </c>
      <c r="R104" s="1">
        <v>2062</v>
      </c>
      <c r="S104" s="1">
        <v>1003</v>
      </c>
      <c r="T104" s="1">
        <v>1059</v>
      </c>
      <c r="U104" s="1">
        <v>2801</v>
      </c>
      <c r="V104" s="1">
        <v>1577</v>
      </c>
      <c r="W104" s="1">
        <v>1224</v>
      </c>
      <c r="X104">
        <v>509</v>
      </c>
      <c r="Y104">
        <v>133</v>
      </c>
      <c r="Z104">
        <v>376</v>
      </c>
      <c r="AA104" s="1">
        <v>2292</v>
      </c>
      <c r="AB104" s="1">
        <v>1444</v>
      </c>
      <c r="AC104">
        <v>848</v>
      </c>
      <c r="AD104">
        <v>329</v>
      </c>
      <c r="AE104">
        <v>0</v>
      </c>
      <c r="AF104">
        <v>329</v>
      </c>
      <c r="AG104">
        <v>0</v>
      </c>
      <c r="AH104">
        <v>0</v>
      </c>
      <c r="AI104">
        <v>0</v>
      </c>
      <c r="AJ104">
        <v>329</v>
      </c>
      <c r="AK104">
        <v>0</v>
      </c>
      <c r="AL104">
        <v>329</v>
      </c>
    </row>
    <row r="105" spans="1:38" x14ac:dyDescent="0.2">
      <c r="A105" t="s">
        <v>121</v>
      </c>
      <c r="B105" t="s">
        <v>274</v>
      </c>
      <c r="C105" s="1">
        <v>1273</v>
      </c>
      <c r="D105">
        <v>683</v>
      </c>
      <c r="E105">
        <v>590</v>
      </c>
      <c r="F105">
        <v>128</v>
      </c>
      <c r="G105">
        <v>128</v>
      </c>
      <c r="H105">
        <v>0</v>
      </c>
      <c r="I105" s="1">
        <v>1145</v>
      </c>
      <c r="J105">
        <v>555</v>
      </c>
      <c r="K105">
        <v>590</v>
      </c>
      <c r="L105">
        <v>569</v>
      </c>
      <c r="M105">
        <v>299</v>
      </c>
      <c r="N105">
        <v>270</v>
      </c>
      <c r="O105">
        <v>0</v>
      </c>
      <c r="P105">
        <v>0</v>
      </c>
      <c r="Q105">
        <v>0</v>
      </c>
      <c r="R105">
        <v>569</v>
      </c>
      <c r="S105">
        <v>299</v>
      </c>
      <c r="T105">
        <v>270</v>
      </c>
      <c r="U105">
        <v>528</v>
      </c>
      <c r="V105">
        <v>275</v>
      </c>
      <c r="W105">
        <v>253</v>
      </c>
      <c r="X105">
        <v>128</v>
      </c>
      <c r="Y105">
        <v>128</v>
      </c>
      <c r="Z105">
        <v>0</v>
      </c>
      <c r="AA105">
        <v>400</v>
      </c>
      <c r="AB105">
        <v>147</v>
      </c>
      <c r="AC105">
        <v>253</v>
      </c>
      <c r="AD105">
        <v>176</v>
      </c>
      <c r="AE105">
        <v>109</v>
      </c>
      <c r="AF105">
        <v>67</v>
      </c>
      <c r="AG105">
        <v>0</v>
      </c>
      <c r="AH105">
        <v>0</v>
      </c>
      <c r="AI105">
        <v>0</v>
      </c>
      <c r="AJ105">
        <v>176</v>
      </c>
      <c r="AK105">
        <v>109</v>
      </c>
      <c r="AL105">
        <v>67</v>
      </c>
    </row>
    <row r="106" spans="1:38" x14ac:dyDescent="0.2">
      <c r="A106" t="s">
        <v>15</v>
      </c>
      <c r="B106" t="s">
        <v>271</v>
      </c>
      <c r="C106" s="1">
        <v>1337</v>
      </c>
      <c r="D106">
        <v>985</v>
      </c>
      <c r="E106">
        <v>352</v>
      </c>
      <c r="F106">
        <v>346</v>
      </c>
      <c r="G106">
        <v>303</v>
      </c>
      <c r="H106">
        <v>43</v>
      </c>
      <c r="I106">
        <v>991</v>
      </c>
      <c r="J106">
        <v>682</v>
      </c>
      <c r="K106">
        <v>309</v>
      </c>
      <c r="L106">
        <v>211</v>
      </c>
      <c r="M106">
        <v>211</v>
      </c>
      <c r="N106">
        <v>0</v>
      </c>
      <c r="O106">
        <v>0</v>
      </c>
      <c r="P106">
        <v>0</v>
      </c>
      <c r="Q106">
        <v>0</v>
      </c>
      <c r="R106">
        <v>211</v>
      </c>
      <c r="S106">
        <v>211</v>
      </c>
      <c r="T106">
        <v>0</v>
      </c>
      <c r="U106">
        <v>712</v>
      </c>
      <c r="V106">
        <v>454</v>
      </c>
      <c r="W106">
        <v>258</v>
      </c>
      <c r="X106">
        <v>159</v>
      </c>
      <c r="Y106">
        <v>116</v>
      </c>
      <c r="Z106">
        <v>43</v>
      </c>
      <c r="AA106">
        <v>553</v>
      </c>
      <c r="AB106">
        <v>338</v>
      </c>
      <c r="AC106">
        <v>215</v>
      </c>
      <c r="AD106">
        <v>414</v>
      </c>
      <c r="AE106">
        <v>320</v>
      </c>
      <c r="AF106">
        <v>94</v>
      </c>
      <c r="AG106">
        <v>187</v>
      </c>
      <c r="AH106">
        <v>187</v>
      </c>
      <c r="AI106">
        <v>0</v>
      </c>
      <c r="AJ106">
        <v>227</v>
      </c>
      <c r="AK106">
        <v>133</v>
      </c>
      <c r="AL106">
        <v>94</v>
      </c>
    </row>
    <row r="107" spans="1:38" x14ac:dyDescent="0.2">
      <c r="A107" t="s">
        <v>21</v>
      </c>
      <c r="B107" t="s">
        <v>268</v>
      </c>
      <c r="C107">
        <v>714</v>
      </c>
      <c r="D107">
        <v>281</v>
      </c>
      <c r="E107">
        <v>433</v>
      </c>
      <c r="F107">
        <v>157</v>
      </c>
      <c r="G107">
        <v>88</v>
      </c>
      <c r="H107">
        <v>69</v>
      </c>
      <c r="I107">
        <v>557</v>
      </c>
      <c r="J107">
        <v>193</v>
      </c>
      <c r="K107">
        <v>364</v>
      </c>
      <c r="L107">
        <v>597</v>
      </c>
      <c r="M107">
        <v>233</v>
      </c>
      <c r="N107">
        <v>364</v>
      </c>
      <c r="O107">
        <v>88</v>
      </c>
      <c r="P107">
        <v>88</v>
      </c>
      <c r="Q107">
        <v>0</v>
      </c>
      <c r="R107">
        <v>509</v>
      </c>
      <c r="S107">
        <v>145</v>
      </c>
      <c r="T107">
        <v>364</v>
      </c>
      <c r="U107">
        <v>117</v>
      </c>
      <c r="V107">
        <v>48</v>
      </c>
      <c r="W107">
        <v>69</v>
      </c>
      <c r="X107">
        <v>69</v>
      </c>
      <c r="Y107">
        <v>0</v>
      </c>
      <c r="Z107">
        <v>69</v>
      </c>
      <c r="AA107">
        <v>48</v>
      </c>
      <c r="AB107">
        <v>48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 t="s">
        <v>19</v>
      </c>
      <c r="B108" t="s">
        <v>268</v>
      </c>
      <c r="C108" s="1">
        <v>2236</v>
      </c>
      <c r="D108" s="1">
        <v>1427</v>
      </c>
      <c r="E108">
        <v>809</v>
      </c>
      <c r="F108">
        <v>700</v>
      </c>
      <c r="G108">
        <v>315</v>
      </c>
      <c r="H108">
        <v>385</v>
      </c>
      <c r="I108" s="1">
        <v>1536</v>
      </c>
      <c r="J108" s="1">
        <v>1112</v>
      </c>
      <c r="K108">
        <v>424</v>
      </c>
      <c r="L108">
        <v>631</v>
      </c>
      <c r="M108">
        <v>374</v>
      </c>
      <c r="N108">
        <v>257</v>
      </c>
      <c r="O108">
        <v>0</v>
      </c>
      <c r="P108">
        <v>0</v>
      </c>
      <c r="Q108">
        <v>0</v>
      </c>
      <c r="R108">
        <v>631</v>
      </c>
      <c r="S108">
        <v>374</v>
      </c>
      <c r="T108">
        <v>257</v>
      </c>
      <c r="U108" s="1">
        <v>1035</v>
      </c>
      <c r="V108">
        <v>715</v>
      </c>
      <c r="W108">
        <v>320</v>
      </c>
      <c r="X108">
        <v>420</v>
      </c>
      <c r="Y108">
        <v>148</v>
      </c>
      <c r="Z108">
        <v>272</v>
      </c>
      <c r="AA108">
        <v>615</v>
      </c>
      <c r="AB108">
        <v>567</v>
      </c>
      <c r="AC108">
        <v>48</v>
      </c>
      <c r="AD108">
        <v>570</v>
      </c>
      <c r="AE108">
        <v>338</v>
      </c>
      <c r="AF108">
        <v>232</v>
      </c>
      <c r="AG108">
        <v>280</v>
      </c>
      <c r="AH108">
        <v>167</v>
      </c>
      <c r="AI108">
        <v>113</v>
      </c>
      <c r="AJ108">
        <v>290</v>
      </c>
      <c r="AK108">
        <v>171</v>
      </c>
      <c r="AL108">
        <v>119</v>
      </c>
    </row>
    <row r="109" spans="1:38" x14ac:dyDescent="0.2">
      <c r="A109" t="s">
        <v>20</v>
      </c>
      <c r="B109" t="s">
        <v>268</v>
      </c>
      <c r="C109" s="1">
        <v>1168</v>
      </c>
      <c r="D109">
        <v>335</v>
      </c>
      <c r="E109">
        <v>833</v>
      </c>
      <c r="F109">
        <v>97</v>
      </c>
      <c r="G109">
        <v>0</v>
      </c>
      <c r="H109">
        <v>97</v>
      </c>
      <c r="I109" s="1">
        <v>1071</v>
      </c>
      <c r="J109">
        <v>335</v>
      </c>
      <c r="K109">
        <v>736</v>
      </c>
      <c r="L109">
        <v>755</v>
      </c>
      <c r="M109">
        <v>74</v>
      </c>
      <c r="N109">
        <v>681</v>
      </c>
      <c r="O109">
        <v>0</v>
      </c>
      <c r="P109">
        <v>0</v>
      </c>
      <c r="Q109">
        <v>0</v>
      </c>
      <c r="R109">
        <v>755</v>
      </c>
      <c r="S109">
        <v>74</v>
      </c>
      <c r="T109">
        <v>681</v>
      </c>
      <c r="U109">
        <v>413</v>
      </c>
      <c r="V109">
        <v>261</v>
      </c>
      <c r="W109">
        <v>152</v>
      </c>
      <c r="X109">
        <v>97</v>
      </c>
      <c r="Y109">
        <v>0</v>
      </c>
      <c r="Z109">
        <v>97</v>
      </c>
      <c r="AA109">
        <v>316</v>
      </c>
      <c r="AB109">
        <v>261</v>
      </c>
      <c r="AC109">
        <v>55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">
      <c r="A110" t="s">
        <v>41</v>
      </c>
      <c r="B110" t="s">
        <v>272</v>
      </c>
      <c r="C110">
        <v>795</v>
      </c>
      <c r="D110">
        <v>199</v>
      </c>
      <c r="E110">
        <v>596</v>
      </c>
      <c r="F110">
        <v>0</v>
      </c>
      <c r="G110">
        <v>0</v>
      </c>
      <c r="H110">
        <v>0</v>
      </c>
      <c r="I110">
        <v>795</v>
      </c>
      <c r="J110">
        <v>199</v>
      </c>
      <c r="K110">
        <v>596</v>
      </c>
      <c r="L110">
        <v>121</v>
      </c>
      <c r="M110">
        <v>0</v>
      </c>
      <c r="N110">
        <v>121</v>
      </c>
      <c r="O110">
        <v>0</v>
      </c>
      <c r="P110">
        <v>0</v>
      </c>
      <c r="Q110">
        <v>0</v>
      </c>
      <c r="R110">
        <v>121</v>
      </c>
      <c r="S110">
        <v>0</v>
      </c>
      <c r="T110">
        <v>121</v>
      </c>
      <c r="U110">
        <v>674</v>
      </c>
      <c r="V110">
        <v>199</v>
      </c>
      <c r="W110">
        <v>475</v>
      </c>
      <c r="X110">
        <v>0</v>
      </c>
      <c r="Y110">
        <v>0</v>
      </c>
      <c r="Z110">
        <v>0</v>
      </c>
      <c r="AA110">
        <v>674</v>
      </c>
      <c r="AB110">
        <v>199</v>
      </c>
      <c r="AC110">
        <v>475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 t="s">
        <v>63</v>
      </c>
      <c r="B111" t="s">
        <v>270</v>
      </c>
      <c r="C111" s="1">
        <v>1545</v>
      </c>
      <c r="D111">
        <v>617</v>
      </c>
      <c r="E111">
        <v>928</v>
      </c>
      <c r="F111">
        <v>0</v>
      </c>
      <c r="G111">
        <v>0</v>
      </c>
      <c r="H111">
        <v>0</v>
      </c>
      <c r="I111" s="1">
        <v>1545</v>
      </c>
      <c r="J111">
        <v>617</v>
      </c>
      <c r="K111">
        <v>928</v>
      </c>
      <c r="L111">
        <v>479</v>
      </c>
      <c r="M111">
        <v>152</v>
      </c>
      <c r="N111">
        <v>327</v>
      </c>
      <c r="O111">
        <v>0</v>
      </c>
      <c r="P111">
        <v>0</v>
      </c>
      <c r="Q111">
        <v>0</v>
      </c>
      <c r="R111">
        <v>479</v>
      </c>
      <c r="S111">
        <v>152</v>
      </c>
      <c r="T111">
        <v>327</v>
      </c>
      <c r="U111">
        <v>912</v>
      </c>
      <c r="V111">
        <v>408</v>
      </c>
      <c r="W111">
        <v>504</v>
      </c>
      <c r="X111">
        <v>0</v>
      </c>
      <c r="Y111">
        <v>0</v>
      </c>
      <c r="Z111">
        <v>0</v>
      </c>
      <c r="AA111">
        <v>912</v>
      </c>
      <c r="AB111">
        <v>408</v>
      </c>
      <c r="AC111">
        <v>504</v>
      </c>
      <c r="AD111">
        <v>154</v>
      </c>
      <c r="AE111">
        <v>57</v>
      </c>
      <c r="AF111">
        <v>97</v>
      </c>
      <c r="AG111">
        <v>0</v>
      </c>
      <c r="AH111">
        <v>0</v>
      </c>
      <c r="AI111">
        <v>0</v>
      </c>
      <c r="AJ111">
        <v>154</v>
      </c>
      <c r="AK111">
        <v>57</v>
      </c>
      <c r="AL111">
        <v>97</v>
      </c>
    </row>
    <row r="112" spans="1:38" x14ac:dyDescent="0.2">
      <c r="A112" t="s">
        <v>64</v>
      </c>
      <c r="B112" t="s">
        <v>270</v>
      </c>
      <c r="C112" s="1">
        <v>2486</v>
      </c>
      <c r="D112">
        <v>789</v>
      </c>
      <c r="E112" s="1">
        <v>1697</v>
      </c>
      <c r="F112">
        <v>62</v>
      </c>
      <c r="G112">
        <v>62</v>
      </c>
      <c r="H112">
        <v>0</v>
      </c>
      <c r="I112" s="1">
        <v>2424</v>
      </c>
      <c r="J112">
        <v>727</v>
      </c>
      <c r="K112" s="1">
        <v>1697</v>
      </c>
      <c r="L112" s="1">
        <v>1178</v>
      </c>
      <c r="M112">
        <v>350</v>
      </c>
      <c r="N112">
        <v>828</v>
      </c>
      <c r="O112">
        <v>0</v>
      </c>
      <c r="P112">
        <v>0</v>
      </c>
      <c r="Q112">
        <v>0</v>
      </c>
      <c r="R112" s="1">
        <v>1178</v>
      </c>
      <c r="S112">
        <v>350</v>
      </c>
      <c r="T112">
        <v>828</v>
      </c>
      <c r="U112" s="1">
        <v>1231</v>
      </c>
      <c r="V112">
        <v>362</v>
      </c>
      <c r="W112">
        <v>869</v>
      </c>
      <c r="X112">
        <v>62</v>
      </c>
      <c r="Y112">
        <v>62</v>
      </c>
      <c r="Z112">
        <v>0</v>
      </c>
      <c r="AA112" s="1">
        <v>1169</v>
      </c>
      <c r="AB112">
        <v>300</v>
      </c>
      <c r="AC112">
        <v>869</v>
      </c>
      <c r="AD112">
        <v>77</v>
      </c>
      <c r="AE112">
        <v>77</v>
      </c>
      <c r="AF112">
        <v>0</v>
      </c>
      <c r="AG112">
        <v>0</v>
      </c>
      <c r="AH112">
        <v>0</v>
      </c>
      <c r="AI112">
        <v>0</v>
      </c>
      <c r="AJ112">
        <v>77</v>
      </c>
      <c r="AK112">
        <v>77</v>
      </c>
      <c r="AL112">
        <v>0</v>
      </c>
    </row>
    <row r="113" spans="1:38" x14ac:dyDescent="0.2">
      <c r="A113" t="s">
        <v>65</v>
      </c>
      <c r="B113" t="s">
        <v>270</v>
      </c>
      <c r="C113" s="1">
        <v>2323</v>
      </c>
      <c r="D113" s="1">
        <v>1160</v>
      </c>
      <c r="E113" s="1">
        <v>1163</v>
      </c>
      <c r="F113">
        <v>0</v>
      </c>
      <c r="G113">
        <v>0</v>
      </c>
      <c r="H113">
        <v>0</v>
      </c>
      <c r="I113" s="1">
        <v>2323</v>
      </c>
      <c r="J113" s="1">
        <v>1160</v>
      </c>
      <c r="K113" s="1">
        <v>1163</v>
      </c>
      <c r="L113" s="1">
        <v>1303</v>
      </c>
      <c r="M113">
        <v>743</v>
      </c>
      <c r="N113">
        <v>560</v>
      </c>
      <c r="O113">
        <v>0</v>
      </c>
      <c r="P113">
        <v>0</v>
      </c>
      <c r="Q113">
        <v>0</v>
      </c>
      <c r="R113" s="1">
        <v>1303</v>
      </c>
      <c r="S113">
        <v>743</v>
      </c>
      <c r="T113">
        <v>560</v>
      </c>
      <c r="U113">
        <v>733</v>
      </c>
      <c r="V113">
        <v>130</v>
      </c>
      <c r="W113">
        <v>603</v>
      </c>
      <c r="X113">
        <v>0</v>
      </c>
      <c r="Y113">
        <v>0</v>
      </c>
      <c r="Z113">
        <v>0</v>
      </c>
      <c r="AA113">
        <v>733</v>
      </c>
      <c r="AB113">
        <v>130</v>
      </c>
      <c r="AC113">
        <v>603</v>
      </c>
      <c r="AD113">
        <v>287</v>
      </c>
      <c r="AE113">
        <v>287</v>
      </c>
      <c r="AF113">
        <v>0</v>
      </c>
      <c r="AG113">
        <v>0</v>
      </c>
      <c r="AH113">
        <v>0</v>
      </c>
      <c r="AI113">
        <v>0</v>
      </c>
      <c r="AJ113">
        <v>287</v>
      </c>
      <c r="AK113">
        <v>287</v>
      </c>
      <c r="AL113">
        <v>0</v>
      </c>
    </row>
    <row r="114" spans="1:38" x14ac:dyDescent="0.2">
      <c r="A114" t="s">
        <v>18</v>
      </c>
      <c r="B114" t="s">
        <v>268</v>
      </c>
      <c r="C114">
        <v>334</v>
      </c>
      <c r="D114">
        <v>334</v>
      </c>
      <c r="E114">
        <v>0</v>
      </c>
      <c r="F114">
        <v>15</v>
      </c>
      <c r="G114">
        <v>15</v>
      </c>
      <c r="H114">
        <v>0</v>
      </c>
      <c r="I114">
        <v>319</v>
      </c>
      <c r="J114">
        <v>319</v>
      </c>
      <c r="K114">
        <v>0</v>
      </c>
      <c r="L114">
        <v>33</v>
      </c>
      <c r="M114">
        <v>33</v>
      </c>
      <c r="N114">
        <v>0</v>
      </c>
      <c r="O114">
        <v>0</v>
      </c>
      <c r="P114">
        <v>0</v>
      </c>
      <c r="Q114">
        <v>0</v>
      </c>
      <c r="R114">
        <v>33</v>
      </c>
      <c r="S114">
        <v>33</v>
      </c>
      <c r="T114">
        <v>0</v>
      </c>
      <c r="U114">
        <v>301</v>
      </c>
      <c r="V114">
        <v>301</v>
      </c>
      <c r="W114">
        <v>0</v>
      </c>
      <c r="X114">
        <v>15</v>
      </c>
      <c r="Y114">
        <v>15</v>
      </c>
      <c r="Z114">
        <v>0</v>
      </c>
      <c r="AA114">
        <v>286</v>
      </c>
      <c r="AB114">
        <v>286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 t="s">
        <v>16</v>
      </c>
      <c r="B115" t="s">
        <v>271</v>
      </c>
      <c r="C115">
        <v>96</v>
      </c>
      <c r="D115">
        <v>57</v>
      </c>
      <c r="E115">
        <v>39</v>
      </c>
      <c r="F115">
        <v>13</v>
      </c>
      <c r="G115">
        <v>13</v>
      </c>
      <c r="H115">
        <v>0</v>
      </c>
      <c r="I115">
        <v>83</v>
      </c>
      <c r="J115">
        <v>44</v>
      </c>
      <c r="K115">
        <v>39</v>
      </c>
      <c r="L115">
        <v>64</v>
      </c>
      <c r="M115">
        <v>36</v>
      </c>
      <c r="N115">
        <v>28</v>
      </c>
      <c r="O115">
        <v>0</v>
      </c>
      <c r="P115">
        <v>0</v>
      </c>
      <c r="Q115">
        <v>0</v>
      </c>
      <c r="R115">
        <v>64</v>
      </c>
      <c r="S115">
        <v>36</v>
      </c>
      <c r="T115">
        <v>28</v>
      </c>
      <c r="U115">
        <v>19</v>
      </c>
      <c r="V115">
        <v>8</v>
      </c>
      <c r="W115">
        <v>11</v>
      </c>
      <c r="X115">
        <v>0</v>
      </c>
      <c r="Y115">
        <v>0</v>
      </c>
      <c r="Z115">
        <v>0</v>
      </c>
      <c r="AA115">
        <v>19</v>
      </c>
      <c r="AB115">
        <v>8</v>
      </c>
      <c r="AC115">
        <v>11</v>
      </c>
      <c r="AD115">
        <v>13</v>
      </c>
      <c r="AE115">
        <v>13</v>
      </c>
      <c r="AF115">
        <v>0</v>
      </c>
      <c r="AG115">
        <v>13</v>
      </c>
      <c r="AH115">
        <v>13</v>
      </c>
      <c r="AI115">
        <v>0</v>
      </c>
      <c r="AJ115">
        <v>0</v>
      </c>
      <c r="AK115">
        <v>0</v>
      </c>
      <c r="AL115">
        <v>0</v>
      </c>
    </row>
    <row r="116" spans="1:38" x14ac:dyDescent="0.2">
      <c r="A116" t="s">
        <v>69</v>
      </c>
      <c r="B116" t="s">
        <v>270</v>
      </c>
      <c r="C116" s="1">
        <v>1617</v>
      </c>
      <c r="D116">
        <v>466</v>
      </c>
      <c r="E116" s="1">
        <v>1151</v>
      </c>
      <c r="F116">
        <v>320</v>
      </c>
      <c r="G116">
        <v>0</v>
      </c>
      <c r="H116">
        <v>320</v>
      </c>
      <c r="I116" s="1">
        <v>1297</v>
      </c>
      <c r="J116">
        <v>466</v>
      </c>
      <c r="K116">
        <v>831</v>
      </c>
      <c r="L116" s="1">
        <v>1489</v>
      </c>
      <c r="M116">
        <v>466</v>
      </c>
      <c r="N116" s="1">
        <v>1023</v>
      </c>
      <c r="O116">
        <v>192</v>
      </c>
      <c r="P116">
        <v>0</v>
      </c>
      <c r="Q116">
        <v>192</v>
      </c>
      <c r="R116" s="1">
        <v>1297</v>
      </c>
      <c r="S116">
        <v>466</v>
      </c>
      <c r="T116">
        <v>831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128</v>
      </c>
      <c r="AE116">
        <v>0</v>
      </c>
      <c r="AF116">
        <v>128</v>
      </c>
      <c r="AG116">
        <v>128</v>
      </c>
      <c r="AH116">
        <v>0</v>
      </c>
      <c r="AI116">
        <v>128</v>
      </c>
      <c r="AJ116">
        <v>0</v>
      </c>
      <c r="AK116">
        <v>0</v>
      </c>
      <c r="AL116">
        <v>0</v>
      </c>
    </row>
    <row r="117" spans="1:38" x14ac:dyDescent="0.2">
      <c r="A117" t="s">
        <v>47</v>
      </c>
      <c r="B117" t="s">
        <v>265</v>
      </c>
      <c r="C117" s="1">
        <v>1188</v>
      </c>
      <c r="D117">
        <v>792</v>
      </c>
      <c r="E117">
        <v>396</v>
      </c>
      <c r="F117">
        <v>545</v>
      </c>
      <c r="G117">
        <v>404</v>
      </c>
      <c r="H117">
        <v>141</v>
      </c>
      <c r="I117">
        <v>643</v>
      </c>
      <c r="J117">
        <v>388</v>
      </c>
      <c r="K117">
        <v>255</v>
      </c>
      <c r="L117">
        <v>577</v>
      </c>
      <c r="M117">
        <v>268</v>
      </c>
      <c r="N117">
        <v>309</v>
      </c>
      <c r="O117">
        <v>182</v>
      </c>
      <c r="P117">
        <v>41</v>
      </c>
      <c r="Q117">
        <v>141</v>
      </c>
      <c r="R117">
        <v>395</v>
      </c>
      <c r="S117">
        <v>227</v>
      </c>
      <c r="T117">
        <v>168</v>
      </c>
      <c r="U117">
        <v>248</v>
      </c>
      <c r="V117">
        <v>161</v>
      </c>
      <c r="W117">
        <v>87</v>
      </c>
      <c r="X117">
        <v>0</v>
      </c>
      <c r="Y117">
        <v>0</v>
      </c>
      <c r="Z117">
        <v>0</v>
      </c>
      <c r="AA117">
        <v>248</v>
      </c>
      <c r="AB117">
        <v>161</v>
      </c>
      <c r="AC117">
        <v>87</v>
      </c>
      <c r="AD117">
        <v>363</v>
      </c>
      <c r="AE117">
        <v>363</v>
      </c>
      <c r="AF117">
        <v>0</v>
      </c>
      <c r="AG117">
        <v>363</v>
      </c>
      <c r="AH117">
        <v>363</v>
      </c>
      <c r="AI117">
        <v>0</v>
      </c>
      <c r="AJ117">
        <v>0</v>
      </c>
      <c r="AK117">
        <v>0</v>
      </c>
      <c r="AL117">
        <v>0</v>
      </c>
    </row>
    <row r="118" spans="1:38" x14ac:dyDescent="0.2">
      <c r="A118" t="s">
        <v>66</v>
      </c>
      <c r="B118" t="s">
        <v>270</v>
      </c>
      <c r="C118" s="1">
        <v>5582</v>
      </c>
      <c r="D118" s="1">
        <v>2522</v>
      </c>
      <c r="E118" s="1">
        <v>3060</v>
      </c>
      <c r="F118">
        <v>551</v>
      </c>
      <c r="G118">
        <v>294</v>
      </c>
      <c r="H118">
        <v>257</v>
      </c>
      <c r="I118" s="1">
        <v>5031</v>
      </c>
      <c r="J118" s="1">
        <v>2228</v>
      </c>
      <c r="K118" s="1">
        <v>2803</v>
      </c>
      <c r="L118" s="1">
        <v>2057</v>
      </c>
      <c r="M118" s="1">
        <v>1189</v>
      </c>
      <c r="N118">
        <v>868</v>
      </c>
      <c r="O118">
        <v>0</v>
      </c>
      <c r="P118">
        <v>0</v>
      </c>
      <c r="Q118">
        <v>0</v>
      </c>
      <c r="R118" s="1">
        <v>2057</v>
      </c>
      <c r="S118" s="1">
        <v>1189</v>
      </c>
      <c r="T118">
        <v>868</v>
      </c>
      <c r="U118" s="1">
        <v>2890</v>
      </c>
      <c r="V118" s="1">
        <v>1039</v>
      </c>
      <c r="W118" s="1">
        <v>1851</v>
      </c>
      <c r="X118">
        <v>0</v>
      </c>
      <c r="Y118">
        <v>0</v>
      </c>
      <c r="Z118">
        <v>0</v>
      </c>
      <c r="AA118" s="1">
        <v>2890</v>
      </c>
      <c r="AB118" s="1">
        <v>1039</v>
      </c>
      <c r="AC118" s="1">
        <v>1851</v>
      </c>
      <c r="AD118">
        <v>635</v>
      </c>
      <c r="AE118">
        <v>294</v>
      </c>
      <c r="AF118">
        <v>341</v>
      </c>
      <c r="AG118">
        <v>551</v>
      </c>
      <c r="AH118">
        <v>294</v>
      </c>
      <c r="AI118">
        <v>257</v>
      </c>
      <c r="AJ118">
        <v>84</v>
      </c>
      <c r="AK118">
        <v>0</v>
      </c>
      <c r="AL118">
        <v>84</v>
      </c>
    </row>
    <row r="119" spans="1:38" x14ac:dyDescent="0.2">
      <c r="A119" t="s">
        <v>67</v>
      </c>
      <c r="B119" t="s">
        <v>270</v>
      </c>
      <c r="C119" s="1">
        <v>4285</v>
      </c>
      <c r="D119" s="1">
        <v>2273</v>
      </c>
      <c r="E119" s="1">
        <v>2012</v>
      </c>
      <c r="F119">
        <v>313</v>
      </c>
      <c r="G119">
        <v>0</v>
      </c>
      <c r="H119">
        <v>313</v>
      </c>
      <c r="I119" s="1">
        <v>3972</v>
      </c>
      <c r="J119" s="1">
        <v>2273</v>
      </c>
      <c r="K119" s="1">
        <v>1699</v>
      </c>
      <c r="L119" s="1">
        <v>2300</v>
      </c>
      <c r="M119" s="1">
        <v>1332</v>
      </c>
      <c r="N119">
        <v>968</v>
      </c>
      <c r="O119">
        <v>0</v>
      </c>
      <c r="P119">
        <v>0</v>
      </c>
      <c r="Q119">
        <v>0</v>
      </c>
      <c r="R119" s="1">
        <v>2300</v>
      </c>
      <c r="S119" s="1">
        <v>1332</v>
      </c>
      <c r="T119">
        <v>968</v>
      </c>
      <c r="U119" s="1">
        <v>1672</v>
      </c>
      <c r="V119">
        <v>941</v>
      </c>
      <c r="W119">
        <v>731</v>
      </c>
      <c r="X119">
        <v>0</v>
      </c>
      <c r="Y119">
        <v>0</v>
      </c>
      <c r="Z119">
        <v>0</v>
      </c>
      <c r="AA119" s="1">
        <v>1672</v>
      </c>
      <c r="AB119">
        <v>941</v>
      </c>
      <c r="AC119">
        <v>731</v>
      </c>
      <c r="AD119">
        <v>313</v>
      </c>
      <c r="AE119">
        <v>0</v>
      </c>
      <c r="AF119">
        <v>313</v>
      </c>
      <c r="AG119">
        <v>313</v>
      </c>
      <c r="AH119">
        <v>0</v>
      </c>
      <c r="AI119">
        <v>313</v>
      </c>
      <c r="AJ119">
        <v>0</v>
      </c>
      <c r="AK119">
        <v>0</v>
      </c>
      <c r="AL119">
        <v>0</v>
      </c>
    </row>
    <row r="120" spans="1:38" x14ac:dyDescent="0.2">
      <c r="A120" t="s">
        <v>68</v>
      </c>
      <c r="B120" t="s">
        <v>270</v>
      </c>
      <c r="C120" s="1">
        <v>5368</v>
      </c>
      <c r="D120" s="1">
        <v>2925</v>
      </c>
      <c r="E120" s="1">
        <v>2443</v>
      </c>
      <c r="F120">
        <v>957</v>
      </c>
      <c r="G120">
        <v>472</v>
      </c>
      <c r="H120">
        <v>485</v>
      </c>
      <c r="I120" s="1">
        <v>4411</v>
      </c>
      <c r="J120" s="1">
        <v>2453</v>
      </c>
      <c r="K120" s="1">
        <v>1958</v>
      </c>
      <c r="L120" s="1">
        <v>1936</v>
      </c>
      <c r="M120" s="1">
        <v>1373</v>
      </c>
      <c r="N120">
        <v>563</v>
      </c>
      <c r="O120">
        <v>215</v>
      </c>
      <c r="P120">
        <v>41</v>
      </c>
      <c r="Q120">
        <v>174</v>
      </c>
      <c r="R120" s="1">
        <v>1721</v>
      </c>
      <c r="S120" s="1">
        <v>1332</v>
      </c>
      <c r="T120">
        <v>389</v>
      </c>
      <c r="U120" s="1">
        <v>2884</v>
      </c>
      <c r="V120" s="1">
        <v>1333</v>
      </c>
      <c r="W120" s="1">
        <v>1551</v>
      </c>
      <c r="X120">
        <v>523</v>
      </c>
      <c r="Y120">
        <v>212</v>
      </c>
      <c r="Z120">
        <v>311</v>
      </c>
      <c r="AA120" s="1">
        <v>2361</v>
      </c>
      <c r="AB120" s="1">
        <v>1121</v>
      </c>
      <c r="AC120" s="1">
        <v>1240</v>
      </c>
      <c r="AD120">
        <v>548</v>
      </c>
      <c r="AE120">
        <v>219</v>
      </c>
      <c r="AF120">
        <v>329</v>
      </c>
      <c r="AG120">
        <v>219</v>
      </c>
      <c r="AH120">
        <v>219</v>
      </c>
      <c r="AI120">
        <v>0</v>
      </c>
      <c r="AJ120">
        <v>329</v>
      </c>
      <c r="AK120">
        <v>0</v>
      </c>
      <c r="AL120">
        <v>329</v>
      </c>
    </row>
    <row r="121" spans="1:38" x14ac:dyDescent="0.2">
      <c r="A121" t="s">
        <v>46</v>
      </c>
      <c r="B121" t="s">
        <v>265</v>
      </c>
      <c r="C121">
        <v>214</v>
      </c>
      <c r="D121">
        <v>0</v>
      </c>
      <c r="E121">
        <v>214</v>
      </c>
      <c r="F121">
        <v>194</v>
      </c>
      <c r="G121">
        <v>0</v>
      </c>
      <c r="H121">
        <v>194</v>
      </c>
      <c r="I121">
        <v>20</v>
      </c>
      <c r="J121">
        <v>0</v>
      </c>
      <c r="K121">
        <v>20</v>
      </c>
      <c r="L121">
        <v>126</v>
      </c>
      <c r="M121">
        <v>0</v>
      </c>
      <c r="N121">
        <v>126</v>
      </c>
      <c r="O121">
        <v>106</v>
      </c>
      <c r="P121">
        <v>0</v>
      </c>
      <c r="Q121">
        <v>106</v>
      </c>
      <c r="R121">
        <v>20</v>
      </c>
      <c r="S121">
        <v>0</v>
      </c>
      <c r="T121">
        <v>20</v>
      </c>
      <c r="U121">
        <v>88</v>
      </c>
      <c r="V121">
        <v>0</v>
      </c>
      <c r="W121">
        <v>88</v>
      </c>
      <c r="X121">
        <v>88</v>
      </c>
      <c r="Y121">
        <v>0</v>
      </c>
      <c r="Z121">
        <v>88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 t="s">
        <v>45</v>
      </c>
      <c r="B122" t="s">
        <v>265</v>
      </c>
      <c r="C122">
        <v>891</v>
      </c>
      <c r="D122">
        <v>376</v>
      </c>
      <c r="E122">
        <v>515</v>
      </c>
      <c r="F122">
        <v>36</v>
      </c>
      <c r="G122">
        <v>0</v>
      </c>
      <c r="H122">
        <v>36</v>
      </c>
      <c r="I122">
        <v>855</v>
      </c>
      <c r="J122">
        <v>376</v>
      </c>
      <c r="K122">
        <v>479</v>
      </c>
      <c r="L122">
        <v>855</v>
      </c>
      <c r="M122">
        <v>376</v>
      </c>
      <c r="N122">
        <v>479</v>
      </c>
      <c r="O122">
        <v>0</v>
      </c>
      <c r="P122">
        <v>0</v>
      </c>
      <c r="Q122">
        <v>0</v>
      </c>
      <c r="R122">
        <v>855</v>
      </c>
      <c r="S122">
        <v>376</v>
      </c>
      <c r="T122">
        <v>479</v>
      </c>
      <c r="U122">
        <v>36</v>
      </c>
      <c r="V122">
        <v>0</v>
      </c>
      <c r="W122">
        <v>36</v>
      </c>
      <c r="X122">
        <v>36</v>
      </c>
      <c r="Y122">
        <v>0</v>
      </c>
      <c r="Z122">
        <v>36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 t="s">
        <v>44</v>
      </c>
      <c r="B123" t="s">
        <v>265</v>
      </c>
      <c r="C123" s="1">
        <v>1675</v>
      </c>
      <c r="D123" s="1">
        <v>1260</v>
      </c>
      <c r="E123">
        <v>415</v>
      </c>
      <c r="F123">
        <v>490</v>
      </c>
      <c r="G123">
        <v>490</v>
      </c>
      <c r="H123">
        <v>0</v>
      </c>
      <c r="I123" s="1">
        <v>1185</v>
      </c>
      <c r="J123">
        <v>770</v>
      </c>
      <c r="K123">
        <v>415</v>
      </c>
      <c r="L123">
        <v>714</v>
      </c>
      <c r="M123">
        <v>487</v>
      </c>
      <c r="N123">
        <v>227</v>
      </c>
      <c r="O123">
        <v>0</v>
      </c>
      <c r="P123">
        <v>0</v>
      </c>
      <c r="Q123">
        <v>0</v>
      </c>
      <c r="R123">
        <v>714</v>
      </c>
      <c r="S123">
        <v>487</v>
      </c>
      <c r="T123">
        <v>227</v>
      </c>
      <c r="U123">
        <v>373</v>
      </c>
      <c r="V123">
        <v>185</v>
      </c>
      <c r="W123">
        <v>188</v>
      </c>
      <c r="X123">
        <v>135</v>
      </c>
      <c r="Y123">
        <v>135</v>
      </c>
      <c r="Z123">
        <v>0</v>
      </c>
      <c r="AA123">
        <v>238</v>
      </c>
      <c r="AB123">
        <v>50</v>
      </c>
      <c r="AC123">
        <v>188</v>
      </c>
      <c r="AD123">
        <v>588</v>
      </c>
      <c r="AE123">
        <v>588</v>
      </c>
      <c r="AF123">
        <v>0</v>
      </c>
      <c r="AG123">
        <v>355</v>
      </c>
      <c r="AH123">
        <v>355</v>
      </c>
      <c r="AI123">
        <v>0</v>
      </c>
      <c r="AJ123">
        <v>233</v>
      </c>
      <c r="AK123">
        <v>233</v>
      </c>
      <c r="AL123">
        <v>0</v>
      </c>
    </row>
    <row r="124" spans="1:38" x14ac:dyDescent="0.2">
      <c r="A124" t="s">
        <v>11</v>
      </c>
      <c r="B124" t="s">
        <v>269</v>
      </c>
      <c r="C124">
        <v>318</v>
      </c>
      <c r="D124">
        <v>0</v>
      </c>
      <c r="E124">
        <v>318</v>
      </c>
      <c r="F124">
        <v>0</v>
      </c>
      <c r="G124">
        <v>0</v>
      </c>
      <c r="H124">
        <v>0</v>
      </c>
      <c r="I124">
        <v>318</v>
      </c>
      <c r="J124">
        <v>0</v>
      </c>
      <c r="K124">
        <v>318</v>
      </c>
      <c r="L124">
        <v>19</v>
      </c>
      <c r="M124">
        <v>0</v>
      </c>
      <c r="N124">
        <v>19</v>
      </c>
      <c r="O124">
        <v>0</v>
      </c>
      <c r="P124">
        <v>0</v>
      </c>
      <c r="Q124">
        <v>0</v>
      </c>
      <c r="R124">
        <v>19</v>
      </c>
      <c r="S124">
        <v>0</v>
      </c>
      <c r="T124">
        <v>19</v>
      </c>
      <c r="U124">
        <v>299</v>
      </c>
      <c r="V124">
        <v>0</v>
      </c>
      <c r="W124">
        <v>299</v>
      </c>
      <c r="X124">
        <v>0</v>
      </c>
      <c r="Y124">
        <v>0</v>
      </c>
      <c r="Z124">
        <v>0</v>
      </c>
      <c r="AA124">
        <v>299</v>
      </c>
      <c r="AB124">
        <v>0</v>
      </c>
      <c r="AC124">
        <v>299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 t="s">
        <v>56</v>
      </c>
      <c r="B125" t="s">
        <v>266</v>
      </c>
      <c r="C125">
        <v>37</v>
      </c>
      <c r="D125">
        <v>37</v>
      </c>
      <c r="E125">
        <v>0</v>
      </c>
      <c r="F125">
        <v>0</v>
      </c>
      <c r="G125">
        <v>0</v>
      </c>
      <c r="H125">
        <v>0</v>
      </c>
      <c r="I125">
        <v>37</v>
      </c>
      <c r="J125">
        <v>37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37</v>
      </c>
      <c r="V125">
        <v>37</v>
      </c>
      <c r="W125">
        <v>0</v>
      </c>
      <c r="X125">
        <v>0</v>
      </c>
      <c r="Y125">
        <v>0</v>
      </c>
      <c r="Z125">
        <v>0</v>
      </c>
      <c r="AA125">
        <v>37</v>
      </c>
      <c r="AB125">
        <v>37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 t="s">
        <v>94</v>
      </c>
      <c r="B126" t="s">
        <v>273</v>
      </c>
      <c r="C126" s="1">
        <v>2163</v>
      </c>
      <c r="D126" s="1">
        <v>1493</v>
      </c>
      <c r="E126">
        <v>670</v>
      </c>
      <c r="F126">
        <v>0</v>
      </c>
      <c r="G126">
        <v>0</v>
      </c>
      <c r="H126">
        <v>0</v>
      </c>
      <c r="I126" s="1">
        <v>2163</v>
      </c>
      <c r="J126" s="1">
        <v>1493</v>
      </c>
      <c r="K126">
        <v>670</v>
      </c>
      <c r="L126" s="1">
        <v>1095</v>
      </c>
      <c r="M126">
        <v>831</v>
      </c>
      <c r="N126">
        <v>264</v>
      </c>
      <c r="O126">
        <v>0</v>
      </c>
      <c r="P126">
        <v>0</v>
      </c>
      <c r="Q126">
        <v>0</v>
      </c>
      <c r="R126" s="1">
        <v>1095</v>
      </c>
      <c r="S126">
        <v>831</v>
      </c>
      <c r="T126">
        <v>264</v>
      </c>
      <c r="U126" s="1">
        <v>1068</v>
      </c>
      <c r="V126">
        <v>662</v>
      </c>
      <c r="W126">
        <v>406</v>
      </c>
      <c r="X126">
        <v>0</v>
      </c>
      <c r="Y126">
        <v>0</v>
      </c>
      <c r="Z126">
        <v>0</v>
      </c>
      <c r="AA126" s="1">
        <v>1068</v>
      </c>
      <c r="AB126">
        <v>662</v>
      </c>
      <c r="AC126">
        <v>406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">
      <c r="A127" t="s">
        <v>95</v>
      </c>
      <c r="B127" t="s">
        <v>273</v>
      </c>
      <c r="C127" s="1">
        <v>1193</v>
      </c>
      <c r="D127">
        <v>814</v>
      </c>
      <c r="E127">
        <v>379</v>
      </c>
      <c r="F127">
        <v>48</v>
      </c>
      <c r="G127">
        <v>48</v>
      </c>
      <c r="H127">
        <v>0</v>
      </c>
      <c r="I127" s="1">
        <v>1145</v>
      </c>
      <c r="J127">
        <v>766</v>
      </c>
      <c r="K127">
        <v>379</v>
      </c>
      <c r="L127" s="1">
        <v>1136</v>
      </c>
      <c r="M127">
        <v>814</v>
      </c>
      <c r="N127">
        <v>322</v>
      </c>
      <c r="O127">
        <v>48</v>
      </c>
      <c r="P127">
        <v>48</v>
      </c>
      <c r="Q127">
        <v>0</v>
      </c>
      <c r="R127" s="1">
        <v>1088</v>
      </c>
      <c r="S127">
        <v>766</v>
      </c>
      <c r="T127">
        <v>322</v>
      </c>
      <c r="U127">
        <v>57</v>
      </c>
      <c r="V127">
        <v>0</v>
      </c>
      <c r="W127">
        <v>57</v>
      </c>
      <c r="X127">
        <v>0</v>
      </c>
      <c r="Y127">
        <v>0</v>
      </c>
      <c r="Z127">
        <v>0</v>
      </c>
      <c r="AA127">
        <v>57</v>
      </c>
      <c r="AB127">
        <v>0</v>
      </c>
      <c r="AC127">
        <v>57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">
      <c r="A128" t="s">
        <v>96</v>
      </c>
      <c r="B128" t="s">
        <v>273</v>
      </c>
      <c r="C128">
        <v>480</v>
      </c>
      <c r="D128">
        <v>369</v>
      </c>
      <c r="E128">
        <v>111</v>
      </c>
      <c r="F128">
        <v>58</v>
      </c>
      <c r="G128">
        <v>58</v>
      </c>
      <c r="H128">
        <v>0</v>
      </c>
      <c r="I128">
        <v>422</v>
      </c>
      <c r="J128">
        <v>311</v>
      </c>
      <c r="K128">
        <v>111</v>
      </c>
      <c r="L128">
        <v>205</v>
      </c>
      <c r="M128">
        <v>167</v>
      </c>
      <c r="N128">
        <v>38</v>
      </c>
      <c r="O128">
        <v>0</v>
      </c>
      <c r="P128">
        <v>0</v>
      </c>
      <c r="Q128">
        <v>0</v>
      </c>
      <c r="R128">
        <v>205</v>
      </c>
      <c r="S128">
        <v>167</v>
      </c>
      <c r="T128">
        <v>38</v>
      </c>
      <c r="U128">
        <v>196</v>
      </c>
      <c r="V128">
        <v>123</v>
      </c>
      <c r="W128">
        <v>73</v>
      </c>
      <c r="X128">
        <v>58</v>
      </c>
      <c r="Y128">
        <v>58</v>
      </c>
      <c r="Z128">
        <v>0</v>
      </c>
      <c r="AA128">
        <v>138</v>
      </c>
      <c r="AB128">
        <v>65</v>
      </c>
      <c r="AC128">
        <v>73</v>
      </c>
      <c r="AD128">
        <v>79</v>
      </c>
      <c r="AE128">
        <v>79</v>
      </c>
      <c r="AF128">
        <v>0</v>
      </c>
      <c r="AG128">
        <v>0</v>
      </c>
      <c r="AH128">
        <v>0</v>
      </c>
      <c r="AI128">
        <v>0</v>
      </c>
      <c r="AJ128">
        <v>79</v>
      </c>
      <c r="AK128">
        <v>79</v>
      </c>
      <c r="AL128">
        <v>0</v>
      </c>
    </row>
    <row r="129" spans="1:38" x14ac:dyDescent="0.2">
      <c r="A129" t="s">
        <v>97</v>
      </c>
      <c r="B129" t="s">
        <v>273</v>
      </c>
      <c r="C129" s="1">
        <v>7592</v>
      </c>
      <c r="D129" s="1">
        <v>3800</v>
      </c>
      <c r="E129" s="1">
        <v>3792</v>
      </c>
      <c r="F129">
        <v>280</v>
      </c>
      <c r="G129">
        <v>0</v>
      </c>
      <c r="H129">
        <v>280</v>
      </c>
      <c r="I129" s="1">
        <v>7312</v>
      </c>
      <c r="J129" s="1">
        <v>3800</v>
      </c>
      <c r="K129" s="1">
        <v>3512</v>
      </c>
      <c r="L129" s="1">
        <v>1143</v>
      </c>
      <c r="M129">
        <v>422</v>
      </c>
      <c r="N129">
        <v>721</v>
      </c>
      <c r="O129">
        <v>0</v>
      </c>
      <c r="P129">
        <v>0</v>
      </c>
      <c r="Q129">
        <v>0</v>
      </c>
      <c r="R129" s="1">
        <v>1143</v>
      </c>
      <c r="S129">
        <v>422</v>
      </c>
      <c r="T129">
        <v>721</v>
      </c>
      <c r="U129" s="1">
        <v>5746</v>
      </c>
      <c r="V129" s="1">
        <v>2900</v>
      </c>
      <c r="W129" s="1">
        <v>2846</v>
      </c>
      <c r="X129">
        <v>205</v>
      </c>
      <c r="Y129">
        <v>0</v>
      </c>
      <c r="Z129">
        <v>205</v>
      </c>
      <c r="AA129" s="1">
        <v>5541</v>
      </c>
      <c r="AB129" s="1">
        <v>2900</v>
      </c>
      <c r="AC129" s="1">
        <v>2641</v>
      </c>
      <c r="AD129">
        <v>703</v>
      </c>
      <c r="AE129">
        <v>478</v>
      </c>
      <c r="AF129">
        <v>225</v>
      </c>
      <c r="AG129">
        <v>75</v>
      </c>
      <c r="AH129">
        <v>0</v>
      </c>
      <c r="AI129">
        <v>75</v>
      </c>
      <c r="AJ129">
        <v>628</v>
      </c>
      <c r="AK129">
        <v>478</v>
      </c>
      <c r="AL129">
        <v>150</v>
      </c>
    </row>
    <row r="130" spans="1:38" x14ac:dyDescent="0.2">
      <c r="A130" t="s">
        <v>92</v>
      </c>
      <c r="B130" t="s">
        <v>273</v>
      </c>
      <c r="C130" s="1">
        <v>1036</v>
      </c>
      <c r="D130">
        <v>527</v>
      </c>
      <c r="E130">
        <v>509</v>
      </c>
      <c r="F130">
        <v>272</v>
      </c>
      <c r="G130">
        <v>170</v>
      </c>
      <c r="H130">
        <v>102</v>
      </c>
      <c r="I130">
        <v>764</v>
      </c>
      <c r="J130">
        <v>357</v>
      </c>
      <c r="K130">
        <v>407</v>
      </c>
      <c r="L130">
        <v>425</v>
      </c>
      <c r="M130">
        <v>170</v>
      </c>
      <c r="N130">
        <v>255</v>
      </c>
      <c r="O130">
        <v>170</v>
      </c>
      <c r="P130">
        <v>170</v>
      </c>
      <c r="Q130">
        <v>0</v>
      </c>
      <c r="R130">
        <v>255</v>
      </c>
      <c r="S130">
        <v>0</v>
      </c>
      <c r="T130">
        <v>255</v>
      </c>
      <c r="U130">
        <v>254</v>
      </c>
      <c r="V130">
        <v>102</v>
      </c>
      <c r="W130">
        <v>152</v>
      </c>
      <c r="X130">
        <v>0</v>
      </c>
      <c r="Y130">
        <v>0</v>
      </c>
      <c r="Z130">
        <v>0</v>
      </c>
      <c r="AA130">
        <v>254</v>
      </c>
      <c r="AB130">
        <v>102</v>
      </c>
      <c r="AC130">
        <v>152</v>
      </c>
      <c r="AD130">
        <v>357</v>
      </c>
      <c r="AE130">
        <v>255</v>
      </c>
      <c r="AF130">
        <v>102</v>
      </c>
      <c r="AG130">
        <v>102</v>
      </c>
      <c r="AH130">
        <v>0</v>
      </c>
      <c r="AI130">
        <v>102</v>
      </c>
      <c r="AJ130">
        <v>255</v>
      </c>
      <c r="AK130">
        <v>255</v>
      </c>
      <c r="AL130">
        <v>0</v>
      </c>
    </row>
    <row r="131" spans="1:38" x14ac:dyDescent="0.2">
      <c r="A131" t="s">
        <v>91</v>
      </c>
      <c r="B131" t="s">
        <v>273</v>
      </c>
      <c r="C131">
        <v>921</v>
      </c>
      <c r="D131">
        <v>638</v>
      </c>
      <c r="E131">
        <v>283</v>
      </c>
      <c r="F131">
        <v>0</v>
      </c>
      <c r="G131">
        <v>0</v>
      </c>
      <c r="H131">
        <v>0</v>
      </c>
      <c r="I131">
        <v>921</v>
      </c>
      <c r="J131">
        <v>638</v>
      </c>
      <c r="K131">
        <v>283</v>
      </c>
      <c r="L131">
        <v>745</v>
      </c>
      <c r="M131">
        <v>462</v>
      </c>
      <c r="N131">
        <v>283</v>
      </c>
      <c r="O131">
        <v>0</v>
      </c>
      <c r="P131">
        <v>0</v>
      </c>
      <c r="Q131">
        <v>0</v>
      </c>
      <c r="R131">
        <v>745</v>
      </c>
      <c r="S131">
        <v>462</v>
      </c>
      <c r="T131">
        <v>283</v>
      </c>
      <c r="U131">
        <v>176</v>
      </c>
      <c r="V131">
        <v>176</v>
      </c>
      <c r="W131">
        <v>0</v>
      </c>
      <c r="X131">
        <v>0</v>
      </c>
      <c r="Y131">
        <v>0</v>
      </c>
      <c r="Z131">
        <v>0</v>
      </c>
      <c r="AA131">
        <v>176</v>
      </c>
      <c r="AB131">
        <v>176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 t="s">
        <v>88</v>
      </c>
      <c r="B132" t="s">
        <v>273</v>
      </c>
      <c r="C132" s="1">
        <v>2225</v>
      </c>
      <c r="D132" s="1">
        <v>1493</v>
      </c>
      <c r="E132">
        <v>732</v>
      </c>
      <c r="F132">
        <v>263</v>
      </c>
      <c r="G132">
        <v>229</v>
      </c>
      <c r="H132">
        <v>34</v>
      </c>
      <c r="I132" s="1">
        <v>1962</v>
      </c>
      <c r="J132" s="1">
        <v>1264</v>
      </c>
      <c r="K132">
        <v>698</v>
      </c>
      <c r="L132">
        <v>506</v>
      </c>
      <c r="M132">
        <v>380</v>
      </c>
      <c r="N132">
        <v>126</v>
      </c>
      <c r="O132">
        <v>0</v>
      </c>
      <c r="P132">
        <v>0</v>
      </c>
      <c r="Q132">
        <v>0</v>
      </c>
      <c r="R132">
        <v>506</v>
      </c>
      <c r="S132">
        <v>380</v>
      </c>
      <c r="T132">
        <v>126</v>
      </c>
      <c r="U132">
        <v>788</v>
      </c>
      <c r="V132">
        <v>274</v>
      </c>
      <c r="W132">
        <v>514</v>
      </c>
      <c r="X132">
        <v>0</v>
      </c>
      <c r="Y132">
        <v>0</v>
      </c>
      <c r="Z132">
        <v>0</v>
      </c>
      <c r="AA132">
        <v>788</v>
      </c>
      <c r="AB132">
        <v>274</v>
      </c>
      <c r="AC132">
        <v>514</v>
      </c>
      <c r="AD132">
        <v>931</v>
      </c>
      <c r="AE132">
        <v>839</v>
      </c>
      <c r="AF132">
        <v>92</v>
      </c>
      <c r="AG132">
        <v>263</v>
      </c>
      <c r="AH132">
        <v>229</v>
      </c>
      <c r="AI132">
        <v>34</v>
      </c>
      <c r="AJ132">
        <v>668</v>
      </c>
      <c r="AK132">
        <v>610</v>
      </c>
      <c r="AL132">
        <v>58</v>
      </c>
    </row>
    <row r="133" spans="1:38" x14ac:dyDescent="0.2">
      <c r="A133" t="s">
        <v>89</v>
      </c>
      <c r="B133" t="s">
        <v>273</v>
      </c>
      <c r="C133" s="1">
        <v>3221</v>
      </c>
      <c r="D133" s="1">
        <v>1575</v>
      </c>
      <c r="E133" s="1">
        <v>1646</v>
      </c>
      <c r="F133">
        <v>425</v>
      </c>
      <c r="G133">
        <v>138</v>
      </c>
      <c r="H133">
        <v>287</v>
      </c>
      <c r="I133" s="1">
        <v>2796</v>
      </c>
      <c r="J133" s="1">
        <v>1437</v>
      </c>
      <c r="K133" s="1">
        <v>1359</v>
      </c>
      <c r="L133" s="1">
        <v>1617</v>
      </c>
      <c r="M133">
        <v>930</v>
      </c>
      <c r="N133">
        <v>687</v>
      </c>
      <c r="O133">
        <v>56</v>
      </c>
      <c r="P133">
        <v>56</v>
      </c>
      <c r="Q133">
        <v>0</v>
      </c>
      <c r="R133" s="1">
        <v>1561</v>
      </c>
      <c r="S133">
        <v>874</v>
      </c>
      <c r="T133">
        <v>687</v>
      </c>
      <c r="U133" s="1">
        <v>1278</v>
      </c>
      <c r="V133">
        <v>385</v>
      </c>
      <c r="W133">
        <v>893</v>
      </c>
      <c r="X133">
        <v>221</v>
      </c>
      <c r="Y133">
        <v>0</v>
      </c>
      <c r="Z133">
        <v>221</v>
      </c>
      <c r="AA133" s="1">
        <v>1057</v>
      </c>
      <c r="AB133">
        <v>385</v>
      </c>
      <c r="AC133">
        <v>672</v>
      </c>
      <c r="AD133">
        <v>326</v>
      </c>
      <c r="AE133">
        <v>260</v>
      </c>
      <c r="AF133">
        <v>66</v>
      </c>
      <c r="AG133">
        <v>148</v>
      </c>
      <c r="AH133">
        <v>82</v>
      </c>
      <c r="AI133">
        <v>66</v>
      </c>
      <c r="AJ133">
        <v>178</v>
      </c>
      <c r="AK133">
        <v>178</v>
      </c>
      <c r="AL133">
        <v>0</v>
      </c>
    </row>
    <row r="134" spans="1:38" x14ac:dyDescent="0.2">
      <c r="A134" t="s">
        <v>90</v>
      </c>
      <c r="B134" t="s">
        <v>273</v>
      </c>
      <c r="C134" s="1">
        <v>1235</v>
      </c>
      <c r="D134">
        <v>479</v>
      </c>
      <c r="E134">
        <v>756</v>
      </c>
      <c r="F134">
        <v>0</v>
      </c>
      <c r="G134">
        <v>0</v>
      </c>
      <c r="H134">
        <v>0</v>
      </c>
      <c r="I134" s="1">
        <v>1235</v>
      </c>
      <c r="J134">
        <v>479</v>
      </c>
      <c r="K134">
        <v>756</v>
      </c>
      <c r="L134">
        <v>640</v>
      </c>
      <c r="M134">
        <v>411</v>
      </c>
      <c r="N134">
        <v>229</v>
      </c>
      <c r="O134">
        <v>0</v>
      </c>
      <c r="P134">
        <v>0</v>
      </c>
      <c r="Q134">
        <v>0</v>
      </c>
      <c r="R134">
        <v>640</v>
      </c>
      <c r="S134">
        <v>411</v>
      </c>
      <c r="T134">
        <v>229</v>
      </c>
      <c r="U134">
        <v>595</v>
      </c>
      <c r="V134">
        <v>68</v>
      </c>
      <c r="W134">
        <v>527</v>
      </c>
      <c r="X134">
        <v>0</v>
      </c>
      <c r="Y134">
        <v>0</v>
      </c>
      <c r="Z134">
        <v>0</v>
      </c>
      <c r="AA134">
        <v>595</v>
      </c>
      <c r="AB134">
        <v>68</v>
      </c>
      <c r="AC134">
        <v>527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">
      <c r="A135" t="s">
        <v>93</v>
      </c>
      <c r="B135" t="s">
        <v>273</v>
      </c>
      <c r="C135">
        <v>843</v>
      </c>
      <c r="D135">
        <v>516</v>
      </c>
      <c r="E135">
        <v>327</v>
      </c>
      <c r="F135">
        <v>344</v>
      </c>
      <c r="G135">
        <v>248</v>
      </c>
      <c r="H135">
        <v>96</v>
      </c>
      <c r="I135">
        <v>499</v>
      </c>
      <c r="J135">
        <v>268</v>
      </c>
      <c r="K135">
        <v>231</v>
      </c>
      <c r="L135">
        <v>432</v>
      </c>
      <c r="M135">
        <v>137</v>
      </c>
      <c r="N135">
        <v>295</v>
      </c>
      <c r="O135">
        <v>201</v>
      </c>
      <c r="P135">
        <v>137</v>
      </c>
      <c r="Q135">
        <v>64</v>
      </c>
      <c r="R135">
        <v>231</v>
      </c>
      <c r="S135">
        <v>0</v>
      </c>
      <c r="T135">
        <v>231</v>
      </c>
      <c r="U135">
        <v>300</v>
      </c>
      <c r="V135">
        <v>268</v>
      </c>
      <c r="W135">
        <v>32</v>
      </c>
      <c r="X135">
        <v>32</v>
      </c>
      <c r="Y135">
        <v>0</v>
      </c>
      <c r="Z135">
        <v>32</v>
      </c>
      <c r="AA135">
        <v>268</v>
      </c>
      <c r="AB135">
        <v>268</v>
      </c>
      <c r="AC135">
        <v>0</v>
      </c>
      <c r="AD135">
        <v>111</v>
      </c>
      <c r="AE135">
        <v>111</v>
      </c>
      <c r="AF135">
        <v>0</v>
      </c>
      <c r="AG135">
        <v>111</v>
      </c>
      <c r="AH135">
        <v>111</v>
      </c>
      <c r="AI135">
        <v>0</v>
      </c>
      <c r="AJ135">
        <v>0</v>
      </c>
      <c r="AK135">
        <v>0</v>
      </c>
      <c r="AL135">
        <v>0</v>
      </c>
    </row>
    <row r="136" spans="1:38" x14ac:dyDescent="0.2">
      <c r="A136" t="s">
        <v>99</v>
      </c>
      <c r="B136" t="s">
        <v>273</v>
      </c>
      <c r="C136" s="1">
        <v>1880</v>
      </c>
      <c r="D136" s="1">
        <v>1276</v>
      </c>
      <c r="E136">
        <v>604</v>
      </c>
      <c r="F136">
        <v>342</v>
      </c>
      <c r="G136">
        <v>198</v>
      </c>
      <c r="H136">
        <v>144</v>
      </c>
      <c r="I136" s="1">
        <v>1538</v>
      </c>
      <c r="J136" s="1">
        <v>1078</v>
      </c>
      <c r="K136">
        <v>460</v>
      </c>
      <c r="L136">
        <v>601</v>
      </c>
      <c r="M136">
        <v>499</v>
      </c>
      <c r="N136">
        <v>102</v>
      </c>
      <c r="O136">
        <v>0</v>
      </c>
      <c r="P136">
        <v>0</v>
      </c>
      <c r="Q136">
        <v>0</v>
      </c>
      <c r="R136">
        <v>601</v>
      </c>
      <c r="S136">
        <v>499</v>
      </c>
      <c r="T136">
        <v>102</v>
      </c>
      <c r="U136">
        <v>707</v>
      </c>
      <c r="V136">
        <v>349</v>
      </c>
      <c r="W136">
        <v>358</v>
      </c>
      <c r="X136">
        <v>0</v>
      </c>
      <c r="Y136">
        <v>0</v>
      </c>
      <c r="Z136">
        <v>0</v>
      </c>
      <c r="AA136">
        <v>707</v>
      </c>
      <c r="AB136">
        <v>349</v>
      </c>
      <c r="AC136">
        <v>358</v>
      </c>
      <c r="AD136">
        <v>572</v>
      </c>
      <c r="AE136">
        <v>428</v>
      </c>
      <c r="AF136">
        <v>144</v>
      </c>
      <c r="AG136">
        <v>342</v>
      </c>
      <c r="AH136">
        <v>198</v>
      </c>
      <c r="AI136">
        <v>144</v>
      </c>
      <c r="AJ136">
        <v>230</v>
      </c>
      <c r="AK136">
        <v>230</v>
      </c>
      <c r="AL136">
        <v>0</v>
      </c>
    </row>
    <row r="137" spans="1:38" x14ac:dyDescent="0.2">
      <c r="A137" t="s">
        <v>98</v>
      </c>
      <c r="B137" t="s">
        <v>273</v>
      </c>
      <c r="C137" s="1">
        <v>1971</v>
      </c>
      <c r="D137" s="1">
        <v>1415</v>
      </c>
      <c r="E137">
        <v>556</v>
      </c>
      <c r="F137">
        <v>303</v>
      </c>
      <c r="G137">
        <v>239</v>
      </c>
      <c r="H137">
        <v>64</v>
      </c>
      <c r="I137" s="1">
        <v>1668</v>
      </c>
      <c r="J137" s="1">
        <v>1176</v>
      </c>
      <c r="K137">
        <v>492</v>
      </c>
      <c r="L137">
        <v>409</v>
      </c>
      <c r="M137">
        <v>281</v>
      </c>
      <c r="N137">
        <v>128</v>
      </c>
      <c r="O137">
        <v>0</v>
      </c>
      <c r="P137">
        <v>0</v>
      </c>
      <c r="Q137">
        <v>0</v>
      </c>
      <c r="R137">
        <v>409</v>
      </c>
      <c r="S137">
        <v>281</v>
      </c>
      <c r="T137">
        <v>128</v>
      </c>
      <c r="U137" s="1">
        <v>1268</v>
      </c>
      <c r="V137">
        <v>840</v>
      </c>
      <c r="W137">
        <v>428</v>
      </c>
      <c r="X137">
        <v>265</v>
      </c>
      <c r="Y137">
        <v>201</v>
      </c>
      <c r="Z137">
        <v>64</v>
      </c>
      <c r="AA137" s="1">
        <v>1003</v>
      </c>
      <c r="AB137">
        <v>639</v>
      </c>
      <c r="AC137">
        <v>364</v>
      </c>
      <c r="AD137">
        <v>294</v>
      </c>
      <c r="AE137">
        <v>294</v>
      </c>
      <c r="AF137">
        <v>0</v>
      </c>
      <c r="AG137">
        <v>38</v>
      </c>
      <c r="AH137">
        <v>38</v>
      </c>
      <c r="AI137">
        <v>0</v>
      </c>
      <c r="AJ137">
        <v>256</v>
      </c>
      <c r="AK137">
        <v>256</v>
      </c>
      <c r="AL137">
        <v>0</v>
      </c>
    </row>
    <row r="138" spans="1:38" x14ac:dyDescent="0.2">
      <c r="A138" t="s">
        <v>100</v>
      </c>
      <c r="B138" t="s">
        <v>273</v>
      </c>
      <c r="C138" s="1">
        <v>4754</v>
      </c>
      <c r="D138" s="1">
        <v>2657</v>
      </c>
      <c r="E138" s="1">
        <v>2097</v>
      </c>
      <c r="F138">
        <v>551</v>
      </c>
      <c r="G138">
        <v>503</v>
      </c>
      <c r="H138">
        <v>48</v>
      </c>
      <c r="I138" s="1">
        <v>4203</v>
      </c>
      <c r="J138" s="1">
        <v>2154</v>
      </c>
      <c r="K138" s="1">
        <v>2049</v>
      </c>
      <c r="L138" s="1">
        <v>1171</v>
      </c>
      <c r="M138">
        <v>187</v>
      </c>
      <c r="N138">
        <v>984</v>
      </c>
      <c r="O138">
        <v>0</v>
      </c>
      <c r="P138">
        <v>0</v>
      </c>
      <c r="Q138">
        <v>0</v>
      </c>
      <c r="R138" s="1">
        <v>1171</v>
      </c>
      <c r="S138">
        <v>187</v>
      </c>
      <c r="T138">
        <v>984</v>
      </c>
      <c r="U138" s="1">
        <v>2980</v>
      </c>
      <c r="V138" s="1">
        <v>1936</v>
      </c>
      <c r="W138" s="1">
        <v>1044</v>
      </c>
      <c r="X138">
        <v>472</v>
      </c>
      <c r="Y138">
        <v>424</v>
      </c>
      <c r="Z138">
        <v>48</v>
      </c>
      <c r="AA138" s="1">
        <v>2508</v>
      </c>
      <c r="AB138" s="1">
        <v>1512</v>
      </c>
      <c r="AC138">
        <v>996</v>
      </c>
      <c r="AD138">
        <v>603</v>
      </c>
      <c r="AE138">
        <v>534</v>
      </c>
      <c r="AF138">
        <v>69</v>
      </c>
      <c r="AG138">
        <v>79</v>
      </c>
      <c r="AH138">
        <v>79</v>
      </c>
      <c r="AI138">
        <v>0</v>
      </c>
      <c r="AJ138">
        <v>524</v>
      </c>
      <c r="AK138">
        <v>455</v>
      </c>
      <c r="AL138">
        <v>69</v>
      </c>
    </row>
    <row r="139" spans="1:38" x14ac:dyDescent="0.2">
      <c r="A139" t="s">
        <v>59</v>
      </c>
      <c r="B139" t="s">
        <v>270</v>
      </c>
      <c r="C139" s="1">
        <v>1152</v>
      </c>
      <c r="D139">
        <v>301</v>
      </c>
      <c r="E139">
        <v>851</v>
      </c>
      <c r="F139">
        <v>122</v>
      </c>
      <c r="G139">
        <v>14</v>
      </c>
      <c r="H139">
        <v>108</v>
      </c>
      <c r="I139" s="1">
        <v>1030</v>
      </c>
      <c r="J139">
        <v>287</v>
      </c>
      <c r="K139">
        <v>743</v>
      </c>
      <c r="L139">
        <v>266</v>
      </c>
      <c r="M139">
        <v>87</v>
      </c>
      <c r="N139">
        <v>179</v>
      </c>
      <c r="O139">
        <v>5</v>
      </c>
      <c r="P139">
        <v>5</v>
      </c>
      <c r="Q139">
        <v>0</v>
      </c>
      <c r="R139">
        <v>261</v>
      </c>
      <c r="S139">
        <v>82</v>
      </c>
      <c r="T139">
        <v>179</v>
      </c>
      <c r="U139">
        <v>855</v>
      </c>
      <c r="V139">
        <v>183</v>
      </c>
      <c r="W139">
        <v>672</v>
      </c>
      <c r="X139">
        <v>117</v>
      </c>
      <c r="Y139">
        <v>9</v>
      </c>
      <c r="Z139">
        <v>108</v>
      </c>
      <c r="AA139">
        <v>738</v>
      </c>
      <c r="AB139">
        <v>174</v>
      </c>
      <c r="AC139">
        <v>564</v>
      </c>
      <c r="AD139">
        <v>31</v>
      </c>
      <c r="AE139">
        <v>31</v>
      </c>
      <c r="AF139">
        <v>0</v>
      </c>
      <c r="AG139">
        <v>0</v>
      </c>
      <c r="AH139">
        <v>0</v>
      </c>
      <c r="AI139">
        <v>0</v>
      </c>
      <c r="AJ139">
        <v>31</v>
      </c>
      <c r="AK139">
        <v>31</v>
      </c>
      <c r="AL139">
        <v>0</v>
      </c>
    </row>
    <row r="140" spans="1:38" x14ac:dyDescent="0.2">
      <c r="A140" t="s">
        <v>54</v>
      </c>
      <c r="B140" t="s">
        <v>266</v>
      </c>
      <c r="C140" s="1">
        <v>1601</v>
      </c>
      <c r="D140">
        <v>871</v>
      </c>
      <c r="E140">
        <v>730</v>
      </c>
      <c r="F140">
        <v>107</v>
      </c>
      <c r="G140">
        <v>107</v>
      </c>
      <c r="H140">
        <v>0</v>
      </c>
      <c r="I140" s="1">
        <v>1494</v>
      </c>
      <c r="J140">
        <v>764</v>
      </c>
      <c r="K140">
        <v>730</v>
      </c>
      <c r="L140" s="1">
        <v>1250</v>
      </c>
      <c r="M140">
        <v>520</v>
      </c>
      <c r="N140">
        <v>730</v>
      </c>
      <c r="O140">
        <v>32</v>
      </c>
      <c r="P140">
        <v>32</v>
      </c>
      <c r="Q140">
        <v>0</v>
      </c>
      <c r="R140" s="1">
        <v>1218</v>
      </c>
      <c r="S140">
        <v>488</v>
      </c>
      <c r="T140">
        <v>730</v>
      </c>
      <c r="U140">
        <v>351</v>
      </c>
      <c r="V140">
        <v>351</v>
      </c>
      <c r="W140">
        <v>0</v>
      </c>
      <c r="X140">
        <v>75</v>
      </c>
      <c r="Y140">
        <v>75</v>
      </c>
      <c r="Z140">
        <v>0</v>
      </c>
      <c r="AA140">
        <v>276</v>
      </c>
      <c r="AB140">
        <v>276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 t="s">
        <v>60</v>
      </c>
      <c r="B141" t="s">
        <v>270</v>
      </c>
      <c r="C141" s="1">
        <v>1550</v>
      </c>
      <c r="D141" s="1">
        <v>1239</v>
      </c>
      <c r="E141">
        <v>311</v>
      </c>
      <c r="F141">
        <v>282</v>
      </c>
      <c r="G141">
        <v>282</v>
      </c>
      <c r="H141">
        <v>0</v>
      </c>
      <c r="I141" s="1">
        <v>1268</v>
      </c>
      <c r="J141">
        <v>957</v>
      </c>
      <c r="K141">
        <v>311</v>
      </c>
      <c r="L141">
        <v>482</v>
      </c>
      <c r="M141">
        <v>352</v>
      </c>
      <c r="N141">
        <v>130</v>
      </c>
      <c r="O141">
        <v>154</v>
      </c>
      <c r="P141">
        <v>154</v>
      </c>
      <c r="Q141">
        <v>0</v>
      </c>
      <c r="R141">
        <v>328</v>
      </c>
      <c r="S141">
        <v>198</v>
      </c>
      <c r="T141">
        <v>130</v>
      </c>
      <c r="U141">
        <v>512</v>
      </c>
      <c r="V141">
        <v>512</v>
      </c>
      <c r="W141">
        <v>0</v>
      </c>
      <c r="X141">
        <v>128</v>
      </c>
      <c r="Y141">
        <v>128</v>
      </c>
      <c r="Z141">
        <v>0</v>
      </c>
      <c r="AA141">
        <v>384</v>
      </c>
      <c r="AB141">
        <v>384</v>
      </c>
      <c r="AC141">
        <v>0</v>
      </c>
      <c r="AD141">
        <v>556</v>
      </c>
      <c r="AE141">
        <v>375</v>
      </c>
      <c r="AF141">
        <v>181</v>
      </c>
      <c r="AG141">
        <v>0</v>
      </c>
      <c r="AH141">
        <v>0</v>
      </c>
      <c r="AI141">
        <v>0</v>
      </c>
      <c r="AJ141">
        <v>556</v>
      </c>
      <c r="AK141">
        <v>375</v>
      </c>
      <c r="AL141">
        <v>181</v>
      </c>
    </row>
    <row r="142" spans="1:38" x14ac:dyDescent="0.2">
      <c r="A142" t="s">
        <v>13</v>
      </c>
      <c r="B142" t="s">
        <v>265</v>
      </c>
      <c r="C142">
        <v>108</v>
      </c>
      <c r="D142">
        <v>91</v>
      </c>
      <c r="E142">
        <v>17</v>
      </c>
      <c r="F142">
        <v>17</v>
      </c>
      <c r="G142">
        <v>0</v>
      </c>
      <c r="H142">
        <v>17</v>
      </c>
      <c r="I142">
        <v>91</v>
      </c>
      <c r="J142">
        <v>91</v>
      </c>
      <c r="K142">
        <v>0</v>
      </c>
      <c r="L142">
        <v>91</v>
      </c>
      <c r="M142">
        <v>91</v>
      </c>
      <c r="N142">
        <v>0</v>
      </c>
      <c r="O142">
        <v>0</v>
      </c>
      <c r="P142">
        <v>0</v>
      </c>
      <c r="Q142">
        <v>0</v>
      </c>
      <c r="R142">
        <v>91</v>
      </c>
      <c r="S142">
        <v>91</v>
      </c>
      <c r="T142">
        <v>0</v>
      </c>
      <c r="U142">
        <v>17</v>
      </c>
      <c r="V142">
        <v>0</v>
      </c>
      <c r="W142">
        <v>17</v>
      </c>
      <c r="X142">
        <v>17</v>
      </c>
      <c r="Y142">
        <v>0</v>
      </c>
      <c r="Z142">
        <v>17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 t="s">
        <v>23</v>
      </c>
      <c r="B143" t="s">
        <v>272</v>
      </c>
      <c r="C143">
        <v>681</v>
      </c>
      <c r="D143">
        <v>612</v>
      </c>
      <c r="E143">
        <v>69</v>
      </c>
      <c r="F143">
        <v>295</v>
      </c>
      <c r="G143">
        <v>295</v>
      </c>
      <c r="H143">
        <v>0</v>
      </c>
      <c r="I143">
        <v>386</v>
      </c>
      <c r="J143">
        <v>317</v>
      </c>
      <c r="K143">
        <v>69</v>
      </c>
      <c r="L143">
        <v>612</v>
      </c>
      <c r="M143">
        <v>612</v>
      </c>
      <c r="N143">
        <v>0</v>
      </c>
      <c r="O143">
        <v>295</v>
      </c>
      <c r="P143">
        <v>295</v>
      </c>
      <c r="Q143">
        <v>0</v>
      </c>
      <c r="R143">
        <v>317</v>
      </c>
      <c r="S143">
        <v>317</v>
      </c>
      <c r="T143">
        <v>0</v>
      </c>
      <c r="U143">
        <v>69</v>
      </c>
      <c r="V143">
        <v>0</v>
      </c>
      <c r="W143">
        <v>69</v>
      </c>
      <c r="X143">
        <v>0</v>
      </c>
      <c r="Y143">
        <v>0</v>
      </c>
      <c r="Z143">
        <v>0</v>
      </c>
      <c r="AA143">
        <v>69</v>
      </c>
      <c r="AB143">
        <v>0</v>
      </c>
      <c r="AC143">
        <v>69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">
      <c r="A144" t="s">
        <v>73</v>
      </c>
      <c r="B144" t="s">
        <v>270</v>
      </c>
      <c r="C144" s="1">
        <v>5616</v>
      </c>
      <c r="D144" s="1">
        <v>3252</v>
      </c>
      <c r="E144" s="1">
        <v>2364</v>
      </c>
      <c r="F144">
        <v>452</v>
      </c>
      <c r="G144">
        <v>240</v>
      </c>
      <c r="H144">
        <v>212</v>
      </c>
      <c r="I144" s="1">
        <v>5164</v>
      </c>
      <c r="J144" s="1">
        <v>3012</v>
      </c>
      <c r="K144" s="1">
        <v>2152</v>
      </c>
      <c r="L144" s="1">
        <v>3774</v>
      </c>
      <c r="M144" s="1">
        <v>1966</v>
      </c>
      <c r="N144" s="1">
        <v>1808</v>
      </c>
      <c r="O144">
        <v>109</v>
      </c>
      <c r="P144">
        <v>55</v>
      </c>
      <c r="Q144">
        <v>54</v>
      </c>
      <c r="R144" s="1">
        <v>3665</v>
      </c>
      <c r="S144" s="1">
        <v>1911</v>
      </c>
      <c r="T144" s="1">
        <v>1754</v>
      </c>
      <c r="U144" s="1">
        <v>1388</v>
      </c>
      <c r="V144">
        <v>832</v>
      </c>
      <c r="W144">
        <v>556</v>
      </c>
      <c r="X144">
        <v>158</v>
      </c>
      <c r="Y144">
        <v>0</v>
      </c>
      <c r="Z144">
        <v>158</v>
      </c>
      <c r="AA144" s="1">
        <v>1230</v>
      </c>
      <c r="AB144">
        <v>832</v>
      </c>
      <c r="AC144">
        <v>398</v>
      </c>
      <c r="AD144">
        <v>454</v>
      </c>
      <c r="AE144">
        <v>454</v>
      </c>
      <c r="AF144">
        <v>0</v>
      </c>
      <c r="AG144">
        <v>185</v>
      </c>
      <c r="AH144">
        <v>185</v>
      </c>
      <c r="AI144">
        <v>0</v>
      </c>
      <c r="AJ144">
        <v>269</v>
      </c>
      <c r="AK144">
        <v>269</v>
      </c>
      <c r="AL144">
        <v>0</v>
      </c>
    </row>
    <row r="145" spans="1:38" x14ac:dyDescent="0.2">
      <c r="A145" t="s">
        <v>71</v>
      </c>
      <c r="B145" t="s">
        <v>270</v>
      </c>
      <c r="C145" s="1">
        <v>4267</v>
      </c>
      <c r="D145" s="1">
        <v>2228</v>
      </c>
      <c r="E145" s="1">
        <v>2039</v>
      </c>
      <c r="F145">
        <v>394</v>
      </c>
      <c r="G145">
        <v>388</v>
      </c>
      <c r="H145">
        <v>6</v>
      </c>
      <c r="I145" s="1">
        <v>3873</v>
      </c>
      <c r="J145" s="1">
        <v>1840</v>
      </c>
      <c r="K145" s="1">
        <v>2033</v>
      </c>
      <c r="L145" s="1">
        <v>1538</v>
      </c>
      <c r="M145">
        <v>598</v>
      </c>
      <c r="N145">
        <v>940</v>
      </c>
      <c r="O145">
        <v>0</v>
      </c>
      <c r="P145">
        <v>0</v>
      </c>
      <c r="Q145">
        <v>0</v>
      </c>
      <c r="R145" s="1">
        <v>1538</v>
      </c>
      <c r="S145">
        <v>598</v>
      </c>
      <c r="T145">
        <v>940</v>
      </c>
      <c r="U145" s="1">
        <v>1540</v>
      </c>
      <c r="V145">
        <v>441</v>
      </c>
      <c r="W145" s="1">
        <v>1099</v>
      </c>
      <c r="X145">
        <v>58</v>
      </c>
      <c r="Y145">
        <v>52</v>
      </c>
      <c r="Z145">
        <v>6</v>
      </c>
      <c r="AA145" s="1">
        <v>1482</v>
      </c>
      <c r="AB145">
        <v>389</v>
      </c>
      <c r="AC145" s="1">
        <v>1093</v>
      </c>
      <c r="AD145" s="1">
        <v>1189</v>
      </c>
      <c r="AE145" s="1">
        <v>1189</v>
      </c>
      <c r="AF145">
        <v>0</v>
      </c>
      <c r="AG145">
        <v>336</v>
      </c>
      <c r="AH145">
        <v>336</v>
      </c>
      <c r="AI145">
        <v>0</v>
      </c>
      <c r="AJ145">
        <v>853</v>
      </c>
      <c r="AK145">
        <v>853</v>
      </c>
      <c r="AL145">
        <v>0</v>
      </c>
    </row>
    <row r="146" spans="1:38" x14ac:dyDescent="0.2">
      <c r="A146" t="s">
        <v>70</v>
      </c>
      <c r="B146" t="s">
        <v>270</v>
      </c>
      <c r="C146" s="1">
        <v>6379</v>
      </c>
      <c r="D146" s="1">
        <v>3096</v>
      </c>
      <c r="E146" s="1">
        <v>3283</v>
      </c>
      <c r="F146">
        <v>801</v>
      </c>
      <c r="G146">
        <v>566</v>
      </c>
      <c r="H146">
        <v>235</v>
      </c>
      <c r="I146" s="1">
        <v>5578</v>
      </c>
      <c r="J146" s="1">
        <v>2530</v>
      </c>
      <c r="K146" s="1">
        <v>3048</v>
      </c>
      <c r="L146" s="1">
        <v>2898</v>
      </c>
      <c r="M146" s="1">
        <v>1265</v>
      </c>
      <c r="N146" s="1">
        <v>1633</v>
      </c>
      <c r="O146">
        <v>50</v>
      </c>
      <c r="P146">
        <v>0</v>
      </c>
      <c r="Q146">
        <v>50</v>
      </c>
      <c r="R146" s="1">
        <v>2848</v>
      </c>
      <c r="S146" s="1">
        <v>1265</v>
      </c>
      <c r="T146" s="1">
        <v>1583</v>
      </c>
      <c r="U146" s="1">
        <v>3111</v>
      </c>
      <c r="V146" s="1">
        <v>1461</v>
      </c>
      <c r="W146" s="1">
        <v>1650</v>
      </c>
      <c r="X146">
        <v>381</v>
      </c>
      <c r="Y146">
        <v>196</v>
      </c>
      <c r="Z146">
        <v>185</v>
      </c>
      <c r="AA146" s="1">
        <v>2730</v>
      </c>
      <c r="AB146" s="1">
        <v>1265</v>
      </c>
      <c r="AC146" s="1">
        <v>1465</v>
      </c>
      <c r="AD146">
        <v>370</v>
      </c>
      <c r="AE146">
        <v>370</v>
      </c>
      <c r="AF146">
        <v>0</v>
      </c>
      <c r="AG146">
        <v>370</v>
      </c>
      <c r="AH146">
        <v>370</v>
      </c>
      <c r="AI146">
        <v>0</v>
      </c>
      <c r="AJ146">
        <v>0</v>
      </c>
      <c r="AK146">
        <v>0</v>
      </c>
      <c r="AL146">
        <v>0</v>
      </c>
    </row>
    <row r="147" spans="1:38" x14ac:dyDescent="0.2">
      <c r="A147" t="s">
        <v>75</v>
      </c>
      <c r="B147" t="s">
        <v>270</v>
      </c>
      <c r="C147" s="1">
        <v>7092</v>
      </c>
      <c r="D147" s="1">
        <v>3637</v>
      </c>
      <c r="E147" s="1">
        <v>3455</v>
      </c>
      <c r="F147">
        <v>395</v>
      </c>
      <c r="G147">
        <v>395</v>
      </c>
      <c r="H147">
        <v>0</v>
      </c>
      <c r="I147" s="1">
        <v>6697</v>
      </c>
      <c r="J147" s="1">
        <v>3242</v>
      </c>
      <c r="K147" s="1">
        <v>3455</v>
      </c>
      <c r="L147" s="1">
        <v>2103</v>
      </c>
      <c r="M147" s="1">
        <v>1042</v>
      </c>
      <c r="N147" s="1">
        <v>1061</v>
      </c>
      <c r="O147">
        <v>0</v>
      </c>
      <c r="P147">
        <v>0</v>
      </c>
      <c r="Q147">
        <v>0</v>
      </c>
      <c r="R147" s="1">
        <v>2103</v>
      </c>
      <c r="S147" s="1">
        <v>1042</v>
      </c>
      <c r="T147" s="1">
        <v>1061</v>
      </c>
      <c r="U147" s="1">
        <v>4371</v>
      </c>
      <c r="V147" s="1">
        <v>2136</v>
      </c>
      <c r="W147" s="1">
        <v>2235</v>
      </c>
      <c r="X147">
        <v>395</v>
      </c>
      <c r="Y147">
        <v>395</v>
      </c>
      <c r="Z147">
        <v>0</v>
      </c>
      <c r="AA147" s="1">
        <v>3976</v>
      </c>
      <c r="AB147" s="1">
        <v>1741</v>
      </c>
      <c r="AC147" s="1">
        <v>2235</v>
      </c>
      <c r="AD147">
        <v>618</v>
      </c>
      <c r="AE147">
        <v>459</v>
      </c>
      <c r="AF147">
        <v>159</v>
      </c>
      <c r="AG147">
        <v>0</v>
      </c>
      <c r="AH147">
        <v>0</v>
      </c>
      <c r="AI147">
        <v>0</v>
      </c>
      <c r="AJ147">
        <v>618</v>
      </c>
      <c r="AK147">
        <v>459</v>
      </c>
      <c r="AL147">
        <v>159</v>
      </c>
    </row>
    <row r="148" spans="1:38" x14ac:dyDescent="0.2">
      <c r="A148" t="s">
        <v>72</v>
      </c>
      <c r="B148" t="s">
        <v>270</v>
      </c>
      <c r="C148" s="1">
        <v>7308</v>
      </c>
      <c r="D148" s="1">
        <v>4973</v>
      </c>
      <c r="E148" s="1">
        <v>2335</v>
      </c>
      <c r="F148">
        <v>722</v>
      </c>
      <c r="G148">
        <v>722</v>
      </c>
      <c r="H148">
        <v>0</v>
      </c>
      <c r="I148" s="1">
        <v>6586</v>
      </c>
      <c r="J148" s="1">
        <v>4251</v>
      </c>
      <c r="K148" s="1">
        <v>2335</v>
      </c>
      <c r="L148" s="1">
        <v>2716</v>
      </c>
      <c r="M148" s="1">
        <v>1841</v>
      </c>
      <c r="N148">
        <v>875</v>
      </c>
      <c r="O148">
        <v>0</v>
      </c>
      <c r="P148">
        <v>0</v>
      </c>
      <c r="Q148">
        <v>0</v>
      </c>
      <c r="R148" s="1">
        <v>2716</v>
      </c>
      <c r="S148" s="1">
        <v>1841</v>
      </c>
      <c r="T148">
        <v>875</v>
      </c>
      <c r="U148" s="1">
        <v>3625</v>
      </c>
      <c r="V148" s="1">
        <v>2165</v>
      </c>
      <c r="W148" s="1">
        <v>1460</v>
      </c>
      <c r="X148">
        <v>164</v>
      </c>
      <c r="Y148">
        <v>164</v>
      </c>
      <c r="Z148">
        <v>0</v>
      </c>
      <c r="AA148" s="1">
        <v>3461</v>
      </c>
      <c r="AB148" s="1">
        <v>2001</v>
      </c>
      <c r="AC148" s="1">
        <v>1460</v>
      </c>
      <c r="AD148">
        <v>967</v>
      </c>
      <c r="AE148">
        <v>967</v>
      </c>
      <c r="AF148">
        <v>0</v>
      </c>
      <c r="AG148">
        <v>558</v>
      </c>
      <c r="AH148">
        <v>558</v>
      </c>
      <c r="AI148">
        <v>0</v>
      </c>
      <c r="AJ148">
        <v>409</v>
      </c>
      <c r="AK148">
        <v>409</v>
      </c>
      <c r="AL148">
        <v>0</v>
      </c>
    </row>
    <row r="149" spans="1:38" x14ac:dyDescent="0.2">
      <c r="A149" t="s">
        <v>74</v>
      </c>
      <c r="B149" t="s">
        <v>270</v>
      </c>
      <c r="C149" s="1">
        <v>8341</v>
      </c>
      <c r="D149" s="1">
        <v>5182</v>
      </c>
      <c r="E149" s="1">
        <v>3159</v>
      </c>
      <c r="F149">
        <v>559</v>
      </c>
      <c r="G149">
        <v>455</v>
      </c>
      <c r="H149">
        <v>104</v>
      </c>
      <c r="I149" s="1">
        <v>7782</v>
      </c>
      <c r="J149" s="1">
        <v>4727</v>
      </c>
      <c r="K149" s="1">
        <v>3055</v>
      </c>
      <c r="L149" s="1">
        <v>4095</v>
      </c>
      <c r="M149" s="1">
        <v>2010</v>
      </c>
      <c r="N149" s="1">
        <v>2085</v>
      </c>
      <c r="O149">
        <v>0</v>
      </c>
      <c r="P149">
        <v>0</v>
      </c>
      <c r="Q149">
        <v>0</v>
      </c>
      <c r="R149" s="1">
        <v>4095</v>
      </c>
      <c r="S149" s="1">
        <v>2010</v>
      </c>
      <c r="T149" s="1">
        <v>2085</v>
      </c>
      <c r="U149" s="1">
        <v>3386</v>
      </c>
      <c r="V149" s="1">
        <v>2548</v>
      </c>
      <c r="W149">
        <v>838</v>
      </c>
      <c r="X149">
        <v>374</v>
      </c>
      <c r="Y149">
        <v>270</v>
      </c>
      <c r="Z149">
        <v>104</v>
      </c>
      <c r="AA149" s="1">
        <v>3012</v>
      </c>
      <c r="AB149" s="1">
        <v>2278</v>
      </c>
      <c r="AC149">
        <v>734</v>
      </c>
      <c r="AD149">
        <v>860</v>
      </c>
      <c r="AE149">
        <v>624</v>
      </c>
      <c r="AF149">
        <v>236</v>
      </c>
      <c r="AG149">
        <v>185</v>
      </c>
      <c r="AH149">
        <v>185</v>
      </c>
      <c r="AI149">
        <v>0</v>
      </c>
      <c r="AJ149">
        <v>675</v>
      </c>
      <c r="AK149">
        <v>439</v>
      </c>
      <c r="AL149">
        <v>236</v>
      </c>
    </row>
  </sheetData>
  <sortState ref="A5:AK149">
    <sortCondition ref="A5:A1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53.5" customWidth="1"/>
    <col min="3" max="6" width="14.6640625" style="3" customWidth="1"/>
  </cols>
  <sheetData>
    <row r="1" spans="1:7" s="8" customFormat="1" x14ac:dyDescent="0.2">
      <c r="A1" s="8" t="s">
        <v>240</v>
      </c>
      <c r="B1"/>
      <c r="C1" s="54"/>
      <c r="D1" s="54"/>
      <c r="E1" s="54"/>
      <c r="F1" s="54"/>
    </row>
    <row r="2" spans="1:7" s="2" customFormat="1" ht="30" x14ac:dyDescent="0.2">
      <c r="B2"/>
      <c r="C2" s="4" t="s">
        <v>198</v>
      </c>
      <c r="D2" s="4" t="s">
        <v>209</v>
      </c>
      <c r="E2" s="4" t="s">
        <v>212</v>
      </c>
      <c r="F2" s="4" t="s">
        <v>214</v>
      </c>
    </row>
    <row r="3" spans="1:7" x14ac:dyDescent="0.2">
      <c r="A3" t="s">
        <v>10</v>
      </c>
      <c r="B3" t="s">
        <v>264</v>
      </c>
      <c r="C3" s="3">
        <v>0.24862713257688057</v>
      </c>
      <c r="D3" s="3">
        <v>0.13954090127712426</v>
      </c>
      <c r="E3" s="3">
        <v>0.27566690744135774</v>
      </c>
      <c r="F3" s="3">
        <v>0.43394406943105113</v>
      </c>
      <c r="G3" s="3"/>
    </row>
    <row r="4" spans="1:7" x14ac:dyDescent="0.2">
      <c r="A4" t="s">
        <v>48</v>
      </c>
      <c r="B4" t="s">
        <v>265</v>
      </c>
      <c r="C4" s="3">
        <v>0.52471910112359554</v>
      </c>
      <c r="D4" s="3">
        <v>0.47845206684256814</v>
      </c>
      <c r="E4" s="3">
        <v>1</v>
      </c>
      <c r="F4" s="3">
        <v>0.3235294117647059</v>
      </c>
    </row>
    <row r="5" spans="1:7" x14ac:dyDescent="0.2">
      <c r="A5" t="s">
        <v>49</v>
      </c>
      <c r="B5" t="s">
        <v>265</v>
      </c>
      <c r="C5" s="3">
        <v>6.5757519148141236E-2</v>
      </c>
      <c r="D5" s="3">
        <v>1.9819819819819819E-2</v>
      </c>
      <c r="E5" s="3">
        <v>0.18732970027247955</v>
      </c>
      <c r="F5" s="3" t="e">
        <v>#DIV/0!</v>
      </c>
    </row>
    <row r="6" spans="1:7" x14ac:dyDescent="0.2">
      <c r="A6" t="s">
        <v>52</v>
      </c>
      <c r="B6" t="s">
        <v>266</v>
      </c>
      <c r="C6" s="3">
        <v>0</v>
      </c>
      <c r="D6" s="3">
        <v>0</v>
      </c>
      <c r="E6" s="3" t="e">
        <v>#DIV/0!</v>
      </c>
      <c r="F6" s="3" t="e">
        <v>#DIV/0!</v>
      </c>
    </row>
    <row r="7" spans="1:7" x14ac:dyDescent="0.2">
      <c r="A7" t="s">
        <v>51</v>
      </c>
      <c r="B7" t="s">
        <v>266</v>
      </c>
      <c r="C7" s="3">
        <v>0.35802469135802467</v>
      </c>
      <c r="D7" s="3">
        <v>0.33356305995864921</v>
      </c>
      <c r="E7" s="3">
        <v>0.44417475728155342</v>
      </c>
      <c r="F7" s="3" t="e">
        <v>#DIV/0!</v>
      </c>
    </row>
    <row r="8" spans="1:7" x14ac:dyDescent="0.2">
      <c r="A8" t="s">
        <v>57</v>
      </c>
      <c r="B8" t="s">
        <v>267</v>
      </c>
      <c r="C8" s="3">
        <v>1.9464720194647202E-2</v>
      </c>
      <c r="D8" s="3">
        <v>0</v>
      </c>
      <c r="E8" s="3">
        <v>0.1038961038961039</v>
      </c>
      <c r="F8" s="3" t="e">
        <v>#DIV/0!</v>
      </c>
    </row>
    <row r="9" spans="1:7" x14ac:dyDescent="0.2">
      <c r="A9" t="s">
        <v>22</v>
      </c>
      <c r="B9" t="s">
        <v>268</v>
      </c>
      <c r="C9" s="3">
        <v>0</v>
      </c>
      <c r="D9" s="3">
        <v>0</v>
      </c>
      <c r="E9" s="3">
        <v>0</v>
      </c>
      <c r="F9" s="3" t="e">
        <v>#DIV/0!</v>
      </c>
    </row>
    <row r="10" spans="1:7" x14ac:dyDescent="0.2">
      <c r="A10" t="s">
        <v>58</v>
      </c>
      <c r="B10" t="s">
        <v>267</v>
      </c>
      <c r="C10" s="3">
        <v>1</v>
      </c>
      <c r="D10" s="3">
        <v>1</v>
      </c>
      <c r="E10" s="3" t="e">
        <v>#DIV/0!</v>
      </c>
      <c r="F10" s="3">
        <v>1</v>
      </c>
    </row>
    <row r="11" spans="1:7" x14ac:dyDescent="0.2">
      <c r="A11" t="s">
        <v>55</v>
      </c>
      <c r="B11" t="s">
        <v>266</v>
      </c>
      <c r="C11" s="3">
        <v>2.2083805209513023E-2</v>
      </c>
      <c r="D11" s="3">
        <v>2.3451593505712569E-2</v>
      </c>
      <c r="E11" s="3">
        <v>0</v>
      </c>
      <c r="F11" s="3" t="e">
        <v>#DIV/0!</v>
      </c>
    </row>
    <row r="12" spans="1:7" x14ac:dyDescent="0.2">
      <c r="A12" t="s">
        <v>53</v>
      </c>
      <c r="B12" t="s">
        <v>266</v>
      </c>
      <c r="C12" s="3">
        <v>0.17039800995024876</v>
      </c>
      <c r="D12" s="3">
        <v>2.2617124394184167E-2</v>
      </c>
      <c r="E12" s="3">
        <v>0.57241379310344831</v>
      </c>
      <c r="F12" s="3">
        <v>1</v>
      </c>
    </row>
    <row r="13" spans="1:7" x14ac:dyDescent="0.2">
      <c r="A13" t="s">
        <v>12</v>
      </c>
      <c r="B13" t="s">
        <v>269</v>
      </c>
      <c r="C13" s="3">
        <v>0.1710079275198188</v>
      </c>
      <c r="D13" s="3">
        <v>0.21820809248554912</v>
      </c>
      <c r="E13" s="3">
        <v>0</v>
      </c>
      <c r="F13" s="3" t="e">
        <v>#DIV/0!</v>
      </c>
    </row>
    <row r="14" spans="1:7" x14ac:dyDescent="0.2">
      <c r="A14" t="s">
        <v>50</v>
      </c>
      <c r="B14" t="s">
        <v>265</v>
      </c>
      <c r="C14" s="3">
        <v>0</v>
      </c>
      <c r="D14" s="3">
        <v>0</v>
      </c>
      <c r="E14" s="3">
        <v>0</v>
      </c>
      <c r="F14" s="3" t="e">
        <v>#DIV/0!</v>
      </c>
    </row>
    <row r="15" spans="1:7" x14ac:dyDescent="0.2">
      <c r="A15" t="s">
        <v>61</v>
      </c>
      <c r="B15" t="s">
        <v>270</v>
      </c>
      <c r="C15" s="3">
        <v>0.3590859630032644</v>
      </c>
      <c r="D15" s="3">
        <v>0.10458911419423693</v>
      </c>
      <c r="E15" s="3">
        <v>0.39488491048593349</v>
      </c>
      <c r="F15" s="3">
        <v>0.57397959183673475</v>
      </c>
    </row>
    <row r="16" spans="1:7" x14ac:dyDescent="0.2">
      <c r="A16" t="s">
        <v>62</v>
      </c>
      <c r="B16" t="s">
        <v>270</v>
      </c>
      <c r="C16" s="3">
        <v>0.31543967280163598</v>
      </c>
      <c r="D16" s="3">
        <v>8.4622597280825135E-2</v>
      </c>
      <c r="E16" s="3">
        <v>0.52635689183912537</v>
      </c>
      <c r="F16" s="3">
        <v>0.76128385155466394</v>
      </c>
    </row>
    <row r="17" spans="1:6" x14ac:dyDescent="0.2">
      <c r="A17" t="s">
        <v>36</v>
      </c>
      <c r="B17" t="s">
        <v>267</v>
      </c>
      <c r="C17" s="3">
        <v>0.26383896477354424</v>
      </c>
      <c r="D17" s="3">
        <v>0.23694779116465864</v>
      </c>
      <c r="E17" s="3">
        <v>0.14661654135338345</v>
      </c>
      <c r="F17" s="3">
        <v>1</v>
      </c>
    </row>
    <row r="18" spans="1:6" x14ac:dyDescent="0.2">
      <c r="A18" t="s">
        <v>34</v>
      </c>
      <c r="B18" t="s">
        <v>267</v>
      </c>
      <c r="C18" s="3">
        <v>0.46320346320346323</v>
      </c>
      <c r="D18" s="3">
        <v>0.37094328177130725</v>
      </c>
      <c r="E18" s="3">
        <v>0.81666666666666665</v>
      </c>
      <c r="F18" s="3">
        <v>0.81636726546906191</v>
      </c>
    </row>
    <row r="19" spans="1:6" x14ac:dyDescent="0.2">
      <c r="A19" t="s">
        <v>35</v>
      </c>
      <c r="B19" t="s">
        <v>267</v>
      </c>
      <c r="C19" s="3">
        <v>0</v>
      </c>
      <c r="D19" s="3">
        <v>0</v>
      </c>
      <c r="E19" s="3">
        <v>0</v>
      </c>
      <c r="F19" s="3" t="e">
        <v>#DIV/0!</v>
      </c>
    </row>
    <row r="20" spans="1:6" x14ac:dyDescent="0.2">
      <c r="A20" t="s">
        <v>33</v>
      </c>
      <c r="B20" t="s">
        <v>267</v>
      </c>
      <c r="C20" s="3">
        <v>0.69941775836972342</v>
      </c>
      <c r="D20" s="3">
        <v>0.29257641921397382</v>
      </c>
      <c r="E20" s="3">
        <v>0.90283842794759828</v>
      </c>
      <c r="F20" s="3" t="e">
        <v>#DIV/0!</v>
      </c>
    </row>
    <row r="21" spans="1:6" x14ac:dyDescent="0.2">
      <c r="A21" t="s">
        <v>39</v>
      </c>
      <c r="B21" t="s">
        <v>267</v>
      </c>
      <c r="C21" s="3">
        <v>0.72142857142857142</v>
      </c>
      <c r="D21" s="3">
        <v>0</v>
      </c>
      <c r="E21" s="3">
        <v>0.7357357357357357</v>
      </c>
      <c r="F21" s="3">
        <v>1</v>
      </c>
    </row>
    <row r="22" spans="1:6" x14ac:dyDescent="0.2">
      <c r="A22" t="s">
        <v>37</v>
      </c>
      <c r="B22" t="s">
        <v>267</v>
      </c>
      <c r="C22" s="3">
        <v>0.91689560439560436</v>
      </c>
      <c r="D22" s="3">
        <v>0.92641129032258063</v>
      </c>
      <c r="E22" s="3">
        <v>0.87434554973821987</v>
      </c>
      <c r="F22" s="3">
        <v>1</v>
      </c>
    </row>
    <row r="23" spans="1:6" x14ac:dyDescent="0.2">
      <c r="A23" t="s">
        <v>38</v>
      </c>
      <c r="B23" t="s">
        <v>267</v>
      </c>
      <c r="C23" s="3">
        <v>0.61690647482014394</v>
      </c>
      <c r="D23" s="3">
        <v>0.34870848708487084</v>
      </c>
      <c r="E23" s="3">
        <v>0.77725674091441965</v>
      </c>
      <c r="F23" s="3">
        <v>0.90714285714285714</v>
      </c>
    </row>
    <row r="24" spans="1:6" x14ac:dyDescent="0.2">
      <c r="A24" t="s">
        <v>43</v>
      </c>
      <c r="B24" t="s">
        <v>271</v>
      </c>
      <c r="C24" s="3">
        <v>0</v>
      </c>
      <c r="D24" s="3">
        <v>0</v>
      </c>
      <c r="E24" s="3">
        <v>0</v>
      </c>
      <c r="F24" s="3" t="e">
        <v>#DIV/0!</v>
      </c>
    </row>
    <row r="25" spans="1:6" x14ac:dyDescent="0.2">
      <c r="A25" t="s">
        <v>30</v>
      </c>
      <c r="B25" t="s">
        <v>272</v>
      </c>
      <c r="C25" s="3">
        <v>0.32908163265306123</v>
      </c>
      <c r="D25" s="3">
        <v>1</v>
      </c>
      <c r="E25" s="3">
        <v>0.30158730158730157</v>
      </c>
      <c r="F25" s="3">
        <v>0.30952380952380953</v>
      </c>
    </row>
    <row r="26" spans="1:6" x14ac:dyDescent="0.2">
      <c r="A26" t="s">
        <v>14</v>
      </c>
      <c r="B26" t="s">
        <v>271</v>
      </c>
      <c r="C26" s="3">
        <v>0.73412698412698407</v>
      </c>
      <c r="D26" s="3">
        <v>0</v>
      </c>
      <c r="E26" s="3">
        <v>0.68983957219251335</v>
      </c>
      <c r="F26" s="3">
        <v>1</v>
      </c>
    </row>
    <row r="27" spans="1:6" x14ac:dyDescent="0.2">
      <c r="A27" t="s">
        <v>17</v>
      </c>
      <c r="B27" t="s">
        <v>269</v>
      </c>
      <c r="C27" s="3">
        <v>0.22135706340378197</v>
      </c>
      <c r="D27" s="3">
        <v>0.31758530183727035</v>
      </c>
      <c r="E27" s="3">
        <v>0.10569105691056911</v>
      </c>
      <c r="F27" s="3">
        <v>1</v>
      </c>
    </row>
    <row r="28" spans="1:6" x14ac:dyDescent="0.2">
      <c r="A28" t="s">
        <v>40</v>
      </c>
      <c r="B28" t="s">
        <v>272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">
      <c r="A29" t="s">
        <v>42</v>
      </c>
      <c r="B29" t="s">
        <v>268</v>
      </c>
      <c r="C29" s="3">
        <v>0.47560975609756095</v>
      </c>
      <c r="D29" s="3" t="e">
        <v>#DIV/0!</v>
      </c>
      <c r="E29" s="3">
        <v>0.47560975609756095</v>
      </c>
      <c r="F29" s="3" t="e">
        <v>#DIV/0!</v>
      </c>
    </row>
    <row r="30" spans="1:6" x14ac:dyDescent="0.2">
      <c r="A30" t="s">
        <v>27</v>
      </c>
      <c r="B30" t="s">
        <v>272</v>
      </c>
      <c r="C30" s="3">
        <v>5.6386651323360182E-2</v>
      </c>
      <c r="D30" s="3">
        <v>0.12219451371571072</v>
      </c>
      <c r="E30" s="3">
        <v>0</v>
      </c>
      <c r="F30" s="3" t="e">
        <v>#DIV/0!</v>
      </c>
    </row>
    <row r="31" spans="1:6" x14ac:dyDescent="0.2">
      <c r="A31" t="s">
        <v>25</v>
      </c>
      <c r="B31" t="s">
        <v>272</v>
      </c>
      <c r="C31" s="3">
        <v>0.22488242838820008</v>
      </c>
      <c r="D31" s="3">
        <v>0.17955112219451372</v>
      </c>
      <c r="E31" s="3">
        <v>0.2430858806404658</v>
      </c>
      <c r="F31" s="3">
        <v>0.21276595744680851</v>
      </c>
    </row>
    <row r="32" spans="1:6" x14ac:dyDescent="0.2">
      <c r="A32" t="s">
        <v>26</v>
      </c>
      <c r="B32" t="s">
        <v>272</v>
      </c>
      <c r="C32" s="3">
        <v>0.56354393609295572</v>
      </c>
      <c r="D32" s="3">
        <v>0.15341701534170155</v>
      </c>
      <c r="E32" s="3">
        <v>0.70415512465373964</v>
      </c>
      <c r="F32" s="3">
        <v>0.73706896551724133</v>
      </c>
    </row>
    <row r="33" spans="1:6" x14ac:dyDescent="0.2">
      <c r="A33" t="s">
        <v>24</v>
      </c>
      <c r="B33" t="s">
        <v>272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">
      <c r="A34" t="s">
        <v>28</v>
      </c>
      <c r="B34" t="s">
        <v>272</v>
      </c>
      <c r="C34" s="3">
        <v>0</v>
      </c>
      <c r="D34" s="3">
        <v>0</v>
      </c>
      <c r="E34" s="3">
        <v>0</v>
      </c>
      <c r="F34" s="3" t="e">
        <v>#DIV/0!</v>
      </c>
    </row>
    <row r="35" spans="1:6" x14ac:dyDescent="0.2">
      <c r="A35" t="s">
        <v>29</v>
      </c>
      <c r="B35" t="s">
        <v>272</v>
      </c>
      <c r="C35" s="3">
        <v>0.10070493454179255</v>
      </c>
      <c r="D35" s="3">
        <v>9.4855305466237938E-2</v>
      </c>
      <c r="E35" s="3">
        <v>0.18766066838046272</v>
      </c>
      <c r="F35" s="3">
        <v>0</v>
      </c>
    </row>
    <row r="36" spans="1:6" x14ac:dyDescent="0.2">
      <c r="A36" t="s">
        <v>84</v>
      </c>
      <c r="B36" t="s">
        <v>273</v>
      </c>
      <c r="C36" s="3">
        <v>3.6392405063291139E-2</v>
      </c>
      <c r="D36" s="3">
        <v>0</v>
      </c>
      <c r="E36" s="3">
        <v>0.11201298701298701</v>
      </c>
      <c r="F36" s="3">
        <v>0</v>
      </c>
    </row>
    <row r="37" spans="1:6" x14ac:dyDescent="0.2">
      <c r="A37" t="s">
        <v>81</v>
      </c>
      <c r="B37" t="s">
        <v>273</v>
      </c>
      <c r="C37" s="3">
        <v>0.3487930852745863</v>
      </c>
      <c r="D37" s="3">
        <v>0.16817593790426907</v>
      </c>
      <c r="E37" s="3">
        <v>0.28160676532769557</v>
      </c>
      <c r="F37" s="3">
        <v>0.53472438492681407</v>
      </c>
    </row>
    <row r="38" spans="1:6" x14ac:dyDescent="0.2">
      <c r="A38" t="s">
        <v>82</v>
      </c>
      <c r="B38" t="s">
        <v>273</v>
      </c>
      <c r="C38" s="3">
        <v>2.5476857409630519E-2</v>
      </c>
      <c r="D38" s="3">
        <v>0</v>
      </c>
      <c r="E38" s="3">
        <v>4.3988945186549978E-2</v>
      </c>
      <c r="F38" s="3">
        <v>0</v>
      </c>
    </row>
    <row r="39" spans="1:6" x14ac:dyDescent="0.2">
      <c r="A39" t="s">
        <v>78</v>
      </c>
      <c r="B39" t="s">
        <v>273</v>
      </c>
      <c r="C39" s="3">
        <v>0.10212632240494396</v>
      </c>
      <c r="D39" s="3">
        <v>3.6036036036036036E-2</v>
      </c>
      <c r="E39" s="3">
        <v>8.0534022394487509E-2</v>
      </c>
      <c r="F39" s="3">
        <v>0.35104477611940299</v>
      </c>
    </row>
    <row r="40" spans="1:6" x14ac:dyDescent="0.2">
      <c r="A40" t="s">
        <v>77</v>
      </c>
      <c r="B40" t="s">
        <v>273</v>
      </c>
      <c r="C40" s="3">
        <v>0.18959636156907334</v>
      </c>
      <c r="D40" s="3">
        <v>7.963683527885862E-2</v>
      </c>
      <c r="E40" s="3">
        <v>0.17482517482517482</v>
      </c>
      <c r="F40" s="3">
        <v>0.44374643061107938</v>
      </c>
    </row>
    <row r="41" spans="1:6" x14ac:dyDescent="0.2">
      <c r="A41" t="s">
        <v>76</v>
      </c>
      <c r="B41" t="s">
        <v>273</v>
      </c>
      <c r="C41" s="3">
        <v>3.9799121155053359E-2</v>
      </c>
      <c r="D41" s="3">
        <v>3.8100937562337921E-2</v>
      </c>
      <c r="E41" s="3">
        <v>2.6699029126213591E-2</v>
      </c>
      <c r="F41" s="3">
        <v>0.72058823529411764</v>
      </c>
    </row>
    <row r="42" spans="1:6" x14ac:dyDescent="0.2">
      <c r="A42" t="s">
        <v>85</v>
      </c>
      <c r="B42" t="s">
        <v>273</v>
      </c>
      <c r="C42" s="3">
        <v>0.12023962344886607</v>
      </c>
      <c r="D42" s="3">
        <v>0</v>
      </c>
      <c r="E42" s="3">
        <v>0.15633220593761743</v>
      </c>
      <c r="F42" s="3">
        <v>0.32808988764044944</v>
      </c>
    </row>
    <row r="43" spans="1:6" x14ac:dyDescent="0.2">
      <c r="A43" t="s">
        <v>83</v>
      </c>
      <c r="B43" t="s">
        <v>273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">
      <c r="A44" t="s">
        <v>87</v>
      </c>
      <c r="B44" t="s">
        <v>273</v>
      </c>
      <c r="C44" s="3">
        <v>0.30852378011117976</v>
      </c>
      <c r="D44" s="3">
        <v>0</v>
      </c>
      <c r="E44" s="3">
        <v>0.57205399489237507</v>
      </c>
      <c r="F44" s="3">
        <v>0.44421487603305787</v>
      </c>
    </row>
    <row r="45" spans="1:6" x14ac:dyDescent="0.2">
      <c r="A45" t="s">
        <v>80</v>
      </c>
      <c r="B45" t="s">
        <v>273</v>
      </c>
      <c r="C45" s="3">
        <v>5.1471854019624723E-2</v>
      </c>
      <c r="D45" s="3">
        <v>6.872923588039867E-2</v>
      </c>
      <c r="E45" s="3">
        <v>4.7491995731056565E-2</v>
      </c>
      <c r="F45" s="3">
        <v>0</v>
      </c>
    </row>
    <row r="46" spans="1:6" x14ac:dyDescent="0.2">
      <c r="A46" t="s">
        <v>86</v>
      </c>
      <c r="B46" t="s">
        <v>273</v>
      </c>
      <c r="C46" s="3">
        <v>6.275105851699056E-2</v>
      </c>
      <c r="D46" s="3">
        <v>0</v>
      </c>
      <c r="E46" s="3">
        <v>0.10963581183611533</v>
      </c>
      <c r="F46" s="3">
        <v>0</v>
      </c>
    </row>
    <row r="47" spans="1:6" x14ac:dyDescent="0.2">
      <c r="A47" t="s">
        <v>79</v>
      </c>
      <c r="B47" t="s">
        <v>273</v>
      </c>
      <c r="C47" s="3">
        <v>3.3702584759986574E-2</v>
      </c>
      <c r="D47" s="3">
        <v>1.3025594149908592E-2</v>
      </c>
      <c r="E47" s="3">
        <v>1.7741598831141726E-2</v>
      </c>
      <c r="F47" s="3">
        <v>0.22411242603550297</v>
      </c>
    </row>
    <row r="48" spans="1:6" x14ac:dyDescent="0.2">
      <c r="A48" t="s">
        <v>32</v>
      </c>
      <c r="B48" t="s">
        <v>267</v>
      </c>
      <c r="C48" s="3">
        <v>0.30670103092783507</v>
      </c>
      <c r="D48" s="3" t="e">
        <v>#DIV/0!</v>
      </c>
      <c r="E48" s="3">
        <v>0</v>
      </c>
      <c r="F48" s="3">
        <v>0.48770491803278687</v>
      </c>
    </row>
    <row r="49" spans="1:6" x14ac:dyDescent="0.2">
      <c r="A49" t="s">
        <v>31</v>
      </c>
      <c r="B49" t="s">
        <v>267</v>
      </c>
      <c r="C49" s="3">
        <v>0.57859973579920743</v>
      </c>
      <c r="D49" s="3">
        <v>0.5714285714285714</v>
      </c>
      <c r="E49" s="3">
        <v>0.55042016806722693</v>
      </c>
      <c r="F49" s="3">
        <v>0.63598326359832635</v>
      </c>
    </row>
    <row r="50" spans="1:6" x14ac:dyDescent="0.2">
      <c r="A50" t="s">
        <v>110</v>
      </c>
      <c r="B50" t="s">
        <v>274</v>
      </c>
      <c r="C50" s="3">
        <v>0.37238436123348018</v>
      </c>
      <c r="D50" s="3">
        <v>0.16579292267365661</v>
      </c>
      <c r="E50" s="3">
        <v>0.3876727406139171</v>
      </c>
      <c r="F50" s="3">
        <v>0.52561382237041532</v>
      </c>
    </row>
    <row r="51" spans="1:6" x14ac:dyDescent="0.2">
      <c r="A51" t="s">
        <v>103</v>
      </c>
      <c r="B51" t="s">
        <v>274</v>
      </c>
      <c r="C51" s="3">
        <v>9.7645117744112789E-2</v>
      </c>
      <c r="D51" s="3">
        <v>1.3843351548269581E-2</v>
      </c>
      <c r="E51" s="3">
        <v>0.17286988618886495</v>
      </c>
      <c r="F51" s="3">
        <v>7.6005961251862889E-2</v>
      </c>
    </row>
    <row r="52" spans="1:6" x14ac:dyDescent="0.2">
      <c r="A52" t="s">
        <v>104</v>
      </c>
      <c r="B52" t="s">
        <v>274</v>
      </c>
      <c r="C52" s="3">
        <v>0.24410787419828453</v>
      </c>
      <c r="D52" s="3">
        <v>5.2706892439780585E-2</v>
      </c>
      <c r="E52" s="3">
        <v>0.32926992632283991</v>
      </c>
      <c r="F52" s="3">
        <v>0.37412314886983633</v>
      </c>
    </row>
    <row r="53" spans="1:6" x14ac:dyDescent="0.2">
      <c r="A53" t="s">
        <v>102</v>
      </c>
      <c r="B53" t="s">
        <v>274</v>
      </c>
      <c r="C53" s="3">
        <v>0.31084829902175498</v>
      </c>
      <c r="D53" s="3">
        <v>0.30858747993579455</v>
      </c>
      <c r="E53" s="3">
        <v>0.33589940980241212</v>
      </c>
      <c r="F53" s="3">
        <v>0.1108695652173913</v>
      </c>
    </row>
    <row r="54" spans="1:6" x14ac:dyDescent="0.2">
      <c r="A54" t="s">
        <v>105</v>
      </c>
      <c r="B54" t="s">
        <v>274</v>
      </c>
      <c r="C54" s="3">
        <v>0.44358930505672423</v>
      </c>
      <c r="D54" s="3">
        <v>0.18807848944835245</v>
      </c>
      <c r="E54" s="3">
        <v>0.42388917046798447</v>
      </c>
      <c r="F54" s="3">
        <v>0.75116588940706197</v>
      </c>
    </row>
    <row r="55" spans="1:6" x14ac:dyDescent="0.2">
      <c r="A55" t="s">
        <v>108</v>
      </c>
      <c r="B55" t="s">
        <v>274</v>
      </c>
      <c r="C55" s="3">
        <v>0.48072723579300186</v>
      </c>
      <c r="D55" s="3">
        <v>0.34175052211885326</v>
      </c>
      <c r="E55" s="3">
        <v>0.43964803312629397</v>
      </c>
      <c r="F55" s="3">
        <v>0.71767422334172959</v>
      </c>
    </row>
    <row r="56" spans="1:6" x14ac:dyDescent="0.2">
      <c r="A56" t="s">
        <v>107</v>
      </c>
      <c r="B56" t="s">
        <v>274</v>
      </c>
      <c r="C56" s="3">
        <v>0.43943992274796523</v>
      </c>
      <c r="D56" s="3">
        <v>0.22575923893157701</v>
      </c>
      <c r="E56" s="3">
        <v>0.41613016504740724</v>
      </c>
      <c r="F56" s="3">
        <v>0.68249534450651772</v>
      </c>
    </row>
    <row r="57" spans="1:6" x14ac:dyDescent="0.2">
      <c r="A57" t="s">
        <v>106</v>
      </c>
      <c r="B57" t="s">
        <v>274</v>
      </c>
      <c r="C57" s="3">
        <v>0.34334520307581151</v>
      </c>
      <c r="D57" s="3">
        <v>0.1261747650469906</v>
      </c>
      <c r="E57" s="3">
        <v>0.3329875518672199</v>
      </c>
      <c r="F57" s="3">
        <v>0.59375</v>
      </c>
    </row>
    <row r="58" spans="1:6" x14ac:dyDescent="0.2">
      <c r="A58" t="s">
        <v>101</v>
      </c>
      <c r="B58" t="s">
        <v>274</v>
      </c>
      <c r="C58" s="3">
        <v>0.16883337581782648</v>
      </c>
      <c r="D58" s="3">
        <v>2.2321428571428572E-2</v>
      </c>
      <c r="E58" s="3">
        <v>0.2489075018208303</v>
      </c>
      <c r="F58" s="3">
        <v>0.32739987285441829</v>
      </c>
    </row>
    <row r="59" spans="1:6" x14ac:dyDescent="0.2">
      <c r="A59" t="s">
        <v>109</v>
      </c>
      <c r="B59" t="s">
        <v>274</v>
      </c>
      <c r="C59" s="3">
        <v>0.31970616416480357</v>
      </c>
      <c r="D59" s="3">
        <v>0.2139899760296361</v>
      </c>
      <c r="E59" s="3">
        <v>0.31532118055555558</v>
      </c>
      <c r="F59" s="3">
        <v>0.60378378378378383</v>
      </c>
    </row>
    <row r="60" spans="1:6" x14ac:dyDescent="0.2">
      <c r="A60" t="s">
        <v>124</v>
      </c>
      <c r="B60" t="s">
        <v>274</v>
      </c>
      <c r="C60" s="3">
        <v>0.26411430156748511</v>
      </c>
      <c r="D60" s="3">
        <v>0.16554307116104869</v>
      </c>
      <c r="E60" s="3">
        <v>0.35752773375594293</v>
      </c>
      <c r="F60" s="3">
        <v>0.24132947976878613</v>
      </c>
    </row>
    <row r="61" spans="1:6" x14ac:dyDescent="0.2">
      <c r="A61" t="s">
        <v>136</v>
      </c>
      <c r="B61" t="s">
        <v>274</v>
      </c>
      <c r="C61" s="3">
        <v>0.32314624351062787</v>
      </c>
      <c r="D61" s="3">
        <v>0.17690982194141297</v>
      </c>
      <c r="E61" s="3">
        <v>0.53699219800914721</v>
      </c>
      <c r="F61" s="3">
        <v>0.29866036249014971</v>
      </c>
    </row>
    <row r="62" spans="1:6" x14ac:dyDescent="0.2">
      <c r="A62" t="s">
        <v>140</v>
      </c>
      <c r="B62" t="s">
        <v>274</v>
      </c>
      <c r="C62" s="3">
        <v>0.2438201728041399</v>
      </c>
      <c r="D62" s="3">
        <v>0.2017223626322194</v>
      </c>
      <c r="E62" s="3">
        <v>0.25652543401723926</v>
      </c>
      <c r="F62" s="3">
        <v>0.37054719059860447</v>
      </c>
    </row>
    <row r="63" spans="1:6" x14ac:dyDescent="0.2">
      <c r="A63" t="s">
        <v>137</v>
      </c>
      <c r="B63" t="s">
        <v>274</v>
      </c>
      <c r="C63" s="3">
        <v>0.4868878779769869</v>
      </c>
      <c r="D63" s="3">
        <v>0.4460112812248187</v>
      </c>
      <c r="E63" s="3">
        <v>0.44576317968534362</v>
      </c>
      <c r="F63" s="3">
        <v>0.66983199415631844</v>
      </c>
    </row>
    <row r="64" spans="1:6" x14ac:dyDescent="0.2">
      <c r="A64" t="s">
        <v>141</v>
      </c>
      <c r="B64" t="s">
        <v>274</v>
      </c>
      <c r="C64" s="3">
        <v>0.3323930418429713</v>
      </c>
      <c r="D64" s="3">
        <v>0.16218487394957984</v>
      </c>
      <c r="E64" s="3">
        <v>0.44046591889559966</v>
      </c>
      <c r="F64" s="3">
        <v>0.26809651474530832</v>
      </c>
    </row>
    <row r="65" spans="1:6" x14ac:dyDescent="0.2">
      <c r="A65" t="s">
        <v>138</v>
      </c>
      <c r="B65" t="s">
        <v>274</v>
      </c>
      <c r="C65" s="3">
        <v>0.28118824110671936</v>
      </c>
      <c r="D65" s="3">
        <v>0.16223776223776223</v>
      </c>
      <c r="E65" s="3">
        <v>0.26463512429831598</v>
      </c>
      <c r="F65" s="3">
        <v>0.47530364372469636</v>
      </c>
    </row>
    <row r="66" spans="1:6" x14ac:dyDescent="0.2">
      <c r="A66" t="s">
        <v>139</v>
      </c>
      <c r="B66" t="s">
        <v>274</v>
      </c>
      <c r="C66" s="3">
        <v>0.34385556202679091</v>
      </c>
      <c r="D66" s="3">
        <v>9.556313993174062E-2</v>
      </c>
      <c r="E66" s="3">
        <v>0.51426407472860391</v>
      </c>
      <c r="F66" s="3">
        <v>0.43326195574589577</v>
      </c>
    </row>
    <row r="67" spans="1:6" x14ac:dyDescent="0.2">
      <c r="A67" t="s">
        <v>130</v>
      </c>
      <c r="B67" t="s">
        <v>274</v>
      </c>
      <c r="C67" s="3">
        <v>0.31567366283006093</v>
      </c>
      <c r="D67" s="3">
        <v>5.8628318584070797E-2</v>
      </c>
      <c r="E67" s="3">
        <v>0.20233333333333334</v>
      </c>
      <c r="F67" s="3">
        <v>0.60129740518962072</v>
      </c>
    </row>
    <row r="68" spans="1:6" x14ac:dyDescent="0.2">
      <c r="A68" t="s">
        <v>133</v>
      </c>
      <c r="B68" t="s">
        <v>274</v>
      </c>
      <c r="C68" s="3">
        <v>0.29372937293729373</v>
      </c>
      <c r="D68" s="3">
        <v>7.3170731707317069E-2</v>
      </c>
      <c r="E68" s="3">
        <v>0.28778040141676503</v>
      </c>
      <c r="F68" s="3">
        <v>0.50476190476190474</v>
      </c>
    </row>
    <row r="69" spans="1:6" x14ac:dyDescent="0.2">
      <c r="A69" t="s">
        <v>132</v>
      </c>
      <c r="B69" t="s">
        <v>274</v>
      </c>
      <c r="C69" s="3">
        <v>0.29531078467248678</v>
      </c>
      <c r="D69" s="3">
        <v>0.18286869854109489</v>
      </c>
      <c r="E69" s="3">
        <v>0.35256847645969391</v>
      </c>
      <c r="F69" s="3">
        <v>0.39342578325629174</v>
      </c>
    </row>
    <row r="70" spans="1:6" x14ac:dyDescent="0.2">
      <c r="A70" t="s">
        <v>127</v>
      </c>
      <c r="B70" t="s">
        <v>274</v>
      </c>
      <c r="C70" s="3">
        <v>0.24277718953259719</v>
      </c>
      <c r="D70" s="3">
        <v>0.15748230535894844</v>
      </c>
      <c r="E70" s="3">
        <v>0.29972875226039786</v>
      </c>
      <c r="F70" s="3">
        <v>0.72009029345372455</v>
      </c>
    </row>
    <row r="71" spans="1:6" x14ac:dyDescent="0.2">
      <c r="A71" t="s">
        <v>126</v>
      </c>
      <c r="B71" t="s">
        <v>274</v>
      </c>
      <c r="C71" s="3">
        <v>0.56630824372759858</v>
      </c>
      <c r="D71" s="3">
        <v>0.35624538063562455</v>
      </c>
      <c r="E71" s="3">
        <v>0.67425968109339407</v>
      </c>
      <c r="F71" s="3">
        <v>0.56603773584905659</v>
      </c>
    </row>
    <row r="72" spans="1:6" x14ac:dyDescent="0.2">
      <c r="A72" t="s">
        <v>125</v>
      </c>
      <c r="B72" t="s">
        <v>274</v>
      </c>
      <c r="C72" s="3">
        <v>0.42506285051247339</v>
      </c>
      <c r="D72" s="3">
        <v>0.21928746928746928</v>
      </c>
      <c r="E72" s="3">
        <v>0.45838047518991432</v>
      </c>
      <c r="F72" s="3">
        <v>0.47605856747130987</v>
      </c>
    </row>
    <row r="73" spans="1:6" x14ac:dyDescent="0.2">
      <c r="A73" t="s">
        <v>131</v>
      </c>
      <c r="B73" t="s">
        <v>274</v>
      </c>
      <c r="C73" s="3">
        <v>0.38140612928148337</v>
      </c>
      <c r="D73" s="3">
        <v>0.13489134891348914</v>
      </c>
      <c r="E73" s="3">
        <v>0.47364042840802745</v>
      </c>
      <c r="F73" s="3">
        <v>0.29919447640966629</v>
      </c>
    </row>
    <row r="74" spans="1:6" x14ac:dyDescent="0.2">
      <c r="A74" t="s">
        <v>128</v>
      </c>
      <c r="B74" t="s">
        <v>274</v>
      </c>
      <c r="C74" s="3">
        <v>0.17208105500160822</v>
      </c>
      <c r="D74" s="3">
        <v>9.7498940228910549E-2</v>
      </c>
      <c r="E74" s="3">
        <v>0.51433389544688024</v>
      </c>
      <c r="F74" s="3">
        <v>0</v>
      </c>
    </row>
    <row r="75" spans="1:6" x14ac:dyDescent="0.2">
      <c r="A75" t="s">
        <v>135</v>
      </c>
      <c r="B75" t="s">
        <v>274</v>
      </c>
      <c r="C75" s="3">
        <v>0.29002735114664424</v>
      </c>
      <c r="D75" s="3">
        <v>6.8748909439888331E-2</v>
      </c>
      <c r="E75" s="3">
        <v>0.31707867705158593</v>
      </c>
      <c r="F75" s="3">
        <v>0.52261420171867934</v>
      </c>
    </row>
    <row r="76" spans="1:6" x14ac:dyDescent="0.2">
      <c r="A76" t="s">
        <v>129</v>
      </c>
      <c r="B76" t="s">
        <v>274</v>
      </c>
      <c r="C76" s="3">
        <v>0.43368421052631578</v>
      </c>
      <c r="D76" s="3">
        <v>0.34974283614988977</v>
      </c>
      <c r="E76" s="3">
        <v>0.4684074790457769</v>
      </c>
      <c r="F76" s="3">
        <v>0.442257217847769</v>
      </c>
    </row>
    <row r="77" spans="1:6" x14ac:dyDescent="0.2">
      <c r="A77" t="s">
        <v>134</v>
      </c>
      <c r="B77" t="s">
        <v>274</v>
      </c>
      <c r="C77" s="3">
        <v>0.28145912609893714</v>
      </c>
      <c r="D77" s="3">
        <v>0.14955849889624723</v>
      </c>
      <c r="E77" s="3">
        <v>0.27839756592292092</v>
      </c>
      <c r="F77" s="3">
        <v>0.41608579088471848</v>
      </c>
    </row>
    <row r="78" spans="1:6" x14ac:dyDescent="0.2">
      <c r="A78" t="s">
        <v>120</v>
      </c>
      <c r="B78" t="s">
        <v>274</v>
      </c>
      <c r="C78" s="3">
        <v>0.2400883083432987</v>
      </c>
      <c r="D78" s="3">
        <v>0.18729372937293728</v>
      </c>
      <c r="E78" s="3">
        <v>0.25387453874538746</v>
      </c>
      <c r="F78" s="3">
        <v>0.65600775193798455</v>
      </c>
    </row>
    <row r="79" spans="1:6" x14ac:dyDescent="0.2">
      <c r="A79" t="s">
        <v>113</v>
      </c>
      <c r="B79" t="s">
        <v>274</v>
      </c>
      <c r="C79" s="3">
        <v>0.39751230888831302</v>
      </c>
      <c r="D79" s="3">
        <v>0.15150772248100025</v>
      </c>
      <c r="E79" s="3">
        <v>0.56102606537029376</v>
      </c>
      <c r="F79" s="3">
        <v>0.89525368248772508</v>
      </c>
    </row>
    <row r="80" spans="1:6" x14ac:dyDescent="0.2">
      <c r="A80" t="s">
        <v>114</v>
      </c>
      <c r="B80" t="s">
        <v>274</v>
      </c>
      <c r="C80" s="3">
        <v>0.28041237113402062</v>
      </c>
      <c r="D80" s="3">
        <v>0.14465786314525811</v>
      </c>
      <c r="E80" s="3">
        <v>0.22050264550264551</v>
      </c>
      <c r="F80" s="3">
        <v>0.56571068389536716</v>
      </c>
    </row>
    <row r="81" spans="1:6" x14ac:dyDescent="0.2">
      <c r="A81" t="s">
        <v>111</v>
      </c>
      <c r="B81" t="s">
        <v>274</v>
      </c>
      <c r="C81" s="3">
        <v>0.33430044031812128</v>
      </c>
      <c r="D81" s="3">
        <v>0.20707778556412054</v>
      </c>
      <c r="E81" s="3">
        <v>0.33271060774125749</v>
      </c>
      <c r="F81" s="3">
        <v>0.45092879256965945</v>
      </c>
    </row>
    <row r="82" spans="1:6" x14ac:dyDescent="0.2">
      <c r="A82" t="s">
        <v>119</v>
      </c>
      <c r="B82" t="s">
        <v>274</v>
      </c>
      <c r="C82" s="3">
        <v>0.10708117443868739</v>
      </c>
      <c r="D82" s="3">
        <v>5.4611025244719218E-2</v>
      </c>
      <c r="E82" s="3">
        <v>0.11931984755203752</v>
      </c>
      <c r="F82" s="3">
        <v>0.30627306273062732</v>
      </c>
    </row>
    <row r="83" spans="1:6" x14ac:dyDescent="0.2">
      <c r="A83" t="s">
        <v>117</v>
      </c>
      <c r="B83" t="s">
        <v>274</v>
      </c>
      <c r="C83" s="3">
        <v>0.18259249401117914</v>
      </c>
      <c r="D83" s="3">
        <v>0.12816500711237552</v>
      </c>
      <c r="E83" s="3">
        <v>0.22324159021406728</v>
      </c>
      <c r="F83" s="3">
        <v>0.35261538461538461</v>
      </c>
    </row>
    <row r="84" spans="1:6" x14ac:dyDescent="0.2">
      <c r="A84" t="s">
        <v>118</v>
      </c>
      <c r="B84" t="s">
        <v>274</v>
      </c>
      <c r="C84" s="3">
        <v>0.22833680598112513</v>
      </c>
      <c r="D84" s="3">
        <v>0.17614055809833162</v>
      </c>
      <c r="E84" s="3">
        <v>0.32132701421800947</v>
      </c>
      <c r="F84" s="3">
        <v>1</v>
      </c>
    </row>
    <row r="85" spans="1:6" x14ac:dyDescent="0.2">
      <c r="A85" t="s">
        <v>116</v>
      </c>
      <c r="B85" t="s">
        <v>274</v>
      </c>
      <c r="C85" s="3">
        <v>0.11202886167283775</v>
      </c>
      <c r="D85" s="3">
        <v>5.5727119595732733E-2</v>
      </c>
      <c r="E85" s="3">
        <v>0.13032844164919635</v>
      </c>
      <c r="F85" s="3">
        <v>0.74954296160877509</v>
      </c>
    </row>
    <row r="86" spans="1:6" x14ac:dyDescent="0.2">
      <c r="A86" t="s">
        <v>115</v>
      </c>
      <c r="B86" t="s">
        <v>274</v>
      </c>
      <c r="C86" s="3">
        <v>0.12734534646108117</v>
      </c>
      <c r="D86" s="3">
        <v>6.0751066264433579E-2</v>
      </c>
      <c r="E86" s="3">
        <v>0.68256721595836944</v>
      </c>
      <c r="F86" s="3" t="e">
        <v>#DIV/0!</v>
      </c>
    </row>
    <row r="87" spans="1:6" x14ac:dyDescent="0.2">
      <c r="A87" t="s">
        <v>112</v>
      </c>
      <c r="B87" t="s">
        <v>274</v>
      </c>
      <c r="C87" s="3">
        <v>0.4073469387755102</v>
      </c>
      <c r="D87" s="3">
        <v>0.35</v>
      </c>
      <c r="E87" s="3">
        <v>0.3256552819698173</v>
      </c>
      <c r="F87" s="3">
        <v>0.60929108485499461</v>
      </c>
    </row>
    <row r="88" spans="1:6" x14ac:dyDescent="0.2">
      <c r="A88" t="s">
        <v>142</v>
      </c>
      <c r="B88" t="s">
        <v>274</v>
      </c>
      <c r="C88" s="3">
        <v>0.27036755589329281</v>
      </c>
      <c r="D88" s="3">
        <v>0.22593355422226202</v>
      </c>
      <c r="E88" s="3">
        <v>0.29919425298514707</v>
      </c>
      <c r="F88" s="3">
        <v>0.32673267326732675</v>
      </c>
    </row>
    <row r="89" spans="1:6" x14ac:dyDescent="0.2">
      <c r="A89" t="s">
        <v>154</v>
      </c>
      <c r="B89" t="s">
        <v>274</v>
      </c>
      <c r="C89" s="3">
        <v>0.28875379939209728</v>
      </c>
      <c r="D89" s="3">
        <v>0.14586206896551723</v>
      </c>
      <c r="E89" s="3">
        <v>0.31802426343154244</v>
      </c>
      <c r="F89" s="3">
        <v>0.44931327665140613</v>
      </c>
    </row>
    <row r="90" spans="1:6" x14ac:dyDescent="0.2">
      <c r="A90" t="s">
        <v>145</v>
      </c>
      <c r="B90" t="s">
        <v>274</v>
      </c>
      <c r="C90" s="3">
        <v>0.13692968622546087</v>
      </c>
      <c r="D90" s="3">
        <v>0.10227605743870274</v>
      </c>
      <c r="E90" s="3">
        <v>0.21408819676902927</v>
      </c>
      <c r="F90" s="3">
        <v>0</v>
      </c>
    </row>
    <row r="91" spans="1:6" x14ac:dyDescent="0.2">
      <c r="A91" t="s">
        <v>153</v>
      </c>
      <c r="B91" t="s">
        <v>274</v>
      </c>
      <c r="C91" s="3">
        <v>0.26699586014265053</v>
      </c>
      <c r="D91" s="3">
        <v>0.17238080051028545</v>
      </c>
      <c r="E91" s="3">
        <v>0.28760717069368669</v>
      </c>
      <c r="F91" s="3">
        <v>0.37564029595902104</v>
      </c>
    </row>
    <row r="92" spans="1:6" x14ac:dyDescent="0.2">
      <c r="A92" t="s">
        <v>146</v>
      </c>
      <c r="B92" t="s">
        <v>274</v>
      </c>
      <c r="C92" s="3">
        <v>0.10549116028568083</v>
      </c>
      <c r="D92" s="3">
        <v>4.889857177438877E-2</v>
      </c>
      <c r="E92" s="3">
        <v>0.13374685016476062</v>
      </c>
      <c r="F92" s="3">
        <v>0.12154989384288747</v>
      </c>
    </row>
    <row r="93" spans="1:6" x14ac:dyDescent="0.2">
      <c r="A93" t="s">
        <v>155</v>
      </c>
      <c r="B93" t="s">
        <v>274</v>
      </c>
      <c r="C93" s="3">
        <v>0.19439744312840759</v>
      </c>
      <c r="D93" s="3">
        <v>0.11517548195748888</v>
      </c>
      <c r="E93" s="3">
        <v>0.31510621557828483</v>
      </c>
      <c r="F93" s="3">
        <v>0</v>
      </c>
    </row>
    <row r="94" spans="1:6" x14ac:dyDescent="0.2">
      <c r="A94" t="s">
        <v>150</v>
      </c>
      <c r="B94" t="s">
        <v>274</v>
      </c>
      <c r="C94" s="3">
        <v>0.23052524739913727</v>
      </c>
      <c r="D94" s="3">
        <v>0.13578955235034751</v>
      </c>
      <c r="E94" s="3">
        <v>0.31393745918885585</v>
      </c>
      <c r="F94" s="3">
        <v>0.25756186984417967</v>
      </c>
    </row>
    <row r="95" spans="1:6" x14ac:dyDescent="0.2">
      <c r="A95" t="s">
        <v>143</v>
      </c>
      <c r="B95" t="s">
        <v>274</v>
      </c>
      <c r="C95" s="3">
        <v>0.31039775239978146</v>
      </c>
      <c r="D95" s="3">
        <v>0.19296697756491052</v>
      </c>
      <c r="E95" s="3">
        <v>0.31065171039213868</v>
      </c>
      <c r="F95" s="3">
        <v>0.41408261502294863</v>
      </c>
    </row>
    <row r="96" spans="1:6" x14ac:dyDescent="0.2">
      <c r="A96" t="s">
        <v>148</v>
      </c>
      <c r="B96" t="s">
        <v>274</v>
      </c>
      <c r="C96" s="3">
        <v>0.29169445061865601</v>
      </c>
      <c r="D96" s="3">
        <v>0.29619047619047617</v>
      </c>
      <c r="E96" s="3">
        <v>0.2889990982867448</v>
      </c>
      <c r="F96" s="3">
        <v>0.2895865500085778</v>
      </c>
    </row>
    <row r="97" spans="1:6" x14ac:dyDescent="0.2">
      <c r="A97" t="s">
        <v>151</v>
      </c>
      <c r="B97" t="s">
        <v>274</v>
      </c>
      <c r="C97" s="3">
        <v>0.19601065744941312</v>
      </c>
      <c r="D97" s="3">
        <v>0.10308285163776493</v>
      </c>
      <c r="E97" s="3">
        <v>0.22291101640191141</v>
      </c>
      <c r="F97" s="3">
        <v>0.28514056224899598</v>
      </c>
    </row>
    <row r="98" spans="1:6" x14ac:dyDescent="0.2">
      <c r="A98" t="s">
        <v>149</v>
      </c>
      <c r="B98" t="s">
        <v>274</v>
      </c>
      <c r="C98" s="3">
        <v>7.1855932705408451E-2</v>
      </c>
      <c r="D98" s="3">
        <v>9.4200706001008577E-2</v>
      </c>
      <c r="E98" s="3">
        <v>3.5987261146496814E-2</v>
      </c>
      <c r="F98" s="3">
        <v>7.7259475218658891E-2</v>
      </c>
    </row>
    <row r="99" spans="1:6" x14ac:dyDescent="0.2">
      <c r="A99" t="s">
        <v>144</v>
      </c>
      <c r="B99" t="s">
        <v>274</v>
      </c>
      <c r="C99" s="3">
        <v>0.2402950034385449</v>
      </c>
      <c r="D99" s="3">
        <v>0.1036430386896357</v>
      </c>
      <c r="E99" s="3">
        <v>0.29160481609764144</v>
      </c>
      <c r="F99" s="3">
        <v>0.42446043165467628</v>
      </c>
    </row>
    <row r="100" spans="1:6" x14ac:dyDescent="0.2">
      <c r="A100" t="s">
        <v>147</v>
      </c>
      <c r="B100" t="s">
        <v>274</v>
      </c>
      <c r="C100" s="3">
        <v>0.18960232474821861</v>
      </c>
      <c r="D100" s="3">
        <v>0.17414823953687009</v>
      </c>
      <c r="E100" s="3">
        <v>0.18227382841867848</v>
      </c>
      <c r="F100" s="3">
        <v>0.28549559892843474</v>
      </c>
    </row>
    <row r="101" spans="1:6" x14ac:dyDescent="0.2">
      <c r="A101" t="s">
        <v>152</v>
      </c>
      <c r="B101" t="s">
        <v>274</v>
      </c>
      <c r="C101" s="3">
        <v>0.22983695470219961</v>
      </c>
      <c r="D101" s="3">
        <v>0.15428022571737304</v>
      </c>
      <c r="E101" s="3">
        <v>0.23391378818155867</v>
      </c>
      <c r="F101" s="3">
        <v>0.36844720496894412</v>
      </c>
    </row>
    <row r="102" spans="1:6" x14ac:dyDescent="0.2">
      <c r="A102" t="s">
        <v>123</v>
      </c>
      <c r="B102" t="s">
        <v>274</v>
      </c>
      <c r="C102" s="3">
        <v>0.31966669124695818</v>
      </c>
      <c r="D102" s="3">
        <v>8.7623996221067549E-2</v>
      </c>
      <c r="E102" s="3">
        <v>0.26251137397634211</v>
      </c>
      <c r="F102" s="3">
        <v>0.8170508598609586</v>
      </c>
    </row>
    <row r="103" spans="1:6" x14ac:dyDescent="0.2">
      <c r="A103" t="s">
        <v>122</v>
      </c>
      <c r="B103" t="s">
        <v>274</v>
      </c>
      <c r="C103" s="3">
        <v>0.20054457203740972</v>
      </c>
      <c r="D103" s="3">
        <v>0.15432708127673578</v>
      </c>
      <c r="E103" s="3">
        <v>0.14614614614614616</v>
      </c>
      <c r="F103" s="3">
        <v>0.45396600566572237</v>
      </c>
    </row>
    <row r="104" spans="1:6" x14ac:dyDescent="0.2">
      <c r="A104" t="s">
        <v>121</v>
      </c>
      <c r="B104" t="s">
        <v>274</v>
      </c>
      <c r="C104" s="3">
        <v>8.2644628099173556E-2</v>
      </c>
      <c r="D104" s="3">
        <v>0</v>
      </c>
      <c r="E104" s="3">
        <v>0.1607883817427386</v>
      </c>
      <c r="F104" s="3">
        <v>0</v>
      </c>
    </row>
    <row r="105" spans="1:6" x14ac:dyDescent="0.2">
      <c r="A105" t="s">
        <v>15</v>
      </c>
      <c r="B105" t="s">
        <v>271</v>
      </c>
      <c r="C105" s="3">
        <v>0.32695035460992905</v>
      </c>
      <c r="D105" s="3">
        <v>0</v>
      </c>
      <c r="E105" s="3">
        <v>0.48717948717948717</v>
      </c>
      <c r="F105" s="3">
        <v>0.49605055292259082</v>
      </c>
    </row>
    <row r="106" spans="1:6" x14ac:dyDescent="0.2">
      <c r="A106" t="s">
        <v>21</v>
      </c>
      <c r="B106" t="s">
        <v>268</v>
      </c>
      <c r="C106" s="3">
        <v>0.44900577293136629</v>
      </c>
      <c r="D106" s="3">
        <v>0.48315467075038288</v>
      </c>
      <c r="E106" s="3">
        <v>0.27272727272727271</v>
      </c>
      <c r="F106" s="3" t="e">
        <v>#DIV/0!</v>
      </c>
    </row>
    <row r="107" spans="1:6" x14ac:dyDescent="0.2">
      <c r="A107" t="s">
        <v>19</v>
      </c>
      <c r="B107" t="s">
        <v>268</v>
      </c>
      <c r="C107" s="3">
        <v>0.52400339270568275</v>
      </c>
      <c r="D107" s="3">
        <v>0.4066230265691182</v>
      </c>
      <c r="E107" s="3">
        <v>0.5954356846473029</v>
      </c>
      <c r="F107" s="3">
        <v>0.67342342342342343</v>
      </c>
    </row>
    <row r="108" spans="1:6" x14ac:dyDescent="0.2">
      <c r="A108" t="s">
        <v>20</v>
      </c>
      <c r="B108" t="s">
        <v>268</v>
      </c>
      <c r="C108" s="3">
        <v>0.10070422535211268</v>
      </c>
      <c r="D108" s="3">
        <v>0</v>
      </c>
      <c r="E108" s="3">
        <v>0.15670436187399031</v>
      </c>
      <c r="F108" s="3">
        <v>1</v>
      </c>
    </row>
    <row r="109" spans="1:6" x14ac:dyDescent="0.2">
      <c r="A109" t="s">
        <v>41</v>
      </c>
      <c r="B109" t="s">
        <v>272</v>
      </c>
      <c r="C109" s="3">
        <v>0</v>
      </c>
      <c r="D109" s="3">
        <v>0</v>
      </c>
      <c r="E109" s="3">
        <v>0</v>
      </c>
      <c r="F109" s="3" t="e">
        <v>#DIV/0!</v>
      </c>
    </row>
    <row r="110" spans="1:6" x14ac:dyDescent="0.2">
      <c r="A110" t="s">
        <v>63</v>
      </c>
      <c r="B110" t="s">
        <v>270</v>
      </c>
      <c r="C110" s="3">
        <v>0.13331397037467324</v>
      </c>
      <c r="D110" s="3">
        <v>0</v>
      </c>
      <c r="E110" s="3">
        <v>4.320113314447592E-2</v>
      </c>
      <c r="F110" s="3">
        <v>0.38013371537726837</v>
      </c>
    </row>
    <row r="111" spans="1:6" x14ac:dyDescent="0.2">
      <c r="A111" t="s">
        <v>64</v>
      </c>
      <c r="B111" t="s">
        <v>270</v>
      </c>
      <c r="C111" s="3">
        <v>0.10427498555748123</v>
      </c>
      <c r="D111" s="3">
        <v>0</v>
      </c>
      <c r="E111" s="3">
        <v>0.17105970952124799</v>
      </c>
      <c r="F111" s="3">
        <v>0.22395833333333334</v>
      </c>
    </row>
    <row r="112" spans="1:6" x14ac:dyDescent="0.2">
      <c r="A112" t="s">
        <v>65</v>
      </c>
      <c r="B112" t="s">
        <v>270</v>
      </c>
      <c r="C112" s="3">
        <v>4.210827843024921E-2</v>
      </c>
      <c r="D112" s="3">
        <v>0</v>
      </c>
      <c r="E112" s="3">
        <v>0</v>
      </c>
      <c r="F112" s="3">
        <v>0.33870967741935482</v>
      </c>
    </row>
    <row r="113" spans="1:6" x14ac:dyDescent="0.2">
      <c r="A113" t="s">
        <v>18</v>
      </c>
      <c r="B113" t="s">
        <v>268</v>
      </c>
      <c r="C113" s="3">
        <v>0.2458628841607565</v>
      </c>
      <c r="D113" s="3">
        <v>0</v>
      </c>
      <c r="E113" s="3">
        <v>0.26666666666666666</v>
      </c>
      <c r="F113" s="3" t="e">
        <v>#DIV/0!</v>
      </c>
    </row>
    <row r="114" spans="1:6" x14ac:dyDescent="0.2">
      <c r="A114" t="s">
        <v>16</v>
      </c>
      <c r="B114" t="s">
        <v>271</v>
      </c>
      <c r="C114" s="3">
        <v>4.0752351097178681E-2</v>
      </c>
      <c r="D114" s="3">
        <v>0</v>
      </c>
      <c r="E114" s="3">
        <v>0</v>
      </c>
      <c r="F114" s="3">
        <v>1</v>
      </c>
    </row>
    <row r="115" spans="1:6" x14ac:dyDescent="0.2">
      <c r="A115" t="s">
        <v>69</v>
      </c>
      <c r="B115" t="s">
        <v>270</v>
      </c>
      <c r="C115" s="3">
        <v>0.50063104753891463</v>
      </c>
      <c r="D115" s="3">
        <v>0.32623376623376621</v>
      </c>
      <c r="E115" s="3">
        <v>0.4569575471698113</v>
      </c>
      <c r="F115" s="3">
        <v>0.86231244483671665</v>
      </c>
    </row>
    <row r="116" spans="1:6" x14ac:dyDescent="0.2">
      <c r="A116" t="s">
        <v>47</v>
      </c>
      <c r="B116" t="s">
        <v>265</v>
      </c>
      <c r="C116" s="3">
        <v>0.43101545253863133</v>
      </c>
      <c r="D116" s="3">
        <v>0.38992537313432835</v>
      </c>
      <c r="E116" s="3">
        <v>0</v>
      </c>
      <c r="F116" s="3">
        <v>0.73780487804878048</v>
      </c>
    </row>
    <row r="117" spans="1:6" x14ac:dyDescent="0.2">
      <c r="A117" t="s">
        <v>66</v>
      </c>
      <c r="B117" t="s">
        <v>270</v>
      </c>
      <c r="C117" s="3">
        <v>0.20180259397669817</v>
      </c>
      <c r="D117" s="3">
        <v>0.12937595129375951</v>
      </c>
      <c r="E117" s="3">
        <v>0.10151933701657459</v>
      </c>
      <c r="F117" s="3">
        <v>0.66031313818924442</v>
      </c>
    </row>
    <row r="118" spans="1:6" x14ac:dyDescent="0.2">
      <c r="A118" t="s">
        <v>67</v>
      </c>
      <c r="B118" t="s">
        <v>270</v>
      </c>
      <c r="C118" s="3">
        <v>0.11349598517603458</v>
      </c>
      <c r="D118" s="3">
        <v>0</v>
      </c>
      <c r="E118" s="3">
        <v>5.2791492593999241E-2</v>
      </c>
      <c r="F118" s="3">
        <v>1</v>
      </c>
    </row>
    <row r="119" spans="1:6" x14ac:dyDescent="0.2">
      <c r="A119" t="s">
        <v>68</v>
      </c>
      <c r="B119" t="s">
        <v>270</v>
      </c>
      <c r="C119" s="3">
        <v>0.20596624673163774</v>
      </c>
      <c r="D119" s="3">
        <v>9.7153185720741081E-2</v>
      </c>
      <c r="E119" s="3">
        <v>0.23886558817655282</v>
      </c>
      <c r="F119" s="3">
        <v>0.26968174204355111</v>
      </c>
    </row>
    <row r="120" spans="1:6" x14ac:dyDescent="0.2">
      <c r="A120" t="s">
        <v>46</v>
      </c>
      <c r="B120" t="s">
        <v>265</v>
      </c>
      <c r="C120" s="3">
        <v>0.39093484419263458</v>
      </c>
      <c r="D120" s="3">
        <v>0.37588652482269502</v>
      </c>
      <c r="E120" s="3">
        <v>0.40094339622641512</v>
      </c>
      <c r="F120" s="3" t="e">
        <v>#DIV/0!</v>
      </c>
    </row>
    <row r="121" spans="1:6" x14ac:dyDescent="0.2">
      <c r="A121" t="s">
        <v>45</v>
      </c>
      <c r="B121" t="s">
        <v>265</v>
      </c>
      <c r="C121" s="3">
        <v>1.9726027397260273E-2</v>
      </c>
      <c r="D121" s="3">
        <v>0</v>
      </c>
      <c r="E121" s="3">
        <v>8.7804878048780483E-2</v>
      </c>
      <c r="F121" s="3" t="e">
        <v>#DIV/0!</v>
      </c>
    </row>
    <row r="122" spans="1:6" x14ac:dyDescent="0.2">
      <c r="A122" t="s">
        <v>44</v>
      </c>
      <c r="B122" t="s">
        <v>265</v>
      </c>
      <c r="C122" s="3">
        <v>0.3843721770551039</v>
      </c>
      <c r="D122" s="3">
        <v>0.17903066271018794</v>
      </c>
      <c r="E122" s="3">
        <v>0.43289224952741023</v>
      </c>
      <c r="F122" s="3">
        <v>0.6543026706231454</v>
      </c>
    </row>
    <row r="123" spans="1:6" x14ac:dyDescent="0.2">
      <c r="A123" t="s">
        <v>11</v>
      </c>
      <c r="B123" t="s">
        <v>269</v>
      </c>
      <c r="C123" s="3">
        <v>0.171875</v>
      </c>
      <c r="D123" s="3">
        <v>0</v>
      </c>
      <c r="E123" s="3">
        <v>0.18082191780821918</v>
      </c>
      <c r="F123" s="3" t="e">
        <v>#DIV/0!</v>
      </c>
    </row>
    <row r="124" spans="1:6" x14ac:dyDescent="0.2">
      <c r="A124" t="s">
        <v>56</v>
      </c>
      <c r="B124" t="s">
        <v>266</v>
      </c>
      <c r="C124" s="3">
        <v>0</v>
      </c>
      <c r="D124" s="3">
        <v>0</v>
      </c>
      <c r="E124" s="3">
        <v>0</v>
      </c>
      <c r="F124" s="3" t="e">
        <v>#DIV/0!</v>
      </c>
    </row>
    <row r="125" spans="1:6" x14ac:dyDescent="0.2">
      <c r="A125" t="s">
        <v>94</v>
      </c>
      <c r="B125" t="s">
        <v>273</v>
      </c>
      <c r="C125" s="3">
        <v>9.9699248120300746E-2</v>
      </c>
      <c r="D125" s="3">
        <v>0</v>
      </c>
      <c r="E125" s="3">
        <v>0.12458086149084344</v>
      </c>
      <c r="F125" s="3">
        <v>1</v>
      </c>
    </row>
    <row r="126" spans="1:6" x14ac:dyDescent="0.2">
      <c r="A126" t="s">
        <v>95</v>
      </c>
      <c r="B126" t="s">
        <v>273</v>
      </c>
      <c r="C126" s="3">
        <v>9.2611336032388664E-2</v>
      </c>
      <c r="D126" s="3">
        <v>8.2956259426847659E-2</v>
      </c>
      <c r="E126" s="3">
        <v>6.9351230425055935E-2</v>
      </c>
      <c r="F126" s="3">
        <v>0.15751789976133651</v>
      </c>
    </row>
    <row r="127" spans="1:6" x14ac:dyDescent="0.2">
      <c r="A127" t="s">
        <v>96</v>
      </c>
      <c r="B127" t="s">
        <v>273</v>
      </c>
      <c r="C127" s="3">
        <v>8.5658663205710583E-2</v>
      </c>
      <c r="D127" s="3">
        <v>0</v>
      </c>
      <c r="E127" s="3">
        <v>0.1981981981981982</v>
      </c>
      <c r="F127" s="3">
        <v>0</v>
      </c>
    </row>
    <row r="128" spans="1:6" x14ac:dyDescent="0.2">
      <c r="A128" t="s">
        <v>97</v>
      </c>
      <c r="B128" t="s">
        <v>273</v>
      </c>
      <c r="C128" s="3">
        <v>0.15168186863568361</v>
      </c>
      <c r="D128" s="3">
        <v>1.4084507042253521E-2</v>
      </c>
      <c r="E128" s="3">
        <v>0.18153910556059444</v>
      </c>
      <c r="F128" s="3">
        <v>0.14120631341600903</v>
      </c>
    </row>
    <row r="129" spans="1:6" x14ac:dyDescent="0.2">
      <c r="A129" t="s">
        <v>92</v>
      </c>
      <c r="B129" t="s">
        <v>273</v>
      </c>
      <c r="C129" s="3">
        <v>0.3269881556683587</v>
      </c>
      <c r="D129" s="3">
        <v>0.23160762942779292</v>
      </c>
      <c r="E129" s="3">
        <v>0.26593806921675772</v>
      </c>
      <c r="F129" s="3">
        <v>0.51721377101681343</v>
      </c>
    </row>
    <row r="130" spans="1:6" x14ac:dyDescent="0.2">
      <c r="A130" t="s">
        <v>91</v>
      </c>
      <c r="B130" t="s">
        <v>273</v>
      </c>
      <c r="C130" s="3">
        <v>0.25356371490280777</v>
      </c>
      <c r="D130" s="3">
        <v>0.1782994923857868</v>
      </c>
      <c r="E130" s="3">
        <v>0.41407307171853858</v>
      </c>
      <c r="F130" s="3" t="e">
        <v>#DIV/0!</v>
      </c>
    </row>
    <row r="131" spans="1:6" x14ac:dyDescent="0.2">
      <c r="A131" t="s">
        <v>88</v>
      </c>
      <c r="B131" t="s">
        <v>273</v>
      </c>
      <c r="C131" s="3">
        <v>0.18284260268993094</v>
      </c>
      <c r="D131" s="3">
        <v>0.28035470668485674</v>
      </c>
      <c r="E131" s="3">
        <v>9.1730038022813681E-2</v>
      </c>
      <c r="F131" s="3">
        <v>0.20807453416149069</v>
      </c>
    </row>
    <row r="132" spans="1:6" x14ac:dyDescent="0.2">
      <c r="A132" t="s">
        <v>89</v>
      </c>
      <c r="B132" t="s">
        <v>273</v>
      </c>
      <c r="C132" s="3">
        <v>0.18393623543838136</v>
      </c>
      <c r="D132" s="3">
        <v>2.9319371727748691E-2</v>
      </c>
      <c r="E132" s="3">
        <v>0.2391304347826087</v>
      </c>
      <c r="F132" s="3">
        <v>0.50100200400801598</v>
      </c>
    </row>
    <row r="133" spans="1:6" x14ac:dyDescent="0.2">
      <c r="A133" t="s">
        <v>90</v>
      </c>
      <c r="B133" t="s">
        <v>273</v>
      </c>
      <c r="C133" s="3">
        <v>0</v>
      </c>
      <c r="D133" s="3">
        <v>0</v>
      </c>
      <c r="E133" s="3">
        <v>0</v>
      </c>
      <c r="F133" s="3">
        <v>0</v>
      </c>
    </row>
    <row r="134" spans="1:6" x14ac:dyDescent="0.2">
      <c r="A134" t="s">
        <v>93</v>
      </c>
      <c r="B134" t="s">
        <v>273</v>
      </c>
      <c r="C134" s="3">
        <v>0.22255113024757803</v>
      </c>
      <c r="D134" s="3">
        <v>0.46711409395973152</v>
      </c>
      <c r="E134" s="3">
        <v>7.1274298056155511E-2</v>
      </c>
      <c r="F134" s="3">
        <v>0.47865853658536583</v>
      </c>
    </row>
    <row r="135" spans="1:6" x14ac:dyDescent="0.2">
      <c r="A135" t="s">
        <v>99</v>
      </c>
      <c r="B135" t="s">
        <v>273</v>
      </c>
      <c r="C135" s="3">
        <v>0.18384074941451992</v>
      </c>
      <c r="D135" s="3">
        <v>0</v>
      </c>
      <c r="E135" s="3">
        <v>0.2028368794326241</v>
      </c>
      <c r="F135" s="3">
        <v>0.46029609690444145</v>
      </c>
    </row>
    <row r="136" spans="1:6" x14ac:dyDescent="0.2">
      <c r="A136" t="s">
        <v>98</v>
      </c>
      <c r="B136" t="s">
        <v>273</v>
      </c>
      <c r="C136" s="3">
        <v>0.19274556526343659</v>
      </c>
      <c r="D136" s="3">
        <v>3.4246575342465752E-2</v>
      </c>
      <c r="E136" s="3">
        <v>0.28025477707006369</v>
      </c>
      <c r="F136" s="3">
        <v>0.2703804347826087</v>
      </c>
    </row>
    <row r="137" spans="1:6" x14ac:dyDescent="0.2">
      <c r="A137" t="s">
        <v>100</v>
      </c>
      <c r="B137" t="s">
        <v>273</v>
      </c>
      <c r="C137" s="3">
        <v>0.2085349212256544</v>
      </c>
      <c r="D137" s="3">
        <v>0</v>
      </c>
      <c r="E137" s="3">
        <v>0.17742288339531831</v>
      </c>
      <c r="F137" s="3">
        <v>0.43674698795180722</v>
      </c>
    </row>
    <row r="138" spans="1:6" x14ac:dyDescent="0.2">
      <c r="A138" t="s">
        <v>59</v>
      </c>
      <c r="B138" t="s">
        <v>270</v>
      </c>
      <c r="C138" s="3">
        <v>0.17578947368421052</v>
      </c>
      <c r="D138" s="3">
        <v>9.9009900990099011E-3</v>
      </c>
      <c r="E138" s="3">
        <v>0.24120234604105573</v>
      </c>
      <c r="F138" s="3">
        <v>0</v>
      </c>
    </row>
    <row r="139" spans="1:6" x14ac:dyDescent="0.2">
      <c r="A139" t="s">
        <v>54</v>
      </c>
      <c r="B139" t="s">
        <v>266</v>
      </c>
      <c r="C139" s="3">
        <v>0.26358109433222199</v>
      </c>
      <c r="D139" s="3">
        <v>0.27094105480868663</v>
      </c>
      <c r="E139" s="3">
        <v>0.24045491470349309</v>
      </c>
      <c r="F139" s="3" t="e">
        <v>#DIV/0!</v>
      </c>
    </row>
    <row r="140" spans="1:6" x14ac:dyDescent="0.2">
      <c r="A140" t="s">
        <v>60</v>
      </c>
      <c r="B140" t="s">
        <v>270</v>
      </c>
      <c r="C140" s="3">
        <v>0.19194194194194195</v>
      </c>
      <c r="D140" s="3">
        <v>0.23565573770491804</v>
      </c>
      <c r="E140" s="3">
        <v>0.31801055011303692</v>
      </c>
      <c r="F140" s="3">
        <v>0</v>
      </c>
    </row>
    <row r="141" spans="1:6" x14ac:dyDescent="0.2">
      <c r="A141" t="s">
        <v>13</v>
      </c>
      <c r="B141" t="s">
        <v>265</v>
      </c>
      <c r="C141" s="3">
        <v>8.5858585858585856E-2</v>
      </c>
      <c r="D141" s="3">
        <v>0</v>
      </c>
      <c r="E141" s="3">
        <v>0.15887850467289719</v>
      </c>
      <c r="F141" s="3" t="e">
        <v>#DIV/0!</v>
      </c>
    </row>
    <row r="142" spans="1:6" x14ac:dyDescent="0.2">
      <c r="A142" t="s">
        <v>23</v>
      </c>
      <c r="B142" t="s">
        <v>272</v>
      </c>
      <c r="C142" s="3">
        <v>0.3252212389380531</v>
      </c>
      <c r="D142" s="3">
        <v>0.37436548223350252</v>
      </c>
      <c r="E142" s="3">
        <v>0</v>
      </c>
      <c r="F142" s="3">
        <v>1</v>
      </c>
    </row>
    <row r="143" spans="1:6" x14ac:dyDescent="0.2">
      <c r="A143" t="s">
        <v>73</v>
      </c>
      <c r="B143" t="s">
        <v>270</v>
      </c>
      <c r="C143" s="3">
        <v>0.18917023763147642</v>
      </c>
      <c r="D143" s="3">
        <v>0.10057821059038345</v>
      </c>
      <c r="E143" s="3">
        <v>0.27567210224768618</v>
      </c>
      <c r="F143" s="3">
        <v>0.2991304347826087</v>
      </c>
    </row>
    <row r="144" spans="1:6" x14ac:dyDescent="0.2">
      <c r="A144" t="s">
        <v>71</v>
      </c>
      <c r="B144" t="s">
        <v>270</v>
      </c>
      <c r="C144" s="3">
        <v>0.12008253094910591</v>
      </c>
      <c r="D144" s="3">
        <v>0.11096220852318413</v>
      </c>
      <c r="E144" s="3">
        <v>5.2340425531914897E-2</v>
      </c>
      <c r="F144" s="3">
        <v>0.28259041211101765</v>
      </c>
    </row>
    <row r="145" spans="1:6" x14ac:dyDescent="0.2">
      <c r="A145" t="s">
        <v>70</v>
      </c>
      <c r="B145" t="s">
        <v>270</v>
      </c>
      <c r="C145" s="3">
        <v>0.11692114620372307</v>
      </c>
      <c r="D145" s="3">
        <v>3.5070387750061743E-2</v>
      </c>
      <c r="E145" s="3">
        <v>9.6612296110414053E-2</v>
      </c>
      <c r="F145" s="3">
        <v>0.70314637482900133</v>
      </c>
    </row>
    <row r="146" spans="1:6" x14ac:dyDescent="0.2">
      <c r="A146" t="s">
        <v>75</v>
      </c>
      <c r="B146" t="s">
        <v>270</v>
      </c>
      <c r="C146" s="3">
        <v>0.18334926822093109</v>
      </c>
      <c r="D146" s="3">
        <v>0.17237103174603174</v>
      </c>
      <c r="E146" s="3">
        <v>0.22097328749008199</v>
      </c>
      <c r="F146" s="3">
        <v>6.3404892661008488E-2</v>
      </c>
    </row>
    <row r="147" spans="1:6" x14ac:dyDescent="0.2">
      <c r="A147" t="s">
        <v>72</v>
      </c>
      <c r="B147" t="s">
        <v>270</v>
      </c>
      <c r="C147" s="3">
        <v>0.1335093896713615</v>
      </c>
      <c r="D147" s="3">
        <v>0</v>
      </c>
      <c r="E147" s="3">
        <v>0.12796420581655482</v>
      </c>
      <c r="F147" s="3">
        <v>0.37563451776649748</v>
      </c>
    </row>
    <row r="148" spans="1:6" x14ac:dyDescent="0.2">
      <c r="A148" t="s">
        <v>74</v>
      </c>
      <c r="B148" t="s">
        <v>270</v>
      </c>
      <c r="C148" s="3">
        <v>0.24500105241001893</v>
      </c>
      <c r="D148" s="3">
        <v>1.4210919970082274E-2</v>
      </c>
      <c r="E148" s="3">
        <v>0.28113921058851338</v>
      </c>
      <c r="F148" s="3">
        <v>0.56572465646875814</v>
      </c>
    </row>
  </sheetData>
  <sortState ref="A4:E148">
    <sortCondition ref="A4:A1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Cal-Added_Unemployed-no sex</vt:lpstr>
      <vt:lpstr>Added_Unemployed-no sex </vt:lpstr>
      <vt:lpstr>Unemployed-no sex</vt:lpstr>
      <vt:lpstr>Unemployed</vt:lpstr>
      <vt:lpstr>Cal_Added_Working Poor-no sex</vt:lpstr>
      <vt:lpstr>Added_Working Poor-no sex </vt:lpstr>
      <vt:lpstr>Working Poor-no sex</vt:lpstr>
      <vt:lpstr>WorkingPoor</vt:lpstr>
      <vt:lpstr>Cal_Added POV</vt:lpstr>
      <vt:lpstr>Added-POV-no Sex</vt:lpstr>
      <vt:lpstr>Added-Poverty</vt:lpstr>
      <vt:lpstr>Cal_Added-FullTime-no sex</vt:lpstr>
      <vt:lpstr>Added-FullTime-no sex</vt:lpstr>
      <vt:lpstr>FullTime</vt:lpstr>
      <vt:lpstr>!!!! a_Income-No Sex</vt:lpstr>
      <vt:lpstr>Income</vt:lpstr>
      <vt:lpstr>Cal_Added_Nat_no sex</vt:lpstr>
      <vt:lpstr>Added_Nat-no sex</vt:lpstr>
      <vt:lpstr>Natural-no sex</vt:lpstr>
      <vt:lpstr>Natural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EUNHYOUNG KIM</dc:creator>
  <cp:lastModifiedBy>Microsoft Office User</cp:lastModifiedBy>
  <dcterms:created xsi:type="dcterms:W3CDTF">2016-01-26T09:43:19Z</dcterms:created>
  <dcterms:modified xsi:type="dcterms:W3CDTF">2016-11-15T20:00:03Z</dcterms:modified>
</cp:coreProperties>
</file>